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941E5E04-ECAB-48FA-8219-9A7F13AE9B71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working sheet" sheetId="5" r:id="rId1"/>
    <sheet name="bike_buyers" sheetId="1" r:id="rId2"/>
    <sheet name="Pivot table" sheetId="3" r:id="rId3"/>
    <sheet name="Dashboard" sheetId="2" r:id="rId4"/>
  </sheets>
  <definedNames>
    <definedName name="_xlnm._FilterDatabase" localSheetId="1" hidden="1">bike_buyers!$A$1:$M$1001</definedName>
    <definedName name="_xlnm._FilterDatabase" localSheetId="0" hidden="1">'working sheet'!$A$1:$O$1477</definedName>
    <definedName name="SegmentaciónDeDatos_Marital_Status">#N/A</definedName>
  </definedNames>
  <calcPr calcId="191028"/>
  <pivotCaches>
    <pivotCache cacheId="3530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50" i="5"/>
  <c r="L1051" i="5"/>
  <c r="L1052" i="5"/>
  <c r="L1053" i="5"/>
  <c r="L1054" i="5"/>
  <c r="L1055" i="5"/>
  <c r="L1056" i="5"/>
  <c r="L1057" i="5"/>
  <c r="L1058" i="5"/>
  <c r="L1059" i="5"/>
  <c r="L1060" i="5"/>
  <c r="L1061" i="5"/>
  <c r="L1062" i="5"/>
  <c r="L1063" i="5"/>
  <c r="L1064" i="5"/>
  <c r="L1065" i="5"/>
  <c r="L1066" i="5"/>
  <c r="L1067" i="5"/>
  <c r="L1068" i="5"/>
  <c r="L1069" i="5"/>
  <c r="L1070" i="5"/>
  <c r="L1071" i="5"/>
  <c r="L1072" i="5"/>
  <c r="L1073" i="5"/>
  <c r="L1074" i="5"/>
  <c r="L1075" i="5"/>
  <c r="L1076" i="5"/>
  <c r="L1077" i="5"/>
  <c r="L1078" i="5"/>
  <c r="L1079" i="5"/>
  <c r="L1080" i="5"/>
  <c r="L1081" i="5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096" i="5"/>
  <c r="L1097" i="5"/>
  <c r="L1098" i="5"/>
  <c r="L1099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36" i="5"/>
  <c r="L1137" i="5"/>
  <c r="L1138" i="5"/>
  <c r="L1139" i="5"/>
  <c r="L1140" i="5"/>
  <c r="L1141" i="5"/>
  <c r="L1142" i="5"/>
  <c r="L1143" i="5"/>
  <c r="L1144" i="5"/>
  <c r="L1145" i="5"/>
  <c r="L1146" i="5"/>
  <c r="L1147" i="5"/>
  <c r="L1148" i="5"/>
  <c r="L1149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1" i="5"/>
  <c r="L1182" i="5"/>
  <c r="L1183" i="5"/>
  <c r="L1184" i="5"/>
  <c r="L1185" i="5"/>
  <c r="L1186" i="5"/>
  <c r="L1187" i="5"/>
  <c r="L1188" i="5"/>
  <c r="L1189" i="5"/>
  <c r="L1190" i="5"/>
  <c r="L1191" i="5"/>
  <c r="L1192" i="5"/>
  <c r="L1193" i="5"/>
  <c r="L1194" i="5"/>
  <c r="L1195" i="5"/>
  <c r="L1196" i="5"/>
  <c r="L1197" i="5"/>
  <c r="L1198" i="5"/>
  <c r="L1199" i="5"/>
  <c r="L1200" i="5"/>
  <c r="L1201" i="5"/>
  <c r="L1202" i="5"/>
  <c r="L1203" i="5"/>
  <c r="L1204" i="5"/>
  <c r="L1205" i="5"/>
  <c r="L1206" i="5"/>
  <c r="L1207" i="5"/>
  <c r="L1208" i="5"/>
  <c r="L1209" i="5"/>
  <c r="L1210" i="5"/>
  <c r="L1211" i="5"/>
  <c r="L1212" i="5"/>
  <c r="L1213" i="5"/>
  <c r="L1214" i="5"/>
  <c r="L1215" i="5"/>
  <c r="L1216" i="5"/>
  <c r="L1217" i="5"/>
  <c r="L1218" i="5"/>
  <c r="L1219" i="5"/>
  <c r="L1220" i="5"/>
  <c r="L1221" i="5"/>
  <c r="L1222" i="5"/>
  <c r="L1223" i="5"/>
  <c r="L1224" i="5"/>
  <c r="L1225" i="5"/>
  <c r="L1226" i="5"/>
  <c r="L1227" i="5"/>
  <c r="L1228" i="5"/>
  <c r="L1229" i="5"/>
  <c r="L1230" i="5"/>
  <c r="L1231" i="5"/>
  <c r="L1232" i="5"/>
  <c r="L1233" i="5"/>
  <c r="L1234" i="5"/>
  <c r="L1235" i="5"/>
  <c r="L1236" i="5"/>
  <c r="L1237" i="5"/>
  <c r="L1238" i="5"/>
  <c r="L1239" i="5"/>
  <c r="L1240" i="5"/>
  <c r="L1241" i="5"/>
  <c r="L1242" i="5"/>
  <c r="L1243" i="5"/>
  <c r="L1244" i="5"/>
  <c r="L1245" i="5"/>
  <c r="L1246" i="5"/>
  <c r="L1247" i="5"/>
  <c r="L1248" i="5"/>
  <c r="L1249" i="5"/>
  <c r="L1250" i="5"/>
  <c r="L1251" i="5"/>
  <c r="L1252" i="5"/>
  <c r="L1253" i="5"/>
  <c r="L1254" i="5"/>
  <c r="L1255" i="5"/>
  <c r="L1256" i="5"/>
  <c r="L1257" i="5"/>
  <c r="L1258" i="5"/>
  <c r="L1259" i="5"/>
  <c r="L1260" i="5"/>
  <c r="L1261" i="5"/>
  <c r="L1262" i="5"/>
  <c r="L1263" i="5"/>
  <c r="L1264" i="5"/>
  <c r="L1265" i="5"/>
  <c r="L1266" i="5"/>
  <c r="L1267" i="5"/>
  <c r="L1268" i="5"/>
  <c r="L1269" i="5"/>
  <c r="L1270" i="5"/>
  <c r="L1271" i="5"/>
  <c r="L1272" i="5"/>
  <c r="L1273" i="5"/>
  <c r="L1274" i="5"/>
  <c r="L1275" i="5"/>
  <c r="L1276" i="5"/>
  <c r="L1277" i="5"/>
  <c r="L1278" i="5"/>
  <c r="L1279" i="5"/>
  <c r="L1280" i="5"/>
  <c r="L1281" i="5"/>
  <c r="L1282" i="5"/>
  <c r="L1283" i="5"/>
  <c r="L1284" i="5"/>
  <c r="L1285" i="5"/>
  <c r="L1286" i="5"/>
  <c r="L1287" i="5"/>
  <c r="L1288" i="5"/>
  <c r="L1289" i="5"/>
  <c r="L1290" i="5"/>
  <c r="L1291" i="5"/>
  <c r="L1292" i="5"/>
  <c r="L1293" i="5"/>
  <c r="L1294" i="5"/>
  <c r="L1295" i="5"/>
  <c r="L1296" i="5"/>
  <c r="L1297" i="5"/>
  <c r="L1298" i="5"/>
  <c r="L1299" i="5"/>
  <c r="L1300" i="5"/>
  <c r="L1301" i="5"/>
  <c r="L1302" i="5"/>
  <c r="L1303" i="5"/>
  <c r="L1304" i="5"/>
  <c r="L1305" i="5"/>
  <c r="L1306" i="5"/>
  <c r="L1307" i="5"/>
  <c r="L1308" i="5"/>
  <c r="L1309" i="5"/>
  <c r="L1310" i="5"/>
  <c r="L1311" i="5"/>
  <c r="L1312" i="5"/>
  <c r="L1313" i="5"/>
  <c r="L1314" i="5"/>
  <c r="L1315" i="5"/>
  <c r="L1316" i="5"/>
  <c r="L1317" i="5"/>
  <c r="L1318" i="5"/>
  <c r="L1319" i="5"/>
  <c r="L1320" i="5"/>
  <c r="L1321" i="5"/>
  <c r="L1322" i="5"/>
  <c r="L1323" i="5"/>
  <c r="L1324" i="5"/>
  <c r="L1325" i="5"/>
  <c r="L1326" i="5"/>
  <c r="L1327" i="5"/>
  <c r="L1328" i="5"/>
  <c r="L1329" i="5"/>
  <c r="L1330" i="5"/>
  <c r="L1331" i="5"/>
  <c r="L1332" i="5"/>
  <c r="L1333" i="5"/>
  <c r="L1334" i="5"/>
  <c r="L1335" i="5"/>
  <c r="L1336" i="5"/>
  <c r="L1337" i="5"/>
  <c r="L1338" i="5"/>
  <c r="L1339" i="5"/>
  <c r="L1340" i="5"/>
  <c r="L1341" i="5"/>
  <c r="L1342" i="5"/>
  <c r="L1343" i="5"/>
  <c r="L1344" i="5"/>
  <c r="L1345" i="5"/>
  <c r="L1346" i="5"/>
  <c r="L1347" i="5"/>
  <c r="L1348" i="5"/>
  <c r="L1349" i="5"/>
  <c r="L1350" i="5"/>
  <c r="L1351" i="5"/>
  <c r="L1352" i="5"/>
  <c r="L1353" i="5"/>
  <c r="L1354" i="5"/>
  <c r="L1355" i="5"/>
  <c r="L1356" i="5"/>
  <c r="L1357" i="5"/>
  <c r="L1358" i="5"/>
  <c r="L1359" i="5"/>
  <c r="L1360" i="5"/>
  <c r="L1361" i="5"/>
  <c r="L1362" i="5"/>
  <c r="L1363" i="5"/>
  <c r="L1364" i="5"/>
  <c r="L1365" i="5"/>
  <c r="L1366" i="5"/>
  <c r="L1367" i="5"/>
  <c r="L1368" i="5"/>
  <c r="L1369" i="5"/>
  <c r="L1370" i="5"/>
  <c r="L1371" i="5"/>
  <c r="L1372" i="5"/>
  <c r="L1373" i="5"/>
  <c r="L1374" i="5"/>
  <c r="L1375" i="5"/>
  <c r="L1376" i="5"/>
  <c r="L1377" i="5"/>
  <c r="L1378" i="5"/>
  <c r="L1379" i="5"/>
  <c r="L1380" i="5"/>
  <c r="L1381" i="5"/>
  <c r="L1382" i="5"/>
  <c r="L1383" i="5"/>
  <c r="L1384" i="5"/>
  <c r="L1385" i="5"/>
  <c r="L1386" i="5"/>
  <c r="L1387" i="5"/>
  <c r="L1388" i="5"/>
  <c r="L1389" i="5"/>
  <c r="L1390" i="5"/>
  <c r="L1391" i="5"/>
  <c r="L1392" i="5"/>
  <c r="L1393" i="5"/>
  <c r="L1394" i="5"/>
  <c r="L1395" i="5"/>
  <c r="L1396" i="5"/>
  <c r="L1397" i="5"/>
  <c r="L1398" i="5"/>
  <c r="L1399" i="5"/>
  <c r="L1400" i="5"/>
  <c r="L1401" i="5"/>
  <c r="L1402" i="5"/>
  <c r="L1403" i="5"/>
  <c r="L1404" i="5"/>
  <c r="L1405" i="5"/>
  <c r="L1406" i="5"/>
  <c r="L1407" i="5"/>
  <c r="L1408" i="5"/>
  <c r="L1409" i="5"/>
  <c r="L1410" i="5"/>
  <c r="L1411" i="5"/>
  <c r="L1412" i="5"/>
  <c r="L1413" i="5"/>
  <c r="L1414" i="5"/>
  <c r="L1415" i="5"/>
  <c r="L1416" i="5"/>
  <c r="L1417" i="5"/>
  <c r="L1418" i="5"/>
  <c r="L1419" i="5"/>
  <c r="L1420" i="5"/>
  <c r="L1421" i="5"/>
  <c r="L1422" i="5"/>
  <c r="L1423" i="5"/>
  <c r="L1424" i="5"/>
  <c r="L1425" i="5"/>
  <c r="L1426" i="5"/>
  <c r="L1427" i="5"/>
  <c r="L1428" i="5"/>
  <c r="L1429" i="5"/>
  <c r="L1430" i="5"/>
  <c r="L1431" i="5"/>
  <c r="L1432" i="5"/>
  <c r="L1433" i="5"/>
  <c r="L1434" i="5"/>
  <c r="L1435" i="5"/>
  <c r="L1436" i="5"/>
  <c r="L1437" i="5"/>
  <c r="L1438" i="5"/>
  <c r="L1439" i="5"/>
  <c r="L1440" i="5"/>
  <c r="L1441" i="5"/>
  <c r="L1442" i="5"/>
  <c r="L1443" i="5"/>
  <c r="L1444" i="5"/>
  <c r="L1445" i="5"/>
  <c r="L1446" i="5"/>
  <c r="L1447" i="5"/>
  <c r="L1448" i="5"/>
  <c r="L1449" i="5"/>
  <c r="L1450" i="5"/>
  <c r="L1451" i="5"/>
  <c r="L1452" i="5"/>
  <c r="L1453" i="5"/>
  <c r="L1454" i="5"/>
  <c r="L1455" i="5"/>
  <c r="L1456" i="5"/>
  <c r="L1457" i="5"/>
  <c r="L1458" i="5"/>
  <c r="L1459" i="5"/>
  <c r="L1460" i="5"/>
  <c r="L1461" i="5"/>
  <c r="L1462" i="5"/>
  <c r="L1463" i="5"/>
  <c r="L1464" i="5"/>
  <c r="L1465" i="5"/>
  <c r="L1466" i="5"/>
  <c r="L1467" i="5"/>
  <c r="L1468" i="5"/>
  <c r="L1469" i="5"/>
  <c r="L1470" i="5"/>
  <c r="L1471" i="5"/>
  <c r="L1472" i="5"/>
  <c r="L1473" i="5"/>
  <c r="L1474" i="5"/>
  <c r="L1475" i="5"/>
  <c r="L1476" i="5"/>
  <c r="L1477" i="5"/>
  <c r="L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1002" i="5"/>
  <c r="N1003" i="5"/>
  <c r="N1004" i="5"/>
  <c r="N1005" i="5"/>
  <c r="N1006" i="5"/>
  <c r="N1007" i="5"/>
  <c r="N1008" i="5"/>
  <c r="N1009" i="5"/>
  <c r="N1010" i="5"/>
  <c r="N1011" i="5"/>
  <c r="N1012" i="5"/>
  <c r="N1013" i="5"/>
  <c r="N1014" i="5"/>
  <c r="N1015" i="5"/>
  <c r="N1016" i="5"/>
  <c r="N1017" i="5"/>
  <c r="N1018" i="5"/>
  <c r="N1019" i="5"/>
  <c r="N1020" i="5"/>
  <c r="N1021" i="5"/>
  <c r="N1022" i="5"/>
  <c r="N1023" i="5"/>
  <c r="N1024" i="5"/>
  <c r="N1025" i="5"/>
  <c r="N1026" i="5"/>
  <c r="N1027" i="5"/>
  <c r="N1028" i="5"/>
  <c r="N1029" i="5"/>
  <c r="N1030" i="5"/>
  <c r="N1031" i="5"/>
  <c r="N1032" i="5"/>
  <c r="N1033" i="5"/>
  <c r="N1034" i="5"/>
  <c r="N1035" i="5"/>
  <c r="N1036" i="5"/>
  <c r="N1037" i="5"/>
  <c r="N1038" i="5"/>
  <c r="N1039" i="5"/>
  <c r="N1040" i="5"/>
  <c r="N1041" i="5"/>
  <c r="N1042" i="5"/>
  <c r="N1043" i="5"/>
  <c r="N1044" i="5"/>
  <c r="N1045" i="5"/>
  <c r="N1046" i="5"/>
  <c r="N1047" i="5"/>
  <c r="N1048" i="5"/>
  <c r="N1049" i="5"/>
  <c r="N1050" i="5"/>
  <c r="N1051" i="5"/>
  <c r="N1052" i="5"/>
  <c r="N1053" i="5"/>
  <c r="N1054" i="5"/>
  <c r="N1055" i="5"/>
  <c r="N1056" i="5"/>
  <c r="N1057" i="5"/>
  <c r="N1058" i="5"/>
  <c r="N1059" i="5"/>
  <c r="N1060" i="5"/>
  <c r="N1061" i="5"/>
  <c r="N1062" i="5"/>
  <c r="N1063" i="5"/>
  <c r="N1064" i="5"/>
  <c r="N1065" i="5"/>
  <c r="N1066" i="5"/>
  <c r="N1067" i="5"/>
  <c r="N1068" i="5"/>
  <c r="N1069" i="5"/>
  <c r="N1070" i="5"/>
  <c r="N1071" i="5"/>
  <c r="N1072" i="5"/>
  <c r="N1073" i="5"/>
  <c r="N1074" i="5"/>
  <c r="N1075" i="5"/>
  <c r="N1076" i="5"/>
  <c r="N1077" i="5"/>
  <c r="N1078" i="5"/>
  <c r="N1079" i="5"/>
  <c r="N1080" i="5"/>
  <c r="N1081" i="5"/>
  <c r="N1082" i="5"/>
  <c r="N1083" i="5"/>
  <c r="N1084" i="5"/>
  <c r="N1085" i="5"/>
  <c r="N1086" i="5"/>
  <c r="N1087" i="5"/>
  <c r="N1088" i="5"/>
  <c r="N1089" i="5"/>
  <c r="N1090" i="5"/>
  <c r="N1091" i="5"/>
  <c r="N1092" i="5"/>
  <c r="N1093" i="5"/>
  <c r="N1094" i="5"/>
  <c r="N1095" i="5"/>
  <c r="N1096" i="5"/>
  <c r="N1097" i="5"/>
  <c r="N1098" i="5"/>
  <c r="N1099" i="5"/>
  <c r="N1100" i="5"/>
  <c r="N1101" i="5"/>
  <c r="N1102" i="5"/>
  <c r="N1103" i="5"/>
  <c r="N1104" i="5"/>
  <c r="N1105" i="5"/>
  <c r="N1106" i="5"/>
  <c r="N1107" i="5"/>
  <c r="N1108" i="5"/>
  <c r="N1109" i="5"/>
  <c r="N1110" i="5"/>
  <c r="N1111" i="5"/>
  <c r="N1112" i="5"/>
  <c r="N1113" i="5"/>
  <c r="N1114" i="5"/>
  <c r="N1115" i="5"/>
  <c r="N1116" i="5"/>
  <c r="N1117" i="5"/>
  <c r="N1118" i="5"/>
  <c r="N1119" i="5"/>
  <c r="N1120" i="5"/>
  <c r="N1121" i="5"/>
  <c r="N1122" i="5"/>
  <c r="N1123" i="5"/>
  <c r="N1124" i="5"/>
  <c r="N1125" i="5"/>
  <c r="N1126" i="5"/>
  <c r="N1127" i="5"/>
  <c r="N1128" i="5"/>
  <c r="N1129" i="5"/>
  <c r="N1130" i="5"/>
  <c r="N1131" i="5"/>
  <c r="N1132" i="5"/>
  <c r="N1133" i="5"/>
  <c r="N1134" i="5"/>
  <c r="N1135" i="5"/>
  <c r="N1136" i="5"/>
  <c r="N1137" i="5"/>
  <c r="N1138" i="5"/>
  <c r="N1139" i="5"/>
  <c r="N1140" i="5"/>
  <c r="N1141" i="5"/>
  <c r="N1142" i="5"/>
  <c r="N1143" i="5"/>
  <c r="N1144" i="5"/>
  <c r="N1145" i="5"/>
  <c r="N1146" i="5"/>
  <c r="N1147" i="5"/>
  <c r="N1148" i="5"/>
  <c r="N1149" i="5"/>
  <c r="N1150" i="5"/>
  <c r="N1151" i="5"/>
  <c r="N1152" i="5"/>
  <c r="N1153" i="5"/>
  <c r="N1154" i="5"/>
  <c r="N1155" i="5"/>
  <c r="N1156" i="5"/>
  <c r="N1157" i="5"/>
  <c r="N1158" i="5"/>
  <c r="N1159" i="5"/>
  <c r="N1160" i="5"/>
  <c r="N1161" i="5"/>
  <c r="N1162" i="5"/>
  <c r="N1163" i="5"/>
  <c r="N1164" i="5"/>
  <c r="N1165" i="5"/>
  <c r="N1166" i="5"/>
  <c r="N1167" i="5"/>
  <c r="N1168" i="5"/>
  <c r="N1169" i="5"/>
  <c r="N1170" i="5"/>
  <c r="N1171" i="5"/>
  <c r="N1172" i="5"/>
  <c r="N1173" i="5"/>
  <c r="N1174" i="5"/>
  <c r="N1175" i="5"/>
  <c r="N1176" i="5"/>
  <c r="N1177" i="5"/>
  <c r="N1178" i="5"/>
  <c r="N1179" i="5"/>
  <c r="N1180" i="5"/>
  <c r="N1181" i="5"/>
  <c r="N1182" i="5"/>
  <c r="N1183" i="5"/>
  <c r="N1184" i="5"/>
  <c r="N1185" i="5"/>
  <c r="N1186" i="5"/>
  <c r="N1187" i="5"/>
  <c r="N1188" i="5"/>
  <c r="N1189" i="5"/>
  <c r="N1190" i="5"/>
  <c r="N1191" i="5"/>
  <c r="N1192" i="5"/>
  <c r="N1193" i="5"/>
  <c r="N1194" i="5"/>
  <c r="N1195" i="5"/>
  <c r="N1196" i="5"/>
  <c r="N1197" i="5"/>
  <c r="N1198" i="5"/>
  <c r="N1199" i="5"/>
  <c r="N1200" i="5"/>
  <c r="N1201" i="5"/>
  <c r="N1202" i="5"/>
  <c r="N1203" i="5"/>
  <c r="N1204" i="5"/>
  <c r="N1205" i="5"/>
  <c r="N1206" i="5"/>
  <c r="N1207" i="5"/>
  <c r="N1208" i="5"/>
  <c r="N1209" i="5"/>
  <c r="N1210" i="5"/>
  <c r="N1211" i="5"/>
  <c r="N1212" i="5"/>
  <c r="N1213" i="5"/>
  <c r="N1214" i="5"/>
  <c r="N1215" i="5"/>
  <c r="N1216" i="5"/>
  <c r="N1217" i="5"/>
  <c r="N1218" i="5"/>
  <c r="N1219" i="5"/>
  <c r="N1220" i="5"/>
  <c r="N1221" i="5"/>
  <c r="N1222" i="5"/>
  <c r="N1223" i="5"/>
  <c r="N1224" i="5"/>
  <c r="N1225" i="5"/>
  <c r="N1226" i="5"/>
  <c r="N1227" i="5"/>
  <c r="N1228" i="5"/>
  <c r="N1229" i="5"/>
  <c r="N1230" i="5"/>
  <c r="N1231" i="5"/>
  <c r="N1232" i="5"/>
  <c r="N1233" i="5"/>
  <c r="N1234" i="5"/>
  <c r="N1235" i="5"/>
  <c r="N1236" i="5"/>
  <c r="N1237" i="5"/>
  <c r="N1238" i="5"/>
  <c r="N1239" i="5"/>
  <c r="N1240" i="5"/>
  <c r="N1241" i="5"/>
  <c r="N1242" i="5"/>
  <c r="N1243" i="5"/>
  <c r="N1244" i="5"/>
  <c r="N1245" i="5"/>
  <c r="N1246" i="5"/>
  <c r="N1247" i="5"/>
  <c r="N1248" i="5"/>
  <c r="N1249" i="5"/>
  <c r="N1250" i="5"/>
  <c r="N1251" i="5"/>
  <c r="N1252" i="5"/>
  <c r="N1253" i="5"/>
  <c r="N1254" i="5"/>
  <c r="N1255" i="5"/>
  <c r="N1256" i="5"/>
  <c r="N1257" i="5"/>
  <c r="N1258" i="5"/>
  <c r="N1259" i="5"/>
  <c r="N1260" i="5"/>
  <c r="N1261" i="5"/>
  <c r="N1262" i="5"/>
  <c r="N1263" i="5"/>
  <c r="N1264" i="5"/>
  <c r="N1265" i="5"/>
  <c r="N1266" i="5"/>
  <c r="N1267" i="5"/>
  <c r="N1268" i="5"/>
  <c r="N1269" i="5"/>
  <c r="N1270" i="5"/>
  <c r="N1271" i="5"/>
  <c r="N1272" i="5"/>
  <c r="N1273" i="5"/>
  <c r="N1274" i="5"/>
  <c r="N1275" i="5"/>
  <c r="N1276" i="5"/>
  <c r="N1277" i="5"/>
  <c r="N1278" i="5"/>
  <c r="N1279" i="5"/>
  <c r="N1280" i="5"/>
  <c r="N1281" i="5"/>
  <c r="N1282" i="5"/>
  <c r="N1283" i="5"/>
  <c r="N1284" i="5"/>
  <c r="N1285" i="5"/>
  <c r="N1286" i="5"/>
  <c r="N1287" i="5"/>
  <c r="N1288" i="5"/>
  <c r="N1289" i="5"/>
  <c r="N1290" i="5"/>
  <c r="N1291" i="5"/>
  <c r="N1292" i="5"/>
  <c r="N1293" i="5"/>
  <c r="N1294" i="5"/>
  <c r="N1295" i="5"/>
  <c r="N1296" i="5"/>
  <c r="N1297" i="5"/>
  <c r="N1298" i="5"/>
  <c r="N1299" i="5"/>
  <c r="N1300" i="5"/>
  <c r="N1301" i="5"/>
  <c r="N1302" i="5"/>
  <c r="N1303" i="5"/>
  <c r="N1304" i="5"/>
  <c r="N1305" i="5"/>
  <c r="N1306" i="5"/>
  <c r="N1307" i="5"/>
  <c r="N1308" i="5"/>
  <c r="N1309" i="5"/>
  <c r="N1310" i="5"/>
  <c r="N1311" i="5"/>
  <c r="N1312" i="5"/>
  <c r="N1313" i="5"/>
  <c r="N1314" i="5"/>
  <c r="N1315" i="5"/>
  <c r="N1316" i="5"/>
  <c r="N1317" i="5"/>
  <c r="N1318" i="5"/>
  <c r="N1319" i="5"/>
  <c r="N1320" i="5"/>
  <c r="N1321" i="5"/>
  <c r="N1322" i="5"/>
  <c r="N1323" i="5"/>
  <c r="N1324" i="5"/>
  <c r="N1325" i="5"/>
  <c r="N1326" i="5"/>
  <c r="N1327" i="5"/>
  <c r="N1328" i="5"/>
  <c r="N1329" i="5"/>
  <c r="N1330" i="5"/>
  <c r="N1331" i="5"/>
  <c r="N1332" i="5"/>
  <c r="N1333" i="5"/>
  <c r="N1334" i="5"/>
  <c r="N1335" i="5"/>
  <c r="N1336" i="5"/>
  <c r="N1337" i="5"/>
  <c r="N1338" i="5"/>
  <c r="N1339" i="5"/>
  <c r="N1340" i="5"/>
  <c r="N1341" i="5"/>
  <c r="N1342" i="5"/>
  <c r="N1343" i="5"/>
  <c r="N1344" i="5"/>
  <c r="N1345" i="5"/>
  <c r="N1346" i="5"/>
  <c r="N1347" i="5"/>
  <c r="N1348" i="5"/>
  <c r="N1349" i="5"/>
  <c r="N1350" i="5"/>
  <c r="N1351" i="5"/>
  <c r="N1352" i="5"/>
  <c r="N1353" i="5"/>
  <c r="N1354" i="5"/>
  <c r="N1355" i="5"/>
  <c r="N1356" i="5"/>
  <c r="N1357" i="5"/>
  <c r="N1358" i="5"/>
  <c r="N1359" i="5"/>
  <c r="N1360" i="5"/>
  <c r="N1361" i="5"/>
  <c r="N1362" i="5"/>
  <c r="N1363" i="5"/>
  <c r="N1364" i="5"/>
  <c r="N1365" i="5"/>
  <c r="N1366" i="5"/>
  <c r="N1367" i="5"/>
  <c r="N1368" i="5"/>
  <c r="N1369" i="5"/>
  <c r="N1370" i="5"/>
  <c r="N1371" i="5"/>
  <c r="N1372" i="5"/>
  <c r="N1373" i="5"/>
  <c r="N1374" i="5"/>
  <c r="N1375" i="5"/>
  <c r="N1376" i="5"/>
  <c r="N1377" i="5"/>
  <c r="N1378" i="5"/>
  <c r="N1379" i="5"/>
  <c r="N1380" i="5"/>
  <c r="N1381" i="5"/>
  <c r="N1382" i="5"/>
  <c r="N1383" i="5"/>
  <c r="N1384" i="5"/>
  <c r="N1385" i="5"/>
  <c r="N1386" i="5"/>
  <c r="N1387" i="5"/>
  <c r="N1388" i="5"/>
  <c r="N1389" i="5"/>
  <c r="N1390" i="5"/>
  <c r="N1391" i="5"/>
  <c r="N1392" i="5"/>
  <c r="N1393" i="5"/>
  <c r="N1394" i="5"/>
  <c r="N1395" i="5"/>
  <c r="N1396" i="5"/>
  <c r="N1397" i="5"/>
  <c r="N1398" i="5"/>
  <c r="N1399" i="5"/>
  <c r="N1400" i="5"/>
  <c r="N1401" i="5"/>
  <c r="N1402" i="5"/>
  <c r="N1403" i="5"/>
  <c r="N1404" i="5"/>
  <c r="N1405" i="5"/>
  <c r="N1406" i="5"/>
  <c r="N1407" i="5"/>
  <c r="N1408" i="5"/>
  <c r="N1409" i="5"/>
  <c r="N1410" i="5"/>
  <c r="N1411" i="5"/>
  <c r="N1412" i="5"/>
  <c r="N1413" i="5"/>
  <c r="N1414" i="5"/>
  <c r="N1415" i="5"/>
  <c r="N1416" i="5"/>
  <c r="N1417" i="5"/>
  <c r="N1418" i="5"/>
  <c r="N1419" i="5"/>
  <c r="N1420" i="5"/>
  <c r="N1421" i="5"/>
  <c r="N1422" i="5"/>
  <c r="N1423" i="5"/>
  <c r="N1424" i="5"/>
  <c r="N1425" i="5"/>
  <c r="N1426" i="5"/>
  <c r="N1427" i="5"/>
  <c r="N1428" i="5"/>
  <c r="N1429" i="5"/>
  <c r="N1430" i="5"/>
  <c r="N1431" i="5"/>
  <c r="N1432" i="5"/>
  <c r="N1433" i="5"/>
  <c r="N1434" i="5"/>
  <c r="N1435" i="5"/>
  <c r="N1436" i="5"/>
  <c r="N1437" i="5"/>
  <c r="N1438" i="5"/>
  <c r="N1439" i="5"/>
  <c r="N1440" i="5"/>
  <c r="N1441" i="5"/>
  <c r="N1442" i="5"/>
  <c r="N1443" i="5"/>
  <c r="N1444" i="5"/>
  <c r="N1445" i="5"/>
  <c r="N1446" i="5"/>
  <c r="N1447" i="5"/>
  <c r="N1448" i="5"/>
  <c r="N1449" i="5"/>
  <c r="N1450" i="5"/>
  <c r="N1451" i="5"/>
  <c r="N1452" i="5"/>
  <c r="N1453" i="5"/>
  <c r="N1454" i="5"/>
  <c r="N1455" i="5"/>
  <c r="N1456" i="5"/>
  <c r="N1457" i="5"/>
  <c r="N1458" i="5"/>
  <c r="N1459" i="5"/>
  <c r="N1460" i="5"/>
  <c r="N1461" i="5"/>
  <c r="N1462" i="5"/>
  <c r="N1463" i="5"/>
  <c r="N1464" i="5"/>
  <c r="N1465" i="5"/>
  <c r="N1466" i="5"/>
  <c r="N1467" i="5"/>
  <c r="N1468" i="5"/>
  <c r="N1469" i="5"/>
  <c r="N1470" i="5"/>
  <c r="N1471" i="5"/>
  <c r="N1472" i="5"/>
  <c r="N1473" i="5"/>
  <c r="N1474" i="5"/>
  <c r="N1475" i="5"/>
  <c r="N1476" i="5"/>
  <c r="N1477" i="5"/>
  <c r="N2" i="5"/>
</calcChain>
</file>

<file path=xl/sharedStrings.xml><?xml version="1.0" encoding="utf-8"?>
<sst xmlns="http://schemas.openxmlformats.org/spreadsheetml/2006/main" count="23715" uniqueCount="49">
  <si>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</si>
  <si>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</si>
  <si>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</si>
  <si>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</si>
  <si>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</si>
  <si>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</si>
  <si>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</si>
  <si>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</si>
  <si>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</si>
  <si>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</si>
  <si>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</si>
  <si>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</si>
  <si>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(decimals)</t>
  </si>
  <si>
    <t>Age period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</si>
  <si>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</si>
  <si>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</si>
  <si>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</si>
  <si>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</si>
  <si>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</si>
  <si>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</si>
  <si>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</si>
  <si>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</si>
  <si>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</si>
  <si>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</si>
  <si>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</si>
  <si>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</si>
  <si>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</si>
  <si>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</si>
  <si>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</si>
  <si>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</si>
  <si>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</si>
  <si>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</si>
  <si>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</si>
  <si>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</si>
  <si>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</si>
  <si>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</si>
  <si>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then 10 Miles</t>
  </si>
  <si>
    <t>Graduate Degree</t>
  </si>
  <si>
    <t>M</t>
  </si>
  <si>
    <t>F</t>
  </si>
  <si>
    <t>S</t>
  </si>
  <si>
    <t>10+ Miles</t>
  </si>
  <si>
    <t>Promedio de Income</t>
  </si>
  <si>
    <t>Total general</t>
  </si>
  <si>
    <t>Cuenta de Purchased Bike</t>
  </si>
  <si>
    <t>1. Young adult</t>
  </si>
  <si>
    <t>2. Middle age</t>
  </si>
  <si>
    <t>3. Old</t>
  </si>
  <si>
    <t>Bikes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</si>
</sst>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rgb="FFFFFFFF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0" fillId="0" borderId="0" xfId="0" pivotButton="1"/>
    <xf numFmtId="1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8" fillId="33" borderId="0" xfId="0" applyFont="1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2.xlsx]Pivot table!TablaDinámica4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0</c:formatCode>
                <c:ptCount val="2"/>
                <c:pt idx="0">
                  <c:v>55257.319384099945</c:v>
                </c:pt>
                <c:pt idx="1">
                  <c:v>58998.091287173578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05-467D-B407-3947D217486C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0</c:formatCode>
                <c:ptCount val="2"/>
                <c:pt idx="0">
                  <c:v>57715.709091006553</c:v>
                </c:pt>
                <c:pt idx="1">
                  <c:v>60081.394503054107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05-467D-B407-3947D2174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937879"/>
        <c:axId val="1360306023"/>
      </c:barChart>
      <c:catAx>
        <c:axId val="1071937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306023"/>
        <c:crosses val="autoZero"/>
        <c:auto val="1"/>
        <c:lblAlgn val="ctr"/>
        <c:lblOffset val="100"/>
        <c:noMultiLvlLbl val="0"/>
      </c:catAx>
      <c:valAx>
        <c:axId val="1360306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37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2.xlsx]Pivot table!TablaDinámica1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Costumer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then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268</c:v>
                </c:pt>
                <c:pt idx="1">
                  <c:v>92</c:v>
                </c:pt>
                <c:pt idx="2">
                  <c:v>108</c:v>
                </c:pt>
                <c:pt idx="3">
                  <c:v>108</c:v>
                </c:pt>
                <c:pt idx="4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3-4EC1-B97E-F2976C2BB746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then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436</c:v>
                </c:pt>
                <c:pt idx="1">
                  <c:v>92</c:v>
                </c:pt>
                <c:pt idx="2">
                  <c:v>84</c:v>
                </c:pt>
                <c:pt idx="3">
                  <c:v>144</c:v>
                </c:pt>
                <c:pt idx="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03-4EC1-B97E-F2976C2BB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85575"/>
        <c:axId val="1193063127"/>
      </c:lineChart>
      <c:catAx>
        <c:axId val="128885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063127"/>
        <c:crosses val="autoZero"/>
        <c:auto val="1"/>
        <c:lblAlgn val="ctr"/>
        <c:lblOffset val="100"/>
        <c:noMultiLvlLbl val="0"/>
      </c:catAx>
      <c:valAx>
        <c:axId val="1193063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bikes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85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2.xlsx]Pivot table!TablaDinámica2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Costumer age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1. Young adult</c:v>
                </c:pt>
                <c:pt idx="1">
                  <c:v>2. Middle age</c:v>
                </c:pt>
                <c:pt idx="2">
                  <c:v>3. 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14</c:v>
                </c:pt>
                <c:pt idx="1">
                  <c:v>640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4-4CC6-8832-6D41D228991C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1. Young adult</c:v>
                </c:pt>
                <c:pt idx="1">
                  <c:v>2. Middle age</c:v>
                </c:pt>
                <c:pt idx="2">
                  <c:v>3. 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21</c:v>
                </c:pt>
                <c:pt idx="1">
                  <c:v>765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64-4CC6-8832-6D41D2289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609928"/>
        <c:axId val="449446216"/>
      </c:lineChart>
      <c:catAx>
        <c:axId val="127860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46216"/>
        <c:crosses val="autoZero"/>
        <c:auto val="1"/>
        <c:lblAlgn val="ctr"/>
        <c:lblOffset val="100"/>
        <c:noMultiLvlLbl val="0"/>
      </c:catAx>
      <c:valAx>
        <c:axId val="44944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bikes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60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2.xlsx]Pivot table!TablaDinámica4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0</c:formatCode>
                <c:ptCount val="2"/>
                <c:pt idx="0">
                  <c:v>55257.319384099945</c:v>
                </c:pt>
                <c:pt idx="1">
                  <c:v>58998.091287173578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3-4072-A8AE-491CB01DE83D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0</c:formatCode>
                <c:ptCount val="2"/>
                <c:pt idx="0">
                  <c:v>57715.709091006553</c:v>
                </c:pt>
                <c:pt idx="1">
                  <c:v>60081.394503054107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D3-4072-A8AE-491CB01DE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937879"/>
        <c:axId val="1360306023"/>
      </c:barChart>
      <c:catAx>
        <c:axId val="1071937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306023"/>
        <c:crosses val="autoZero"/>
        <c:auto val="1"/>
        <c:lblAlgn val="ctr"/>
        <c:lblOffset val="100"/>
        <c:noMultiLvlLbl val="0"/>
      </c:catAx>
      <c:valAx>
        <c:axId val="1360306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37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2.xlsx]Pivot table!TablaDinámica1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Costumer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then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268</c:v>
                </c:pt>
                <c:pt idx="1">
                  <c:v>92</c:v>
                </c:pt>
                <c:pt idx="2">
                  <c:v>108</c:v>
                </c:pt>
                <c:pt idx="3">
                  <c:v>108</c:v>
                </c:pt>
                <c:pt idx="4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C-4E0F-8D90-C8E25851159F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then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436</c:v>
                </c:pt>
                <c:pt idx="1">
                  <c:v>92</c:v>
                </c:pt>
                <c:pt idx="2">
                  <c:v>84</c:v>
                </c:pt>
                <c:pt idx="3">
                  <c:v>144</c:v>
                </c:pt>
                <c:pt idx="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C-4E0F-8D90-C8E258511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85575"/>
        <c:axId val="1193063127"/>
      </c:lineChart>
      <c:catAx>
        <c:axId val="128885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063127"/>
        <c:crosses val="autoZero"/>
        <c:auto val="1"/>
        <c:lblAlgn val="ctr"/>
        <c:lblOffset val="100"/>
        <c:noMultiLvlLbl val="0"/>
      </c:catAx>
      <c:valAx>
        <c:axId val="1193063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bikes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85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2.xlsx]Pivot table!TablaDinámica2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Costumer age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1. Young adult</c:v>
                </c:pt>
                <c:pt idx="1">
                  <c:v>2. Middle age</c:v>
                </c:pt>
                <c:pt idx="2">
                  <c:v>3. 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14</c:v>
                </c:pt>
                <c:pt idx="1">
                  <c:v>640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8-4781-86A5-0CF80D1037E0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1. Young adult</c:v>
                </c:pt>
                <c:pt idx="1">
                  <c:v>2. Middle age</c:v>
                </c:pt>
                <c:pt idx="2">
                  <c:v>3. 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21</c:v>
                </c:pt>
                <c:pt idx="1">
                  <c:v>765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8-4781-86A5-0CF80D103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609928"/>
        <c:axId val="449446216"/>
      </c:lineChart>
      <c:catAx>
        <c:axId val="127860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46216"/>
        <c:crosses val="autoZero"/>
        <c:auto val="1"/>
        <c:lblAlgn val="ctr"/>
        <c:lblOffset val="100"/>
        <c:noMultiLvlLbl val="0"/>
      </c:catAx>
      <c:valAx>
        <c:axId val="44944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bikes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60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0</xdr:row>
      <xdr:rowOff>161925</xdr:rowOff>
    </xdr:from>
    <xdr:to>
      <xdr:col>12</xdr:col>
      <xdr:colOff>38100</xdr:colOff>
      <xdr:row>16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F81301-657A-1BF5-FAB1-0040C15FD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19</xdr:row>
      <xdr:rowOff>66675</xdr:rowOff>
    </xdr:from>
    <xdr:to>
      <xdr:col>12</xdr:col>
      <xdr:colOff>76200</xdr:colOff>
      <xdr:row>33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311988-2E44-9558-5840-D8AE7503A86D}"/>
            </a:ext>
            <a:ext uri="{147F2762-F138-4A5C-976F-8EAC2B608ADB}">
              <a16:predDERef xmlns:a16="http://schemas.microsoft.com/office/drawing/2014/main" pred="{86F81301-657A-1BF5-FAB1-0040C15FD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323850</xdr:colOff>
      <xdr:row>35</xdr:row>
      <xdr:rowOff>47625</xdr:rowOff>
    </xdr:from>
    <xdr:to>
      <xdr:col>12</xdr:col>
      <xdr:colOff>381000</xdr:colOff>
      <xdr:row>49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EFE82AA-C3B9-1C8C-2E33-7CAB4EEC2A9A}"/>
            </a:ext>
            <a:ext uri="{147F2762-F138-4A5C-976F-8EAC2B608ADB}">
              <a16:predDERef xmlns:a16="http://schemas.microsoft.com/office/drawing/2014/main" pred="{E1311988-2E44-9558-5840-D8AE7503A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76200</xdr:colOff>
      <xdr:row>1</xdr:row>
      <xdr:rowOff>66675</xdr:rowOff>
    </xdr:from>
    <xdr:to>
      <xdr:col>15</xdr:col>
      <xdr:colOff>76200</xdr:colOff>
      <xdr:row>14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44D4CEDF-EC75-0048-7607-B521317A58BF}"/>
                </a:ext>
                <a:ext uri="{147F2762-F138-4A5C-976F-8EAC2B608ADB}">
                  <a16:predDERef xmlns:a16="http://schemas.microsoft.com/office/drawing/2014/main" pred="{9EFE82AA-C3B9-1C8C-2E33-7CAB4EEC2A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48750" y="180975"/>
              <a:ext cx="1828800" cy="2457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6</xdr:col>
      <xdr:colOff>190500</xdr:colOff>
      <xdr:row>19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32EC4D8-1904-48BD-9894-7B2BEC5FA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142875</xdr:rowOff>
    </xdr:from>
    <xdr:to>
      <xdr:col>13</xdr:col>
      <xdr:colOff>238125</xdr:colOff>
      <xdr:row>35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799AEB-4F37-43C4-9103-957B74780F1D}"/>
            </a:ext>
            <a:ext uri="{147F2762-F138-4A5C-976F-8EAC2B608ADB}">
              <a16:predDERef xmlns:a16="http://schemas.microsoft.com/office/drawing/2014/main" pred="{032EC4D8-1904-48BD-9894-7B2BEC5FA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209550</xdr:colOff>
      <xdr:row>5</xdr:row>
      <xdr:rowOff>180975</xdr:rowOff>
    </xdr:from>
    <xdr:to>
      <xdr:col>13</xdr:col>
      <xdr:colOff>257175</xdr:colOff>
      <xdr:row>19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1437AA2-3D6E-4BD0-A47D-43058C12E59E}"/>
            </a:ext>
            <a:ext uri="{147F2762-F138-4A5C-976F-8EAC2B608ADB}">
              <a16:predDERef xmlns:a16="http://schemas.microsoft.com/office/drawing/2014/main" pred="{90799AEB-4F37-43C4-9103-957B74780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37.736806365741" createdVersion="8" refreshedVersion="8" minRefreshableVersion="3" recordCount="1476" xr:uid="{3B0E33CD-995A-4877-8E9F-C047C3945BC2}">
  <cacheSource type="worksheet">
    <worksheetSource ref="A1:O1477" sheet="working sheet"/>
  </cacheSource>
  <cacheFields count="15">
    <cacheField name="ID" numFmtId="0">
      <sharedItems containsSemiMixedTypes="0" containsString="0" containsNumber="1" minValue="11000" maxValue="29424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minValue="10000" maxValue="170000"/>
    </cacheField>
    <cacheField name="Children" numFmtId="0">
      <sharedItems containsSemiMixedTypes="0" containsString="0" containsNumb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minValue="0" maxValue="4"/>
    </cacheField>
    <cacheField name="Commute Distance" numFmtId="0">
      <sharedItems count="6">
        <s v="0-1 Miles"/>
        <s v="2-5 Miles"/>
        <s v="5-10 Miles"/>
        <s v="1-2 Miles"/>
        <s v="More then 10 Miles"/>
        <s v="10+ Miles" u="1"/>
      </sharedItems>
    </cacheField>
    <cacheField name="Region" numFmtId="0">
      <sharedItems/>
    </cacheField>
    <cacheField name="Age" numFmtId="1">
      <sharedItems containsSemiMixedTypes="0" containsString="0" containsNumber="1" minValue="25" maxValue="78" count="1154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40.0698588301982" u="1"/>
        <n v="40.818160684544601" u="1"/>
        <n v="40.7996840955484" u="1"/>
        <n v="41.547985949894802" u="1"/>
        <n v="41.448674284040102" u="1"/>
        <n v="42.196976138386503" u="1"/>
        <n v="42.178499549390303" u="1"/>
        <n v="40.737325607686202" u="1"/>
        <n v="40.718849018690001" u="1"/>
        <n v="41.467150873036402" u="1"/>
        <n v="40.7003724296938" u="1"/>
        <n v="40.619537352835302" u="1"/>
        <n v="42.116141061528097" u="1"/>
        <n v="41.367839207181703" u="1"/>
        <n v="41.349362618185502" u="1"/>
        <n v="42.097664472531903" u="1"/>
        <n v="42.079187883535702" u="1"/>
        <n v="40.638013941831602" u="1"/>
        <n v="40.557178864973103" u="1"/>
        <n v="41.287004130323297" u="1"/>
        <n v="40.538702275976902" u="1"/>
        <n v="40.520225686980702" u="1"/>
        <n v="42.016829395673497" u="1"/>
        <n v="41.268527541327103" u="1"/>
        <n v="41.998352806677303" u="1"/>
        <n v="41.206169053464897" u="1"/>
        <n v="40.457867199118503" u="1"/>
        <n v="40.439390610122302" u="1"/>
        <n v="41.187692464468697" u="1"/>
        <n v="41.935994318815098" u="1"/>
        <n v="41.169215875472503" u="1"/>
        <n v="41.917517729818897" u="1"/>
        <n v="41.899041140822703" u="1"/>
        <n v="40.377032122260097" u="1"/>
        <n v="41.106857387610297" u="1"/>
        <n v="40.358555533263903" u="1"/>
        <n v="41.088380798614097" u="1"/>
        <n v="41.836682652960498" u="1"/>
        <n v="41.818206063964297" u="1"/>
        <n v="42.548031329314497" u="1"/>
        <n v="40.277720456405497" u="1"/>
        <n v="41.026022310751898" u="1"/>
        <n v="40.259243867409303" u="1"/>
        <n v="41.007545721755697" u="1"/>
        <n v="41.755847576102099" u="1"/>
        <n v="40.989069132759496" u="1"/>
        <n v="41.737370987105898" u="1"/>
        <n v="42.485672841452299" u="1"/>
        <n v="42.467196252456098" u="1"/>
        <n v="40.196885379547098" u="1"/>
        <n v="40.178408790550897" u="1"/>
        <n v="40.926710644897298" u="1"/>
        <n v="40.908234055901097" u="1"/>
        <n v="41.656535910247499" u="1"/>
        <n v="42.4048377645939" u="1"/>
        <n v="41.638059321251298" u="1"/>
        <n v="42.386361175597699" u="1"/>
        <n v="42.367884586601498" u="1"/>
        <n v="42.287049509742999" u="1"/>
        <n v="40.116050302688699" u="1"/>
        <n v="40.097573713692498" u="1"/>
        <n v="40.845875568038899" u="1"/>
        <n v="40.079097124696297" u="1"/>
        <n v="40.827398979042698" u="1"/>
        <n v="41.575700833389099" u="1"/>
        <n v="40.808922390046497" u="1"/>
        <n v="41.557224244392899" u="1"/>
        <n v="42.3055260987393" u="1"/>
        <n v="42.224691021880801" u="1"/>
        <n v="41.457912578538199" u="1"/>
        <n v="42.2062144328846" u="1"/>
        <n v="42.187737843888399" u="1"/>
        <n v="40.016738636834098" u="1"/>
        <n v="40.746563902184299" u="1"/>
        <n v="40.728087313188098" u="1"/>
        <n v="41.476389167534499" u="1"/>
        <n v="41.395554090676001" u="1"/>
        <n v="41.3770775016798" u="1"/>
        <n v="42.125379356026201" u="1"/>
        <n v="42.10690276703" u="1"/>
        <n v="40.6657288253259" u="1"/>
        <n v="40.647252236329699" u="1"/>
        <n v="40.5664171594712" u="1"/>
        <n v="41.314719013817601" u="1"/>
        <n v="40.547940570474999" u="1"/>
        <n v="41.296242424821401" u="1"/>
        <n v="42.044544279167802" u="1"/>
        <n v="41.2777658358252" u="1"/>
        <n v="42.026067690171601" u="1"/>
        <n v="40.485582082612801" u="1"/>
        <n v="40.4671054936166" u="1"/>
        <n v="41.215407347963001" u="1"/>
        <n v="41.196930758966801" u="1"/>
        <n v="41.945232613313202" u="1"/>
        <n v="41.926756024317001" u="1"/>
        <n v="40.386270416758201" u="1"/>
        <n v="41.134572271104602" u="1"/>
        <n v="40.367793827762" u="1"/>
        <n v="41.116095682108401" u="1"/>
        <n v="41.864397536454803" u="1"/>
        <n v="41.097619093112201" u="1"/>
        <n v="41.845920947458602" u="1"/>
        <n v="40.305435339899802" u="1"/>
        <n v="40.286958750903601" u="1"/>
        <n v="41.035260605250002" u="1"/>
        <n v="41.016784016253801" u="1"/>
        <n v="42.513387724946597" u="1"/>
        <n v="41.765085870600203" u="1"/>
        <n v="41.746609281604002" u="1"/>
        <n v="42.494911135950403" u="1"/>
        <n v="42.476434546954202" u="1"/>
        <n v="40.224600263041403" u="1"/>
        <n v="40.206123674045202" u="1"/>
        <n v="40.954425528391603" u="1"/>
        <n v="40.187647085049001" u="1"/>
        <n v="40.935948939395402" u="1"/>
        <n v="41.684250793741803" u="1"/>
        <n v="42.414076059091997" u="1"/>
        <n v="41.665774204745603" u="1"/>
        <n v="42.395599470095803" u="1"/>
        <n v="42.296287804241103" u="1"/>
        <n v="40.125288597186803" u="1"/>
        <n v="41.603415716883397" u="1"/>
        <n v="40.106812008190602" u="1"/>
        <n v="40.855113862537003" u="1"/>
        <n v="40.836637273540802" u="1"/>
        <n v="42.333240982233598" u="1"/>
        <n v="41.584939127887203" u="1"/>
        <n v="41.566462538891003" u="1"/>
        <n v="42.314764393237397" u="1"/>
        <n v="42.233929316378898" u="1"/>
        <n v="42.215452727382697" u="1"/>
        <n v="40.044453520328403" u="1"/>
        <n v="40.774278785678597" u="1"/>
        <n v="40.025976931332202" u="1"/>
        <n v="40.007500342336002" u="1"/>
        <n v="41.504104051028797" u="1"/>
        <n v="40.755802196682403" u="1"/>
        <n v="41.485627462032603" u="1"/>
        <n v="42.153094239520499" u="1"/>
        <n v="41.386315796177897" u="1"/>
        <n v="42.134617650524298" u="1"/>
        <n v="40.674967119823997" u="1"/>
        <n v="41.423268974170398" u="1"/>
        <n v="40.656490530827803" u="1"/>
        <n v="41.404792385174197" u="1"/>
        <n v="41.323957308315698" u="1"/>
        <n v="41.305480719319497" u="1"/>
        <n v="42.053782573665899" u="1"/>
        <n v="42.035305984669698" u="1"/>
        <n v="40.594132042965597" u="1"/>
        <n v="40.575655453969397" u="1"/>
        <n v="40.494820377110898" u="1"/>
        <n v="41.243122231457299" u="1"/>
        <n v="40.476343788114697" u="1"/>
        <n v="41.224645642461098" u="1"/>
        <n v="41.9729474968075" u="1"/>
        <n v="41.954470907811299" u="1"/>
        <n v="40.513296966107198" u="1"/>
        <n v="40.413985300252499" u="1"/>
        <n v="40.395508711256298" u="1"/>
        <n v="41.143810565602699" u="1"/>
        <n v="41.8921124199491" u="1"/>
        <n v="41.125333976606498" u="1"/>
        <n v="41.8736358309529" u="1"/>
        <n v="41.855159241956699" u="1"/>
        <n v="40.333150223394099" u="1"/>
        <n v="40.314673634397899" u="1"/>
        <n v="41.0629754887443" u="1"/>
        <n v="40.296197045401698" u="1"/>
        <n v="41.044498899748099" u="1"/>
        <n v="41.7928007540945" u="1"/>
        <n v="41.774324165098299" u="1"/>
        <n v="42.522626019444701" u="1"/>
        <n v="42.5041494304485" u="1"/>
        <n v="40.233838557539499" u="1"/>
        <n v="40.215361968543299" u="1"/>
        <n v="40.9636638228897" u="1"/>
        <n v="41.711965677236101" u="1"/>
        <n v="40.945187233893499" u="1"/>
        <n v="41.6934890882399" u="1"/>
        <n v="42.441790942586302" u="1"/>
        <n v="41.675012499243699" u="1"/>
        <n v="42.423314353590101" u="1"/>
        <n v="40.1530034806811" u="1"/>
        <n v="40.134526891684899" u="1"/>
        <n v="40.882828746031301" u="1"/>
        <n v="40.8643521570351" u="1"/>
        <n v="41.612654011381501" u="1"/>
        <n v="41.5941774223853" u="1"/>
        <n v="42.342479276731702" u="1"/>
        <n v="42.324002687735501" u="1"/>
        <n v="40.0536918148265" u="1"/>
        <n v="40.801993669172901" u="1"/>
        <n v="40.035215225830299" u="1"/>
        <n v="40.783517080176701" u="1"/>
        <n v="41.531818934523102" u="1"/>
        <n v="40.7650404911805" u="1"/>
        <n v="41.513342345526901" u="1"/>
        <n v="42.261644199873302" u="1"/>
        <n v="41.4948657565307" u="1"/>
        <n v="42.243167610877101" u="1"/>
        <n v="42.162332534018603" u="1"/>
        <n v="42.143855945022402" u="1"/>
        <n v="40.702682003318301" u="1"/>
        <n v="40.684205414322101" u="1"/>
        <n v="41.432507268668502" u="1"/>
        <n v="41.414030679672301" u="1"/>
        <n v="42.081497457160197" u="1"/>
        <n v="41.333195602813802" u="1"/>
        <n v="42.063020868164003" u="1"/>
        <n v="40.621846926459902" u="1"/>
        <n v="40.603370337463701" u="1"/>
        <n v="41.351672191810103" u="1"/>
        <n v="40.584893748467501" u="1"/>
        <n v="40.504058671609002" u="1"/>
        <n v="42.000662380301797" u="1"/>
        <n v="41.252360525955403" u="1"/>
        <n v="41.233883936959202" u="1"/>
        <n v="41.982185791305596" u="1"/>
        <n v="41.963709202309403" u="1"/>
        <n v="40.522535260605302" u="1"/>
        <n v="41.171525449096997" u="1"/>
        <n v="40.423223594750603" u="1"/>
        <n v="40.404747005754402" u="1"/>
        <n v="41.901350714447197" u="1"/>
        <n v="41.153048860100803" u="1"/>
        <n v="41.882874125451004" u="1"/>
        <n v="40.441700183746903" u="1"/>
        <n v="41.090690372238598" u="1"/>
        <n v="40.342388517892203" u="1"/>
        <n v="40.323911928896003" u="1"/>
        <n v="41.072213783242397" u="1"/>
        <n v="41.820515637588798" u="1"/>
        <n v="41.053737194246203" u="1"/>
        <n v="41.802039048592597" u="1"/>
        <n v="42.550340902938999" u="1"/>
        <n v="41.783562459596403" u="1"/>
        <n v="42.531864313942798" u="1"/>
        <n v="40.261553441033797" u="1"/>
        <n v="40.991378706383998" u="1"/>
        <n v="40.243076852037603" u="1"/>
        <n v="40.972902117387797" u="1"/>
        <n v="41.721203971734198" u="1"/>
        <n v="41.702727382737997" u="1"/>
        <n v="42.451029237084398" u="1"/>
        <n v="42.432552648088198" u="1"/>
        <n v="40.162241775179197" u="1"/>
        <n v="40.910543629525598" u="1"/>
        <n v="40.143765186183003" u="1"/>
        <n v="40.892067040529398" u="1"/>
        <n v="41.640368894875799" u="1"/>
        <n v="40.873590451533197" u="1"/>
        <n v="41.621892305879598" u="1"/>
        <n v="42.370194160225999" u="1"/>
        <n v="42.351717571229798" u="1"/>
        <n v="40.081406698320798" u="1"/>
        <n v="40.062930109324597" u="1"/>
        <n v="40.811231963670998" u="1"/>
        <n v="40.792755374674798" u="1"/>
        <n v="41.541057229021199" u="1"/>
        <n v="42.2893590833676" u="1"/>
        <n v="41.522580640024998" u="1"/>
        <n v="42.270882494371399" u="1"/>
        <n v="42.252405905375198" u="1"/>
        <n v="40.730396886812599" u="1"/>
        <n v="40.711920297816398" u="1"/>
        <n v="41.4602221521628" u="1"/>
        <n v="40.693443708820197" u="1"/>
        <n v="41.441745563166599" u="1"/>
        <n v="42.190047417513" u="1"/>
        <n v="42.171570828516799" u="1"/>
        <n v="42.090735751658301" u="1"/>
        <n v="42.0722591626621" u="1"/>
        <n v="40.631085220957999" u="1"/>
        <n v="40.612608631961798" u="1"/>
        <n v="41.3609104863082" u="1"/>
        <n v="42.109212340654601" u="1"/>
        <n v="41.342433897311999" u="1"/>
        <n v="41.2615988204535" u="1"/>
        <n v="42.009900674799901" u="1"/>
        <n v="41.9914240858037" u="1"/>
        <n v="40.5502501440996" u="1"/>
        <n v="40.531773555103399" u="1"/>
        <n v="41.2800754094498" u="1"/>
        <n v="41.199240332591302" u="1"/>
        <n v="40.4324618892487" u="1"/>
        <n v="41.180763743595101" u="1"/>
        <n v="41.929065597941502" u="1"/>
        <n v="41.1622871545989" u="1"/>
        <n v="41.910589008945301" u="1"/>
        <n v="40.450938478245" u="1"/>
        <n v="40.370103401386501" u="1"/>
        <n v="40.3516268123903" u="1"/>
        <n v="41.099928666736702" u="1"/>
        <n v="41.081452077740501" u="1"/>
        <n v="41.829753932086902" u="1"/>
        <n v="41.811277343090701" u="1"/>
        <n v="42.559579197437102" u="1"/>
        <n v="42.541102608440902" u="1"/>
        <n v="40.289268324528102" u="1"/>
        <n v="40.270791735531901" u="1"/>
        <n v="41.019093589878302" u="1"/>
        <n v="40.2523151465357" u="1"/>
        <n v="41.000617000882102" u="1"/>
        <n v="41.748918855228503" u="1"/>
        <n v="40.982140411885901" u="1"/>
        <n v="41.730442266232302" u="1"/>
        <n v="42.478744120578703" u="1"/>
        <n v="42.460267531582502" u="1"/>
        <n v="40.189956658673502" u="1"/>
        <n v="40.171480069677301" u="1"/>
        <n v="40.919781924023702" u="1"/>
        <n v="40.901305335027502" u="1"/>
        <n v="42.397909043720297" u="1"/>
        <n v="41.649607189373903" u="1"/>
        <n v="41.631130600377702" u="1"/>
        <n v="42.379432454724103" u="1"/>
        <n v="42.360955865727902" u="1"/>
        <n v="40.109121581815103" u="1"/>
        <n v="40.090644992818902" u="1"/>
        <n v="40.838946847165303" u="1"/>
        <n v="40.072168403822701" u="1"/>
        <n v="41.568772112515497" u="1"/>
        <n v="40.820470258169102" u="1"/>
        <n v="42.298597377865697" u="1"/>
        <n v="41.550295523519303" u="1"/>
        <n v="42.280120788869503" u="1"/>
        <n v="40.009809915960503" u="1"/>
        <n v="41.487937035657097" u="1"/>
        <n v="40.739635181310703" u="1"/>
        <n v="40.721158592314502" u="1"/>
        <n v="41.469460446660896" u="1"/>
        <n v="42.217762301007298" u="1"/>
        <n v="41.450983857664703" u="1"/>
        <n v="42.199285712011097" u="1"/>
        <n v="42.099974046156397" u="1"/>
        <n v="42.180809123014903" u="1"/>
        <n v="40.658800104452297" u="1"/>
        <n v="41.388625369802497" u="1"/>
        <n v="40.640323515456103" u="1"/>
        <n v="42.118450635152698" u="1"/>
        <n v="41.370148780806304" u="1"/>
        <n v="42.037615558294199" u="1"/>
        <n v="41.270837114951597" u="1"/>
        <n v="42.019138969297998" u="1"/>
        <n v="40.559488438597697" u="1"/>
        <n v="41.307790292944098" u="1"/>
        <n v="40.541011849601503" u="1"/>
        <n v="41.289313703947897" u="1"/>
        <n v="41.208478627089399" u="1"/>
        <n v="41.190002038093198" u="1"/>
        <n v="41.938303892439599" u="1"/>
        <n v="41.919827303443398" u="1"/>
        <n v="40.478653361739298" u="1"/>
        <n v="40.460176772743097" u="1"/>
        <n v="41.127643550230999" u="1"/>
        <n v="40.360865106888397" u="1"/>
        <n v="41.109166961234799" u="1"/>
        <n v="41.8574688155812" u="1"/>
        <n v="41.838992226584999" u="1"/>
        <n v="40.397818284880898" u="1"/>
        <n v="40.379341695884698" u="1"/>
        <n v="40.298506619026199" u="1"/>
        <n v="40.280030030029998" u="1"/>
        <n v="41.028331884376399" u="1"/>
        <n v="41.776633738722801" u="1"/>
        <n v="41.009855295380198" u="1"/>
        <n v="41.7581571497266" u="1"/>
        <n v="42.506459004073001" u="1"/>
        <n v="41.739680560730399" u="1"/>
        <n v="42.4879824150768" u="1"/>
        <n v="42.469505826080599" u="1"/>
        <n v="40.2176715421678" u="1"/>
        <n v="40.199194953171599" u="1"/>
        <n v="40.947496807518" u="1"/>
        <n v="40.180718364175398" u="1"/>
        <n v="40.929020218521799" u="1"/>
        <n v="41.677322072868201" u="1"/>
        <n v="41.658845483872" u="1"/>
        <n v="42.407147338218401" u="1"/>
        <n v="42.3886707492222" u="1"/>
        <n v="40.1183598763132" u="1"/>
        <n v="40.099883287316999" u="1"/>
        <n v="40.8481851416634" u="1"/>
        <n v="41.596486996009801" u="1"/>
        <n v="40.829708552667199" u="1"/>
        <n v="41.578010407013601" u="1"/>
        <n v="42.326312261360002" u="1"/>
        <n v="41.5595338180174" u="1"/>
        <n v="42.307835672363801" u="1"/>
        <n v="40.0375247994548" u="1"/>
        <n v="40.0190482104586" u="1"/>
        <n v="40.767350064805001" u="1"/>
        <n v="40.7488734758088" u="1"/>
        <n v="41.497175330155201" u="1"/>
        <n v="41.478698741159" u="1"/>
        <n v="42.227000595505402" u="1"/>
        <n v="42.208524006509201" u="1"/>
        <n v="40.686514987946602" u="1"/>
        <n v="40.668038398950401" u="1"/>
        <n v="41.416340253296802" u="1"/>
        <n v="40.6495618099542" u="1"/>
        <n v="41.397863664300601" u="1"/>
        <n v="42.146165518647003" u="1"/>
        <n v="41.3793870753044" u="1"/>
        <n v="42.127688929650802" u="1"/>
        <n v="42.028377263796102" u="1"/>
        <n v="40.587203322092002" u="1"/>
        <n v="40.568726733095801" u="1"/>
        <n v="41.317028587442202" u="1"/>
        <n v="42.065330441788603" u="1"/>
        <n v="41.298551998446001" u="1"/>
        <n v="41.966018775933897" u="1"/>
        <n v="42.046853852792403" u="1"/>
        <n v="41.947542186937703" u="1"/>
        <n v="40.506368245233602" u="1"/>
        <n v="40.487891656237402" u="1"/>
        <n v="41.236193510583803" u="1"/>
        <n v="40.469415067241201" u="1"/>
        <n v="41.217716921587602" u="1"/>
        <n v="41.885183699075498" u="1"/>
        <n v="41.136881844729103" u="1"/>
        <n v="41.118405255732903" u="1"/>
        <n v="41.866707110079297" u="1"/>
        <n v="41.848230521083103" u="1"/>
        <n v="40.407056579379002" u="1"/>
        <n v="40.388579990382802" u="1"/>
        <n v="41.056046767870697" u="1"/>
        <n v="40.307744913524303" u="1"/>
        <n v="41.785872033220897" u="1"/>
        <n v="41.037570178874503" u="1"/>
        <n v="41.767395444224697" u="1"/>
        <n v="42.515697298571098" u="1"/>
        <n v="42.497220709574897" u="1"/>
        <n v="40.326221502520603" u="1"/>
        <n v="40.226909836665897" u="1"/>
        <n v="40.975211691012298" u="1"/>
        <n v="40.208433247669703" u="1"/>
        <n v="40.956735102016097" u="1"/>
        <n v="41.705036956362498" u="1"/>
        <n v="40.938258513019903" u="1"/>
        <n v="41.686560367366297" u="1"/>
        <n v="42.434862221712699" u="1"/>
        <n v="41.668083778370097" u="1"/>
        <n v="42.416385632716498" u="1"/>
        <n v="40.146074759807497" u="1"/>
        <n v="40.127598170811297" u="1"/>
        <n v="40.875900025157698" u="1"/>
        <n v="40.857423436161497" u="1"/>
        <n v="41.605725290507898" u="1"/>
        <n v="41.587248701511697" u="1"/>
        <n v="42.335550555858099" u="1"/>
        <n v="42.317073966861898" u="1"/>
        <n v="40.046763093952897" u="1"/>
        <n v="40.795064948299299" u="1"/>
        <n v="40.028286504956696" u="1"/>
        <n v="40.776588359303098" u="1"/>
        <n v="41.524890213649499" u="1"/>
        <n v="40.758111770306897" u="1"/>
        <n v="41.506413624653298" u="1"/>
        <n v="42.254715478999699" u="1"/>
        <n v="42.236238890003499" u="1"/>
        <n v="40.695753282444699" u="1"/>
        <n v="40.677276693448498" u="1"/>
        <n v="41.425578547794899" u="1"/>
        <n v="42.1738804021413" u="1"/>
        <n v="41.407101958798698" u="1"/>
        <n v="42.155403813145099" u="1"/>
        <n v="42.136927224148899" u="1"/>
        <n v="40.614918205586299" u="1"/>
        <n v="40.596441616590099" u="1"/>
        <n v="41.3447434709365" u="1"/>
        <n v="40.577965027593898" u="1"/>
        <n v="41.326266881940299" u="1"/>
        <n v="42.0745687362867" u="1"/>
        <n v="42.056092147290499" u="1"/>
        <n v="41.975257070432001" u="1"/>
        <n v="41.9567804814358" u="1"/>
        <n v="40.515606539731699" u="1"/>
        <n v="40.497129950735498" u="1"/>
        <n v="41.2454318050819" u="1"/>
        <n v="41.993733659428301" u="1"/>
        <n v="41.226955216085699" u="1"/>
        <n v="41.894421993573602" u="1"/>
        <n v="41.875945404577401" u="1"/>
        <n v="40.4347714628733" u="1"/>
        <n v="40.416294873877099" u="1"/>
        <n v="41.164596728223501" u="1"/>
        <n v="41.1461201392273" u="1"/>
        <n v="41.065285062368801" u="1"/>
        <n v="41.813586916715202" u="1"/>
        <n v="41.0468084733726" u="1"/>
        <n v="41.795110327719001" u="1"/>
        <n v="42.543412182065403" u="1"/>
        <n v="42.524935593069202" u="1"/>
        <n v="40.3354597970187" u="1"/>
        <n v="41.083761651365101" u="1"/>
        <n v="40.316983208022499" u="1"/>
        <n v="40.236148131164001" u="1"/>
        <n v="40.984449985510402" u="1"/>
        <n v="42.462577105206996" u="1"/>
        <n v="40.965973396514201" u="1"/>
        <n v="41.714275250860602" u="1"/>
        <n v="41.695798661864401" u="1"/>
        <n v="42.444100516210803" u="1"/>
        <n v="42.425623927214602" u="1"/>
        <n v="40.254624720160301" u="1"/>
        <n v="40.173789643301802" u="1"/>
        <n v="40.155313054305601" u="1"/>
        <n v="40.903614908652003" u="1"/>
        <n v="40.136836465309401" u="1"/>
        <n v="40.885138319655802" u="1"/>
        <n v="41.633440174002203" u="1"/>
        <n v="40.866661730659601" u="1"/>
        <n v="41.614963585006002" u="1"/>
        <n v="42.363265439352404" u="1"/>
        <n v="42.344788850356203" u="1"/>
        <n v="40.074477977447202" u="1"/>
        <n v="40.056001388451001" u="1"/>
        <n v="40.804303242797403" u="1"/>
        <n v="40.785826653801202" u="1"/>
        <n v="42.282430362493997" u="1"/>
        <n v="41.534128508147603" u="1"/>
        <n v="41.515651919151402" u="1"/>
        <n v="42.263953773497803" u="1"/>
        <n v="42.245477184501603" u="1"/>
        <n v="40.723468165939003" u="1"/>
        <n v="41.453293431289197" u="1"/>
        <n v="40.704991576942803" u="1"/>
        <n v="42.183118696639397" u="1"/>
        <n v="41.434816842293003" u="1"/>
        <n v="42.164642107643203" u="1"/>
        <n v="41.372458354430798" u="1"/>
        <n v="40.624156500084403" u="1"/>
        <n v="40.605679911088203" u="1"/>
        <n v="41.353981765434597" u="1"/>
        <n v="42.102283619780998" u="1"/>
        <n v="41.335505176438403" u="1"/>
        <n v="42.083807030784797" u="1"/>
        <n v="40.543321423225997" u="1"/>
        <n v="41.273146688576198" u="1"/>
        <n v="40.524844834229803" u="1"/>
        <n v="41.254670099579997" u="1"/>
        <n v="42.002971953926398" u="1"/>
        <n v="41.984495364930197" u="1"/>
        <n v="41.903660288071698" u="1"/>
        <n v="40.444009757371397" u="1"/>
        <n v="41.192311611717798" u="1"/>
        <n v="40.425533168375203" u="1"/>
        <n v="41.173835022721597" u="1"/>
        <n v="41.922136877067999" u="1"/>
        <n v="41.155358433725397" u="1"/>
        <n v="41.074523356866898" u="1"/>
        <n v="41.822825211213299" u="1"/>
        <n v="41.804348622217098" u="1"/>
        <n v="42.5526504765635" u="1"/>
        <n v="42.534173887567299" u="1"/>
        <n v="40.363174680512998" u="1"/>
        <n v="40.344698091516797" u="1"/>
        <n v="41.092999945863198" u="1"/>
        <n v="41.0121648690047" u="1"/>
        <n v="40.245386425662097" u="1"/>
        <n v="40.993688280008499" u="1"/>
        <n v="41.7419901343549" u="1"/>
        <n v="41.723513545358699" u="1"/>
        <n v="42.4718153997051" u="1"/>
        <n v="42.4533388107089" u="1"/>
        <n v="40.282339603654599" u="1"/>
        <n v="40.263863014658398" u="1"/>
        <n v="40.183027937799899" u="1"/>
        <n v="40.164551348803698" u="1"/>
        <n v="40.9128532031501" u="1"/>
        <n v="41.661155057496501" u="1"/>
        <n v="40.894376614153899" u="1"/>
        <n v="41.6426784685003" u="1"/>
        <n v="42.390980322846701" u="1"/>
        <n v="41.624201879504099" u="1"/>
        <n v="42.3725037338505" u="1"/>
        <n v="42.3540271448543" u="1"/>
        <n v="40.1021928609415" u="1"/>
        <n v="40.083716271945299" u="1"/>
        <n v="40.8320181262917" u="1"/>
        <n v="40.065239682949098" u="1"/>
        <n v="40.813541537295499" u="1"/>
        <n v="41.561843391641901" u="1"/>
        <n v="41.5433668026457" u="1"/>
        <n v="42.291668656992101" u="1"/>
        <n v="42.2731920679959" u="1"/>
        <n v="40.7327064604371" u="1"/>
        <n v="41.481008314783502" u="1"/>
        <n v="40.714229871440899" u="1"/>
        <n v="41.462531725787301" u="1"/>
        <n v="42.210833580133702" u="1"/>
        <n v="41.4440551367911" u="1"/>
        <n v="42.192356991137501" u="1"/>
        <n v="40.651871383578701" u="1"/>
        <n v="40.6333947945825" u="1"/>
        <n v="41.381696648928902" u="1"/>
        <n v="41.363220059932701" u="1"/>
        <n v="42.111521914279102" u="1"/>
        <n v="42.093045325282901" u="1"/>
        <n v="40.571036306720302" u="1"/>
        <n v="40.552559717724101" u="1"/>
        <n v="41.300861572070502" u="1"/>
        <n v="40.5340831287279" u="1"/>
        <n v="41.282384983074301" u="1"/>
        <n v="42.030686837420703" u="1"/>
        <n v="41.263908394078101" u="1"/>
        <n v="42.012210248424502" u="1"/>
        <n v="41.912898582569802" u="1"/>
        <n v="40.471724640865702" u="1"/>
        <n v="41.949851760562296" u="1"/>
        <n v="40.453248051869501" u="1"/>
        <n v="41.201549906215902" u="1"/>
        <n v="41.183073317219701" u="1"/>
        <n v="41.850540094707597" u="1"/>
        <n v="41.931375171566103" u="1"/>
        <n v="41.832063505711403" u="1"/>
        <n v="42.561888771061597" u="1"/>
        <n v="40.390889564007303" u="1"/>
        <n v="40.372412975011102" u="1"/>
        <n v="41.120714829357503" u="1"/>
        <n v="40.353936386014901" u="1"/>
        <n v="41.102238240361302" u="1"/>
        <n v="41.769705017849198" u="1"/>
        <n v="41.002926574506603" u="1"/>
        <n v="41.751228428852997" u="1"/>
        <n v="42.499530283199398" u="1"/>
        <n v="41.732751839856803" u="1"/>
        <n v="42.481053694203197" u="1"/>
        <n v="40.291577898152703" u="1"/>
        <n v="40.273101309156502" u="1"/>
        <n v="40.940568086644397" u="1"/>
        <n v="41.021403163502903" u="1"/>
        <n v="41.670393351994598" u="1"/>
        <n v="40.922091497648204" u="1"/>
        <n v="41.651916762998397" u="1"/>
        <n v="42.400218617344798" u="1"/>
        <n v="42.381742028348597" u="1"/>
        <n v="40.210742821294303" u="1"/>
        <n v="40.111431155439597" u="1"/>
        <n v="40.192266232298103" u="1"/>
        <n v="40.859733009785998" u="1"/>
        <n v="40.092954566443403" u="1"/>
        <n v="40.841256420789797" u="1"/>
        <n v="41.589558275136199" u="1"/>
        <n v="40.822779831793603" u="1"/>
        <n v="41.571081686139998" u="1"/>
        <n v="42.319383540486399" u="1"/>
        <n v="41.552605097143797" u="1"/>
        <n v="42.300906951490198" u="1"/>
        <n v="40.030596078581198" u="1"/>
        <n v="40.012119489584997" u="1"/>
        <n v="40.760421343931398" u="1"/>
        <n v="40.741944754935197" u="1"/>
        <n v="41.490246609281598" u="1"/>
        <n v="41.471770020285398" u="1"/>
        <n v="42.220071874631799" u="1"/>
        <n v="42.201595285635598" u="1"/>
        <n v="40.679586267072999" u="1"/>
        <n v="40.661109678076798" u="1"/>
        <n v="41.409411532423199" u="1"/>
        <n v="40.642633089080597" u="1"/>
        <n v="41.390934943426998" u="1"/>
        <n v="42.1392367977734" u="1"/>
        <n v="42.120760208777199" u="1"/>
        <n v="40.580274601218399" u="1"/>
        <n v="40.561798012222198" u="1"/>
        <n v="41.310099866568599" u="1"/>
        <n v="42.058401720915001" u="1"/>
        <n v="41.291623277572398" u="1"/>
        <n v="42.0399251319188" u="1"/>
        <n v="42.021448542922599" u="1"/>
        <n v="40.49943952436" u="1"/>
        <n v="40.480962935363799" u="1"/>
        <n v="41.2292647897102" u="1"/>
        <n v="40.462486346367598" u="1"/>
        <n v="41.210788200713999" u="1"/>
        <n v="41.9590900550604" u="1"/>
        <n v="41.9406134660642" u="1"/>
        <n v="41.8413018002095" u="1"/>
        <n v="40.4001278585054" u="1"/>
        <n v="41.148429712851801" u="1"/>
        <n v="40.381651269509199" u="1"/>
        <n v="41.1299531238556" u="1"/>
        <n v="41.878254978202001" u="1"/>
        <n v="41.111476534859399" u="1"/>
        <n v="41.8597783892058" u="1"/>
        <n v="41.778943312347302" u="1"/>
        <n v="41.760466723351101" u="1"/>
        <n v="42.508768577697502" u="1"/>
        <n v="42.490291988701301" u="1"/>
        <n v="40.319292781647" u="1"/>
        <n v="40.3008161926508" u="1"/>
        <n v="41.049118046997201" u="1"/>
        <n v="41.030641458001" u="1"/>
        <n v="40.949806381142501" u="1"/>
        <n v="41.698108235488903" u="1"/>
        <n v="40.9313297921463" u="1"/>
        <n v="41.679631646492702" u="1"/>
        <n v="42.427933500839103" u="1"/>
        <n v="42.409456911842902" u="1"/>
        <n v="40.2199811157924" u="1"/>
        <n v="40.968282970138802" u="1"/>
        <n v="40.201504526796199" u="1"/>
        <n v="40.868971304284102" u="1"/>
        <n v="42.347098423980697" u="1"/>
        <n v="40.850494715287901" u="1"/>
        <n v="41.598796569634303" u="1"/>
        <n v="41.580319980638102" u="1"/>
        <n v="42.328621834984503" u="1"/>
        <n v="42.310145245988302" u="1"/>
        <n v="40.139146038934001" u="1"/>
        <n v="40.1206694499378" u="1"/>
        <n v="40.039834373079302" u="1"/>
        <n v="40.788136227425703" u="1"/>
        <n v="40.021357784083101" u="1"/>
        <n v="40.769659638429502" u="1"/>
        <n v="41.517961492775903" u="1"/>
        <n v="40.751183049433301" u="1"/>
        <n v="42.247786758126097" u="1"/>
        <n v="41.499484903779702" u="1"/>
        <n v="42.229310169129903" u="1"/>
        <n v="40.058310962075602" u="1"/>
        <n v="40.688824561571103" u="1"/>
        <n v="40.670347972574902" u="1"/>
        <n v="42.166951681267697" u="1"/>
        <n v="41.418649826921303" u="1"/>
        <n v="41.400173237925102" u="1"/>
        <n v="42.148475092271497" u="1"/>
        <n v="42.129998503275303" u="1"/>
        <n v="40.607989484712697" u="1"/>
        <n v="41.337814750062897" u="1"/>
        <n v="40.589512895716503" u="1"/>
        <n v="42.067640015413097" u="1"/>
        <n v="41.319338161066703" u="1"/>
        <n v="42.049163426416897" u="1"/>
        <n v="40.508677818858096" u="1"/>
        <n v="41.256979673204498" u="1"/>
        <n v="40.490201229861903" u="1"/>
        <n v="41.238503084208297" u="1"/>
        <n v="41.986804938554698" u="1"/>
        <n v="41.220026495212103" u="1"/>
        <n v="41.968328349558497" u="1"/>
        <n v="40.427842741999697" u="1"/>
        <n v="41.157668007349898" u="1"/>
        <n v="40.409366153003504" u="1"/>
        <n v="41.139191418353697" u="1"/>
        <n v="41.887493272700098" u="1"/>
        <n v="41.869016683703897" u="1"/>
        <n v="42.5364834611918" u="1"/>
        <n v="42.518006872195599" u="1"/>
        <n v="40.347007665141298" u="1"/>
        <n v="40.328531076145097" u="1"/>
        <n v="41.076832930491499" u="1"/>
        <n v="40.310054487148903" u="1"/>
        <n v="41.058356341495298" u="1"/>
        <n v="41.806658195841699" u="1"/>
        <n v="41.039879752499097" u="1"/>
        <n v="41.788181606845498" u="1"/>
        <n v="41.707346529986999" u="1"/>
        <n v="42.455648384333401" u="1"/>
        <n v="41.688869940990799" u="1"/>
        <n v="42.4371717953372" u="1"/>
        <n v="42.418695206340999" u="1"/>
        <n v="40.247695999286698" u="1"/>
        <n v="40.229219410290497" u="1"/>
        <n v="40.977521264636898" u="1"/>
        <n v="40.959044675640698" u="1"/>
        <n v="40.878209598782199" u="1"/>
        <n v="41.6265114531286" u="1"/>
        <n v="41.608034864132399" u="1"/>
        <n v="42.356336718478801" u="1"/>
        <n v="42.3378601294826" u="1"/>
        <n v="40.166860922428299" u="1"/>
        <n v="40.148384333432098" u="1"/>
        <n v="40.896686187778499" u="1"/>
        <n v="40.129907744435897" u="1"/>
        <n v="40.049072667577398" u="1"/>
        <n v="40.7973745219238" u="1"/>
        <n v="41.545676376270201" u="1"/>
        <n v="40.778897932927599" u="1"/>
        <n v="41.527199787274" u="1"/>
        <n v="42.275501641620401" u="1"/>
        <n v="41.508723198277799" u="1"/>
        <n v="42.257025052624201" u="1"/>
        <n v="42.238548463628" u="1"/>
        <n v="40.067549256573699" u="1"/>
        <n v="40.716539445065401" u="1"/>
        <n v="40.6980628560692" u="1"/>
        <n v="41.446364710415601" u="1"/>
        <n v="41.4278881214194" u="1"/>
        <n v="42.176189975765801" u="1"/>
        <n v="42.157713386769601" u="1"/>
        <n v="40.617227779210801" u="1"/>
        <n v="41.365529633557202" u="1"/>
        <n v="40.5987511902146" u="1"/>
        <n v="41.347053044561001" u="1"/>
        <n v="42.095354898907402" u="1"/>
        <n v="41.3285764555648" u="1"/>
        <n v="42.076878309911201" u="1"/>
        <n v="40.536392702352401" u="1"/>
        <n v="40.5179161133562" u="1"/>
        <n v="41.266217967702602" u="1"/>
        <n v="41.247741378706401" u="1"/>
        <n v="41.996043233052802" u="1"/>
        <n v="41.977566644056601" u="1"/>
        <n v="40.455557625494002" u="1"/>
        <n v="40.437081036497801" u="1"/>
        <n v="41.185382890844203" u="1"/>
        <n v="40.4186044475016" u="1"/>
        <n v="41.166906301848002" u="1"/>
        <n v="41.915208156194403" u="1"/>
        <n v="41.896731567198202" u="1"/>
        <n v="42.545721755689897" u="1"/>
        <n v="42.527245166693703" u="1"/>
        <n v="40.356245959639402" u="1"/>
        <n v="41.834373079335997" u="1"/>
        <n v="40.337769370643201" u="1"/>
        <n v="41.086071224989603" u="1"/>
        <n v="41.067594635993402" u="1"/>
        <n v="41.815896490339803" u="1"/>
        <n v="41.797419901343602" u="1"/>
        <n v="42.464886678831498" u="1"/>
        <n v="41.716584824485103" u="1"/>
        <n v="42.446410089835297" u="1"/>
        <n v="40.275410882781003" u="1"/>
        <n v="40.256934293784802" u="1"/>
        <n v="41.005236148131203" u="1"/>
        <n v="40.238457704788601" u="1"/>
        <n v="41.735061413481397" u="1"/>
        <n v="40.986759559135002" u="1"/>
        <n v="41.654226336622898" u="1"/>
        <n v="40.887447893280303" u="1"/>
        <n v="41.635749747626697" u="1"/>
        <n v="42.384051601973098" u="1"/>
        <n v="41.617273158630503" u="1"/>
        <n v="42.365575012976898" u="1"/>
        <n v="40.176099216926403" u="1"/>
        <n v="40.157622627930202" u="1"/>
        <n v="40.825089405418097" u="1"/>
        <n v="40.905924482276603" u="1"/>
        <n v="40.806612816421897" u="1"/>
        <n v="41.554914670768298" u="1"/>
        <n v="41.536438081772097" u="1"/>
        <n v="42.284739936118498" u="1"/>
        <n v="42.266263347122297" u="1"/>
        <n v="40.095264140067997" u="1"/>
        <n v="40.076787551071803" u="1"/>
        <n v="40.744254328559698" u="1"/>
        <n v="40.725777739563497" u="1"/>
        <n v="41.474079593909899" u="1"/>
        <n v="40.707301150567297" u="1"/>
        <n v="41.455603004913698" u="1"/>
        <n v="42.203904859260099" u="1"/>
        <n v="41.437126415917497" u="1"/>
        <n v="42.185428270263898" u="1"/>
        <n v="40.644942662705098" u="1"/>
        <n v="40.626466073708897" u="1"/>
        <n v="41.374767928055299" u="1"/>
        <n v="41.356291339059098" u="1"/>
        <n v="42.104593193405499" u="1"/>
        <n v="42.086116604409298" u="1"/>
        <n v="40.564107585846699" u="1"/>
        <n v="40.545630996850498" u="1"/>
        <n v="41.293932851196899" u="1"/>
        <n v="40.527154407854297" u="1"/>
        <n v="41.275456262200699" u="1"/>
        <n v="42.0237581165471" u="1"/>
        <n v="42.005281527550899" u="1"/>
        <n v="40.464795919992099" u="1"/>
        <n v="40.446319330995898" u="1"/>
        <n v="41.194621185342299" u="1"/>
        <n v="41.942923039688701" u="1"/>
        <n v="41.176144596346099" u="1"/>
        <n v="41.9244464506925" u="1"/>
        <n v="41.905969861696299" u="1"/>
        <n v="40.3839608431337" u="1"/>
        <n v="40.365484254137499" u="1"/>
        <n v="41.1137861084839" u="1"/>
        <n v="41.095309519487699" u="1"/>
        <n v="41.843611373834101" u="1"/>
        <n v="41.8251347848379" u="1"/>
        <n v="42.5549600501881" u="1"/>
        <n v="42.474124973329602" u="1"/>
        <n v="40.2846491772791" u="1"/>
        <n v="41.032951031625501" u="1"/>
        <n v="40.266172588282899" u="1"/>
        <n v="41.0144744426293" u="1"/>
        <n v="41.762776296975701" u="1"/>
        <n v="40.995997853633099" u="1"/>
        <n v="41.744299707979501" u="1"/>
        <n v="42.492601562325902" u="1"/>
        <n v="41.7258231189833" u="1"/>
        <n v="41.644988042124801" u="1"/>
        <n v="42.393289896471202" u="1"/>
        <n v="42.374813307475002" u="1"/>
        <n v="40.203814100420701" u="1"/>
        <n v="40.1853375114245" u="1"/>
        <n v="40.933639365770901" u="1"/>
        <n v="40.9151627767747" u="1"/>
        <n v="41.663464631121101" u="1"/>
        <n v="41.582629554262603" u="1"/>
        <n v="40.815851110920001" u="1"/>
        <n v="41.564152965266402" u="1"/>
        <n v="42.312454819612803" u="1"/>
        <n v="42.293978230616602" u="1"/>
        <n v="40.104502434566101" u="1"/>
        <n v="40.852804288912502" u="1"/>
        <n v="40.0860258455699" u="1"/>
        <n v="40.834327699916301" u="1"/>
        <n v="40.753492623057802" u="1"/>
        <n v="42.231619742754397" u="1"/>
        <n v="40.735016034061601" u="1"/>
        <n v="41.483317888408003" u="1"/>
        <n v="41.464841299411802" u="1"/>
        <n v="42.213143153758203" u="1"/>
        <n v="42.194666564762002" u="1"/>
        <n v="40.023667357707701" u="1"/>
        <n v="40.672657546199403" u="1"/>
        <n v="40.654180957203202" u="1"/>
        <n v="41.402482811549604" u="1"/>
        <n v="40.635704368207001" u="1"/>
        <n v="42.132308076899797" u="1"/>
        <n v="41.384006222553403" u="1"/>
        <n v="42.113831487903603" u="1"/>
        <n v="40.573345880344803" u="1"/>
        <n v="40.554869291348602" u="1"/>
        <n v="42.051473000041398" u="1"/>
        <n v="41.303171145695003" u="1"/>
        <n v="41.284694556698803" u="1"/>
        <n v="42.032996411045197" u="1"/>
        <n v="42.014519822049003" u="1"/>
        <n v="40.492510803486397" u="1"/>
        <n v="41.222336068836597" u="1"/>
        <n v="40.474034214490203" u="1"/>
        <n v="41.952161334186798" u="1"/>
        <n v="41.203859479840403" u="1"/>
        <n v="41.933684745190597" u="1"/>
        <n v="40.393199137631797" u="1"/>
        <n v="41.141500991978198" u="1"/>
        <n v="40.374722548635603" u="1"/>
        <n v="41.123024402981997" u="1"/>
        <n v="41.871326257328398" u="1"/>
        <n v="41.104547813985803" u="1"/>
        <n v="41.852849668332198" u="1"/>
        <n v="42.483363267827698" u="1"/>
        <n v="40.312364060773398" u="1"/>
        <n v="40.293887471777197" u="1"/>
        <n v="41.042189326123598" u="1"/>
        <n v="41.023712737127397" u="1"/>
        <n v="41.772014591473798" u="1"/>
        <n v="42.5203164458202" u="1"/>
        <n v="41.753538002477598" u="1"/>
        <n v="42.501839856823999" u="1"/>
        <n v="42.4210047799655" u="1"/>
        <n v="42.402528190969299" u="1"/>
        <n v="40.231528983914998" u="1"/>
        <n v="40.213052394918797" u="1"/>
        <n v="40.961354249265199" u="1"/>
        <n v="40.194575805922597" u="1"/>
        <n v="40.942877660268998" u="1"/>
        <n v="41.691179514615399" u="1"/>
        <n v="40.924401071272797" u="1"/>
        <n v="41.672702925619198" u="1"/>
        <n v="41.5918678487607" u="1"/>
        <n v="42.340169703107101" u="1"/>
        <n v="41.573391259764499" u="1"/>
        <n v="42.3216931141109" u="1"/>
        <n v="42.303216525114699" u="1"/>
        <n v="40.132217318060398" u="1"/>
        <n v="40.113740729064197" u="1"/>
        <n v="40.862042583410599" u="1"/>
        <n v="40.843565994414398" u="1"/>
        <n v="41.5110327719023" u="1"/>
        <n v="41.4925561829061" u="1"/>
        <n v="42.240858037252501" u="1"/>
        <n v="42.2223814482563" u="1"/>
        <n v="40.051382241201999" u="1"/>
        <n v="40.032905652205798" u="1"/>
        <n v="40.7812075065522" u="1"/>
        <n v="40.014429063209597" u="1"/>
        <n v="40.762730917555999" u="1"/>
        <n v="40.6818958406975" u="1"/>
        <n v="41.430197695043901" u="1"/>
        <n v="40.663419251701299" u="1"/>
        <n v="41.4117211060477" u="1"/>
        <n v="42.160022960394102" u="1"/>
        <n v="41.3932445170515" u="1"/>
        <n v="42.141546371397901" u="1"/>
        <n v="42.1230697824017" u="1"/>
        <n v="40.601060763839101" u="1"/>
        <n v="40.5825841748429" u="1"/>
        <n v="41.330886029189301" u="1"/>
        <n v="41.3124094401931" u="1"/>
        <n v="42.060711294539502" u="1"/>
        <n v="42.042234705543301" u="1"/>
        <n v="40.501749097984501" u="1"/>
        <n v="41.250050952330902" u="1"/>
        <n v="40.4832725089883" u="1"/>
        <n v="41.231574363334701" u="1"/>
        <n v="41.979876217681102" u="1"/>
        <n v="41.2130977743385" u="1"/>
        <n v="41.961399628684902" u="1"/>
        <n v="40.420914021126102" u="1"/>
        <n v="40.402437432129901" u="1"/>
        <n v="41.150739286476302" u="1"/>
        <n v="41.132262697480101" u="1"/>
        <n v="41.880564551826502" u="1"/>
        <n v="41.862087962830302" u="1"/>
        <n v="40.340078944267702" u="1"/>
        <n v="40.321602355271501" u="1"/>
        <n v="41.069904209617903" u="1"/>
        <n v="40.303125766275301" u="1"/>
        <n v="41.051427620621702" u="1"/>
        <n v="41.799729474968103" u="1"/>
        <n v="42.529554740318297" u="1"/>
        <n v="41.781252885971902" u="1"/>
        <n v="42.511078151322103" u="1"/>
        <n v="42.411766485467403" u="1"/>
        <n v="40.240767278413102" u="1"/>
        <n v="41.718894398109697" u="1"/>
        <n v="40.222290689416901" u="1"/>
        <n v="40.970592543763303" u="1"/>
        <n v="40.952115954767102" u="1"/>
        <n v="42.448719663459897" u="1"/>
        <n v="41.700417809113503" u="1"/>
        <n v="41.681941220117302" u="1"/>
        <n v="42.430243074463696" u="1"/>
        <n v="42.349407997605198" u="1"/>
        <n v="42.330931408608997" u="1"/>
        <n v="40.159932201554703" u="1"/>
        <n v="40.141455612558502" u="1"/>
        <n v="40.889757466904904" u="1"/>
        <n v="40.122979023562301" u="1"/>
        <n v="41.619582732255097" u="1"/>
        <n v="40.871280877908703" u="1"/>
        <n v="41.520271066400397" u="1"/>
        <n v="41.601106143258903" u="1"/>
        <n v="42.268572920746799" u="1"/>
        <n v="41.501794477404196" u="1"/>
        <n v="42.250096331750598" u="1"/>
        <n v="40.060620535700103" u="1"/>
        <n v="40.042143946703902" u="1"/>
        <n v="41.538747655396698" u="1"/>
        <n v="40.790445801050303" u="1"/>
        <n v="40.771969212054103" u="1"/>
        <n v="40.691134135195597" u="1"/>
        <n v="41.439435989541998" u="1"/>
        <n v="41.420959400545797" u="1"/>
        <n v="42.169261254892199" u="1"/>
        <n v="42.150784665895998" u="1"/>
        <n v="40.709610724191897" u="1"/>
        <n v="40.628775647333399" u="1"/>
        <n v="40.610299058337198" u="1"/>
        <n v="41.358600912683599" u="1"/>
        <n v="40.591822469340997" u="1"/>
        <n v="41.340124323687398" u="1"/>
        <n v="42.088426178033799" u="1"/>
        <n v="41.321647734691197" u="1"/>
        <n v="42.069949589037599" u="1"/>
        <n v="40.529463981478798" u="1"/>
        <n v="40.510987392482598" u="1"/>
        <n v="41.259289246828999" u="1"/>
        <n v="42.0075911011754" u="1"/>
        <n v="41.240812657832798" u="1"/>
        <n v="41.989114512179199" u="1"/>
        <n v="41.970637923182998" u="1"/>
        <n v="40.448628904620399" u="1"/>
        <n v="40.430152315624198" u="1"/>
        <n v="41.1784541699706" u="1"/>
        <n v="40.411675726627998" u="1"/>
        <n v="41.159977580974399" u="1"/>
        <n v="41.9082794353208" u="1"/>
        <n v="41.889802846324599" u="1"/>
        <n v="40.349317238765799" u="1"/>
        <n v="40.330840649769598" u="1"/>
        <n v="41.079142504116" u="1"/>
        <n v="41.827444358462401" u="1"/>
        <n v="41.060665915119799" u="1"/>
        <n v="41.8089677694662" u="1"/>
        <n v="42.557269623812601" u="1"/>
        <n v="41.790491180469999" u="1"/>
        <n v="42.538793034816401" u="1"/>
        <n v="40.2684821619074" u="1"/>
        <n v="40.250005572911199" u="1"/>
        <n v="40.9983074272576" u="1"/>
        <n v="40.9798308382614" u="1"/>
        <n v="41.728132692607801" u="1"/>
        <n v="41.7096561036116" u="1"/>
        <n v="42.457957957958001" u="1"/>
        <n v="42.4394813689618" u="1"/>
        <n v="42.358646292103302" u="1"/>
        <n v="40.1691704960528" u="1"/>
        <n v="40.917472350399201" u="1"/>
        <n v="40.150693907056599" u="1"/>
        <n v="40.898995761403" u="1"/>
        <n v="41.647297615749402" u="1"/>
        <n v="40.8805191724068" u="1"/>
        <n v="41.628821026753201" u="1"/>
        <n v="42.377122881099602" u="1"/>
        <n v="41.610344437757" u="1"/>
        <n v="41.529509360898501" u="1"/>
        <n v="42.277811215244903" u="1"/>
        <n v="42.259334626248702" u="1"/>
        <n v="40.088335419194401" u="1"/>
      </sharedItems>
    </cacheField>
    <cacheField name="Age (decimals)" numFmtId="2">
      <sharedItems containsSemiMixedTypes="0" containsString="0" containsNumber="1" minValue="25" maxValue="78"/>
    </cacheField>
    <cacheField name="Age period" numFmtId="0">
      <sharedItems count="6">
        <s v="2. Middle age"/>
        <s v="3. Old"/>
        <s v="1. Young adult"/>
        <s v="Young adult" u="1"/>
        <s v="Middle age" u="1"/>
        <s v="Old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42903691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6">
  <r>
    <n v="12496"/>
    <x v="0"/>
    <x v="0"/>
    <n v="40000"/>
    <n v="1"/>
    <s v="Bachelors"/>
    <s v="Skilled Manual"/>
    <s v="Yes"/>
    <n v="0"/>
    <x v="0"/>
    <s v="Europe"/>
    <x v="0"/>
    <n v="42"/>
    <x v="0"/>
    <x v="0"/>
  </r>
  <r>
    <n v="24107"/>
    <x v="0"/>
    <x v="1"/>
    <n v="30000"/>
    <n v="3"/>
    <s v="Partial College"/>
    <s v="Clerical"/>
    <s v="Yes"/>
    <n v="1"/>
    <x v="0"/>
    <s v="Europe"/>
    <x v="1"/>
    <n v="43"/>
    <x v="0"/>
    <x v="0"/>
  </r>
  <r>
    <n v="14177"/>
    <x v="0"/>
    <x v="1"/>
    <n v="80000"/>
    <n v="5"/>
    <s v="Partial College"/>
    <s v="Professional"/>
    <s v="No"/>
    <n v="2"/>
    <x v="1"/>
    <s v="Europe"/>
    <x v="2"/>
    <n v="60"/>
    <x v="1"/>
    <x v="0"/>
  </r>
  <r>
    <n v="24381"/>
    <x v="1"/>
    <x v="1"/>
    <n v="70000"/>
    <n v="0"/>
    <s v="Bachelors"/>
    <s v="Professional"/>
    <s v="Yes"/>
    <n v="1"/>
    <x v="2"/>
    <s v="Pacific"/>
    <x v="3"/>
    <n v="41"/>
    <x v="0"/>
    <x v="1"/>
  </r>
  <r>
    <n v="25597"/>
    <x v="1"/>
    <x v="1"/>
    <n v="30000"/>
    <n v="0"/>
    <s v="Bachelors"/>
    <s v="Clerical"/>
    <s v="No"/>
    <n v="0"/>
    <x v="0"/>
    <s v="Europe"/>
    <x v="4"/>
    <n v="36"/>
    <x v="0"/>
    <x v="1"/>
  </r>
  <r>
    <n v="13507"/>
    <x v="0"/>
    <x v="0"/>
    <n v="10000"/>
    <n v="2"/>
    <s v="Partial College"/>
    <s v="Manual"/>
    <s v="Yes"/>
    <n v="0"/>
    <x v="3"/>
    <s v="Europe"/>
    <x v="5"/>
    <n v="50"/>
    <x v="0"/>
    <x v="0"/>
  </r>
  <r>
    <n v="27974"/>
    <x v="1"/>
    <x v="1"/>
    <n v="160000"/>
    <n v="2"/>
    <s v="High School"/>
    <s v="Management"/>
    <s v="Yes"/>
    <n v="4"/>
    <x v="0"/>
    <s v="Pacific"/>
    <x v="6"/>
    <n v="33"/>
    <x v="0"/>
    <x v="1"/>
  </r>
  <r>
    <n v="19364"/>
    <x v="0"/>
    <x v="1"/>
    <n v="40000"/>
    <n v="1"/>
    <s v="Bachelors"/>
    <s v="Skilled Manual"/>
    <s v="Yes"/>
    <n v="0"/>
    <x v="0"/>
    <s v="Europe"/>
    <x v="1"/>
    <n v="43"/>
    <x v="0"/>
    <x v="1"/>
  </r>
  <r>
    <n v="22155"/>
    <x v="0"/>
    <x v="1"/>
    <n v="20000"/>
    <n v="2"/>
    <s v="Partial High School"/>
    <s v="Clerical"/>
    <s v="Yes"/>
    <n v="2"/>
    <x v="2"/>
    <s v="Pacific"/>
    <x v="7"/>
    <n v="58"/>
    <x v="0"/>
    <x v="0"/>
  </r>
  <r>
    <n v="19280"/>
    <x v="0"/>
    <x v="1"/>
    <n v="120000"/>
    <n v="2"/>
    <s v="Partial College"/>
    <s v="Manual"/>
    <s v="Yes"/>
    <n v="1"/>
    <x v="0"/>
    <s v="Europe"/>
    <x v="8"/>
    <n v="40"/>
    <x v="0"/>
    <x v="1"/>
  </r>
  <r>
    <n v="22173"/>
    <x v="0"/>
    <x v="0"/>
    <n v="30000"/>
    <n v="3"/>
    <s v="High School"/>
    <s v="Skilled Manual"/>
    <s v="No"/>
    <n v="2"/>
    <x v="3"/>
    <s v="Pacific"/>
    <x v="9"/>
    <n v="54"/>
    <x v="0"/>
    <x v="1"/>
  </r>
  <r>
    <n v="12697"/>
    <x v="1"/>
    <x v="0"/>
    <n v="90000"/>
    <n v="0"/>
    <s v="Bachelors"/>
    <s v="Professional"/>
    <s v="No"/>
    <n v="4"/>
    <x v="4"/>
    <s v="Pacific"/>
    <x v="4"/>
    <n v="36"/>
    <x v="0"/>
    <x v="0"/>
  </r>
  <r>
    <n v="11434"/>
    <x v="0"/>
    <x v="1"/>
    <n v="170000"/>
    <n v="5"/>
    <s v="Partial College"/>
    <s v="Professional"/>
    <s v="Yes"/>
    <n v="0"/>
    <x v="0"/>
    <s v="Europe"/>
    <x v="10"/>
    <n v="55"/>
    <x v="0"/>
    <x v="0"/>
  </r>
  <r>
    <n v="25323"/>
    <x v="0"/>
    <x v="1"/>
    <n v="40000"/>
    <n v="2"/>
    <s v="Partial College"/>
    <s v="Clerical"/>
    <s v="Yes"/>
    <n v="1"/>
    <x v="3"/>
    <s v="Europe"/>
    <x v="11"/>
    <n v="35"/>
    <x v="0"/>
    <x v="1"/>
  </r>
  <r>
    <n v="23542"/>
    <x v="1"/>
    <x v="1"/>
    <n v="60000"/>
    <n v="1"/>
    <s v="Partial College"/>
    <s v="Skilled Manual"/>
    <s v="No"/>
    <n v="1"/>
    <x v="0"/>
    <s v="Pacific"/>
    <x v="12"/>
    <n v="45"/>
    <x v="0"/>
    <x v="1"/>
  </r>
  <r>
    <n v="20870"/>
    <x v="1"/>
    <x v="0"/>
    <n v="10000"/>
    <n v="2"/>
    <s v="High School"/>
    <s v="Manual"/>
    <s v="Yes"/>
    <n v="1"/>
    <x v="0"/>
    <s v="Europe"/>
    <x v="13"/>
    <n v="38"/>
    <x v="0"/>
    <x v="1"/>
  </r>
  <r>
    <n v="23316"/>
    <x v="1"/>
    <x v="1"/>
    <n v="30000"/>
    <n v="3"/>
    <s v="Partial College"/>
    <s v="Clerical"/>
    <s v="No"/>
    <n v="2"/>
    <x v="3"/>
    <s v="Pacific"/>
    <x v="14"/>
    <n v="59"/>
    <x v="0"/>
    <x v="1"/>
  </r>
  <r>
    <n v="12610"/>
    <x v="0"/>
    <x v="0"/>
    <n v="30000"/>
    <n v="1"/>
    <s v="Bachelors"/>
    <s v="Clerical"/>
    <s v="Yes"/>
    <n v="0"/>
    <x v="0"/>
    <s v="Europe"/>
    <x v="15"/>
    <n v="47"/>
    <x v="0"/>
    <x v="0"/>
  </r>
  <r>
    <n v="27183"/>
    <x v="1"/>
    <x v="1"/>
    <n v="40000"/>
    <n v="2"/>
    <s v="Partial College"/>
    <s v="Clerical"/>
    <s v="Yes"/>
    <n v="1"/>
    <x v="3"/>
    <s v="Europe"/>
    <x v="11"/>
    <n v="35"/>
    <x v="0"/>
    <x v="1"/>
  </r>
  <r>
    <n v="25940"/>
    <x v="1"/>
    <x v="1"/>
    <n v="20000"/>
    <n v="2"/>
    <s v="Partial High School"/>
    <s v="Clerical"/>
    <s v="Yes"/>
    <n v="2"/>
    <x v="2"/>
    <s v="Pacific"/>
    <x v="10"/>
    <n v="55"/>
    <x v="0"/>
    <x v="1"/>
  </r>
  <r>
    <n v="25598"/>
    <x v="0"/>
    <x v="0"/>
    <n v="40000"/>
    <n v="0"/>
    <s v="Graduate Degree"/>
    <s v="Clerical"/>
    <s v="Yes"/>
    <n v="0"/>
    <x v="0"/>
    <s v="Europe"/>
    <x v="4"/>
    <n v="36"/>
    <x v="0"/>
    <x v="1"/>
  </r>
  <r>
    <n v="21564"/>
    <x v="1"/>
    <x v="0"/>
    <n v="80000"/>
    <n v="0"/>
    <s v="Bachelors"/>
    <s v="Professional"/>
    <s v="Yes"/>
    <n v="4"/>
    <x v="4"/>
    <s v="Pacific"/>
    <x v="11"/>
    <n v="35"/>
    <x v="0"/>
    <x v="0"/>
  </r>
  <r>
    <n v="19193"/>
    <x v="1"/>
    <x v="1"/>
    <n v="40000"/>
    <n v="2"/>
    <s v="Partial College"/>
    <s v="Clerical"/>
    <s v="Yes"/>
    <n v="0"/>
    <x v="3"/>
    <s v="Europe"/>
    <x v="11"/>
    <n v="35"/>
    <x v="0"/>
    <x v="1"/>
  </r>
  <r>
    <n v="26412"/>
    <x v="0"/>
    <x v="0"/>
    <n v="80000"/>
    <n v="5"/>
    <s v="High School"/>
    <s v="Management"/>
    <s v="No"/>
    <n v="3"/>
    <x v="2"/>
    <s v="Europe"/>
    <x v="16"/>
    <n v="56"/>
    <x v="0"/>
    <x v="0"/>
  </r>
  <r>
    <n v="27184"/>
    <x v="1"/>
    <x v="1"/>
    <n v="40000"/>
    <n v="2"/>
    <s v="Partial College"/>
    <s v="Clerical"/>
    <s v="No"/>
    <n v="1"/>
    <x v="0"/>
    <s v="Europe"/>
    <x v="17"/>
    <n v="34"/>
    <x v="0"/>
    <x v="0"/>
  </r>
  <r>
    <n v="12590"/>
    <x v="1"/>
    <x v="1"/>
    <n v="30000"/>
    <n v="1"/>
    <s v="Bachelors"/>
    <s v="Clerical"/>
    <s v="Yes"/>
    <n v="0"/>
    <x v="0"/>
    <s v="Europe"/>
    <x v="18"/>
    <n v="63"/>
    <x v="1"/>
    <x v="0"/>
  </r>
  <r>
    <n v="17841"/>
    <x v="1"/>
    <x v="1"/>
    <n v="30000"/>
    <n v="0"/>
    <s v="Partial College"/>
    <s v="Clerical"/>
    <s v="No"/>
    <n v="1"/>
    <x v="0"/>
    <s v="Europe"/>
    <x v="19"/>
    <n v="29"/>
    <x v="2"/>
    <x v="1"/>
  </r>
  <r>
    <n v="18283"/>
    <x v="1"/>
    <x v="0"/>
    <n v="100000"/>
    <n v="0"/>
    <s v="Bachelors"/>
    <s v="Professional"/>
    <s v="No"/>
    <n v="1"/>
    <x v="2"/>
    <s v="Pacific"/>
    <x v="8"/>
    <n v="40"/>
    <x v="0"/>
    <x v="0"/>
  </r>
  <r>
    <n v="18299"/>
    <x v="0"/>
    <x v="1"/>
    <n v="70000"/>
    <n v="5"/>
    <s v="Partial College"/>
    <s v="Skilled Manual"/>
    <s v="Yes"/>
    <n v="2"/>
    <x v="2"/>
    <s v="Pacific"/>
    <x v="20"/>
    <n v="44"/>
    <x v="0"/>
    <x v="0"/>
  </r>
  <r>
    <n v="16466"/>
    <x v="1"/>
    <x v="0"/>
    <n v="20000"/>
    <n v="0"/>
    <s v="Partial High School"/>
    <s v="Manual"/>
    <s v="No"/>
    <n v="2"/>
    <x v="0"/>
    <s v="Europe"/>
    <x v="21"/>
    <n v="32"/>
    <x v="0"/>
    <x v="1"/>
  </r>
  <r>
    <n v="19273"/>
    <x v="0"/>
    <x v="0"/>
    <n v="20000"/>
    <n v="2"/>
    <s v="Partial College"/>
    <s v="Manual"/>
    <s v="Yes"/>
    <n v="0"/>
    <x v="0"/>
    <s v="Europe"/>
    <x v="18"/>
    <n v="63"/>
    <x v="1"/>
    <x v="0"/>
  </r>
  <r>
    <n v="22400"/>
    <x v="0"/>
    <x v="1"/>
    <n v="10000"/>
    <n v="0"/>
    <s v="Partial College"/>
    <s v="Manual"/>
    <s v="No"/>
    <n v="1"/>
    <x v="0"/>
    <s v="Pacific"/>
    <x v="22"/>
    <n v="26"/>
    <x v="2"/>
    <x v="1"/>
  </r>
  <r>
    <n v="20942"/>
    <x v="1"/>
    <x v="0"/>
    <n v="20000"/>
    <n v="0"/>
    <s v="High School"/>
    <s v="Manual"/>
    <s v="No"/>
    <n v="1"/>
    <x v="2"/>
    <s v="Europe"/>
    <x v="23"/>
    <n v="31"/>
    <x v="0"/>
    <x v="0"/>
  </r>
  <r>
    <n v="18484"/>
    <x v="1"/>
    <x v="1"/>
    <n v="80000"/>
    <n v="2"/>
    <s v="High School"/>
    <s v="Skilled Manual"/>
    <s v="No"/>
    <n v="2"/>
    <x v="3"/>
    <s v="Pacific"/>
    <x v="5"/>
    <n v="50"/>
    <x v="0"/>
    <x v="1"/>
  </r>
  <r>
    <n v="12291"/>
    <x v="1"/>
    <x v="1"/>
    <n v="90000"/>
    <n v="5"/>
    <s v="Partial College"/>
    <s v="Professional"/>
    <s v="No"/>
    <n v="2"/>
    <x v="1"/>
    <s v="Europe"/>
    <x v="24"/>
    <n v="62"/>
    <x v="1"/>
    <x v="1"/>
  </r>
  <r>
    <n v="28380"/>
    <x v="1"/>
    <x v="0"/>
    <n v="10000"/>
    <n v="5"/>
    <s v="Partial High School"/>
    <s v="Manual"/>
    <s v="No"/>
    <n v="2"/>
    <x v="0"/>
    <s v="Europe"/>
    <x v="3"/>
    <n v="41"/>
    <x v="0"/>
    <x v="0"/>
  </r>
  <r>
    <n v="17891"/>
    <x v="0"/>
    <x v="0"/>
    <n v="10000"/>
    <n v="2"/>
    <s v="Partial College"/>
    <s v="Manual"/>
    <s v="Yes"/>
    <n v="1"/>
    <x v="0"/>
    <s v="Europe"/>
    <x v="5"/>
    <n v="50"/>
    <x v="0"/>
    <x v="1"/>
  </r>
  <r>
    <n v="27832"/>
    <x v="1"/>
    <x v="0"/>
    <n v="30000"/>
    <n v="0"/>
    <s v="Partial College"/>
    <s v="Clerical"/>
    <s v="No"/>
    <n v="1"/>
    <x v="1"/>
    <s v="Europe"/>
    <x v="25"/>
    <n v="30"/>
    <x v="0"/>
    <x v="0"/>
  </r>
  <r>
    <n v="26863"/>
    <x v="1"/>
    <x v="1"/>
    <n v="20000"/>
    <n v="0"/>
    <s v="High School"/>
    <s v="Manual"/>
    <s v="No"/>
    <n v="1"/>
    <x v="1"/>
    <s v="Europe"/>
    <x v="26"/>
    <n v="28"/>
    <x v="2"/>
    <x v="0"/>
  </r>
  <r>
    <n v="16259"/>
    <x v="1"/>
    <x v="0"/>
    <n v="10000"/>
    <n v="4"/>
    <s v="Partial High School"/>
    <s v="Manual"/>
    <s v="Yes"/>
    <n v="2"/>
    <x v="0"/>
    <s v="Europe"/>
    <x v="8"/>
    <n v="40"/>
    <x v="0"/>
    <x v="1"/>
  </r>
  <r>
    <n v="27803"/>
    <x v="1"/>
    <x v="0"/>
    <n v="30000"/>
    <n v="2"/>
    <s v="Partial College"/>
    <s v="Clerical"/>
    <s v="No"/>
    <n v="0"/>
    <x v="0"/>
    <s v="Europe"/>
    <x v="1"/>
    <n v="43"/>
    <x v="0"/>
    <x v="0"/>
  </r>
  <r>
    <n v="14347"/>
    <x v="1"/>
    <x v="0"/>
    <n v="40000"/>
    <n v="2"/>
    <s v="Bachelors"/>
    <s v="Management"/>
    <s v="Yes"/>
    <n v="2"/>
    <x v="2"/>
    <s v="Pacific"/>
    <x v="27"/>
    <n v="65"/>
    <x v="1"/>
    <x v="1"/>
  </r>
  <r>
    <n v="17703"/>
    <x v="0"/>
    <x v="0"/>
    <n v="10000"/>
    <n v="1"/>
    <s v="Graduate Degree"/>
    <s v="Manual"/>
    <s v="Yes"/>
    <n v="0"/>
    <x v="0"/>
    <s v="Europe"/>
    <x v="8"/>
    <n v="40"/>
    <x v="0"/>
    <x v="0"/>
  </r>
  <r>
    <n v="17185"/>
    <x v="0"/>
    <x v="0"/>
    <n v="170000"/>
    <n v="4"/>
    <s v="Partial College"/>
    <s v="Professional"/>
    <s v="No"/>
    <n v="3"/>
    <x v="2"/>
    <s v="Europe"/>
    <x v="28"/>
    <n v="48"/>
    <x v="0"/>
    <x v="1"/>
  </r>
  <r>
    <n v="29380"/>
    <x v="0"/>
    <x v="0"/>
    <n v="20000"/>
    <n v="3"/>
    <s v="High School"/>
    <s v="Manual"/>
    <s v="Yes"/>
    <n v="0"/>
    <x v="0"/>
    <s v="Europe"/>
    <x v="3"/>
    <n v="41"/>
    <x v="0"/>
    <x v="1"/>
  </r>
  <r>
    <n v="23986"/>
    <x v="0"/>
    <x v="0"/>
    <n v="20000"/>
    <n v="1"/>
    <s v="Bachelors"/>
    <s v="Clerical"/>
    <s v="Yes"/>
    <n v="0"/>
    <x v="0"/>
    <s v="Europe"/>
    <x v="29"/>
    <n v="66"/>
    <x v="1"/>
    <x v="1"/>
  </r>
  <r>
    <n v="24466"/>
    <x v="0"/>
    <x v="0"/>
    <n v="60000"/>
    <n v="1"/>
    <s v="Partial College"/>
    <s v="Skilled Manual"/>
    <s v="Yes"/>
    <n v="1"/>
    <x v="2"/>
    <s v="Pacific"/>
    <x v="30"/>
    <n v="46"/>
    <x v="0"/>
    <x v="1"/>
  </r>
  <r>
    <n v="29097"/>
    <x v="1"/>
    <x v="0"/>
    <n v="40000"/>
    <n v="2"/>
    <s v="Partial College"/>
    <s v="Skilled Manual"/>
    <s v="Yes"/>
    <n v="2"/>
    <x v="2"/>
    <s v="Pacific"/>
    <x v="31"/>
    <n v="52"/>
    <x v="0"/>
    <x v="1"/>
  </r>
  <r>
    <n v="19487"/>
    <x v="0"/>
    <x v="1"/>
    <n v="30000"/>
    <n v="2"/>
    <s v="Partial College"/>
    <s v="Clerical"/>
    <s v="No"/>
    <n v="2"/>
    <x v="0"/>
    <s v="Europe"/>
    <x v="0"/>
    <n v="42"/>
    <x v="0"/>
    <x v="0"/>
  </r>
  <r>
    <n v="14939"/>
    <x v="1"/>
    <x v="1"/>
    <n v="40000"/>
    <n v="0"/>
    <s v="Bachelors"/>
    <s v="Clerical"/>
    <s v="Yes"/>
    <n v="0"/>
    <x v="0"/>
    <s v="Europe"/>
    <x v="32"/>
    <n v="39"/>
    <x v="0"/>
    <x v="1"/>
  </r>
  <r>
    <n v="13826"/>
    <x v="1"/>
    <x v="0"/>
    <n v="30000"/>
    <n v="0"/>
    <s v="Partial College"/>
    <s v="Clerical"/>
    <s v="No"/>
    <n v="1"/>
    <x v="0"/>
    <s v="Europe"/>
    <x v="26"/>
    <n v="28"/>
    <x v="2"/>
    <x v="0"/>
  </r>
  <r>
    <n v="20619"/>
    <x v="1"/>
    <x v="1"/>
    <n v="80000"/>
    <n v="0"/>
    <s v="Bachelors"/>
    <s v="Professional"/>
    <s v="No"/>
    <n v="4"/>
    <x v="4"/>
    <s v="Pacific"/>
    <x v="11"/>
    <n v="35"/>
    <x v="0"/>
    <x v="0"/>
  </r>
  <r>
    <n v="12558"/>
    <x v="0"/>
    <x v="0"/>
    <n v="20000"/>
    <n v="1"/>
    <s v="Bachelors"/>
    <s v="Clerical"/>
    <s v="Yes"/>
    <n v="0"/>
    <x v="0"/>
    <s v="Europe"/>
    <x v="27"/>
    <n v="65"/>
    <x v="1"/>
    <x v="0"/>
  </r>
  <r>
    <n v="24871"/>
    <x v="1"/>
    <x v="0"/>
    <n v="90000"/>
    <n v="4"/>
    <s v="High School"/>
    <s v="Management"/>
    <s v="No"/>
    <n v="3"/>
    <x v="2"/>
    <s v="Europe"/>
    <x v="16"/>
    <n v="56"/>
    <x v="0"/>
    <x v="0"/>
  </r>
  <r>
    <n v="17319"/>
    <x v="1"/>
    <x v="0"/>
    <n v="70000"/>
    <n v="0"/>
    <s v="Bachelors"/>
    <s v="Professional"/>
    <s v="No"/>
    <n v="1"/>
    <x v="2"/>
    <s v="Pacific"/>
    <x v="0"/>
    <n v="42"/>
    <x v="0"/>
    <x v="0"/>
  </r>
  <r>
    <n v="28906"/>
    <x v="0"/>
    <x v="1"/>
    <n v="80000"/>
    <n v="4"/>
    <s v="High School"/>
    <s v="Professional"/>
    <s v="Yes"/>
    <n v="2"/>
    <x v="4"/>
    <s v="Europe"/>
    <x v="9"/>
    <n v="54"/>
    <x v="0"/>
    <x v="0"/>
  </r>
  <r>
    <n v="12808"/>
    <x v="0"/>
    <x v="1"/>
    <n v="40000"/>
    <n v="0"/>
    <s v="Bachelors"/>
    <s v="Clerical"/>
    <s v="Yes"/>
    <n v="0"/>
    <x v="0"/>
    <s v="Europe"/>
    <x v="13"/>
    <n v="38"/>
    <x v="0"/>
    <x v="1"/>
  </r>
  <r>
    <n v="20567"/>
    <x v="0"/>
    <x v="1"/>
    <n v="130000"/>
    <n v="4"/>
    <s v="Partial College"/>
    <s v="Professional"/>
    <s v="No"/>
    <n v="4"/>
    <x v="2"/>
    <s v="Europe"/>
    <x v="33"/>
    <n v="61"/>
    <x v="1"/>
    <x v="1"/>
  </r>
  <r>
    <n v="25502"/>
    <x v="0"/>
    <x v="0"/>
    <n v="40000"/>
    <n v="1"/>
    <s v="Bachelors"/>
    <s v="Skilled Manual"/>
    <s v="Yes"/>
    <n v="0"/>
    <x v="0"/>
    <s v="Europe"/>
    <x v="1"/>
    <n v="43"/>
    <x v="0"/>
    <x v="1"/>
  </r>
  <r>
    <n v="15580"/>
    <x v="0"/>
    <x v="1"/>
    <n v="60000"/>
    <n v="2"/>
    <s v="Bachelors"/>
    <s v="Professional"/>
    <s v="Yes"/>
    <n v="1"/>
    <x v="1"/>
    <s v="Pacific"/>
    <x v="13"/>
    <n v="38"/>
    <x v="0"/>
    <x v="1"/>
  </r>
  <r>
    <n v="24185"/>
    <x v="1"/>
    <x v="0"/>
    <n v="10000"/>
    <n v="1"/>
    <s v="High School"/>
    <s v="Manual"/>
    <s v="No"/>
    <n v="1"/>
    <x v="3"/>
    <s v="Europe"/>
    <x v="12"/>
    <n v="45"/>
    <x v="0"/>
    <x v="0"/>
  </r>
  <r>
    <n v="19291"/>
    <x v="1"/>
    <x v="0"/>
    <n v="10000"/>
    <n v="2"/>
    <s v="High School"/>
    <s v="Manual"/>
    <s v="Yes"/>
    <n v="0"/>
    <x v="0"/>
    <s v="Europe"/>
    <x v="11"/>
    <n v="35"/>
    <x v="0"/>
    <x v="0"/>
  </r>
  <r>
    <n v="16713"/>
    <x v="0"/>
    <x v="1"/>
    <n v="40000"/>
    <n v="2"/>
    <s v="Bachelors"/>
    <s v="Management"/>
    <s v="Yes"/>
    <n v="1"/>
    <x v="0"/>
    <s v="Pacific"/>
    <x v="31"/>
    <n v="52"/>
    <x v="0"/>
    <x v="1"/>
  </r>
  <r>
    <n v="16185"/>
    <x v="1"/>
    <x v="1"/>
    <n v="60000"/>
    <n v="4"/>
    <s v="Bachelors"/>
    <s v="Professional"/>
    <s v="Yes"/>
    <n v="3"/>
    <x v="4"/>
    <s v="Pacific"/>
    <x v="3"/>
    <n v="41"/>
    <x v="0"/>
    <x v="0"/>
  </r>
  <r>
    <n v="14927"/>
    <x v="0"/>
    <x v="0"/>
    <n v="30000"/>
    <n v="1"/>
    <s v="Bachelors"/>
    <s v="Clerical"/>
    <s v="Yes"/>
    <n v="0"/>
    <x v="0"/>
    <s v="Europe"/>
    <x v="34"/>
    <n v="37"/>
    <x v="0"/>
    <x v="1"/>
  </r>
  <r>
    <n v="29337"/>
    <x v="1"/>
    <x v="1"/>
    <n v="30000"/>
    <n v="2"/>
    <s v="Partial College"/>
    <s v="Clerical"/>
    <s v="Yes"/>
    <n v="2"/>
    <x v="2"/>
    <s v="Pacific"/>
    <x v="35"/>
    <n v="68"/>
    <x v="1"/>
    <x v="0"/>
  </r>
  <r>
    <n v="29355"/>
    <x v="0"/>
    <x v="0"/>
    <n v="40000"/>
    <n v="0"/>
    <s v="Graduate Degree"/>
    <s v="Clerical"/>
    <s v="Yes"/>
    <n v="0"/>
    <x v="0"/>
    <s v="Europe"/>
    <x v="34"/>
    <n v="37"/>
    <x v="0"/>
    <x v="1"/>
  </r>
  <r>
    <n v="25303"/>
    <x v="1"/>
    <x v="1"/>
    <n v="30000"/>
    <n v="0"/>
    <s v="High School"/>
    <s v="Manual"/>
    <s v="Yes"/>
    <n v="1"/>
    <x v="1"/>
    <s v="Europe"/>
    <x v="6"/>
    <n v="33"/>
    <x v="0"/>
    <x v="1"/>
  </r>
  <r>
    <n v="14813"/>
    <x v="1"/>
    <x v="0"/>
    <n v="20000"/>
    <n v="4"/>
    <s v="High School"/>
    <s v="Manual"/>
    <s v="Yes"/>
    <n v="1"/>
    <x v="0"/>
    <s v="Europe"/>
    <x v="1"/>
    <n v="43"/>
    <x v="0"/>
    <x v="1"/>
  </r>
  <r>
    <n v="16438"/>
    <x v="0"/>
    <x v="0"/>
    <n v="10000"/>
    <n v="0"/>
    <s v="Partial High School"/>
    <s v="Manual"/>
    <s v="No"/>
    <n v="2"/>
    <x v="0"/>
    <s v="Europe"/>
    <x v="25"/>
    <n v="30"/>
    <x v="0"/>
    <x v="0"/>
  </r>
  <r>
    <n v="14238"/>
    <x v="0"/>
    <x v="1"/>
    <n v="120000"/>
    <n v="0"/>
    <s v="Partial High School"/>
    <s v="Professional"/>
    <s v="Yes"/>
    <n v="4"/>
    <x v="4"/>
    <s v="Pacific"/>
    <x v="4"/>
    <n v="36"/>
    <x v="0"/>
    <x v="1"/>
  </r>
  <r>
    <n v="16200"/>
    <x v="1"/>
    <x v="0"/>
    <n v="10000"/>
    <n v="0"/>
    <s v="Partial High School"/>
    <s v="Manual"/>
    <s v="No"/>
    <n v="2"/>
    <x v="0"/>
    <s v="Europe"/>
    <x v="11"/>
    <n v="35"/>
    <x v="0"/>
    <x v="0"/>
  </r>
  <r>
    <n v="24857"/>
    <x v="0"/>
    <x v="0"/>
    <n v="130000"/>
    <n v="3"/>
    <s v="High School"/>
    <s v="Professional"/>
    <s v="Yes"/>
    <n v="4"/>
    <x v="0"/>
    <s v="Europe"/>
    <x v="31"/>
    <n v="52"/>
    <x v="0"/>
    <x v="0"/>
  </r>
  <r>
    <n v="26956"/>
    <x v="1"/>
    <x v="0"/>
    <n v="20000"/>
    <n v="0"/>
    <s v="Partial College"/>
    <s v="Manual"/>
    <s v="No"/>
    <n v="1"/>
    <x v="1"/>
    <s v="Europe"/>
    <x v="4"/>
    <n v="36"/>
    <x v="0"/>
    <x v="1"/>
  </r>
  <r>
    <n v="14517"/>
    <x v="0"/>
    <x v="0"/>
    <n v="20000"/>
    <n v="3"/>
    <s v="High School"/>
    <s v="Skilled Manual"/>
    <s v="No"/>
    <n v="2"/>
    <x v="3"/>
    <s v="Pacific"/>
    <x v="24"/>
    <n v="62"/>
    <x v="1"/>
    <x v="0"/>
  </r>
  <r>
    <n v="12678"/>
    <x v="1"/>
    <x v="0"/>
    <n v="130000"/>
    <n v="4"/>
    <s v="High School"/>
    <s v="Management"/>
    <s v="Yes"/>
    <n v="4"/>
    <x v="0"/>
    <s v="Pacific"/>
    <x v="23"/>
    <n v="31"/>
    <x v="0"/>
    <x v="0"/>
  </r>
  <r>
    <n v="16188"/>
    <x v="1"/>
    <x v="0"/>
    <n v="20000"/>
    <n v="0"/>
    <s v="Partial High School"/>
    <s v="Manual"/>
    <s v="No"/>
    <n v="2"/>
    <x v="3"/>
    <s v="Europe"/>
    <x v="22"/>
    <n v="26"/>
    <x v="2"/>
    <x v="0"/>
  </r>
  <r>
    <n v="27969"/>
    <x v="0"/>
    <x v="1"/>
    <n v="80000"/>
    <n v="0"/>
    <s v="Bachelors"/>
    <s v="Professional"/>
    <s v="Yes"/>
    <n v="2"/>
    <x v="4"/>
    <s v="Pacific"/>
    <x v="19"/>
    <n v="29"/>
    <x v="2"/>
    <x v="1"/>
  </r>
  <r>
    <n v="15752"/>
    <x v="0"/>
    <x v="1"/>
    <n v="80000"/>
    <n v="2"/>
    <s v="High School"/>
    <s v="Skilled Manual"/>
    <s v="No"/>
    <n v="2"/>
    <x v="3"/>
    <s v="Pacific"/>
    <x v="5"/>
    <n v="50"/>
    <x v="0"/>
    <x v="1"/>
  </r>
  <r>
    <n v="27745"/>
    <x v="1"/>
    <x v="1"/>
    <n v="40000"/>
    <n v="2"/>
    <s v="Bachelors"/>
    <s v="Management"/>
    <s v="Yes"/>
    <n v="2"/>
    <x v="2"/>
    <s v="Pacific"/>
    <x v="18"/>
    <n v="63"/>
    <x v="1"/>
    <x v="1"/>
  </r>
  <r>
    <n v="20828"/>
    <x v="0"/>
    <x v="0"/>
    <n v="30000"/>
    <n v="4"/>
    <s v="Graduate Degree"/>
    <s v="Clerical"/>
    <s v="Yes"/>
    <n v="0"/>
    <x v="0"/>
    <s v="Europe"/>
    <x v="12"/>
    <n v="45"/>
    <x v="0"/>
    <x v="1"/>
  </r>
  <r>
    <n v="19461"/>
    <x v="1"/>
    <x v="0"/>
    <n v="10000"/>
    <n v="4"/>
    <s v="Partial High School"/>
    <s v="Manual"/>
    <s v="Yes"/>
    <n v="2"/>
    <x v="0"/>
    <s v="Europe"/>
    <x v="8"/>
    <n v="40"/>
    <x v="0"/>
    <x v="0"/>
  </r>
  <r>
    <n v="26941"/>
    <x v="0"/>
    <x v="1"/>
    <n v="30000"/>
    <n v="0"/>
    <s v="Bachelors"/>
    <s v="Clerical"/>
    <s v="Yes"/>
    <n v="0"/>
    <x v="0"/>
    <s v="Europe"/>
    <x v="15"/>
    <n v="47"/>
    <x v="0"/>
    <x v="1"/>
  </r>
  <r>
    <n v="28412"/>
    <x v="1"/>
    <x v="1"/>
    <n v="20000"/>
    <n v="0"/>
    <s v="High School"/>
    <s v="Manual"/>
    <s v="No"/>
    <n v="1"/>
    <x v="1"/>
    <s v="Europe"/>
    <x v="19"/>
    <n v="29"/>
    <x v="2"/>
    <x v="0"/>
  </r>
  <r>
    <n v="24485"/>
    <x v="1"/>
    <x v="1"/>
    <n v="40000"/>
    <n v="2"/>
    <s v="Bachelors"/>
    <s v="Management"/>
    <s v="No"/>
    <n v="1"/>
    <x v="2"/>
    <s v="Pacific"/>
    <x v="31"/>
    <n v="52"/>
    <x v="0"/>
    <x v="1"/>
  </r>
  <r>
    <n v="16514"/>
    <x v="1"/>
    <x v="1"/>
    <n v="10000"/>
    <n v="0"/>
    <s v="Partial College"/>
    <s v="Manual"/>
    <s v="Yes"/>
    <n v="1"/>
    <x v="3"/>
    <s v="Pacific"/>
    <x v="22"/>
    <n v="26"/>
    <x v="2"/>
    <x v="1"/>
  </r>
  <r>
    <n v="17191"/>
    <x v="1"/>
    <x v="1"/>
    <n v="130000"/>
    <n v="3"/>
    <s v="Partial College"/>
    <s v="Professional"/>
    <s v="No"/>
    <n v="3"/>
    <x v="0"/>
    <s v="Europe"/>
    <x v="36"/>
    <n v="51"/>
    <x v="0"/>
    <x v="1"/>
  </r>
  <r>
    <n v="19608"/>
    <x v="0"/>
    <x v="1"/>
    <n v="80000"/>
    <n v="5"/>
    <s v="Bachelors"/>
    <s v="Professional"/>
    <s v="Yes"/>
    <n v="4"/>
    <x v="3"/>
    <s v="Pacific"/>
    <x v="8"/>
    <n v="40"/>
    <x v="0"/>
    <x v="0"/>
  </r>
  <r>
    <n v="24119"/>
    <x v="1"/>
    <x v="1"/>
    <n v="30000"/>
    <n v="0"/>
    <s v="Partial College"/>
    <s v="Clerical"/>
    <s v="No"/>
    <n v="1"/>
    <x v="1"/>
    <s v="Europe"/>
    <x v="19"/>
    <n v="29"/>
    <x v="2"/>
    <x v="0"/>
  </r>
  <r>
    <n v="25458"/>
    <x v="0"/>
    <x v="1"/>
    <n v="20000"/>
    <n v="1"/>
    <s v="High School"/>
    <s v="Manual"/>
    <s v="No"/>
    <n v="1"/>
    <x v="3"/>
    <s v="Europe"/>
    <x v="8"/>
    <n v="40"/>
    <x v="0"/>
    <x v="1"/>
  </r>
  <r>
    <n v="26886"/>
    <x v="1"/>
    <x v="0"/>
    <n v="30000"/>
    <n v="0"/>
    <s v="Partial College"/>
    <s v="Clerical"/>
    <s v="No"/>
    <n v="1"/>
    <x v="0"/>
    <s v="Europe"/>
    <x v="19"/>
    <n v="29"/>
    <x v="2"/>
    <x v="1"/>
  </r>
  <r>
    <n v="28436"/>
    <x v="1"/>
    <x v="1"/>
    <n v="30000"/>
    <n v="0"/>
    <s v="Partial College"/>
    <s v="Clerical"/>
    <s v="No"/>
    <n v="1"/>
    <x v="0"/>
    <s v="Europe"/>
    <x v="25"/>
    <n v="30"/>
    <x v="0"/>
    <x v="1"/>
  </r>
  <r>
    <n v="19562"/>
    <x v="1"/>
    <x v="0"/>
    <n v="60000"/>
    <n v="2"/>
    <s v="Bachelors"/>
    <s v="Professional"/>
    <s v="Yes"/>
    <n v="1"/>
    <x v="1"/>
    <s v="Pacific"/>
    <x v="34"/>
    <n v="37"/>
    <x v="0"/>
    <x v="1"/>
  </r>
  <r>
    <n v="15608"/>
    <x v="1"/>
    <x v="0"/>
    <n v="30000"/>
    <n v="0"/>
    <s v="Partial College"/>
    <s v="Clerical"/>
    <s v="No"/>
    <n v="1"/>
    <x v="1"/>
    <s v="Europe"/>
    <x v="6"/>
    <n v="33"/>
    <x v="0"/>
    <x v="0"/>
  </r>
  <r>
    <n v="16487"/>
    <x v="1"/>
    <x v="0"/>
    <n v="30000"/>
    <n v="3"/>
    <s v="High School"/>
    <s v="Skilled Manual"/>
    <s v="Yes"/>
    <n v="2"/>
    <x v="2"/>
    <s v="Pacific"/>
    <x v="10"/>
    <n v="55"/>
    <x v="0"/>
    <x v="0"/>
  </r>
  <r>
    <n v="17197"/>
    <x v="1"/>
    <x v="0"/>
    <n v="90000"/>
    <n v="5"/>
    <s v="Partial College"/>
    <s v="Professional"/>
    <s v="Yes"/>
    <n v="2"/>
    <x v="4"/>
    <s v="Europe"/>
    <x v="24"/>
    <n v="62"/>
    <x v="1"/>
    <x v="0"/>
  </r>
  <r>
    <n v="12507"/>
    <x v="0"/>
    <x v="1"/>
    <n v="30000"/>
    <n v="1"/>
    <s v="Partial College"/>
    <s v="Clerical"/>
    <s v="Yes"/>
    <n v="1"/>
    <x v="0"/>
    <s v="Europe"/>
    <x v="1"/>
    <n v="43"/>
    <x v="0"/>
    <x v="0"/>
  </r>
  <r>
    <n v="23940"/>
    <x v="0"/>
    <x v="1"/>
    <n v="40000"/>
    <n v="1"/>
    <s v="Bachelors"/>
    <s v="Skilled Manual"/>
    <s v="Yes"/>
    <n v="1"/>
    <x v="0"/>
    <s v="Europe"/>
    <x v="20"/>
    <n v="44"/>
    <x v="0"/>
    <x v="1"/>
  </r>
  <r>
    <n v="19441"/>
    <x v="0"/>
    <x v="1"/>
    <n v="40000"/>
    <n v="0"/>
    <s v="Graduate Degree"/>
    <s v="Clerical"/>
    <s v="Yes"/>
    <n v="0"/>
    <x v="0"/>
    <s v="Europe"/>
    <x v="37"/>
    <n v="25"/>
    <x v="2"/>
    <x v="1"/>
  </r>
  <r>
    <n v="26852"/>
    <x v="0"/>
    <x v="0"/>
    <n v="20000"/>
    <n v="3"/>
    <s v="High School"/>
    <s v="Manual"/>
    <s v="Yes"/>
    <n v="2"/>
    <x v="0"/>
    <s v="Europe"/>
    <x v="1"/>
    <n v="43"/>
    <x v="0"/>
    <x v="0"/>
  </r>
  <r>
    <n v="12274"/>
    <x v="1"/>
    <x v="1"/>
    <n v="10000"/>
    <n v="2"/>
    <s v="High School"/>
    <s v="Manual"/>
    <s v="Yes"/>
    <n v="0"/>
    <x v="0"/>
    <s v="Europe"/>
    <x v="11"/>
    <n v="35"/>
    <x v="0"/>
    <x v="0"/>
  </r>
  <r>
    <n v="20236"/>
    <x v="1"/>
    <x v="1"/>
    <n v="60000"/>
    <n v="3"/>
    <s v="Bachelors"/>
    <s v="Professional"/>
    <s v="No"/>
    <n v="2"/>
    <x v="0"/>
    <s v="Pacific"/>
    <x v="1"/>
    <n v="43"/>
    <x v="0"/>
    <x v="1"/>
  </r>
  <r>
    <n v="24149"/>
    <x v="0"/>
    <x v="1"/>
    <n v="10000"/>
    <n v="2"/>
    <s v="Partial College"/>
    <s v="Manual"/>
    <s v="Yes"/>
    <n v="0"/>
    <x v="3"/>
    <s v="Europe"/>
    <x v="38"/>
    <n v="49"/>
    <x v="0"/>
    <x v="0"/>
  </r>
  <r>
    <n v="26139"/>
    <x v="1"/>
    <x v="1"/>
    <n v="60000"/>
    <n v="1"/>
    <s v="Partial College"/>
    <s v="Skilled Manual"/>
    <s v="Yes"/>
    <n v="1"/>
    <x v="2"/>
    <s v="Pacific"/>
    <x v="12"/>
    <n v="45"/>
    <x v="0"/>
    <x v="0"/>
  </r>
  <r>
    <n v="18491"/>
    <x v="1"/>
    <x v="0"/>
    <n v="70000"/>
    <n v="2"/>
    <s v="High School"/>
    <s v="Professional"/>
    <s v="Yes"/>
    <n v="2"/>
    <x v="2"/>
    <s v="Pacific"/>
    <x v="38"/>
    <n v="49"/>
    <x v="0"/>
    <x v="1"/>
  </r>
  <r>
    <n v="22707"/>
    <x v="1"/>
    <x v="0"/>
    <n v="30000"/>
    <n v="0"/>
    <s v="Partial College"/>
    <s v="Clerical"/>
    <s v="No"/>
    <n v="1"/>
    <x v="1"/>
    <s v="Europe"/>
    <x v="25"/>
    <n v="30"/>
    <x v="0"/>
    <x v="0"/>
  </r>
  <r>
    <n v="20430"/>
    <x v="0"/>
    <x v="1"/>
    <n v="70000"/>
    <n v="2"/>
    <s v="Partial College"/>
    <s v="Skilled Manual"/>
    <s v="Yes"/>
    <n v="2"/>
    <x v="2"/>
    <s v="Pacific"/>
    <x v="31"/>
    <n v="52"/>
    <x v="0"/>
    <x v="1"/>
  </r>
  <r>
    <n v="27494"/>
    <x v="1"/>
    <x v="0"/>
    <n v="40000"/>
    <n v="2"/>
    <s v="Partial College"/>
    <s v="Skilled Manual"/>
    <s v="No"/>
    <n v="2"/>
    <x v="3"/>
    <s v="Pacific"/>
    <x v="39"/>
    <n v="53"/>
    <x v="0"/>
    <x v="1"/>
  </r>
  <r>
    <n v="26829"/>
    <x v="0"/>
    <x v="0"/>
    <n v="40000"/>
    <n v="0"/>
    <s v="Bachelors"/>
    <s v="Clerical"/>
    <s v="Yes"/>
    <n v="0"/>
    <x v="0"/>
    <s v="Europe"/>
    <x v="13"/>
    <n v="38"/>
    <x v="0"/>
    <x v="1"/>
  </r>
  <r>
    <n v="28395"/>
    <x v="1"/>
    <x v="1"/>
    <n v="40000"/>
    <n v="0"/>
    <s v="Bachelors"/>
    <s v="Professional"/>
    <s v="No"/>
    <n v="0"/>
    <x v="0"/>
    <s v="Europe"/>
    <x v="32"/>
    <n v="39"/>
    <x v="0"/>
    <x v="1"/>
  </r>
  <r>
    <n v="21006"/>
    <x v="1"/>
    <x v="0"/>
    <n v="30000"/>
    <n v="1"/>
    <s v="Partial College"/>
    <s v="Manual"/>
    <s v="No"/>
    <n v="0"/>
    <x v="0"/>
    <s v="Europe"/>
    <x v="30"/>
    <n v="46"/>
    <x v="0"/>
    <x v="1"/>
  </r>
  <r>
    <n v="14682"/>
    <x v="1"/>
    <x v="0"/>
    <n v="70000"/>
    <n v="0"/>
    <s v="Bachelors"/>
    <s v="Professional"/>
    <s v="No"/>
    <n v="1"/>
    <x v="2"/>
    <s v="Pacific"/>
    <x v="13"/>
    <n v="38"/>
    <x v="0"/>
    <x v="0"/>
  </r>
  <r>
    <n v="17650"/>
    <x v="1"/>
    <x v="0"/>
    <n v="40000"/>
    <n v="2"/>
    <s v="Partial College"/>
    <s v="Clerical"/>
    <s v="Yes"/>
    <n v="2"/>
    <x v="3"/>
    <s v="Europe"/>
    <x v="11"/>
    <n v="35"/>
    <x v="0"/>
    <x v="0"/>
  </r>
  <r>
    <n v="29191"/>
    <x v="1"/>
    <x v="0"/>
    <n v="130000"/>
    <n v="1"/>
    <s v="Graduate Degree"/>
    <s v="Management"/>
    <s v="No"/>
    <n v="1"/>
    <x v="0"/>
    <s v="Pacific"/>
    <x v="4"/>
    <n v="36"/>
    <x v="0"/>
    <x v="1"/>
  </r>
  <r>
    <n v="15030"/>
    <x v="0"/>
    <x v="1"/>
    <n v="20000"/>
    <n v="0"/>
    <s v="Bachelors"/>
    <s v="Clerical"/>
    <s v="Yes"/>
    <n v="0"/>
    <x v="0"/>
    <s v="Pacific"/>
    <x v="22"/>
    <n v="26"/>
    <x v="2"/>
    <x v="1"/>
  </r>
  <r>
    <n v="24140"/>
    <x v="1"/>
    <x v="1"/>
    <n v="10000"/>
    <n v="0"/>
    <s v="Graduate Degree"/>
    <s v="Manual"/>
    <s v="No"/>
    <n v="0"/>
    <x v="0"/>
    <s v="Europe"/>
    <x v="25"/>
    <n v="30"/>
    <x v="0"/>
    <x v="1"/>
  </r>
  <r>
    <n v="22496"/>
    <x v="0"/>
    <x v="0"/>
    <n v="30000"/>
    <n v="1"/>
    <s v="Bachelors"/>
    <s v="Skilled Manual"/>
    <s v="Yes"/>
    <n v="2"/>
    <x v="0"/>
    <s v="Europe"/>
    <x v="0"/>
    <n v="42"/>
    <x v="0"/>
    <x v="0"/>
  </r>
  <r>
    <n v="24065"/>
    <x v="1"/>
    <x v="0"/>
    <n v="20000"/>
    <n v="0"/>
    <s v="High School"/>
    <s v="Manual"/>
    <s v="Yes"/>
    <n v="0"/>
    <x v="0"/>
    <s v="Europe"/>
    <x v="8"/>
    <n v="40"/>
    <x v="0"/>
    <x v="1"/>
  </r>
  <r>
    <n v="19914"/>
    <x v="0"/>
    <x v="1"/>
    <n v="80000"/>
    <n v="5"/>
    <s v="Bachelors"/>
    <s v="Management"/>
    <s v="Yes"/>
    <n v="2"/>
    <x v="1"/>
    <s v="Europe"/>
    <x v="24"/>
    <n v="62"/>
    <x v="1"/>
    <x v="0"/>
  </r>
  <r>
    <n v="12871"/>
    <x v="1"/>
    <x v="0"/>
    <n v="30000"/>
    <n v="0"/>
    <s v="Partial College"/>
    <s v="Clerical"/>
    <s v="No"/>
    <n v="1"/>
    <x v="1"/>
    <s v="Europe"/>
    <x v="19"/>
    <n v="29"/>
    <x v="2"/>
    <x v="0"/>
  </r>
  <r>
    <n v="22988"/>
    <x v="0"/>
    <x v="0"/>
    <n v="40000"/>
    <n v="2"/>
    <s v="Bachelors"/>
    <s v="Management"/>
    <s v="Yes"/>
    <n v="2"/>
    <x v="2"/>
    <s v="Pacific"/>
    <x v="29"/>
    <n v="66"/>
    <x v="1"/>
    <x v="1"/>
  </r>
  <r>
    <n v="15922"/>
    <x v="0"/>
    <x v="1"/>
    <n v="150000"/>
    <n v="2"/>
    <s v="High School"/>
    <s v="Professional"/>
    <s v="Yes"/>
    <n v="4"/>
    <x v="0"/>
    <s v="Europe"/>
    <x v="28"/>
    <n v="48"/>
    <x v="0"/>
    <x v="0"/>
  </r>
  <r>
    <n v="12344"/>
    <x v="1"/>
    <x v="0"/>
    <n v="80000"/>
    <n v="0"/>
    <s v="Bachelors"/>
    <s v="Professional"/>
    <s v="No"/>
    <n v="3"/>
    <x v="4"/>
    <s v="Pacific"/>
    <x v="23"/>
    <n v="31"/>
    <x v="0"/>
    <x v="0"/>
  </r>
  <r>
    <n v="23627"/>
    <x v="1"/>
    <x v="0"/>
    <n v="100000"/>
    <n v="3"/>
    <s v="Partial College"/>
    <s v="Management"/>
    <s v="No"/>
    <n v="4"/>
    <x v="2"/>
    <s v="Europe"/>
    <x v="16"/>
    <n v="56"/>
    <x v="0"/>
    <x v="0"/>
  </r>
  <r>
    <n v="27775"/>
    <x v="1"/>
    <x v="0"/>
    <n v="40000"/>
    <n v="0"/>
    <s v="Bachelors"/>
    <s v="Clerical"/>
    <s v="No"/>
    <n v="0"/>
    <x v="0"/>
    <s v="Europe"/>
    <x v="13"/>
    <n v="38"/>
    <x v="0"/>
    <x v="1"/>
  </r>
  <r>
    <n v="29301"/>
    <x v="0"/>
    <x v="1"/>
    <n v="80000"/>
    <n v="5"/>
    <s v="Bachelors"/>
    <s v="Professional"/>
    <s v="Yes"/>
    <n v="4"/>
    <x v="3"/>
    <s v="Pacific"/>
    <x v="8"/>
    <n v="40"/>
    <x v="0"/>
    <x v="0"/>
  </r>
  <r>
    <n v="12716"/>
    <x v="1"/>
    <x v="1"/>
    <n v="30000"/>
    <n v="0"/>
    <s v="Partial College"/>
    <s v="Clerical"/>
    <s v="Yes"/>
    <n v="1"/>
    <x v="1"/>
    <s v="Europe"/>
    <x v="21"/>
    <n v="32"/>
    <x v="0"/>
    <x v="0"/>
  </r>
  <r>
    <n v="12472"/>
    <x v="0"/>
    <x v="1"/>
    <n v="30000"/>
    <n v="1"/>
    <s v="Bachelors"/>
    <s v="Clerical"/>
    <s v="Yes"/>
    <n v="1"/>
    <x v="1"/>
    <s v="Europe"/>
    <x v="32"/>
    <n v="39"/>
    <x v="0"/>
    <x v="0"/>
  </r>
  <r>
    <n v="20970"/>
    <x v="1"/>
    <x v="1"/>
    <n v="10000"/>
    <n v="2"/>
    <s v="Partial College"/>
    <s v="Manual"/>
    <s v="Yes"/>
    <n v="1"/>
    <x v="0"/>
    <s v="Europe"/>
    <x v="31"/>
    <n v="52"/>
    <x v="0"/>
    <x v="1"/>
  </r>
  <r>
    <n v="26818"/>
    <x v="1"/>
    <x v="1"/>
    <n v="10000"/>
    <n v="3"/>
    <s v="High School"/>
    <s v="Manual"/>
    <s v="Yes"/>
    <n v="1"/>
    <x v="0"/>
    <s v="Europe"/>
    <x v="32"/>
    <n v="39"/>
    <x v="0"/>
    <x v="1"/>
  </r>
  <r>
    <n v="12993"/>
    <x v="0"/>
    <x v="1"/>
    <n v="60000"/>
    <n v="2"/>
    <s v="Bachelors"/>
    <s v="Professional"/>
    <s v="Yes"/>
    <n v="1"/>
    <x v="1"/>
    <s v="Pacific"/>
    <x v="34"/>
    <n v="37"/>
    <x v="0"/>
    <x v="0"/>
  </r>
  <r>
    <n v="14192"/>
    <x v="0"/>
    <x v="1"/>
    <n v="90000"/>
    <n v="4"/>
    <s v="High School"/>
    <s v="Management"/>
    <s v="Yes"/>
    <n v="3"/>
    <x v="2"/>
    <s v="Europe"/>
    <x v="16"/>
    <n v="56"/>
    <x v="0"/>
    <x v="1"/>
  </r>
  <r>
    <n v="19477"/>
    <x v="0"/>
    <x v="1"/>
    <n v="40000"/>
    <n v="0"/>
    <s v="Bachelors"/>
    <s v="Professional"/>
    <s v="Yes"/>
    <n v="0"/>
    <x v="0"/>
    <s v="Europe"/>
    <x v="8"/>
    <n v="40"/>
    <x v="0"/>
    <x v="1"/>
  </r>
  <r>
    <n v="26796"/>
    <x v="1"/>
    <x v="1"/>
    <n v="40000"/>
    <n v="2"/>
    <s v="Bachelors"/>
    <s v="Management"/>
    <s v="Yes"/>
    <n v="2"/>
    <x v="2"/>
    <s v="Pacific"/>
    <x v="27"/>
    <n v="65"/>
    <x v="1"/>
    <x v="1"/>
  </r>
  <r>
    <n v="21094"/>
    <x v="1"/>
    <x v="0"/>
    <n v="30000"/>
    <n v="2"/>
    <s v="Partial College"/>
    <s v="Clerical"/>
    <s v="Yes"/>
    <n v="2"/>
    <x v="0"/>
    <s v="Europe"/>
    <x v="0"/>
    <n v="42"/>
    <x v="0"/>
    <x v="0"/>
  </r>
  <r>
    <n v="12234"/>
    <x v="0"/>
    <x v="1"/>
    <n v="10000"/>
    <n v="2"/>
    <s v="Partial College"/>
    <s v="Manual"/>
    <s v="Yes"/>
    <n v="1"/>
    <x v="1"/>
    <s v="Europe"/>
    <x v="31"/>
    <n v="52"/>
    <x v="0"/>
    <x v="0"/>
  </r>
  <r>
    <n v="28683"/>
    <x v="1"/>
    <x v="0"/>
    <n v="10000"/>
    <n v="1"/>
    <s v="High School"/>
    <s v="Manual"/>
    <s v="No"/>
    <n v="1"/>
    <x v="2"/>
    <s v="Europe"/>
    <x v="11"/>
    <n v="35"/>
    <x v="0"/>
    <x v="1"/>
  </r>
  <r>
    <n v="17994"/>
    <x v="1"/>
    <x v="1"/>
    <n v="20000"/>
    <n v="2"/>
    <s v="High School"/>
    <s v="Manual"/>
    <s v="Yes"/>
    <n v="2"/>
    <x v="0"/>
    <s v="Europe"/>
    <x v="0"/>
    <n v="42"/>
    <x v="0"/>
    <x v="0"/>
  </r>
  <r>
    <n v="24273"/>
    <x v="0"/>
    <x v="0"/>
    <n v="20000"/>
    <n v="2"/>
    <s v="Partial High School"/>
    <s v="Clerical"/>
    <s v="Yes"/>
    <n v="2"/>
    <x v="2"/>
    <s v="Pacific"/>
    <x v="10"/>
    <n v="55"/>
    <x v="0"/>
    <x v="1"/>
  </r>
  <r>
    <n v="26547"/>
    <x v="1"/>
    <x v="0"/>
    <n v="30000"/>
    <n v="2"/>
    <s v="Partial College"/>
    <s v="Clerical"/>
    <s v="No"/>
    <n v="2"/>
    <x v="2"/>
    <s v="Pacific"/>
    <x v="2"/>
    <n v="60"/>
    <x v="1"/>
    <x v="1"/>
  </r>
  <r>
    <n v="22500"/>
    <x v="1"/>
    <x v="1"/>
    <n v="40000"/>
    <n v="0"/>
    <s v="Bachelors"/>
    <s v="Professional"/>
    <s v="No"/>
    <n v="0"/>
    <x v="0"/>
    <s v="Europe"/>
    <x v="8"/>
    <n v="40"/>
    <x v="0"/>
    <x v="1"/>
  </r>
  <r>
    <n v="23993"/>
    <x v="1"/>
    <x v="0"/>
    <n v="10000"/>
    <n v="0"/>
    <s v="Partial College"/>
    <s v="Manual"/>
    <s v="No"/>
    <n v="1"/>
    <x v="0"/>
    <s v="Pacific"/>
    <x v="22"/>
    <n v="26"/>
    <x v="2"/>
    <x v="1"/>
  </r>
  <r>
    <n v="14832"/>
    <x v="0"/>
    <x v="1"/>
    <n v="40000"/>
    <n v="1"/>
    <s v="Bachelors"/>
    <s v="Skilled Manual"/>
    <s v="Yes"/>
    <n v="0"/>
    <x v="0"/>
    <s v="Europe"/>
    <x v="0"/>
    <n v="42"/>
    <x v="0"/>
    <x v="1"/>
  </r>
  <r>
    <n v="16614"/>
    <x v="0"/>
    <x v="0"/>
    <n v="80000"/>
    <n v="0"/>
    <s v="Bachelors"/>
    <s v="Professional"/>
    <s v="Yes"/>
    <n v="3"/>
    <x v="4"/>
    <s v="Pacific"/>
    <x v="21"/>
    <n v="32"/>
    <x v="0"/>
    <x v="0"/>
  </r>
  <r>
    <n v="20877"/>
    <x v="1"/>
    <x v="1"/>
    <n v="30000"/>
    <n v="1"/>
    <s v="Bachelors"/>
    <s v="Clerical"/>
    <s v="Yes"/>
    <n v="0"/>
    <x v="3"/>
    <s v="Europe"/>
    <x v="34"/>
    <n v="37"/>
    <x v="0"/>
    <x v="1"/>
  </r>
  <r>
    <n v="20729"/>
    <x v="0"/>
    <x v="0"/>
    <n v="40000"/>
    <n v="2"/>
    <s v="Partial College"/>
    <s v="Clerical"/>
    <s v="No"/>
    <n v="1"/>
    <x v="0"/>
    <s v="Europe"/>
    <x v="17"/>
    <n v="34"/>
    <x v="0"/>
    <x v="0"/>
  </r>
  <r>
    <n v="22464"/>
    <x v="0"/>
    <x v="1"/>
    <n v="40000"/>
    <n v="0"/>
    <s v="Graduate Degree"/>
    <s v="Clerical"/>
    <s v="Yes"/>
    <n v="0"/>
    <x v="0"/>
    <s v="Europe"/>
    <x v="34"/>
    <n v="37"/>
    <x v="0"/>
    <x v="1"/>
  </r>
  <r>
    <n v="19475"/>
    <x v="0"/>
    <x v="0"/>
    <n v="40000"/>
    <n v="0"/>
    <s v="Bachelors"/>
    <s v="Professional"/>
    <s v="No"/>
    <n v="0"/>
    <x v="0"/>
    <s v="Europe"/>
    <x v="8"/>
    <n v="40"/>
    <x v="0"/>
    <x v="1"/>
  </r>
  <r>
    <n v="19675"/>
    <x v="0"/>
    <x v="1"/>
    <n v="20000"/>
    <n v="4"/>
    <s v="High School"/>
    <s v="Skilled Manual"/>
    <s v="Yes"/>
    <n v="2"/>
    <x v="2"/>
    <s v="Pacific"/>
    <x v="2"/>
    <n v="60"/>
    <x v="1"/>
    <x v="0"/>
  </r>
  <r>
    <n v="12728"/>
    <x v="1"/>
    <x v="1"/>
    <n v="30000"/>
    <n v="0"/>
    <s v="Partial College"/>
    <s v="Clerical"/>
    <s v="No"/>
    <n v="1"/>
    <x v="3"/>
    <s v="Europe"/>
    <x v="40"/>
    <n v="27"/>
    <x v="2"/>
    <x v="0"/>
  </r>
  <r>
    <n v="26154"/>
    <x v="0"/>
    <x v="1"/>
    <n v="60000"/>
    <n v="1"/>
    <s v="Partial College"/>
    <s v="Skilled Manual"/>
    <s v="Yes"/>
    <n v="1"/>
    <x v="2"/>
    <s v="Pacific"/>
    <x v="1"/>
    <n v="43"/>
    <x v="0"/>
    <x v="1"/>
  </r>
  <r>
    <n v="29117"/>
    <x v="1"/>
    <x v="1"/>
    <n v="100000"/>
    <n v="1"/>
    <s v="Bachelors"/>
    <s v="Management"/>
    <s v="No"/>
    <n v="3"/>
    <x v="0"/>
    <s v="Pacific"/>
    <x v="28"/>
    <n v="48"/>
    <x v="0"/>
    <x v="0"/>
  </r>
  <r>
    <n v="17845"/>
    <x v="1"/>
    <x v="0"/>
    <n v="20000"/>
    <n v="0"/>
    <s v="Partial High School"/>
    <s v="Manual"/>
    <s v="No"/>
    <n v="2"/>
    <x v="3"/>
    <s v="Europe"/>
    <x v="21"/>
    <n v="32"/>
    <x v="0"/>
    <x v="0"/>
  </r>
  <r>
    <n v="25058"/>
    <x v="0"/>
    <x v="1"/>
    <n v="100000"/>
    <n v="1"/>
    <s v="Bachelors"/>
    <s v="Management"/>
    <s v="Yes"/>
    <n v="3"/>
    <x v="1"/>
    <s v="Pacific"/>
    <x v="15"/>
    <n v="47"/>
    <x v="0"/>
    <x v="0"/>
  </r>
  <r>
    <n v="23426"/>
    <x v="1"/>
    <x v="1"/>
    <n v="80000"/>
    <n v="5"/>
    <s v="Graduate Degree"/>
    <s v="Management"/>
    <s v="Yes"/>
    <n v="3"/>
    <x v="0"/>
    <s v="Pacific"/>
    <x v="8"/>
    <n v="40"/>
    <x v="0"/>
    <x v="0"/>
  </r>
  <r>
    <n v="14798"/>
    <x v="1"/>
    <x v="0"/>
    <n v="10000"/>
    <n v="4"/>
    <s v="Partial High School"/>
    <s v="Manual"/>
    <s v="Yes"/>
    <n v="2"/>
    <x v="0"/>
    <s v="Europe"/>
    <x v="3"/>
    <n v="41"/>
    <x v="0"/>
    <x v="1"/>
  </r>
  <r>
    <n v="12664"/>
    <x v="0"/>
    <x v="0"/>
    <n v="130000"/>
    <n v="5"/>
    <s v="Partial College"/>
    <s v="Professional"/>
    <s v="Yes"/>
    <n v="4"/>
    <x v="0"/>
    <s v="Europe"/>
    <x v="14"/>
    <n v="59"/>
    <x v="0"/>
    <x v="0"/>
  </r>
  <r>
    <n v="23979"/>
    <x v="1"/>
    <x v="1"/>
    <n v="10000"/>
    <n v="2"/>
    <s v="Partial College"/>
    <s v="Manual"/>
    <s v="No"/>
    <n v="0"/>
    <x v="0"/>
    <s v="Europe"/>
    <x v="5"/>
    <n v="50"/>
    <x v="0"/>
    <x v="0"/>
  </r>
  <r>
    <n v="25605"/>
    <x v="1"/>
    <x v="0"/>
    <n v="20000"/>
    <n v="2"/>
    <s v="Partial College"/>
    <s v="Manual"/>
    <s v="No"/>
    <n v="1"/>
    <x v="0"/>
    <s v="Europe"/>
    <x v="9"/>
    <n v="54"/>
    <x v="0"/>
    <x v="1"/>
  </r>
  <r>
    <n v="20797"/>
    <x v="0"/>
    <x v="0"/>
    <n v="10000"/>
    <n v="1"/>
    <s v="Bachelors"/>
    <s v="Manual"/>
    <s v="Yes"/>
    <n v="0"/>
    <x v="0"/>
    <s v="Europe"/>
    <x v="28"/>
    <n v="48"/>
    <x v="0"/>
    <x v="0"/>
  </r>
  <r>
    <n v="21980"/>
    <x v="1"/>
    <x v="0"/>
    <n v="60000"/>
    <n v="1"/>
    <s v="Bachelors"/>
    <s v="Professional"/>
    <s v="Yes"/>
    <n v="1"/>
    <x v="2"/>
    <s v="Pacific"/>
    <x v="20"/>
    <n v="44"/>
    <x v="0"/>
    <x v="1"/>
  </r>
  <r>
    <n v="25460"/>
    <x v="0"/>
    <x v="0"/>
    <n v="20000"/>
    <n v="2"/>
    <s v="High School"/>
    <s v="Manual"/>
    <s v="Yes"/>
    <n v="0"/>
    <x v="0"/>
    <s v="Europe"/>
    <x v="8"/>
    <n v="40"/>
    <x v="0"/>
    <x v="1"/>
  </r>
  <r>
    <n v="29181"/>
    <x v="1"/>
    <x v="0"/>
    <n v="60000"/>
    <n v="2"/>
    <s v="Bachelors"/>
    <s v="Professional"/>
    <s v="No"/>
    <n v="1"/>
    <x v="0"/>
    <s v="Pacific"/>
    <x v="13"/>
    <n v="38"/>
    <x v="0"/>
    <x v="1"/>
  </r>
  <r>
    <n v="24279"/>
    <x v="1"/>
    <x v="1"/>
    <n v="40000"/>
    <n v="2"/>
    <s v="Partial College"/>
    <s v="Skilled Manual"/>
    <s v="No"/>
    <n v="2"/>
    <x v="3"/>
    <s v="Pacific"/>
    <x v="31"/>
    <n v="52"/>
    <x v="0"/>
    <x v="0"/>
  </r>
  <r>
    <n v="22402"/>
    <x v="0"/>
    <x v="1"/>
    <n v="10000"/>
    <n v="0"/>
    <s v="Partial College"/>
    <s v="Manual"/>
    <s v="Yes"/>
    <n v="1"/>
    <x v="1"/>
    <s v="Pacific"/>
    <x v="37"/>
    <n v="25"/>
    <x v="2"/>
    <x v="1"/>
  </r>
  <r>
    <n v="15465"/>
    <x v="0"/>
    <x v="0"/>
    <n v="10000"/>
    <n v="0"/>
    <s v="Partial College"/>
    <s v="Manual"/>
    <s v="No"/>
    <n v="1"/>
    <x v="0"/>
    <s v="Pacific"/>
    <x v="37"/>
    <n v="25"/>
    <x v="2"/>
    <x v="0"/>
  </r>
  <r>
    <n v="26757"/>
    <x v="1"/>
    <x v="1"/>
    <n v="90000"/>
    <n v="1"/>
    <s v="Bachelors"/>
    <s v="Professional"/>
    <s v="Yes"/>
    <n v="1"/>
    <x v="1"/>
    <s v="Pacific"/>
    <x v="15"/>
    <n v="47"/>
    <x v="0"/>
    <x v="1"/>
  </r>
  <r>
    <n v="14233"/>
    <x v="1"/>
    <x v="1"/>
    <n v="100000"/>
    <n v="0"/>
    <s v="High School"/>
    <s v="Management"/>
    <s v="Yes"/>
    <n v="3"/>
    <x v="4"/>
    <s v="Pacific"/>
    <x v="11"/>
    <n v="35"/>
    <x v="0"/>
    <x v="0"/>
  </r>
  <r>
    <n v="14058"/>
    <x v="1"/>
    <x v="1"/>
    <n v="70000"/>
    <n v="0"/>
    <s v="Bachelors"/>
    <s v="Professional"/>
    <s v="No"/>
    <n v="1"/>
    <x v="2"/>
    <s v="Pacific"/>
    <x v="3"/>
    <n v="41"/>
    <x v="0"/>
    <x v="1"/>
  </r>
  <r>
    <n v="12273"/>
    <x v="0"/>
    <x v="1"/>
    <n v="30000"/>
    <n v="1"/>
    <s v="Bachelors"/>
    <s v="Clerical"/>
    <s v="Yes"/>
    <n v="0"/>
    <x v="0"/>
    <s v="Europe"/>
    <x v="15"/>
    <n v="47"/>
    <x v="0"/>
    <x v="0"/>
  </r>
  <r>
    <n v="17203"/>
    <x v="0"/>
    <x v="0"/>
    <n v="130000"/>
    <n v="4"/>
    <s v="Partial College"/>
    <s v="Professional"/>
    <s v="Yes"/>
    <n v="4"/>
    <x v="2"/>
    <s v="Europe"/>
    <x v="33"/>
    <n v="61"/>
    <x v="1"/>
    <x v="1"/>
  </r>
  <r>
    <n v="18144"/>
    <x v="0"/>
    <x v="0"/>
    <n v="80000"/>
    <n v="5"/>
    <s v="Bachelors"/>
    <s v="Management"/>
    <s v="Yes"/>
    <n v="2"/>
    <x v="1"/>
    <s v="Europe"/>
    <x v="33"/>
    <n v="61"/>
    <x v="1"/>
    <x v="0"/>
  </r>
  <r>
    <n v="23963"/>
    <x v="0"/>
    <x v="1"/>
    <n v="10000"/>
    <n v="0"/>
    <s v="Partial High School"/>
    <s v="Manual"/>
    <s v="No"/>
    <n v="2"/>
    <x v="0"/>
    <s v="Europe"/>
    <x v="6"/>
    <n v="33"/>
    <x v="0"/>
    <x v="0"/>
  </r>
  <r>
    <n v="17907"/>
    <x v="0"/>
    <x v="0"/>
    <n v="10000"/>
    <n v="0"/>
    <s v="Partial College"/>
    <s v="Manual"/>
    <s v="Yes"/>
    <n v="1"/>
    <x v="1"/>
    <s v="Pacific"/>
    <x v="40"/>
    <n v="27"/>
    <x v="2"/>
    <x v="0"/>
  </r>
  <r>
    <n v="19442"/>
    <x v="1"/>
    <x v="1"/>
    <n v="50000"/>
    <n v="0"/>
    <s v="Graduate Degree"/>
    <s v="Skilled Manual"/>
    <s v="Yes"/>
    <n v="0"/>
    <x v="0"/>
    <s v="Europe"/>
    <x v="34"/>
    <n v="37"/>
    <x v="0"/>
    <x v="1"/>
  </r>
  <r>
    <n v="17504"/>
    <x v="1"/>
    <x v="0"/>
    <n v="80000"/>
    <n v="2"/>
    <s v="Partial College"/>
    <s v="Skilled Manual"/>
    <s v="Yes"/>
    <n v="2"/>
    <x v="2"/>
    <s v="Pacific"/>
    <x v="31"/>
    <n v="52"/>
    <x v="0"/>
    <x v="1"/>
  </r>
  <r>
    <n v="12253"/>
    <x v="1"/>
    <x v="0"/>
    <n v="20000"/>
    <n v="0"/>
    <s v="Partial College"/>
    <s v="Manual"/>
    <s v="Yes"/>
    <n v="0"/>
    <x v="0"/>
    <s v="Pacific"/>
    <x v="19"/>
    <n v="29"/>
    <x v="2"/>
    <x v="1"/>
  </r>
  <r>
    <n v="27304"/>
    <x v="1"/>
    <x v="0"/>
    <n v="110000"/>
    <n v="2"/>
    <s v="Partial College"/>
    <s v="Professional"/>
    <s v="No"/>
    <n v="3"/>
    <x v="2"/>
    <s v="Europe"/>
    <x v="28"/>
    <n v="48"/>
    <x v="0"/>
    <x v="0"/>
  </r>
  <r>
    <n v="14191"/>
    <x v="0"/>
    <x v="1"/>
    <n v="160000"/>
    <n v="4"/>
    <s v="Partial College"/>
    <s v="Professional"/>
    <s v="No"/>
    <n v="2"/>
    <x v="4"/>
    <s v="Europe"/>
    <x v="10"/>
    <n v="55"/>
    <x v="0"/>
    <x v="1"/>
  </r>
  <r>
    <n v="12212"/>
    <x v="0"/>
    <x v="0"/>
    <n v="10000"/>
    <n v="0"/>
    <s v="Graduate Degree"/>
    <s v="Manual"/>
    <s v="Yes"/>
    <n v="0"/>
    <x v="0"/>
    <s v="Europe"/>
    <x v="34"/>
    <n v="37"/>
    <x v="0"/>
    <x v="1"/>
  </r>
  <r>
    <n v="25529"/>
    <x v="1"/>
    <x v="1"/>
    <n v="10000"/>
    <n v="1"/>
    <s v="Graduate Degree"/>
    <s v="Manual"/>
    <s v="Yes"/>
    <n v="0"/>
    <x v="0"/>
    <s v="Europe"/>
    <x v="20"/>
    <n v="44"/>
    <x v="0"/>
    <x v="0"/>
  </r>
  <r>
    <n v="22170"/>
    <x v="0"/>
    <x v="0"/>
    <n v="30000"/>
    <n v="3"/>
    <s v="Partial College"/>
    <s v="Clerical"/>
    <s v="No"/>
    <n v="2"/>
    <x v="3"/>
    <s v="Pacific"/>
    <x v="10"/>
    <n v="55"/>
    <x v="0"/>
    <x v="1"/>
  </r>
  <r>
    <n v="19445"/>
    <x v="0"/>
    <x v="0"/>
    <n v="10000"/>
    <n v="2"/>
    <s v="High School"/>
    <s v="Manual"/>
    <s v="No"/>
    <n v="1"/>
    <x v="0"/>
    <s v="Europe"/>
    <x v="13"/>
    <n v="38"/>
    <x v="0"/>
    <x v="0"/>
  </r>
  <r>
    <n v="15265"/>
    <x v="1"/>
    <x v="1"/>
    <n v="40000"/>
    <n v="2"/>
    <s v="Bachelors"/>
    <s v="Management"/>
    <s v="Yes"/>
    <n v="2"/>
    <x v="2"/>
    <s v="Pacific"/>
    <x v="29"/>
    <n v="66"/>
    <x v="1"/>
    <x v="1"/>
  </r>
  <r>
    <n v="28918"/>
    <x v="0"/>
    <x v="0"/>
    <n v="130000"/>
    <n v="4"/>
    <s v="High School"/>
    <s v="Management"/>
    <s v="No"/>
    <n v="4"/>
    <x v="4"/>
    <s v="Europe"/>
    <x v="7"/>
    <n v="58"/>
    <x v="0"/>
    <x v="0"/>
  </r>
  <r>
    <n v="15799"/>
    <x v="0"/>
    <x v="0"/>
    <n v="90000"/>
    <n v="1"/>
    <s v="Bachelors"/>
    <s v="Professional"/>
    <s v="Yes"/>
    <n v="1"/>
    <x v="1"/>
    <s v="Pacific"/>
    <x v="15"/>
    <n v="47"/>
    <x v="0"/>
    <x v="1"/>
  </r>
  <r>
    <n v="11047"/>
    <x v="0"/>
    <x v="0"/>
    <n v="30000"/>
    <n v="3"/>
    <s v="High School"/>
    <s v="Skilled Manual"/>
    <s v="No"/>
    <n v="2"/>
    <x v="3"/>
    <s v="Pacific"/>
    <x v="16"/>
    <n v="56"/>
    <x v="0"/>
    <x v="1"/>
  </r>
  <r>
    <n v="18151"/>
    <x v="1"/>
    <x v="1"/>
    <n v="80000"/>
    <n v="5"/>
    <s v="Partial College"/>
    <s v="Professional"/>
    <s v="No"/>
    <n v="2"/>
    <x v="4"/>
    <s v="Europe"/>
    <x v="14"/>
    <n v="59"/>
    <x v="0"/>
    <x v="0"/>
  </r>
  <r>
    <n v="20606"/>
    <x v="0"/>
    <x v="0"/>
    <n v="70000"/>
    <n v="0"/>
    <s v="Bachelors"/>
    <s v="Professional"/>
    <s v="Yes"/>
    <n v="4"/>
    <x v="4"/>
    <s v="Pacific"/>
    <x v="21"/>
    <n v="32"/>
    <x v="0"/>
    <x v="1"/>
  </r>
  <r>
    <n v="19482"/>
    <x v="0"/>
    <x v="1"/>
    <n v="30000"/>
    <n v="1"/>
    <s v="Partial College"/>
    <s v="Clerical"/>
    <s v="Yes"/>
    <n v="1"/>
    <x v="0"/>
    <s v="Europe"/>
    <x v="20"/>
    <n v="44"/>
    <x v="0"/>
    <x v="1"/>
  </r>
  <r>
    <n v="16489"/>
    <x v="0"/>
    <x v="1"/>
    <n v="30000"/>
    <n v="3"/>
    <s v="High School"/>
    <s v="Skilled Manual"/>
    <s v="Yes"/>
    <n v="2"/>
    <x v="2"/>
    <s v="Pacific"/>
    <x v="10"/>
    <n v="55"/>
    <x v="0"/>
    <x v="0"/>
  </r>
  <r>
    <n v="26944"/>
    <x v="1"/>
    <x v="1"/>
    <n v="90000"/>
    <n v="2"/>
    <s v="High School"/>
    <s v="Manual"/>
    <s v="Yes"/>
    <n v="0"/>
    <x v="0"/>
    <s v="Europe"/>
    <x v="4"/>
    <n v="36"/>
    <x v="0"/>
    <x v="1"/>
  </r>
  <r>
    <n v="15682"/>
    <x v="1"/>
    <x v="0"/>
    <n v="80000"/>
    <n v="5"/>
    <s v="Bachelors"/>
    <s v="Management"/>
    <s v="Yes"/>
    <n v="2"/>
    <x v="4"/>
    <s v="Europe"/>
    <x v="24"/>
    <n v="62"/>
    <x v="1"/>
    <x v="0"/>
  </r>
  <r>
    <n v="26032"/>
    <x v="0"/>
    <x v="0"/>
    <n v="70000"/>
    <n v="5"/>
    <s v="Bachelors"/>
    <s v="Professional"/>
    <s v="Yes"/>
    <n v="4"/>
    <x v="4"/>
    <s v="Pacific"/>
    <x v="3"/>
    <n v="41"/>
    <x v="0"/>
    <x v="0"/>
  </r>
  <r>
    <n v="17843"/>
    <x v="1"/>
    <x v="0"/>
    <n v="10000"/>
    <n v="0"/>
    <s v="Partial High School"/>
    <s v="Manual"/>
    <s v="No"/>
    <n v="2"/>
    <x v="0"/>
    <s v="Europe"/>
    <x v="21"/>
    <n v="32"/>
    <x v="0"/>
    <x v="0"/>
  </r>
  <r>
    <n v="25559"/>
    <x v="1"/>
    <x v="1"/>
    <n v="20000"/>
    <n v="0"/>
    <s v="Bachelors"/>
    <s v="Clerical"/>
    <s v="Yes"/>
    <n v="0"/>
    <x v="0"/>
    <s v="Pacific"/>
    <x v="37"/>
    <n v="25"/>
    <x v="2"/>
    <x v="1"/>
  </r>
  <r>
    <n v="16209"/>
    <x v="1"/>
    <x v="0"/>
    <n v="50000"/>
    <n v="0"/>
    <s v="Graduate Degree"/>
    <s v="Skilled Manual"/>
    <s v="Yes"/>
    <n v="0"/>
    <x v="3"/>
    <s v="Europe"/>
    <x v="4"/>
    <n v="36"/>
    <x v="0"/>
    <x v="0"/>
  </r>
  <r>
    <n v="11147"/>
    <x v="0"/>
    <x v="1"/>
    <n v="60000"/>
    <n v="2"/>
    <s v="Graduate Degree"/>
    <s v="Management"/>
    <s v="Yes"/>
    <n v="1"/>
    <x v="0"/>
    <s v="Pacific"/>
    <x v="41"/>
    <n v="67"/>
    <x v="1"/>
    <x v="1"/>
  </r>
  <r>
    <n v="15214"/>
    <x v="1"/>
    <x v="0"/>
    <n v="100000"/>
    <n v="0"/>
    <s v="Graduate Degree"/>
    <s v="Management"/>
    <s v="No"/>
    <n v="1"/>
    <x v="3"/>
    <s v="Pacific"/>
    <x v="32"/>
    <n v="39"/>
    <x v="0"/>
    <x v="1"/>
  </r>
  <r>
    <n v="11453"/>
    <x v="1"/>
    <x v="1"/>
    <n v="80000"/>
    <n v="0"/>
    <s v="Bachelors"/>
    <s v="Professional"/>
    <s v="No"/>
    <n v="3"/>
    <x v="4"/>
    <s v="Pacific"/>
    <x v="6"/>
    <n v="33"/>
    <x v="0"/>
    <x v="1"/>
  </r>
  <r>
    <n v="24584"/>
    <x v="1"/>
    <x v="1"/>
    <n v="60000"/>
    <n v="0"/>
    <s v="Bachelors"/>
    <s v="Professional"/>
    <s v="No"/>
    <n v="3"/>
    <x v="1"/>
    <s v="Pacific"/>
    <x v="23"/>
    <n v="31"/>
    <x v="0"/>
    <x v="0"/>
  </r>
  <r>
    <n v="12585"/>
    <x v="0"/>
    <x v="1"/>
    <n v="10000"/>
    <n v="1"/>
    <s v="High School"/>
    <s v="Manual"/>
    <s v="Yes"/>
    <n v="0"/>
    <x v="1"/>
    <s v="Pacific"/>
    <x v="40"/>
    <n v="27"/>
    <x v="2"/>
    <x v="1"/>
  </r>
  <r>
    <n v="18626"/>
    <x v="1"/>
    <x v="1"/>
    <n v="40000"/>
    <n v="2"/>
    <s v="Partial College"/>
    <s v="Clerical"/>
    <s v="Yes"/>
    <n v="0"/>
    <x v="3"/>
    <s v="Europe"/>
    <x v="6"/>
    <n v="33"/>
    <x v="0"/>
    <x v="1"/>
  </r>
  <r>
    <n v="29298"/>
    <x v="1"/>
    <x v="0"/>
    <n v="60000"/>
    <n v="1"/>
    <s v="Partial College"/>
    <s v="Skilled Manual"/>
    <s v="Yes"/>
    <n v="1"/>
    <x v="2"/>
    <s v="Pacific"/>
    <x v="30"/>
    <n v="46"/>
    <x v="0"/>
    <x v="1"/>
  </r>
  <r>
    <n v="24842"/>
    <x v="1"/>
    <x v="0"/>
    <n v="90000"/>
    <n v="3"/>
    <s v="High School"/>
    <s v="Professional"/>
    <s v="No"/>
    <n v="1"/>
    <x v="1"/>
    <s v="Europe"/>
    <x v="36"/>
    <n v="51"/>
    <x v="0"/>
    <x v="0"/>
  </r>
  <r>
    <n v="15657"/>
    <x v="0"/>
    <x v="1"/>
    <n v="30000"/>
    <n v="3"/>
    <s v="Graduate Degree"/>
    <s v="Clerical"/>
    <s v="Yes"/>
    <n v="0"/>
    <x v="0"/>
    <s v="Europe"/>
    <x v="30"/>
    <n v="46"/>
    <x v="0"/>
    <x v="1"/>
  </r>
  <r>
    <n v="11415"/>
    <x v="1"/>
    <x v="1"/>
    <n v="90000"/>
    <n v="5"/>
    <s v="Partial College"/>
    <s v="Professional"/>
    <s v="No"/>
    <n v="2"/>
    <x v="4"/>
    <s v="Europe"/>
    <x v="24"/>
    <n v="62"/>
    <x v="1"/>
    <x v="0"/>
  </r>
  <r>
    <n v="28729"/>
    <x v="1"/>
    <x v="0"/>
    <n v="20000"/>
    <n v="0"/>
    <s v="Partial High School"/>
    <s v="Manual"/>
    <s v="Yes"/>
    <n v="2"/>
    <x v="3"/>
    <s v="Europe"/>
    <x v="22"/>
    <n v="26"/>
    <x v="2"/>
    <x v="1"/>
  </r>
  <r>
    <n v="22633"/>
    <x v="1"/>
    <x v="0"/>
    <n v="40000"/>
    <n v="0"/>
    <s v="Graduate Degree"/>
    <s v="Clerical"/>
    <s v="Yes"/>
    <n v="0"/>
    <x v="0"/>
    <s v="Europe"/>
    <x v="34"/>
    <n v="37"/>
    <x v="0"/>
    <x v="1"/>
  </r>
  <r>
    <n v="25649"/>
    <x v="1"/>
    <x v="0"/>
    <n v="30000"/>
    <n v="3"/>
    <s v="Partial College"/>
    <s v="Clerical"/>
    <s v="Yes"/>
    <n v="0"/>
    <x v="0"/>
    <s v="Europe"/>
    <x v="0"/>
    <n v="42"/>
    <x v="0"/>
    <x v="1"/>
  </r>
  <r>
    <n v="14669"/>
    <x v="0"/>
    <x v="0"/>
    <n v="80000"/>
    <n v="4"/>
    <s v="Graduate Degree"/>
    <s v="Management"/>
    <s v="Yes"/>
    <n v="1"/>
    <x v="0"/>
    <s v="Pacific"/>
    <x v="4"/>
    <n v="36"/>
    <x v="0"/>
    <x v="0"/>
  </r>
  <r>
    <n v="19299"/>
    <x v="0"/>
    <x v="0"/>
    <n v="50000"/>
    <n v="0"/>
    <s v="Graduate Degree"/>
    <s v="Skilled Manual"/>
    <s v="Yes"/>
    <n v="0"/>
    <x v="0"/>
    <s v="Europe"/>
    <x v="4"/>
    <n v="36"/>
    <x v="0"/>
    <x v="1"/>
  </r>
  <r>
    <n v="20946"/>
    <x v="1"/>
    <x v="0"/>
    <n v="30000"/>
    <n v="0"/>
    <s v="Partial College"/>
    <s v="Clerical"/>
    <s v="No"/>
    <n v="1"/>
    <x v="1"/>
    <s v="Europe"/>
    <x v="25"/>
    <n v="30"/>
    <x v="0"/>
    <x v="0"/>
  </r>
  <r>
    <n v="11451"/>
    <x v="1"/>
    <x v="1"/>
    <n v="70000"/>
    <n v="0"/>
    <s v="Bachelors"/>
    <s v="Professional"/>
    <s v="No"/>
    <n v="4"/>
    <x v="4"/>
    <s v="Pacific"/>
    <x v="23"/>
    <n v="31"/>
    <x v="0"/>
    <x v="1"/>
  </r>
  <r>
    <n v="25553"/>
    <x v="0"/>
    <x v="1"/>
    <n v="30000"/>
    <n v="1"/>
    <s v="Bachelors"/>
    <s v="Clerical"/>
    <s v="Yes"/>
    <n v="0"/>
    <x v="0"/>
    <s v="Europe"/>
    <x v="27"/>
    <n v="65"/>
    <x v="1"/>
    <x v="1"/>
  </r>
  <r>
    <n v="27951"/>
    <x v="1"/>
    <x v="1"/>
    <n v="80000"/>
    <n v="4"/>
    <s v="Partial College"/>
    <s v="Professional"/>
    <s v="No"/>
    <n v="2"/>
    <x v="1"/>
    <s v="Europe"/>
    <x v="9"/>
    <n v="54"/>
    <x v="0"/>
    <x v="1"/>
  </r>
  <r>
    <n v="25026"/>
    <x v="0"/>
    <x v="1"/>
    <n v="20000"/>
    <n v="2"/>
    <s v="Partial High School"/>
    <s v="Clerical"/>
    <s v="Yes"/>
    <n v="3"/>
    <x v="2"/>
    <s v="Pacific"/>
    <x v="9"/>
    <n v="54"/>
    <x v="0"/>
    <x v="0"/>
  </r>
  <r>
    <n v="13673"/>
    <x v="1"/>
    <x v="0"/>
    <n v="20000"/>
    <n v="0"/>
    <s v="Partial High School"/>
    <s v="Manual"/>
    <s v="No"/>
    <n v="2"/>
    <x v="0"/>
    <s v="Europe"/>
    <x v="37"/>
    <n v="25"/>
    <x v="2"/>
    <x v="0"/>
  </r>
  <r>
    <n v="16043"/>
    <x v="1"/>
    <x v="1"/>
    <n v="10000"/>
    <n v="1"/>
    <s v="Bachelors"/>
    <s v="Manual"/>
    <s v="Yes"/>
    <n v="0"/>
    <x v="0"/>
    <s v="Europe"/>
    <x v="28"/>
    <n v="48"/>
    <x v="0"/>
    <x v="0"/>
  </r>
  <r>
    <n v="22399"/>
    <x v="1"/>
    <x v="1"/>
    <n v="10000"/>
    <n v="0"/>
    <s v="Partial College"/>
    <s v="Manual"/>
    <s v="Yes"/>
    <n v="1"/>
    <x v="3"/>
    <s v="Pacific"/>
    <x v="22"/>
    <n v="26"/>
    <x v="2"/>
    <x v="1"/>
  </r>
  <r>
    <n v="27696"/>
    <x v="0"/>
    <x v="1"/>
    <n v="60000"/>
    <n v="1"/>
    <s v="Bachelors"/>
    <s v="Professional"/>
    <s v="Yes"/>
    <n v="1"/>
    <x v="2"/>
    <s v="Pacific"/>
    <x v="1"/>
    <n v="43"/>
    <x v="0"/>
    <x v="1"/>
  </r>
  <r>
    <n v="25313"/>
    <x v="1"/>
    <x v="1"/>
    <n v="10000"/>
    <n v="0"/>
    <s v="Partial High School"/>
    <s v="Manual"/>
    <s v="No"/>
    <n v="2"/>
    <x v="3"/>
    <s v="Europe"/>
    <x v="11"/>
    <n v="35"/>
    <x v="0"/>
    <x v="0"/>
  </r>
  <r>
    <n v="13813"/>
    <x v="0"/>
    <x v="0"/>
    <n v="30000"/>
    <n v="3"/>
    <s v="Partial College"/>
    <s v="Clerical"/>
    <s v="No"/>
    <n v="0"/>
    <x v="0"/>
    <s v="Europe"/>
    <x v="0"/>
    <n v="42"/>
    <x v="0"/>
    <x v="0"/>
  </r>
  <r>
    <n v="18711"/>
    <x v="1"/>
    <x v="0"/>
    <n v="70000"/>
    <n v="5"/>
    <s v="Bachelors"/>
    <s v="Professional"/>
    <s v="Yes"/>
    <n v="4"/>
    <x v="4"/>
    <s v="Pacific"/>
    <x v="32"/>
    <n v="39"/>
    <x v="0"/>
    <x v="0"/>
  </r>
  <r>
    <n v="19650"/>
    <x v="0"/>
    <x v="0"/>
    <n v="30000"/>
    <n v="2"/>
    <s v="Partial College"/>
    <s v="Clerical"/>
    <s v="No"/>
    <n v="2"/>
    <x v="0"/>
    <s v="Pacific"/>
    <x v="41"/>
    <n v="67"/>
    <x v="1"/>
    <x v="0"/>
  </r>
  <r>
    <n v="14135"/>
    <x v="0"/>
    <x v="1"/>
    <n v="20000"/>
    <n v="1"/>
    <s v="Partial College"/>
    <s v="Manual"/>
    <s v="Yes"/>
    <n v="0"/>
    <x v="3"/>
    <s v="Europe"/>
    <x v="11"/>
    <n v="35"/>
    <x v="0"/>
    <x v="0"/>
  </r>
  <r>
    <n v="12833"/>
    <x v="1"/>
    <x v="0"/>
    <n v="20000"/>
    <n v="3"/>
    <s v="High School"/>
    <s v="Manual"/>
    <s v="Yes"/>
    <n v="1"/>
    <x v="0"/>
    <s v="Europe"/>
    <x v="0"/>
    <n v="42"/>
    <x v="0"/>
    <x v="1"/>
  </r>
  <r>
    <n v="26849"/>
    <x v="0"/>
    <x v="1"/>
    <n v="10000"/>
    <n v="3"/>
    <s v="Partial High School"/>
    <s v="Manual"/>
    <s v="Yes"/>
    <n v="2"/>
    <x v="0"/>
    <s v="Europe"/>
    <x v="1"/>
    <n v="43"/>
    <x v="0"/>
    <x v="0"/>
  </r>
  <r>
    <n v="20962"/>
    <x v="0"/>
    <x v="0"/>
    <n v="20000"/>
    <n v="1"/>
    <s v="Graduate Degree"/>
    <s v="Clerical"/>
    <s v="Yes"/>
    <n v="0"/>
    <x v="0"/>
    <s v="Europe"/>
    <x v="12"/>
    <n v="45"/>
    <x v="0"/>
    <x v="0"/>
  </r>
  <r>
    <n v="28915"/>
    <x v="1"/>
    <x v="1"/>
    <n v="80000"/>
    <n v="5"/>
    <s v="High School"/>
    <s v="Management"/>
    <s v="Yes"/>
    <n v="3"/>
    <x v="4"/>
    <s v="Europe"/>
    <x v="42"/>
    <n v="57"/>
    <x v="0"/>
    <x v="0"/>
  </r>
  <r>
    <n v="22830"/>
    <x v="0"/>
    <x v="1"/>
    <n v="120000"/>
    <n v="4"/>
    <s v="Partial College"/>
    <s v="Management"/>
    <s v="Yes"/>
    <n v="3"/>
    <x v="4"/>
    <s v="Europe"/>
    <x v="16"/>
    <n v="56"/>
    <x v="0"/>
    <x v="0"/>
  </r>
  <r>
    <n v="14777"/>
    <x v="0"/>
    <x v="0"/>
    <n v="40000"/>
    <n v="0"/>
    <s v="Bachelors"/>
    <s v="Clerical"/>
    <s v="Yes"/>
    <n v="0"/>
    <x v="0"/>
    <s v="Europe"/>
    <x v="13"/>
    <n v="38"/>
    <x v="0"/>
    <x v="1"/>
  </r>
  <r>
    <n v="12591"/>
    <x v="0"/>
    <x v="0"/>
    <n v="30000"/>
    <n v="4"/>
    <s v="Graduate Degree"/>
    <s v="Clerical"/>
    <s v="Yes"/>
    <n v="0"/>
    <x v="0"/>
    <s v="Europe"/>
    <x v="12"/>
    <n v="45"/>
    <x v="0"/>
    <x v="0"/>
  </r>
  <r>
    <n v="24174"/>
    <x v="0"/>
    <x v="1"/>
    <n v="20000"/>
    <n v="0"/>
    <s v="Bachelors"/>
    <s v="Clerical"/>
    <s v="Yes"/>
    <n v="0"/>
    <x v="0"/>
    <s v="Pacific"/>
    <x v="40"/>
    <n v="27"/>
    <x v="2"/>
    <x v="1"/>
  </r>
  <r>
    <n v="24611"/>
    <x v="1"/>
    <x v="1"/>
    <n v="90000"/>
    <n v="0"/>
    <s v="Bachelors"/>
    <s v="Professional"/>
    <s v="No"/>
    <n v="4"/>
    <x v="4"/>
    <s v="Pacific"/>
    <x v="11"/>
    <n v="35"/>
    <x v="0"/>
    <x v="1"/>
  </r>
  <r>
    <n v="11340"/>
    <x v="0"/>
    <x v="0"/>
    <n v="10000"/>
    <n v="1"/>
    <s v="Graduate Degree"/>
    <s v="Clerical"/>
    <s v="Yes"/>
    <n v="0"/>
    <x v="0"/>
    <s v="Europe"/>
    <x v="43"/>
    <n v="70"/>
    <x v="1"/>
    <x v="1"/>
  </r>
  <r>
    <n v="25693"/>
    <x v="1"/>
    <x v="0"/>
    <n v="30000"/>
    <n v="5"/>
    <s v="Graduate Degree"/>
    <s v="Clerical"/>
    <s v="Yes"/>
    <n v="0"/>
    <x v="0"/>
    <s v="Europe"/>
    <x v="20"/>
    <n v="44"/>
    <x v="0"/>
    <x v="1"/>
  </r>
  <r>
    <n v="25555"/>
    <x v="0"/>
    <x v="0"/>
    <n v="10000"/>
    <n v="0"/>
    <s v="Partial College"/>
    <s v="Manual"/>
    <s v="No"/>
    <n v="1"/>
    <x v="0"/>
    <s v="Pacific"/>
    <x v="22"/>
    <n v="26"/>
    <x v="2"/>
    <x v="1"/>
  </r>
  <r>
    <n v="22006"/>
    <x v="0"/>
    <x v="1"/>
    <n v="70000"/>
    <n v="5"/>
    <s v="Partial College"/>
    <s v="Skilled Manual"/>
    <s v="Yes"/>
    <n v="3"/>
    <x v="2"/>
    <s v="Pacific"/>
    <x v="30"/>
    <n v="46"/>
    <x v="0"/>
    <x v="0"/>
  </r>
  <r>
    <n v="20060"/>
    <x v="1"/>
    <x v="0"/>
    <n v="30000"/>
    <n v="0"/>
    <s v="High School"/>
    <s v="Manual"/>
    <s v="No"/>
    <n v="1"/>
    <x v="1"/>
    <s v="Europe"/>
    <x v="17"/>
    <n v="34"/>
    <x v="0"/>
    <x v="1"/>
  </r>
  <r>
    <n v="17702"/>
    <x v="0"/>
    <x v="1"/>
    <n v="10000"/>
    <n v="1"/>
    <s v="Graduate Degree"/>
    <s v="Manual"/>
    <s v="Yes"/>
    <n v="0"/>
    <x v="0"/>
    <s v="Europe"/>
    <x v="34"/>
    <n v="37"/>
    <x v="0"/>
    <x v="0"/>
  </r>
  <r>
    <n v="12503"/>
    <x v="1"/>
    <x v="0"/>
    <n v="30000"/>
    <n v="3"/>
    <s v="Partial College"/>
    <s v="Clerical"/>
    <s v="Yes"/>
    <n v="2"/>
    <x v="0"/>
    <s v="Europe"/>
    <x v="40"/>
    <n v="27"/>
    <x v="2"/>
    <x v="0"/>
  </r>
  <r>
    <n v="23908"/>
    <x v="1"/>
    <x v="1"/>
    <n v="30000"/>
    <n v="1"/>
    <s v="Bachelors"/>
    <s v="Clerical"/>
    <s v="No"/>
    <n v="1"/>
    <x v="0"/>
    <s v="Europe"/>
    <x v="32"/>
    <n v="39"/>
    <x v="0"/>
    <x v="1"/>
  </r>
  <r>
    <n v="22527"/>
    <x v="1"/>
    <x v="0"/>
    <n v="20000"/>
    <n v="0"/>
    <s v="High School"/>
    <s v="Manual"/>
    <s v="No"/>
    <n v="1"/>
    <x v="1"/>
    <s v="Europe"/>
    <x v="19"/>
    <n v="29"/>
    <x v="2"/>
    <x v="0"/>
  </r>
  <r>
    <n v="19057"/>
    <x v="0"/>
    <x v="0"/>
    <n v="120000"/>
    <n v="3"/>
    <s v="Bachelors"/>
    <s v="Management"/>
    <s v="No"/>
    <n v="2"/>
    <x v="4"/>
    <s v="Europe"/>
    <x v="31"/>
    <n v="52"/>
    <x v="0"/>
    <x v="1"/>
  </r>
  <r>
    <n v="18494"/>
    <x v="0"/>
    <x v="1"/>
    <n v="110000"/>
    <n v="5"/>
    <s v="Bachelors"/>
    <s v="Management"/>
    <s v="Yes"/>
    <n v="4"/>
    <x v="1"/>
    <s v="Pacific"/>
    <x v="28"/>
    <n v="48"/>
    <x v="0"/>
    <x v="1"/>
  </r>
  <r>
    <n v="11249"/>
    <x v="0"/>
    <x v="0"/>
    <n v="130000"/>
    <n v="3"/>
    <s v="Partial College"/>
    <s v="Professional"/>
    <s v="Yes"/>
    <n v="3"/>
    <x v="0"/>
    <s v="Europe"/>
    <x v="36"/>
    <n v="51"/>
    <x v="0"/>
    <x v="1"/>
  </r>
  <r>
    <n v="21568"/>
    <x v="0"/>
    <x v="0"/>
    <n v="100000"/>
    <n v="0"/>
    <s v="High School"/>
    <s v="Management"/>
    <s v="Yes"/>
    <n v="4"/>
    <x v="4"/>
    <s v="Pacific"/>
    <x v="17"/>
    <n v="34"/>
    <x v="0"/>
    <x v="1"/>
  </r>
  <r>
    <n v="13981"/>
    <x v="0"/>
    <x v="0"/>
    <n v="10000"/>
    <n v="5"/>
    <s v="High School"/>
    <s v="Skilled Manual"/>
    <s v="No"/>
    <n v="3"/>
    <x v="3"/>
    <s v="Pacific"/>
    <x v="24"/>
    <n v="62"/>
    <x v="1"/>
    <x v="0"/>
  </r>
  <r>
    <n v="23432"/>
    <x v="1"/>
    <x v="1"/>
    <n v="70000"/>
    <n v="0"/>
    <s v="Bachelors"/>
    <s v="Professional"/>
    <s v="Yes"/>
    <n v="1"/>
    <x v="2"/>
    <s v="Pacific"/>
    <x v="34"/>
    <n v="37"/>
    <x v="0"/>
    <x v="1"/>
  </r>
  <r>
    <n v="22931"/>
    <x v="0"/>
    <x v="1"/>
    <n v="100000"/>
    <n v="5"/>
    <s v="Graduate Degree"/>
    <s v="Management"/>
    <s v="No"/>
    <n v="1"/>
    <x v="3"/>
    <s v="Pacific"/>
    <x v="44"/>
    <n v="78"/>
    <x v="1"/>
    <x v="1"/>
  </r>
  <r>
    <n v="18172"/>
    <x v="0"/>
    <x v="1"/>
    <n v="130000"/>
    <n v="4"/>
    <s v="High School"/>
    <s v="Professional"/>
    <s v="Yes"/>
    <n v="3"/>
    <x v="0"/>
    <s v="Europe"/>
    <x v="10"/>
    <n v="55"/>
    <x v="0"/>
    <x v="0"/>
  </r>
  <r>
    <n v="12666"/>
    <x v="1"/>
    <x v="1"/>
    <n v="60000"/>
    <n v="0"/>
    <s v="Bachelors"/>
    <s v="Professional"/>
    <s v="No"/>
    <n v="4"/>
    <x v="1"/>
    <s v="Pacific"/>
    <x v="23"/>
    <n v="31"/>
    <x v="0"/>
    <x v="0"/>
  </r>
  <r>
    <n v="20598"/>
    <x v="0"/>
    <x v="1"/>
    <n v="100000"/>
    <n v="3"/>
    <s v="Partial High School"/>
    <s v="Professional"/>
    <s v="Yes"/>
    <n v="0"/>
    <x v="4"/>
    <s v="Europe"/>
    <x v="14"/>
    <n v="59"/>
    <x v="0"/>
    <x v="1"/>
  </r>
  <r>
    <n v="21375"/>
    <x v="1"/>
    <x v="1"/>
    <n v="20000"/>
    <n v="2"/>
    <s v="Partial High School"/>
    <s v="Clerical"/>
    <s v="Yes"/>
    <n v="2"/>
    <x v="2"/>
    <s v="Pacific"/>
    <x v="42"/>
    <n v="57"/>
    <x v="0"/>
    <x v="0"/>
  </r>
  <r>
    <n v="20839"/>
    <x v="1"/>
    <x v="0"/>
    <n v="30000"/>
    <n v="3"/>
    <s v="Graduate Degree"/>
    <s v="Clerical"/>
    <s v="Yes"/>
    <n v="0"/>
    <x v="0"/>
    <s v="Europe"/>
    <x v="15"/>
    <n v="47"/>
    <x v="0"/>
    <x v="1"/>
  </r>
  <r>
    <n v="21738"/>
    <x v="0"/>
    <x v="1"/>
    <n v="20000"/>
    <n v="1"/>
    <s v="Graduate Degree"/>
    <s v="Clerical"/>
    <s v="Yes"/>
    <n v="0"/>
    <x v="0"/>
    <s v="Europe"/>
    <x v="1"/>
    <n v="43"/>
    <x v="0"/>
    <x v="0"/>
  </r>
  <r>
    <n v="14164"/>
    <x v="1"/>
    <x v="0"/>
    <n v="50000"/>
    <n v="0"/>
    <s v="Graduate Degree"/>
    <s v="Skilled Manual"/>
    <s v="Yes"/>
    <n v="0"/>
    <x v="0"/>
    <s v="Europe"/>
    <x v="4"/>
    <n v="36"/>
    <x v="0"/>
    <x v="1"/>
  </r>
  <r>
    <n v="14193"/>
    <x v="1"/>
    <x v="0"/>
    <n v="100000"/>
    <n v="3"/>
    <s v="Partial College"/>
    <s v="Management"/>
    <s v="Yes"/>
    <n v="4"/>
    <x v="4"/>
    <s v="Europe"/>
    <x v="16"/>
    <n v="56"/>
    <x v="0"/>
    <x v="0"/>
  </r>
  <r>
    <n v="12705"/>
    <x v="0"/>
    <x v="1"/>
    <n v="150000"/>
    <n v="0"/>
    <s v="Bachelors"/>
    <s v="Management"/>
    <s v="Yes"/>
    <n v="4"/>
    <x v="0"/>
    <s v="Pacific"/>
    <x v="34"/>
    <n v="37"/>
    <x v="0"/>
    <x v="1"/>
  </r>
  <r>
    <n v="22672"/>
    <x v="1"/>
    <x v="0"/>
    <n v="30000"/>
    <n v="2"/>
    <s v="Partial College"/>
    <s v="Clerical"/>
    <s v="Yes"/>
    <n v="0"/>
    <x v="0"/>
    <s v="Europe"/>
    <x v="1"/>
    <n v="43"/>
    <x v="0"/>
    <x v="0"/>
  </r>
  <r>
    <n v="26219"/>
    <x v="0"/>
    <x v="0"/>
    <n v="40000"/>
    <n v="1"/>
    <s v="Bachelors"/>
    <s v="Skilled Manual"/>
    <s v="Yes"/>
    <n v="1"/>
    <x v="3"/>
    <s v="Europe"/>
    <x v="6"/>
    <n v="33"/>
    <x v="0"/>
    <x v="1"/>
  </r>
  <r>
    <n v="28468"/>
    <x v="0"/>
    <x v="0"/>
    <n v="10000"/>
    <n v="2"/>
    <s v="Partial College"/>
    <s v="Manual"/>
    <s v="Yes"/>
    <n v="0"/>
    <x v="3"/>
    <s v="Europe"/>
    <x v="36"/>
    <n v="51"/>
    <x v="0"/>
    <x v="0"/>
  </r>
  <r>
    <n v="23419"/>
    <x v="1"/>
    <x v="0"/>
    <n v="70000"/>
    <n v="5"/>
    <s v="Bachelors"/>
    <s v="Professional"/>
    <s v="Yes"/>
    <n v="3"/>
    <x v="4"/>
    <s v="Pacific"/>
    <x v="32"/>
    <n v="39"/>
    <x v="0"/>
    <x v="0"/>
  </r>
  <r>
    <n v="17964"/>
    <x v="0"/>
    <x v="1"/>
    <n v="40000"/>
    <n v="0"/>
    <s v="Graduate Degree"/>
    <s v="Clerical"/>
    <s v="Yes"/>
    <n v="0"/>
    <x v="0"/>
    <s v="Europe"/>
    <x v="34"/>
    <n v="37"/>
    <x v="0"/>
    <x v="1"/>
  </r>
  <r>
    <n v="20919"/>
    <x v="1"/>
    <x v="0"/>
    <n v="30000"/>
    <n v="2"/>
    <s v="Partial College"/>
    <s v="Clerical"/>
    <s v="Yes"/>
    <n v="2"/>
    <x v="0"/>
    <s v="Europe"/>
    <x v="0"/>
    <n v="42"/>
    <x v="0"/>
    <x v="0"/>
  </r>
  <r>
    <n v="20927"/>
    <x v="1"/>
    <x v="0"/>
    <n v="20000"/>
    <n v="5"/>
    <s v="High School"/>
    <s v="Manual"/>
    <s v="Yes"/>
    <n v="2"/>
    <x v="0"/>
    <s v="Europe"/>
    <x v="40"/>
    <n v="27"/>
    <x v="2"/>
    <x v="0"/>
  </r>
  <r>
    <n v="13133"/>
    <x v="1"/>
    <x v="1"/>
    <n v="100000"/>
    <n v="5"/>
    <s v="Bachelors"/>
    <s v="Professional"/>
    <s v="Yes"/>
    <n v="1"/>
    <x v="2"/>
    <s v="Pacific"/>
    <x v="15"/>
    <n v="47"/>
    <x v="0"/>
    <x v="1"/>
  </r>
  <r>
    <n v="19626"/>
    <x v="0"/>
    <x v="1"/>
    <n v="70000"/>
    <n v="5"/>
    <s v="Partial College"/>
    <s v="Skilled Manual"/>
    <s v="Yes"/>
    <n v="3"/>
    <x v="2"/>
    <s v="Pacific"/>
    <x v="12"/>
    <n v="45"/>
    <x v="0"/>
    <x v="0"/>
  </r>
  <r>
    <n v="21039"/>
    <x v="1"/>
    <x v="0"/>
    <n v="50000"/>
    <n v="0"/>
    <s v="Graduate Degree"/>
    <s v="Skilled Manual"/>
    <s v="No"/>
    <n v="0"/>
    <x v="0"/>
    <s v="Europe"/>
    <x v="34"/>
    <n v="37"/>
    <x v="0"/>
    <x v="1"/>
  </r>
  <r>
    <n v="12231"/>
    <x v="1"/>
    <x v="0"/>
    <n v="10000"/>
    <n v="2"/>
    <s v="Partial College"/>
    <s v="Manual"/>
    <s v="Yes"/>
    <n v="0"/>
    <x v="0"/>
    <s v="Europe"/>
    <x v="36"/>
    <n v="51"/>
    <x v="0"/>
    <x v="1"/>
  </r>
  <r>
    <n v="25665"/>
    <x v="1"/>
    <x v="0"/>
    <n v="20000"/>
    <n v="0"/>
    <s v="High School"/>
    <s v="Manual"/>
    <s v="No"/>
    <n v="1"/>
    <x v="3"/>
    <s v="Europe"/>
    <x v="26"/>
    <n v="28"/>
    <x v="2"/>
    <x v="0"/>
  </r>
  <r>
    <n v="24061"/>
    <x v="0"/>
    <x v="1"/>
    <n v="10000"/>
    <n v="4"/>
    <s v="Partial High School"/>
    <s v="Manual"/>
    <s v="Yes"/>
    <n v="1"/>
    <x v="0"/>
    <s v="Europe"/>
    <x v="8"/>
    <n v="40"/>
    <x v="0"/>
    <x v="1"/>
  </r>
  <r>
    <n v="26879"/>
    <x v="1"/>
    <x v="0"/>
    <n v="20000"/>
    <n v="0"/>
    <s v="High School"/>
    <s v="Manual"/>
    <s v="No"/>
    <n v="1"/>
    <x v="1"/>
    <s v="Europe"/>
    <x v="25"/>
    <n v="30"/>
    <x v="0"/>
    <x v="0"/>
  </r>
  <r>
    <n v="12284"/>
    <x v="0"/>
    <x v="0"/>
    <n v="30000"/>
    <n v="0"/>
    <s v="Bachelors"/>
    <s v="Clerical"/>
    <s v="No"/>
    <n v="0"/>
    <x v="0"/>
    <s v="Europe"/>
    <x v="4"/>
    <n v="36"/>
    <x v="0"/>
    <x v="1"/>
  </r>
  <r>
    <n v="26654"/>
    <x v="0"/>
    <x v="0"/>
    <n v="90000"/>
    <n v="1"/>
    <s v="Graduate Degree"/>
    <s v="Management"/>
    <s v="Yes"/>
    <n v="0"/>
    <x v="0"/>
    <s v="Pacific"/>
    <x v="34"/>
    <n v="37"/>
    <x v="0"/>
    <x v="1"/>
  </r>
  <r>
    <n v="14545"/>
    <x v="0"/>
    <x v="0"/>
    <n v="10000"/>
    <n v="2"/>
    <s v="Partial College"/>
    <s v="Manual"/>
    <s v="Yes"/>
    <n v="0"/>
    <x v="3"/>
    <s v="Europe"/>
    <x v="38"/>
    <n v="49"/>
    <x v="0"/>
    <x v="0"/>
  </r>
  <r>
    <n v="24201"/>
    <x v="0"/>
    <x v="0"/>
    <n v="10000"/>
    <n v="2"/>
    <s v="High School"/>
    <s v="Manual"/>
    <s v="Yes"/>
    <n v="0"/>
    <x v="0"/>
    <s v="Europe"/>
    <x v="34"/>
    <n v="37"/>
    <x v="0"/>
    <x v="1"/>
  </r>
  <r>
    <n v="20625"/>
    <x v="0"/>
    <x v="1"/>
    <n v="100000"/>
    <n v="0"/>
    <s v="High School"/>
    <s v="Management"/>
    <s v="Yes"/>
    <n v="3"/>
    <x v="4"/>
    <s v="Pacific"/>
    <x v="11"/>
    <n v="35"/>
    <x v="0"/>
    <x v="1"/>
  </r>
  <r>
    <n v="16390"/>
    <x v="1"/>
    <x v="1"/>
    <n v="30000"/>
    <n v="1"/>
    <s v="Bachelors"/>
    <s v="Clerical"/>
    <s v="No"/>
    <n v="0"/>
    <x v="0"/>
    <s v="Europe"/>
    <x v="13"/>
    <n v="38"/>
    <x v="0"/>
    <x v="1"/>
  </r>
  <r>
    <n v="14804"/>
    <x v="1"/>
    <x v="0"/>
    <n v="10000"/>
    <n v="3"/>
    <s v="Partial High School"/>
    <s v="Manual"/>
    <s v="Yes"/>
    <n v="2"/>
    <x v="0"/>
    <s v="Europe"/>
    <x v="1"/>
    <n v="43"/>
    <x v="0"/>
    <x v="0"/>
  </r>
  <r>
    <n v="12629"/>
    <x v="1"/>
    <x v="1"/>
    <n v="20000"/>
    <n v="1"/>
    <s v="Partial College"/>
    <s v="Manual"/>
    <s v="No"/>
    <n v="0"/>
    <x v="0"/>
    <s v="Europe"/>
    <x v="34"/>
    <n v="37"/>
    <x v="0"/>
    <x v="0"/>
  </r>
  <r>
    <n v="14696"/>
    <x v="1"/>
    <x v="1"/>
    <n v="10000"/>
    <n v="0"/>
    <s v="Partial High School"/>
    <s v="Manual"/>
    <s v="No"/>
    <n v="2"/>
    <x v="0"/>
    <s v="Europe"/>
    <x v="17"/>
    <n v="34"/>
    <x v="0"/>
    <x v="0"/>
  </r>
  <r>
    <n v="22005"/>
    <x v="0"/>
    <x v="0"/>
    <n v="70000"/>
    <n v="5"/>
    <s v="Partial College"/>
    <s v="Skilled Manual"/>
    <s v="No"/>
    <n v="3"/>
    <x v="2"/>
    <s v="Pacific"/>
    <x v="30"/>
    <n v="46"/>
    <x v="0"/>
    <x v="0"/>
  </r>
  <r>
    <n v="14544"/>
    <x v="1"/>
    <x v="1"/>
    <n v="10000"/>
    <n v="1"/>
    <s v="Partial College"/>
    <s v="Manual"/>
    <s v="Yes"/>
    <n v="0"/>
    <x v="0"/>
    <s v="Europe"/>
    <x v="38"/>
    <n v="49"/>
    <x v="0"/>
    <x v="0"/>
  </r>
  <r>
    <n v="14312"/>
    <x v="0"/>
    <x v="0"/>
    <n v="60000"/>
    <n v="1"/>
    <s v="Partial College"/>
    <s v="Skilled Manual"/>
    <s v="Yes"/>
    <n v="1"/>
    <x v="2"/>
    <s v="Pacific"/>
    <x v="12"/>
    <n v="45"/>
    <x v="0"/>
    <x v="0"/>
  </r>
  <r>
    <n v="29120"/>
    <x v="1"/>
    <x v="0"/>
    <n v="100000"/>
    <n v="1"/>
    <s v="Bachelors"/>
    <s v="Management"/>
    <s v="Yes"/>
    <n v="4"/>
    <x v="1"/>
    <s v="Pacific"/>
    <x v="28"/>
    <n v="48"/>
    <x v="0"/>
    <x v="0"/>
  </r>
  <r>
    <n v="24187"/>
    <x v="1"/>
    <x v="0"/>
    <n v="30000"/>
    <n v="3"/>
    <s v="Graduate Degree"/>
    <s v="Clerical"/>
    <s v="No"/>
    <n v="0"/>
    <x v="0"/>
    <s v="Europe"/>
    <x v="30"/>
    <n v="46"/>
    <x v="0"/>
    <x v="1"/>
  </r>
  <r>
    <n v="15758"/>
    <x v="0"/>
    <x v="1"/>
    <n v="130000"/>
    <n v="0"/>
    <s v="Graduate Degree"/>
    <s v="Management"/>
    <s v="Yes"/>
    <n v="0"/>
    <x v="2"/>
    <s v="Pacific"/>
    <x v="28"/>
    <n v="48"/>
    <x v="0"/>
    <x v="0"/>
  </r>
  <r>
    <n v="29094"/>
    <x v="0"/>
    <x v="1"/>
    <n v="30000"/>
    <n v="3"/>
    <s v="High School"/>
    <s v="Skilled Manual"/>
    <s v="Yes"/>
    <n v="2"/>
    <x v="2"/>
    <s v="Pacific"/>
    <x v="9"/>
    <n v="54"/>
    <x v="0"/>
    <x v="1"/>
  </r>
  <r>
    <n v="28319"/>
    <x v="1"/>
    <x v="0"/>
    <n v="60000"/>
    <n v="1"/>
    <s v="Partial College"/>
    <s v="Skilled Manual"/>
    <s v="No"/>
    <n v="1"/>
    <x v="0"/>
    <s v="Pacific"/>
    <x v="30"/>
    <n v="46"/>
    <x v="0"/>
    <x v="1"/>
  </r>
  <r>
    <n v="16406"/>
    <x v="0"/>
    <x v="1"/>
    <n v="40000"/>
    <n v="0"/>
    <s v="Bachelors"/>
    <s v="Clerical"/>
    <s v="No"/>
    <n v="0"/>
    <x v="0"/>
    <s v="Europe"/>
    <x v="13"/>
    <n v="38"/>
    <x v="0"/>
    <x v="1"/>
  </r>
  <r>
    <n v="20923"/>
    <x v="0"/>
    <x v="0"/>
    <n v="40000"/>
    <n v="1"/>
    <s v="Bachelors"/>
    <s v="Skilled Manual"/>
    <s v="Yes"/>
    <n v="0"/>
    <x v="0"/>
    <s v="Europe"/>
    <x v="0"/>
    <n v="42"/>
    <x v="0"/>
    <x v="1"/>
  </r>
  <r>
    <n v="11378"/>
    <x v="1"/>
    <x v="0"/>
    <n v="10000"/>
    <n v="1"/>
    <s v="High School"/>
    <s v="Manual"/>
    <s v="No"/>
    <n v="1"/>
    <x v="1"/>
    <s v="Europe"/>
    <x v="30"/>
    <n v="46"/>
    <x v="0"/>
    <x v="1"/>
  </r>
  <r>
    <n v="20851"/>
    <x v="1"/>
    <x v="1"/>
    <n v="20000"/>
    <n v="0"/>
    <s v="Partial College"/>
    <s v="Manual"/>
    <s v="No"/>
    <n v="1"/>
    <x v="1"/>
    <s v="Europe"/>
    <x v="4"/>
    <n v="36"/>
    <x v="0"/>
    <x v="1"/>
  </r>
  <r>
    <n v="21557"/>
    <x v="1"/>
    <x v="0"/>
    <n v="110000"/>
    <n v="0"/>
    <s v="Partial College"/>
    <s v="Management"/>
    <s v="Yes"/>
    <n v="3"/>
    <x v="4"/>
    <s v="Pacific"/>
    <x v="21"/>
    <n v="32"/>
    <x v="0"/>
    <x v="1"/>
  </r>
  <r>
    <n v="26663"/>
    <x v="1"/>
    <x v="0"/>
    <n v="60000"/>
    <n v="2"/>
    <s v="Bachelors"/>
    <s v="Professional"/>
    <s v="No"/>
    <n v="1"/>
    <x v="0"/>
    <s v="Pacific"/>
    <x v="32"/>
    <n v="39"/>
    <x v="0"/>
    <x v="1"/>
  </r>
  <r>
    <n v="11896"/>
    <x v="0"/>
    <x v="1"/>
    <n v="100000"/>
    <n v="1"/>
    <s v="Graduate Degree"/>
    <s v="Management"/>
    <s v="Yes"/>
    <n v="0"/>
    <x v="1"/>
    <s v="Pacific"/>
    <x v="4"/>
    <n v="36"/>
    <x v="0"/>
    <x v="1"/>
  </r>
  <r>
    <n v="14189"/>
    <x v="0"/>
    <x v="0"/>
    <n v="90000"/>
    <n v="4"/>
    <s v="High School"/>
    <s v="Professional"/>
    <s v="No"/>
    <n v="2"/>
    <x v="1"/>
    <s v="Europe"/>
    <x v="9"/>
    <n v="54"/>
    <x v="0"/>
    <x v="1"/>
  </r>
  <r>
    <n v="13136"/>
    <x v="0"/>
    <x v="0"/>
    <n v="30000"/>
    <n v="2"/>
    <s v="Partial College"/>
    <s v="Clerical"/>
    <s v="No"/>
    <n v="2"/>
    <x v="2"/>
    <s v="Pacific"/>
    <x v="45"/>
    <n v="69"/>
    <x v="1"/>
    <x v="0"/>
  </r>
  <r>
    <n v="25906"/>
    <x v="1"/>
    <x v="0"/>
    <n v="10000"/>
    <n v="5"/>
    <s v="High School"/>
    <s v="Skilled Manual"/>
    <s v="No"/>
    <n v="2"/>
    <x v="3"/>
    <s v="Pacific"/>
    <x v="24"/>
    <n v="62"/>
    <x v="1"/>
    <x v="0"/>
  </r>
  <r>
    <n v="17926"/>
    <x v="1"/>
    <x v="0"/>
    <n v="40000"/>
    <n v="0"/>
    <s v="Bachelors"/>
    <s v="Clerical"/>
    <s v="No"/>
    <n v="0"/>
    <x v="0"/>
    <s v="Pacific"/>
    <x v="26"/>
    <n v="28"/>
    <x v="2"/>
    <x v="1"/>
  </r>
  <r>
    <n v="26928"/>
    <x v="1"/>
    <x v="1"/>
    <n v="30000"/>
    <n v="1"/>
    <s v="Bachelors"/>
    <s v="Clerical"/>
    <s v="Yes"/>
    <n v="0"/>
    <x v="0"/>
    <s v="Europe"/>
    <x v="24"/>
    <n v="62"/>
    <x v="1"/>
    <x v="1"/>
  </r>
  <r>
    <n v="20897"/>
    <x v="0"/>
    <x v="0"/>
    <n v="30000"/>
    <n v="1"/>
    <s v="Bachelors"/>
    <s v="Skilled Manual"/>
    <s v="Yes"/>
    <n v="2"/>
    <x v="0"/>
    <s v="Europe"/>
    <x v="8"/>
    <n v="40"/>
    <x v="0"/>
    <x v="0"/>
  </r>
  <r>
    <n v="28207"/>
    <x v="0"/>
    <x v="1"/>
    <n v="80000"/>
    <n v="4"/>
    <s v="Graduate Degree"/>
    <s v="Management"/>
    <s v="Yes"/>
    <n v="1"/>
    <x v="0"/>
    <s v="Pacific"/>
    <x v="4"/>
    <n v="36"/>
    <x v="0"/>
    <x v="1"/>
  </r>
  <r>
    <n v="25923"/>
    <x v="1"/>
    <x v="1"/>
    <n v="10000"/>
    <n v="2"/>
    <s v="Partial High School"/>
    <s v="Clerical"/>
    <s v="Yes"/>
    <n v="2"/>
    <x v="2"/>
    <s v="Pacific"/>
    <x v="7"/>
    <n v="58"/>
    <x v="0"/>
    <x v="0"/>
  </r>
  <r>
    <n v="11000"/>
    <x v="0"/>
    <x v="1"/>
    <n v="90000"/>
    <n v="2"/>
    <s v="Bachelors"/>
    <s v="Professional"/>
    <s v="Yes"/>
    <n v="0"/>
    <x v="3"/>
    <s v="Pacific"/>
    <x v="8"/>
    <n v="40"/>
    <x v="0"/>
    <x v="1"/>
  </r>
  <r>
    <n v="20974"/>
    <x v="0"/>
    <x v="1"/>
    <n v="10000"/>
    <n v="2"/>
    <s v="Bachelors"/>
    <s v="Clerical"/>
    <s v="Yes"/>
    <n v="1"/>
    <x v="0"/>
    <s v="Europe"/>
    <x v="29"/>
    <n v="66"/>
    <x v="1"/>
    <x v="0"/>
  </r>
  <r>
    <n v="28758"/>
    <x v="0"/>
    <x v="1"/>
    <n v="40000"/>
    <n v="2"/>
    <s v="Partial College"/>
    <s v="Clerical"/>
    <s v="Yes"/>
    <n v="1"/>
    <x v="3"/>
    <s v="Europe"/>
    <x v="11"/>
    <n v="35"/>
    <x v="0"/>
    <x v="1"/>
  </r>
  <r>
    <n v="11381"/>
    <x v="0"/>
    <x v="0"/>
    <n v="20000"/>
    <n v="2"/>
    <s v="Partial College"/>
    <s v="Manual"/>
    <s v="Yes"/>
    <n v="1"/>
    <x v="1"/>
    <s v="Europe"/>
    <x v="15"/>
    <n v="47"/>
    <x v="0"/>
    <x v="1"/>
  </r>
  <r>
    <n v="17522"/>
    <x v="0"/>
    <x v="1"/>
    <n v="120000"/>
    <n v="4"/>
    <s v="Bachelors"/>
    <s v="Management"/>
    <s v="Yes"/>
    <n v="1"/>
    <x v="1"/>
    <s v="Pacific"/>
    <x v="15"/>
    <n v="47"/>
    <x v="0"/>
    <x v="0"/>
  </r>
  <r>
    <n v="21207"/>
    <x v="0"/>
    <x v="1"/>
    <n v="60000"/>
    <n v="1"/>
    <s v="Partial College"/>
    <s v="Skilled Manual"/>
    <s v="Yes"/>
    <n v="1"/>
    <x v="2"/>
    <s v="Pacific"/>
    <x v="30"/>
    <n v="46"/>
    <x v="0"/>
    <x v="0"/>
  </r>
  <r>
    <n v="28102"/>
    <x v="0"/>
    <x v="1"/>
    <n v="20000"/>
    <n v="4"/>
    <s v="High School"/>
    <s v="Skilled Manual"/>
    <s v="Yes"/>
    <n v="2"/>
    <x v="2"/>
    <s v="Pacific"/>
    <x v="7"/>
    <n v="58"/>
    <x v="0"/>
    <x v="1"/>
  </r>
  <r>
    <n v="23105"/>
    <x v="1"/>
    <x v="1"/>
    <n v="40000"/>
    <n v="3"/>
    <s v="Partial High School"/>
    <s v="Clerical"/>
    <s v="No"/>
    <n v="2"/>
    <x v="2"/>
    <s v="Pacific"/>
    <x v="31"/>
    <n v="52"/>
    <x v="0"/>
    <x v="1"/>
  </r>
  <r>
    <n v="18740"/>
    <x v="0"/>
    <x v="1"/>
    <n v="80000"/>
    <n v="5"/>
    <s v="Bachelors"/>
    <s v="Professional"/>
    <s v="No"/>
    <n v="1"/>
    <x v="0"/>
    <s v="Pacific"/>
    <x v="15"/>
    <n v="47"/>
    <x v="0"/>
    <x v="1"/>
  </r>
  <r>
    <n v="21213"/>
    <x v="1"/>
    <x v="1"/>
    <n v="70000"/>
    <n v="0"/>
    <s v="Bachelors"/>
    <s v="Professional"/>
    <s v="No"/>
    <n v="1"/>
    <x v="2"/>
    <s v="Pacific"/>
    <x v="3"/>
    <n v="41"/>
    <x v="0"/>
    <x v="0"/>
  </r>
  <r>
    <n v="17352"/>
    <x v="0"/>
    <x v="1"/>
    <n v="50000"/>
    <n v="2"/>
    <s v="Graduate Degree"/>
    <s v="Management"/>
    <s v="Yes"/>
    <n v="1"/>
    <x v="2"/>
    <s v="Pacific"/>
    <x v="46"/>
    <n v="64"/>
    <x v="1"/>
    <x v="1"/>
  </r>
  <r>
    <n v="14154"/>
    <x v="0"/>
    <x v="1"/>
    <n v="30000"/>
    <n v="0"/>
    <s v="Bachelors"/>
    <s v="Clerical"/>
    <s v="Yes"/>
    <n v="0"/>
    <x v="0"/>
    <s v="Europe"/>
    <x v="11"/>
    <n v="35"/>
    <x v="0"/>
    <x v="1"/>
  </r>
  <r>
    <n v="19066"/>
    <x v="0"/>
    <x v="1"/>
    <n v="130000"/>
    <n v="4"/>
    <s v="Partial College"/>
    <s v="Professional"/>
    <s v="No"/>
    <n v="3"/>
    <x v="4"/>
    <s v="Europe"/>
    <x v="9"/>
    <n v="54"/>
    <x v="0"/>
    <x v="0"/>
  </r>
  <r>
    <n v="11386"/>
    <x v="0"/>
    <x v="0"/>
    <n v="30000"/>
    <n v="3"/>
    <s v="Bachelors"/>
    <s v="Clerical"/>
    <s v="Yes"/>
    <n v="0"/>
    <x v="0"/>
    <s v="Europe"/>
    <x v="12"/>
    <n v="45"/>
    <x v="0"/>
    <x v="0"/>
  </r>
  <r>
    <n v="20228"/>
    <x v="0"/>
    <x v="1"/>
    <n v="100000"/>
    <n v="0"/>
    <s v="Graduate Degree"/>
    <s v="Management"/>
    <s v="Yes"/>
    <n v="0"/>
    <x v="1"/>
    <s v="Pacific"/>
    <x v="8"/>
    <n v="40"/>
    <x v="0"/>
    <x v="1"/>
  </r>
  <r>
    <n v="16675"/>
    <x v="1"/>
    <x v="0"/>
    <n v="160000"/>
    <n v="0"/>
    <s v="Graduate Degree"/>
    <s v="Management"/>
    <s v="No"/>
    <n v="3"/>
    <x v="0"/>
    <s v="Pacific"/>
    <x v="15"/>
    <n v="47"/>
    <x v="0"/>
    <x v="1"/>
  </r>
  <r>
    <n v="16410"/>
    <x v="1"/>
    <x v="0"/>
    <n v="10000"/>
    <n v="4"/>
    <s v="Partial High School"/>
    <s v="Manual"/>
    <s v="Yes"/>
    <n v="2"/>
    <x v="0"/>
    <s v="Europe"/>
    <x v="3"/>
    <n v="41"/>
    <x v="0"/>
    <x v="1"/>
  </r>
  <r>
    <n v="27760"/>
    <x v="1"/>
    <x v="0"/>
    <n v="40000"/>
    <n v="0"/>
    <s v="Graduate Degree"/>
    <s v="Clerical"/>
    <s v="No"/>
    <n v="0"/>
    <x v="0"/>
    <s v="Europe"/>
    <x v="34"/>
    <n v="37"/>
    <x v="0"/>
    <x v="1"/>
  </r>
  <r>
    <n v="22930"/>
    <x v="0"/>
    <x v="1"/>
    <n v="90000"/>
    <n v="4"/>
    <s v="Bachelors"/>
    <s v="Professional"/>
    <s v="Yes"/>
    <n v="0"/>
    <x v="3"/>
    <s v="Pacific"/>
    <x v="13"/>
    <n v="38"/>
    <x v="0"/>
    <x v="1"/>
  </r>
  <r>
    <n v="23780"/>
    <x v="1"/>
    <x v="1"/>
    <n v="40000"/>
    <n v="2"/>
    <s v="Partial College"/>
    <s v="Clerical"/>
    <s v="No"/>
    <n v="2"/>
    <x v="0"/>
    <s v="Europe"/>
    <x v="4"/>
    <n v="36"/>
    <x v="0"/>
    <x v="1"/>
  </r>
  <r>
    <n v="20994"/>
    <x v="0"/>
    <x v="0"/>
    <n v="20000"/>
    <n v="0"/>
    <s v="Bachelors"/>
    <s v="Clerical"/>
    <s v="No"/>
    <n v="0"/>
    <x v="0"/>
    <s v="Pacific"/>
    <x v="22"/>
    <n v="26"/>
    <x v="2"/>
    <x v="1"/>
  </r>
  <r>
    <n v="28379"/>
    <x v="0"/>
    <x v="1"/>
    <n v="30000"/>
    <n v="1"/>
    <s v="Bachelors"/>
    <s v="Skilled Manual"/>
    <s v="Yes"/>
    <n v="2"/>
    <x v="0"/>
    <s v="Europe"/>
    <x v="8"/>
    <n v="40"/>
    <x v="0"/>
    <x v="0"/>
  </r>
  <r>
    <n v="14865"/>
    <x v="1"/>
    <x v="1"/>
    <n v="40000"/>
    <n v="2"/>
    <s v="Partial College"/>
    <s v="Clerical"/>
    <s v="Yes"/>
    <n v="2"/>
    <x v="3"/>
    <s v="Europe"/>
    <x v="4"/>
    <n v="36"/>
    <x v="0"/>
    <x v="0"/>
  </r>
  <r>
    <n v="12663"/>
    <x v="0"/>
    <x v="0"/>
    <n v="90000"/>
    <n v="5"/>
    <s v="Partial High School"/>
    <s v="Skilled Manual"/>
    <s v="Yes"/>
    <n v="2"/>
    <x v="4"/>
    <s v="Europe"/>
    <x v="14"/>
    <n v="59"/>
    <x v="0"/>
    <x v="0"/>
  </r>
  <r>
    <n v="24898"/>
    <x v="1"/>
    <x v="0"/>
    <n v="80000"/>
    <n v="0"/>
    <s v="Bachelors"/>
    <s v="Professional"/>
    <s v="Yes"/>
    <n v="3"/>
    <x v="4"/>
    <s v="Pacific"/>
    <x v="21"/>
    <n v="32"/>
    <x v="0"/>
    <x v="0"/>
  </r>
  <r>
    <n v="19508"/>
    <x v="0"/>
    <x v="1"/>
    <n v="10000"/>
    <n v="0"/>
    <s v="Partial High School"/>
    <s v="Manual"/>
    <s v="No"/>
    <n v="2"/>
    <x v="0"/>
    <s v="Europe"/>
    <x v="25"/>
    <n v="30"/>
    <x v="0"/>
    <x v="0"/>
  </r>
  <r>
    <n v="11489"/>
    <x v="1"/>
    <x v="0"/>
    <n v="20000"/>
    <n v="0"/>
    <s v="Partial High School"/>
    <s v="Manual"/>
    <s v="No"/>
    <n v="2"/>
    <x v="3"/>
    <s v="Europe"/>
    <x v="11"/>
    <n v="35"/>
    <x v="0"/>
    <x v="1"/>
  </r>
  <r>
    <n v="18160"/>
    <x v="0"/>
    <x v="1"/>
    <n v="130000"/>
    <n v="3"/>
    <s v="High School"/>
    <s v="Professional"/>
    <s v="Yes"/>
    <n v="4"/>
    <x v="2"/>
    <s v="Europe"/>
    <x v="36"/>
    <n v="51"/>
    <x v="0"/>
    <x v="1"/>
  </r>
  <r>
    <n v="25241"/>
    <x v="0"/>
    <x v="1"/>
    <n v="90000"/>
    <n v="2"/>
    <s v="Bachelors"/>
    <s v="Professional"/>
    <s v="Yes"/>
    <n v="1"/>
    <x v="2"/>
    <s v="Pacific"/>
    <x v="15"/>
    <n v="47"/>
    <x v="0"/>
    <x v="0"/>
  </r>
  <r>
    <n v="24369"/>
    <x v="0"/>
    <x v="1"/>
    <n v="80000"/>
    <n v="5"/>
    <s v="Graduate Degree"/>
    <s v="Management"/>
    <s v="No"/>
    <n v="2"/>
    <x v="0"/>
    <s v="Pacific"/>
    <x v="32"/>
    <n v="39"/>
    <x v="0"/>
    <x v="0"/>
  </r>
  <r>
    <n v="27165"/>
    <x v="1"/>
    <x v="1"/>
    <n v="20000"/>
    <n v="0"/>
    <s v="Partial High School"/>
    <s v="Manual"/>
    <s v="No"/>
    <n v="2"/>
    <x v="0"/>
    <s v="Europe"/>
    <x v="17"/>
    <n v="34"/>
    <x v="0"/>
    <x v="0"/>
  </r>
  <r>
    <n v="29424"/>
    <x v="0"/>
    <x v="1"/>
    <n v="10000"/>
    <n v="0"/>
    <s v="Partial High School"/>
    <s v="Manual"/>
    <s v="Yes"/>
    <n v="2"/>
    <x v="0"/>
    <s v="Europe"/>
    <x v="21"/>
    <n v="32"/>
    <x v="0"/>
    <x v="0"/>
  </r>
  <r>
    <n v="15926"/>
    <x v="1"/>
    <x v="0"/>
    <n v="120000"/>
    <n v="3"/>
    <s v="High School"/>
    <s v="Professional"/>
    <s v="Yes"/>
    <n v="4"/>
    <x v="2"/>
    <s v="Europe"/>
    <x v="5"/>
    <n v="50"/>
    <x v="0"/>
    <x v="1"/>
  </r>
  <r>
    <n v="14554"/>
    <x v="0"/>
    <x v="1"/>
    <n v="20000"/>
    <n v="1"/>
    <s v="Bachelors"/>
    <s v="Clerical"/>
    <s v="Yes"/>
    <n v="0"/>
    <x v="0"/>
    <s v="Europe"/>
    <x v="29"/>
    <n v="66"/>
    <x v="1"/>
    <x v="0"/>
  </r>
  <r>
    <n v="16468"/>
    <x v="1"/>
    <x v="1"/>
    <n v="30000"/>
    <n v="0"/>
    <s v="Partial College"/>
    <s v="Clerical"/>
    <s v="Yes"/>
    <n v="1"/>
    <x v="1"/>
    <s v="Europe"/>
    <x v="25"/>
    <n v="30"/>
    <x v="0"/>
    <x v="0"/>
  </r>
  <r>
    <n v="19174"/>
    <x v="1"/>
    <x v="0"/>
    <n v="30000"/>
    <n v="0"/>
    <s v="High School"/>
    <s v="Manual"/>
    <s v="No"/>
    <n v="1"/>
    <x v="1"/>
    <s v="Europe"/>
    <x v="21"/>
    <n v="32"/>
    <x v="0"/>
    <x v="1"/>
  </r>
  <r>
    <n v="19183"/>
    <x v="1"/>
    <x v="1"/>
    <n v="10000"/>
    <n v="0"/>
    <s v="Partial High School"/>
    <s v="Manual"/>
    <s v="Yes"/>
    <n v="2"/>
    <x v="3"/>
    <s v="Europe"/>
    <x v="11"/>
    <n v="35"/>
    <x v="0"/>
    <x v="0"/>
  </r>
  <r>
    <n v="13683"/>
    <x v="1"/>
    <x v="0"/>
    <n v="30000"/>
    <n v="0"/>
    <s v="High School"/>
    <s v="Manual"/>
    <s v="No"/>
    <n v="1"/>
    <x v="1"/>
    <s v="Europe"/>
    <x v="21"/>
    <n v="32"/>
    <x v="0"/>
    <x v="0"/>
  </r>
  <r>
    <n v="17848"/>
    <x v="1"/>
    <x v="1"/>
    <n v="30000"/>
    <n v="0"/>
    <s v="Partial College"/>
    <s v="Clerical"/>
    <s v="No"/>
    <n v="1"/>
    <x v="1"/>
    <s v="Europe"/>
    <x v="23"/>
    <n v="31"/>
    <x v="0"/>
    <x v="1"/>
  </r>
  <r>
    <n v="17894"/>
    <x v="0"/>
    <x v="0"/>
    <n v="20000"/>
    <n v="1"/>
    <s v="Bachelors"/>
    <s v="Clerical"/>
    <s v="Yes"/>
    <n v="0"/>
    <x v="0"/>
    <s v="Europe"/>
    <x v="5"/>
    <n v="50"/>
    <x v="0"/>
    <x v="1"/>
  </r>
  <r>
    <n v="25651"/>
    <x v="0"/>
    <x v="1"/>
    <n v="40000"/>
    <n v="1"/>
    <s v="Bachelors"/>
    <s v="Skilled Manual"/>
    <s v="No"/>
    <n v="0"/>
    <x v="0"/>
    <s v="Europe"/>
    <x v="1"/>
    <n v="43"/>
    <x v="0"/>
    <x v="1"/>
  </r>
  <r>
    <n v="22936"/>
    <x v="1"/>
    <x v="0"/>
    <n v="60000"/>
    <n v="1"/>
    <s v="Partial College"/>
    <s v="Skilled Manual"/>
    <s v="No"/>
    <n v="1"/>
    <x v="0"/>
    <s v="Pacific"/>
    <x v="12"/>
    <n v="45"/>
    <x v="0"/>
    <x v="1"/>
  </r>
  <r>
    <n v="23915"/>
    <x v="0"/>
    <x v="1"/>
    <n v="20000"/>
    <n v="2"/>
    <s v="High School"/>
    <s v="Manual"/>
    <s v="Yes"/>
    <n v="2"/>
    <x v="0"/>
    <s v="Europe"/>
    <x v="0"/>
    <n v="42"/>
    <x v="0"/>
    <x v="0"/>
  </r>
  <r>
    <n v="24121"/>
    <x v="1"/>
    <x v="0"/>
    <n v="30000"/>
    <n v="0"/>
    <s v="Partial College"/>
    <s v="Clerical"/>
    <s v="No"/>
    <n v="1"/>
    <x v="0"/>
    <s v="Europe"/>
    <x v="19"/>
    <n v="29"/>
    <x v="2"/>
    <x v="1"/>
  </r>
  <r>
    <n v="27878"/>
    <x v="1"/>
    <x v="1"/>
    <n v="20000"/>
    <n v="0"/>
    <s v="Partial College"/>
    <s v="Manual"/>
    <s v="No"/>
    <n v="0"/>
    <x v="0"/>
    <s v="Pacific"/>
    <x v="26"/>
    <n v="28"/>
    <x v="2"/>
    <x v="1"/>
  </r>
  <r>
    <n v="13572"/>
    <x v="1"/>
    <x v="1"/>
    <n v="10000"/>
    <n v="3"/>
    <s v="High School"/>
    <s v="Manual"/>
    <s v="Yes"/>
    <n v="0"/>
    <x v="0"/>
    <s v="Europe"/>
    <x v="34"/>
    <n v="37"/>
    <x v="0"/>
    <x v="1"/>
  </r>
  <r>
    <n v="27941"/>
    <x v="0"/>
    <x v="0"/>
    <n v="80000"/>
    <n v="4"/>
    <s v="Partial College"/>
    <s v="Professional"/>
    <s v="Yes"/>
    <n v="2"/>
    <x v="1"/>
    <s v="Europe"/>
    <x v="39"/>
    <n v="53"/>
    <x v="0"/>
    <x v="0"/>
  </r>
  <r>
    <n v="26354"/>
    <x v="1"/>
    <x v="1"/>
    <n v="40000"/>
    <n v="0"/>
    <s v="Graduate Degree"/>
    <s v="Clerical"/>
    <s v="No"/>
    <n v="0"/>
    <x v="0"/>
    <s v="Europe"/>
    <x v="13"/>
    <n v="38"/>
    <x v="0"/>
    <x v="1"/>
  </r>
  <r>
    <n v="14785"/>
    <x v="1"/>
    <x v="1"/>
    <n v="30000"/>
    <n v="1"/>
    <s v="Bachelors"/>
    <s v="Clerical"/>
    <s v="No"/>
    <n v="1"/>
    <x v="3"/>
    <s v="Europe"/>
    <x v="32"/>
    <n v="39"/>
    <x v="0"/>
    <x v="0"/>
  </r>
  <r>
    <n v="17238"/>
    <x v="1"/>
    <x v="1"/>
    <n v="80000"/>
    <n v="0"/>
    <s v="Bachelors"/>
    <s v="Professional"/>
    <s v="Yes"/>
    <n v="3"/>
    <x v="4"/>
    <s v="Pacific"/>
    <x v="21"/>
    <n v="32"/>
    <x v="0"/>
    <x v="0"/>
  </r>
  <r>
    <n v="23608"/>
    <x v="0"/>
    <x v="0"/>
    <n v="150000"/>
    <n v="3"/>
    <s v="High School"/>
    <s v="Professional"/>
    <s v="Yes"/>
    <n v="3"/>
    <x v="0"/>
    <s v="Europe"/>
    <x v="36"/>
    <n v="51"/>
    <x v="0"/>
    <x v="1"/>
  </r>
  <r>
    <n v="22538"/>
    <x v="1"/>
    <x v="0"/>
    <n v="10000"/>
    <n v="0"/>
    <s v="Partial High School"/>
    <s v="Manual"/>
    <s v="Yes"/>
    <n v="2"/>
    <x v="3"/>
    <s v="Europe"/>
    <x v="6"/>
    <n v="33"/>
    <x v="0"/>
    <x v="0"/>
  </r>
  <r>
    <n v="12332"/>
    <x v="0"/>
    <x v="1"/>
    <n v="90000"/>
    <n v="4"/>
    <s v="High School"/>
    <s v="Management"/>
    <s v="Yes"/>
    <n v="3"/>
    <x v="2"/>
    <s v="Europe"/>
    <x v="7"/>
    <n v="58"/>
    <x v="0"/>
    <x v="1"/>
  </r>
  <r>
    <n v="17230"/>
    <x v="0"/>
    <x v="1"/>
    <n v="80000"/>
    <n v="0"/>
    <s v="Bachelors"/>
    <s v="Professional"/>
    <s v="Yes"/>
    <n v="3"/>
    <x v="4"/>
    <s v="Pacific"/>
    <x v="25"/>
    <n v="30"/>
    <x v="0"/>
    <x v="0"/>
  </r>
  <r>
    <n v="13082"/>
    <x v="1"/>
    <x v="1"/>
    <n v="130000"/>
    <n v="0"/>
    <s v="Graduate Degree"/>
    <s v="Management"/>
    <s v="Yes"/>
    <n v="0"/>
    <x v="1"/>
    <s v="Pacific"/>
    <x v="28"/>
    <n v="48"/>
    <x v="0"/>
    <x v="1"/>
  </r>
  <r>
    <n v="22518"/>
    <x v="1"/>
    <x v="0"/>
    <n v="30000"/>
    <n v="3"/>
    <s v="Partial College"/>
    <s v="Clerical"/>
    <s v="No"/>
    <n v="2"/>
    <x v="0"/>
    <s v="Europe"/>
    <x v="40"/>
    <n v="27"/>
    <x v="2"/>
    <x v="1"/>
  </r>
  <r>
    <n v="13687"/>
    <x v="0"/>
    <x v="1"/>
    <n v="40000"/>
    <n v="1"/>
    <s v="Bachelors"/>
    <s v="Skilled Manual"/>
    <s v="Yes"/>
    <n v="1"/>
    <x v="0"/>
    <s v="Europe"/>
    <x v="6"/>
    <n v="33"/>
    <x v="0"/>
    <x v="1"/>
  </r>
  <r>
    <n v="23571"/>
    <x v="0"/>
    <x v="0"/>
    <n v="40000"/>
    <n v="2"/>
    <s v="Bachelors"/>
    <s v="Management"/>
    <s v="Yes"/>
    <n v="2"/>
    <x v="0"/>
    <s v="Pacific"/>
    <x v="29"/>
    <n v="66"/>
    <x v="1"/>
    <x v="1"/>
  </r>
  <r>
    <n v="19305"/>
    <x v="1"/>
    <x v="0"/>
    <n v="10000"/>
    <n v="2"/>
    <s v="High School"/>
    <s v="Manual"/>
    <s v="Yes"/>
    <n v="1"/>
    <x v="0"/>
    <s v="Europe"/>
    <x v="13"/>
    <n v="38"/>
    <x v="0"/>
    <x v="1"/>
  </r>
  <r>
    <n v="22636"/>
    <x v="1"/>
    <x v="0"/>
    <n v="40000"/>
    <n v="0"/>
    <s v="Bachelors"/>
    <s v="Clerical"/>
    <s v="No"/>
    <n v="0"/>
    <x v="0"/>
    <s v="Europe"/>
    <x v="13"/>
    <n v="38"/>
    <x v="0"/>
    <x v="1"/>
  </r>
  <r>
    <n v="17310"/>
    <x v="0"/>
    <x v="1"/>
    <n v="60000"/>
    <n v="1"/>
    <s v="Partial College"/>
    <s v="Skilled Manual"/>
    <s v="Yes"/>
    <n v="1"/>
    <x v="0"/>
    <s v="Pacific"/>
    <x v="12"/>
    <n v="45"/>
    <x v="0"/>
    <x v="1"/>
  </r>
  <r>
    <n v="12133"/>
    <x v="0"/>
    <x v="0"/>
    <n v="130000"/>
    <n v="3"/>
    <s v="Partial College"/>
    <s v="Professional"/>
    <s v="Yes"/>
    <n v="3"/>
    <x v="2"/>
    <s v="Europe"/>
    <x v="5"/>
    <n v="50"/>
    <x v="0"/>
    <x v="1"/>
  </r>
  <r>
    <n v="25918"/>
    <x v="1"/>
    <x v="0"/>
    <n v="30000"/>
    <n v="2"/>
    <s v="Partial College"/>
    <s v="Clerical"/>
    <s v="No"/>
    <n v="2"/>
    <x v="2"/>
    <s v="Pacific"/>
    <x v="2"/>
    <n v="60"/>
    <x v="1"/>
    <x v="1"/>
  </r>
  <r>
    <n v="19687.096588900698"/>
    <x v="0"/>
    <x v="0"/>
    <n v="51917.933309767897"/>
    <n v="1.6893484152232801"/>
    <s v="Bachelors"/>
    <s v="Skilled Manual"/>
    <s v="Yes"/>
    <n v="1.3908477671733199"/>
    <x v="0"/>
    <s v="Europe"/>
    <x v="0"/>
    <n v="42.561888771061597"/>
    <x v="0"/>
    <x v="0"/>
  </r>
  <r>
    <n v="19684.174192962801"/>
    <x v="0"/>
    <x v="1"/>
    <n v="51931.523251777799"/>
    <n v="1.68932453131817"/>
    <s v="Partial College"/>
    <s v="Clerical"/>
    <s v="Yes"/>
    <n v="1.3908656801021599"/>
    <x v="0"/>
    <s v="Europe"/>
    <x v="0"/>
    <n v="42.559579197437102"/>
    <x v="0"/>
    <x v="0"/>
  </r>
  <r>
    <n v="19681.251797025001"/>
    <x v="0"/>
    <x v="1"/>
    <n v="51945.113193787598"/>
    <n v="1.6893006474130501"/>
    <s v="Partial College"/>
    <s v="Professional"/>
    <s v="No"/>
    <n v="1.390883593031"/>
    <x v="1"/>
    <s v="Europe"/>
    <x v="0"/>
    <n v="42.557269623812601"/>
    <x v="0"/>
    <x v="0"/>
  </r>
  <r>
    <n v="19678.329401087201"/>
    <x v="1"/>
    <x v="1"/>
    <n v="51958.703135797499"/>
    <n v="1.68927676350794"/>
    <s v="Bachelors"/>
    <s v="Professional"/>
    <s v="Yes"/>
    <n v="1.39090150595983"/>
    <x v="2"/>
    <s v="Pacific"/>
    <x v="0"/>
    <n v="42.5549600501881"/>
    <x v="0"/>
    <x v="1"/>
  </r>
  <r>
    <n v="19675.407005149402"/>
    <x v="1"/>
    <x v="1"/>
    <n v="51972.293077807401"/>
    <n v="1.6892528796028301"/>
    <s v="Bachelors"/>
    <s v="Clerical"/>
    <s v="No"/>
    <n v="1.39091941888867"/>
    <x v="0"/>
    <s v="Europe"/>
    <x v="0"/>
    <n v="42.5526504765635"/>
    <x v="0"/>
    <x v="1"/>
  </r>
  <r>
    <n v="19672.4846092115"/>
    <x v="0"/>
    <x v="0"/>
    <n v="51985.883019817302"/>
    <n v="1.68922899569771"/>
    <s v="Partial College"/>
    <s v="Manual"/>
    <s v="Yes"/>
    <n v="1.3909373318175"/>
    <x v="3"/>
    <s v="Europe"/>
    <x v="0"/>
    <n v="42.550340902938999"/>
    <x v="0"/>
    <x v="0"/>
  </r>
  <r>
    <n v="19669.562213273701"/>
    <x v="1"/>
    <x v="1"/>
    <n v="51999.472961827203"/>
    <n v="1.6892051117925999"/>
    <s v="High School"/>
    <s v="Management"/>
    <s v="Yes"/>
    <n v="1.39095524474634"/>
    <x v="0"/>
    <s v="Pacific"/>
    <x v="0"/>
    <n v="42.548031329314497"/>
    <x v="0"/>
    <x v="1"/>
  </r>
  <r>
    <n v="19666.639817335901"/>
    <x v="0"/>
    <x v="1"/>
    <n v="52013.062903837003"/>
    <n v="1.68918122788748"/>
    <s v="Bachelors"/>
    <s v="Skilled Manual"/>
    <s v="Yes"/>
    <n v="1.39097315767517"/>
    <x v="0"/>
    <s v="Europe"/>
    <x v="0"/>
    <n v="42.545721755689897"/>
    <x v="0"/>
    <x v="1"/>
  </r>
  <r>
    <n v="19663.717421398102"/>
    <x v="0"/>
    <x v="1"/>
    <n v="52026.652845846897"/>
    <n v="1.6891573439823699"/>
    <s v="Partial High School"/>
    <s v="Clerical"/>
    <s v="Yes"/>
    <n v="1.3909910706040101"/>
    <x v="2"/>
    <s v="Pacific"/>
    <x v="0"/>
    <n v="42.543412182065403"/>
    <x v="0"/>
    <x v="0"/>
  </r>
  <r>
    <n v="19660.7950254602"/>
    <x v="0"/>
    <x v="1"/>
    <n v="52040.242787856798"/>
    <n v="1.6891334600772601"/>
    <s v="Partial College"/>
    <s v="Manual"/>
    <s v="Yes"/>
    <n v="1.3910089835328401"/>
    <x v="0"/>
    <s v="Europe"/>
    <x v="0"/>
    <n v="42.541102608440902"/>
    <x v="0"/>
    <x v="1"/>
  </r>
  <r>
    <n v="19657.872629522401"/>
    <x v="0"/>
    <x v="0"/>
    <n v="52053.832729866699"/>
    <n v="1.68910957617214"/>
    <s v="High School"/>
    <s v="Skilled Manual"/>
    <s v="No"/>
    <n v="1.3910268964616801"/>
    <x v="3"/>
    <s v="Pacific"/>
    <x v="0"/>
    <n v="42.538793034816401"/>
    <x v="0"/>
    <x v="1"/>
  </r>
  <r>
    <n v="19654.950233584601"/>
    <x v="1"/>
    <x v="0"/>
    <n v="52067.422671876498"/>
    <n v="1.6890856922670301"/>
    <s v="Bachelors"/>
    <s v="Professional"/>
    <s v="No"/>
    <n v="1.3910448093905099"/>
    <x v="4"/>
    <s v="Pacific"/>
    <x v="0"/>
    <n v="42.5364834611918"/>
    <x v="0"/>
    <x v="0"/>
  </r>
  <r>
    <n v="19652.027837646801"/>
    <x v="0"/>
    <x v="1"/>
    <n v="52081.0126138864"/>
    <n v="1.68906180836191"/>
    <s v="Partial College"/>
    <s v="Professional"/>
    <s v="Yes"/>
    <n v="1.3910627223193499"/>
    <x v="0"/>
    <s v="Europe"/>
    <x v="0"/>
    <n v="42.534173887567299"/>
    <x v="0"/>
    <x v="0"/>
  </r>
  <r>
    <n v="19649.1054417089"/>
    <x v="0"/>
    <x v="1"/>
    <n v="52094.602555896301"/>
    <n v="1.6890379244567999"/>
    <s v="Partial College"/>
    <s v="Clerical"/>
    <s v="Yes"/>
    <n v="1.3910806352481899"/>
    <x v="3"/>
    <s v="Europe"/>
    <x v="0"/>
    <n v="42.531864313942798"/>
    <x v="0"/>
    <x v="1"/>
  </r>
  <r>
    <n v="19646.1830457711"/>
    <x v="1"/>
    <x v="1"/>
    <n v="52108.192497906202"/>
    <n v="1.68901404055169"/>
    <s v="Partial College"/>
    <s v="Skilled Manual"/>
    <s v="No"/>
    <n v="1.3910985481770199"/>
    <x v="0"/>
    <s v="Pacific"/>
    <x v="0"/>
    <n v="42.529554740318297"/>
    <x v="0"/>
    <x v="1"/>
  </r>
  <r>
    <n v="19643.260649833301"/>
    <x v="1"/>
    <x v="0"/>
    <n v="52121.782439916104"/>
    <n v="1.6889901566465699"/>
    <s v="High School"/>
    <s v="Manual"/>
    <s v="Yes"/>
    <n v="1.39111646110586"/>
    <x v="0"/>
    <s v="Europe"/>
    <x v="0"/>
    <n v="42.527245166693703"/>
    <x v="0"/>
    <x v="1"/>
  </r>
  <r>
    <n v="19640.338253895501"/>
    <x v="1"/>
    <x v="1"/>
    <n v="52135.372381925903"/>
    <n v="1.6889662727414601"/>
    <s v="Partial College"/>
    <s v="Clerical"/>
    <s v="No"/>
    <n v="1.39113437403469"/>
    <x v="3"/>
    <s v="Pacific"/>
    <x v="0"/>
    <n v="42.524935593069202"/>
    <x v="0"/>
    <x v="1"/>
  </r>
  <r>
    <n v="19637.4158579576"/>
    <x v="0"/>
    <x v="0"/>
    <n v="52148.962323935797"/>
    <n v="1.68894238883634"/>
    <s v="Bachelors"/>
    <s v="Clerical"/>
    <s v="Yes"/>
    <n v="1.39115228696353"/>
    <x v="0"/>
    <s v="Europe"/>
    <x v="0"/>
    <n v="42.522626019444701"/>
    <x v="0"/>
    <x v="0"/>
  </r>
  <r>
    <n v="19634.4934620198"/>
    <x v="1"/>
    <x v="1"/>
    <n v="52162.552265945698"/>
    <n v="1.6889185049312301"/>
    <s v="Partial College"/>
    <s v="Clerical"/>
    <s v="Yes"/>
    <n v="1.39117019989236"/>
    <x v="3"/>
    <s v="Europe"/>
    <x v="0"/>
    <n v="42.5203164458202"/>
    <x v="0"/>
    <x v="1"/>
  </r>
  <r>
    <n v="19631.571066082"/>
    <x v="1"/>
    <x v="1"/>
    <n v="52176.1422079556"/>
    <n v="1.68889462102612"/>
    <s v="Partial High School"/>
    <s v="Clerical"/>
    <s v="Yes"/>
    <n v="1.3911881128212"/>
    <x v="2"/>
    <s v="Pacific"/>
    <x v="0"/>
    <n v="42.518006872195599"/>
    <x v="0"/>
    <x v="1"/>
  </r>
  <r>
    <n v="19628.648670144201"/>
    <x v="0"/>
    <x v="0"/>
    <n v="52189.732149965399"/>
    <n v="1.6888707371210001"/>
    <s v="Graduate Degree"/>
    <s v="Clerical"/>
    <s v="Yes"/>
    <n v="1.3912060257500301"/>
    <x v="0"/>
    <s v="Europe"/>
    <x v="0"/>
    <n v="42.515697298571098"/>
    <x v="0"/>
    <x v="1"/>
  </r>
  <r>
    <n v="19625.726274206299"/>
    <x v="1"/>
    <x v="0"/>
    <n v="52203.3220919753"/>
    <n v="1.68884685321589"/>
    <s v="Bachelors"/>
    <s v="Professional"/>
    <s v="Yes"/>
    <n v="1.3912239386788701"/>
    <x v="4"/>
    <s v="Pacific"/>
    <x v="0"/>
    <n v="42.513387724946597"/>
    <x v="0"/>
    <x v="0"/>
  </r>
  <r>
    <n v="19622.8038782685"/>
    <x v="1"/>
    <x v="1"/>
    <n v="52216.912033985202"/>
    <n v="1.6888229693107699"/>
    <s v="Partial College"/>
    <s v="Clerical"/>
    <s v="Yes"/>
    <n v="1.3912418516077101"/>
    <x v="3"/>
    <s v="Europe"/>
    <x v="0"/>
    <n v="42.511078151322103"/>
    <x v="0"/>
    <x v="1"/>
  </r>
  <r>
    <n v="19619.8814823307"/>
    <x v="0"/>
    <x v="0"/>
    <n v="52230.501975995103"/>
    <n v="1.68879908540566"/>
    <s v="High School"/>
    <s v="Management"/>
    <s v="No"/>
    <n v="1.3912597645365401"/>
    <x v="2"/>
    <s v="Europe"/>
    <x v="0"/>
    <n v="42.508768577697502"/>
    <x v="0"/>
    <x v="0"/>
  </r>
  <r>
    <n v="19616.959086392901"/>
    <x v="1"/>
    <x v="1"/>
    <n v="52244.091918004997"/>
    <n v="1.6887752015005499"/>
    <s v="Partial College"/>
    <s v="Clerical"/>
    <s v="No"/>
    <n v="1.3912776774653799"/>
    <x v="0"/>
    <s v="Europe"/>
    <x v="0"/>
    <n v="42.506459004073001"/>
    <x v="0"/>
    <x v="0"/>
  </r>
  <r>
    <n v="19614.036690454999"/>
    <x v="1"/>
    <x v="1"/>
    <n v="52257.681860014804"/>
    <n v="1.6887513175954301"/>
    <s v="Bachelors"/>
    <s v="Clerical"/>
    <s v="Yes"/>
    <n v="1.3912955903942099"/>
    <x v="0"/>
    <s v="Europe"/>
    <x v="0"/>
    <n v="42.5041494304485"/>
    <x v="0"/>
    <x v="0"/>
  </r>
  <r>
    <n v="19611.1142945172"/>
    <x v="1"/>
    <x v="1"/>
    <n v="52271.271802024698"/>
    <n v="1.68872743369032"/>
    <s v="Partial College"/>
    <s v="Clerical"/>
    <s v="No"/>
    <n v="1.3913135033230499"/>
    <x v="0"/>
    <s v="Europe"/>
    <x v="0"/>
    <n v="42.501839856823999"/>
    <x v="0"/>
    <x v="1"/>
  </r>
  <r>
    <n v="19608.1918985794"/>
    <x v="1"/>
    <x v="0"/>
    <n v="52284.861744034599"/>
    <n v="1.6887035497852001"/>
    <s v="Bachelors"/>
    <s v="Professional"/>
    <s v="No"/>
    <n v="1.3913314162518799"/>
    <x v="2"/>
    <s v="Pacific"/>
    <x v="0"/>
    <n v="42.499530283199398"/>
    <x v="0"/>
    <x v="0"/>
  </r>
  <r>
    <n v="19605.2695026416"/>
    <x v="0"/>
    <x v="1"/>
    <n v="52298.4516860445"/>
    <n v="1.68867966588009"/>
    <s v="Partial College"/>
    <s v="Skilled Manual"/>
    <s v="Yes"/>
    <n v="1.39134932918072"/>
    <x v="2"/>
    <s v="Pacific"/>
    <x v="0"/>
    <n v="42.497220709574897"/>
    <x v="0"/>
    <x v="0"/>
  </r>
  <r>
    <n v="19602.347106703699"/>
    <x v="1"/>
    <x v="0"/>
    <n v="52312.041628054401"/>
    <n v="1.6886557819749799"/>
    <s v="Partial High School"/>
    <s v="Manual"/>
    <s v="No"/>
    <n v="1.39136724210955"/>
    <x v="0"/>
    <s v="Europe"/>
    <x v="0"/>
    <n v="42.494911135950403"/>
    <x v="0"/>
    <x v="1"/>
  </r>
  <r>
    <n v="19599.424710765899"/>
    <x v="0"/>
    <x v="0"/>
    <n v="52325.631570064201"/>
    <n v="1.68863189806986"/>
    <s v="Partial College"/>
    <s v="Manual"/>
    <s v="Yes"/>
    <n v="1.39138515503839"/>
    <x v="0"/>
    <s v="Europe"/>
    <x v="0"/>
    <n v="42.492601562325902"/>
    <x v="0"/>
    <x v="0"/>
  </r>
  <r>
    <n v="19596.5023148281"/>
    <x v="0"/>
    <x v="1"/>
    <n v="52339.221512074102"/>
    <n v="1.6886080141647499"/>
    <s v="Partial College"/>
    <s v="Manual"/>
    <s v="No"/>
    <n v="1.39140306796723"/>
    <x v="0"/>
    <s v="Pacific"/>
    <x v="0"/>
    <n v="42.490291988701301"/>
    <x v="0"/>
    <x v="1"/>
  </r>
  <r>
    <n v="19593.5799188903"/>
    <x v="1"/>
    <x v="0"/>
    <n v="52352.811454084003"/>
    <n v="1.6885841302596301"/>
    <s v="High School"/>
    <s v="Manual"/>
    <s v="No"/>
    <n v="1.39142098089606"/>
    <x v="2"/>
    <s v="Europe"/>
    <x v="0"/>
    <n v="42.4879824150768"/>
    <x v="0"/>
    <x v="0"/>
  </r>
  <r>
    <n v="19590.657522952399"/>
    <x v="1"/>
    <x v="1"/>
    <n v="52366.401396093897"/>
    <n v="1.68856024635452"/>
    <s v="High School"/>
    <s v="Skilled Manual"/>
    <s v="No"/>
    <n v="1.3914388938249"/>
    <x v="3"/>
    <s v="Pacific"/>
    <x v="0"/>
    <n v="42.485672841452299"/>
    <x v="0"/>
    <x v="1"/>
  </r>
  <r>
    <n v="19587.735127014599"/>
    <x v="1"/>
    <x v="1"/>
    <n v="52379.991338103697"/>
    <n v="1.6885363624494101"/>
    <s v="Partial College"/>
    <s v="Professional"/>
    <s v="No"/>
    <n v="1.3914568067537301"/>
    <x v="1"/>
    <s v="Europe"/>
    <x v="0"/>
    <n v="42.483363267827698"/>
    <x v="0"/>
    <x v="1"/>
  </r>
  <r>
    <n v="19584.8127310768"/>
    <x v="1"/>
    <x v="0"/>
    <n v="52393.581280113598"/>
    <n v="1.68851247854429"/>
    <s v="Partial High School"/>
    <s v="Manual"/>
    <s v="No"/>
    <n v="1.3914747196825701"/>
    <x v="0"/>
    <s v="Europe"/>
    <x v="0"/>
    <n v="42.481053694203197"/>
    <x v="0"/>
    <x v="0"/>
  </r>
  <r>
    <n v="19581.890335139"/>
    <x v="0"/>
    <x v="0"/>
    <n v="52407.171222123499"/>
    <n v="1.6884885946391801"/>
    <s v="Partial College"/>
    <s v="Manual"/>
    <s v="Yes"/>
    <n v="1.3914926326114001"/>
    <x v="0"/>
    <s v="Europe"/>
    <x v="0"/>
    <n v="42.478744120578703"/>
    <x v="0"/>
    <x v="1"/>
  </r>
  <r>
    <n v="19578.967939201098"/>
    <x v="1"/>
    <x v="0"/>
    <n v="52420.761164133401"/>
    <n v="1.68846471073406"/>
    <s v="Partial College"/>
    <s v="Clerical"/>
    <s v="No"/>
    <n v="1.3915105455402399"/>
    <x v="1"/>
    <s v="Europe"/>
    <x v="0"/>
    <n v="42.476434546954202"/>
    <x v="0"/>
    <x v="0"/>
  </r>
  <r>
    <n v="19576.045543263299"/>
    <x v="1"/>
    <x v="1"/>
    <n v="52434.351106143302"/>
    <n v="1.6884408268289499"/>
    <s v="High School"/>
    <s v="Manual"/>
    <s v="No"/>
    <n v="1.3915284584690699"/>
    <x v="1"/>
    <s v="Europe"/>
    <x v="0"/>
    <n v="42.474124973329602"/>
    <x v="0"/>
    <x v="0"/>
  </r>
  <r>
    <n v="19573.123147325499"/>
    <x v="1"/>
    <x v="0"/>
    <n v="52447.941048153101"/>
    <n v="1.68841694292384"/>
    <s v="Partial High School"/>
    <s v="Manual"/>
    <s v="Yes"/>
    <n v="1.3915463713979099"/>
    <x v="0"/>
    <s v="Europe"/>
    <x v="0"/>
    <n v="42.4718153997051"/>
    <x v="0"/>
    <x v="1"/>
  </r>
  <r>
    <n v="19570.200751387601"/>
    <x v="1"/>
    <x v="0"/>
    <n v="52461.530990163003"/>
    <n v="1.6883930590187199"/>
    <s v="Partial College"/>
    <s v="Clerical"/>
    <s v="No"/>
    <n v="1.39156428432674"/>
    <x v="0"/>
    <s v="Europe"/>
    <x v="0"/>
    <n v="42.469505826080599"/>
    <x v="0"/>
    <x v="0"/>
  </r>
  <r>
    <n v="19567.278355449798"/>
    <x v="1"/>
    <x v="0"/>
    <n v="52475.120932172897"/>
    <n v="1.6883691751136101"/>
    <s v="Bachelors"/>
    <s v="Management"/>
    <s v="Yes"/>
    <n v="1.39158219725558"/>
    <x v="2"/>
    <s v="Pacific"/>
    <x v="0"/>
    <n v="42.467196252456098"/>
    <x v="0"/>
    <x v="1"/>
  </r>
  <r>
    <n v="19564.355959511999"/>
    <x v="0"/>
    <x v="0"/>
    <n v="52488.710874182798"/>
    <n v="1.68834529120849"/>
    <s v="Graduate Degree"/>
    <s v="Manual"/>
    <s v="Yes"/>
    <n v="1.39160011018442"/>
    <x v="0"/>
    <s v="Europe"/>
    <x v="0"/>
    <n v="42.464886678831498"/>
    <x v="0"/>
    <x v="0"/>
  </r>
  <r>
    <n v="19561.433563574199"/>
    <x v="0"/>
    <x v="0"/>
    <n v="52502.300816192597"/>
    <n v="1.6883214073033801"/>
    <s v="Partial College"/>
    <s v="Professional"/>
    <s v="No"/>
    <n v="1.39161802311325"/>
    <x v="2"/>
    <s v="Europe"/>
    <x v="0"/>
    <n v="42.462577105206996"/>
    <x v="0"/>
    <x v="1"/>
  </r>
  <r>
    <n v="19558.511167636399"/>
    <x v="0"/>
    <x v="0"/>
    <n v="52515.890758202499"/>
    <n v="1.68829752339827"/>
    <s v="High School"/>
    <s v="Manual"/>
    <s v="Yes"/>
    <n v="1.39163593604209"/>
    <x v="0"/>
    <s v="Europe"/>
    <x v="0"/>
    <n v="42.460267531582502"/>
    <x v="0"/>
    <x v="1"/>
  </r>
  <r>
    <n v="19555.588771698502"/>
    <x v="0"/>
    <x v="0"/>
    <n v="52529.4807002124"/>
    <n v="1.6882736394931499"/>
    <s v="Bachelors"/>
    <s v="Clerical"/>
    <s v="Yes"/>
    <n v="1.39165384897092"/>
    <x v="0"/>
    <s v="Europe"/>
    <x v="0"/>
    <n v="42.457957957958001"/>
    <x v="0"/>
    <x v="1"/>
  </r>
  <r>
    <n v="19552.666375760698"/>
    <x v="0"/>
    <x v="0"/>
    <n v="52543.070642222301"/>
    <n v="1.68824975558804"/>
    <s v="Partial College"/>
    <s v="Skilled Manual"/>
    <s v="Yes"/>
    <n v="1.3916717618997601"/>
    <x v="2"/>
    <s v="Pacific"/>
    <x v="0"/>
    <n v="42.455648384333401"/>
    <x v="0"/>
    <x v="1"/>
  </r>
  <r>
    <n v="19549.743979822899"/>
    <x v="1"/>
    <x v="0"/>
    <n v="52556.660584232202"/>
    <n v="1.6882258716829199"/>
    <s v="Partial College"/>
    <s v="Skilled Manual"/>
    <s v="Yes"/>
    <n v="1.3916896748285901"/>
    <x v="2"/>
    <s v="Pacific"/>
    <x v="0"/>
    <n v="42.4533388107089"/>
    <x v="0"/>
    <x v="1"/>
  </r>
  <r>
    <n v="19546.821583885099"/>
    <x v="0"/>
    <x v="1"/>
    <n v="52570.250526242002"/>
    <n v="1.6882019877778101"/>
    <s v="Partial College"/>
    <s v="Clerical"/>
    <s v="No"/>
    <n v="1.3917075877574301"/>
    <x v="0"/>
    <s v="Europe"/>
    <x v="0"/>
    <n v="42.451029237084398"/>
    <x v="0"/>
    <x v="0"/>
  </r>
  <r>
    <n v="19543.899187947201"/>
    <x v="1"/>
    <x v="1"/>
    <n v="52583.840468251903"/>
    <n v="1.6881781038727"/>
    <s v="Bachelors"/>
    <s v="Clerical"/>
    <s v="Yes"/>
    <n v="1.3917255006862601"/>
    <x v="0"/>
    <s v="Europe"/>
    <x v="0"/>
    <n v="42.448719663459897"/>
    <x v="0"/>
    <x v="1"/>
  </r>
  <r>
    <n v="19540.976792009398"/>
    <x v="1"/>
    <x v="0"/>
    <n v="52597.430410261797"/>
    <n v="1.6881542199675801"/>
    <s v="Partial College"/>
    <s v="Clerical"/>
    <s v="No"/>
    <n v="1.3917434136150999"/>
    <x v="0"/>
    <s v="Europe"/>
    <x v="0"/>
    <n v="42.446410089835297"/>
    <x v="0"/>
    <x v="0"/>
  </r>
  <r>
    <n v="19538.054396071599"/>
    <x v="1"/>
    <x v="1"/>
    <n v="52611.020352271698"/>
    <n v="1.68813033606247"/>
    <s v="Bachelors"/>
    <s v="Professional"/>
    <s v="No"/>
    <n v="1.3917613265439399"/>
    <x v="4"/>
    <s v="Pacific"/>
    <x v="0"/>
    <n v="42.444100516210803"/>
    <x v="0"/>
    <x v="0"/>
  </r>
  <r>
    <n v="19535.132000133799"/>
    <x v="0"/>
    <x v="0"/>
    <n v="52624.610294281498"/>
    <n v="1.6881064521573499"/>
    <s v="Bachelors"/>
    <s v="Clerical"/>
    <s v="Yes"/>
    <n v="1.3917792394727699"/>
    <x v="0"/>
    <s v="Europe"/>
    <x v="0"/>
    <n v="42.441790942586302"/>
    <x v="0"/>
    <x v="0"/>
  </r>
  <r>
    <n v="19532.209604195901"/>
    <x v="1"/>
    <x v="0"/>
    <n v="52638.200236291399"/>
    <n v="1.68808256825224"/>
    <s v="High School"/>
    <s v="Management"/>
    <s v="No"/>
    <n v="1.3917971524016099"/>
    <x v="2"/>
    <s v="Europe"/>
    <x v="0"/>
    <n v="42.4394813689618"/>
    <x v="0"/>
    <x v="0"/>
  </r>
  <r>
    <n v="19529.287208258102"/>
    <x v="1"/>
    <x v="0"/>
    <n v="52651.7901783013"/>
    <n v="1.6880586843471299"/>
    <s v="Bachelors"/>
    <s v="Professional"/>
    <s v="No"/>
    <n v="1.39181506533044"/>
    <x v="2"/>
    <s v="Pacific"/>
    <x v="0"/>
    <n v="42.4371717953372"/>
    <x v="0"/>
    <x v="0"/>
  </r>
  <r>
    <n v="19526.364812320298"/>
    <x v="0"/>
    <x v="1"/>
    <n v="52665.380120311202"/>
    <n v="1.68803480044201"/>
    <s v="High School"/>
    <s v="Professional"/>
    <s v="Yes"/>
    <n v="1.39183297825928"/>
    <x v="4"/>
    <s v="Europe"/>
    <x v="0"/>
    <n v="42.434862221712699"/>
    <x v="0"/>
    <x v="0"/>
  </r>
  <r>
    <n v="19523.442416382499"/>
    <x v="0"/>
    <x v="1"/>
    <n v="52678.970062321103"/>
    <n v="1.6880109165368999"/>
    <s v="Bachelors"/>
    <s v="Clerical"/>
    <s v="Yes"/>
    <n v="1.39185089118811"/>
    <x v="0"/>
    <s v="Europe"/>
    <x v="0"/>
    <n v="42.432552648088198"/>
    <x v="0"/>
    <x v="1"/>
  </r>
  <r>
    <n v="19520.520020444601"/>
    <x v="0"/>
    <x v="1"/>
    <n v="52692.560004330902"/>
    <n v="1.6879870326317801"/>
    <s v="Partial College"/>
    <s v="Professional"/>
    <s v="No"/>
    <n v="1.39186880411695"/>
    <x v="2"/>
    <s v="Europe"/>
    <x v="0"/>
    <n v="42.430243074463696"/>
    <x v="0"/>
    <x v="1"/>
  </r>
  <r>
    <n v="19517.597624506801"/>
    <x v="0"/>
    <x v="0"/>
    <n v="52706.149946340804"/>
    <n v="1.68796314872667"/>
    <s v="Bachelors"/>
    <s v="Skilled Manual"/>
    <s v="Yes"/>
    <n v="1.39188671704578"/>
    <x v="0"/>
    <s v="Europe"/>
    <x v="0"/>
    <n v="42.427933500839103"/>
    <x v="0"/>
    <x v="1"/>
  </r>
  <r>
    <n v="19514.675228569002"/>
    <x v="0"/>
    <x v="1"/>
    <n v="52719.739888350698"/>
    <n v="1.6879392648215601"/>
    <s v="Bachelors"/>
    <s v="Professional"/>
    <s v="Yes"/>
    <n v="1.3919046299746201"/>
    <x v="1"/>
    <s v="Pacific"/>
    <x v="0"/>
    <n v="42.425623927214602"/>
    <x v="0"/>
    <x v="1"/>
  </r>
  <r>
    <n v="19511.752832631199"/>
    <x v="1"/>
    <x v="0"/>
    <n v="52733.329830360599"/>
    <n v="1.68791538091644"/>
    <s v="High School"/>
    <s v="Manual"/>
    <s v="No"/>
    <n v="1.3919225429034601"/>
    <x v="3"/>
    <s v="Europe"/>
    <x v="0"/>
    <n v="42.423314353590101"/>
    <x v="0"/>
    <x v="0"/>
  </r>
  <r>
    <n v="19508.830436693301"/>
    <x v="1"/>
    <x v="0"/>
    <n v="52746.9197723705"/>
    <n v="1.6878914970113299"/>
    <s v="High School"/>
    <s v="Manual"/>
    <s v="Yes"/>
    <n v="1.3919404558322901"/>
    <x v="0"/>
    <s v="Europe"/>
    <x v="0"/>
    <n v="42.4210047799655"/>
    <x v="0"/>
    <x v="0"/>
  </r>
  <r>
    <n v="19505.908040755501"/>
    <x v="0"/>
    <x v="1"/>
    <n v="52760.5097143803"/>
    <n v="1.68786761310621"/>
    <s v="Bachelors"/>
    <s v="Management"/>
    <s v="Yes"/>
    <n v="1.3919583687611301"/>
    <x v="0"/>
    <s v="Pacific"/>
    <x v="0"/>
    <n v="42.418695206340999"/>
    <x v="0"/>
    <x v="1"/>
  </r>
  <r>
    <n v="19502.985644817702"/>
    <x v="1"/>
    <x v="1"/>
    <n v="52774.099656390201"/>
    <n v="1.6878437292010999"/>
    <s v="Bachelors"/>
    <s v="Professional"/>
    <s v="Yes"/>
    <n v="1.3919762816899599"/>
    <x v="4"/>
    <s v="Pacific"/>
    <x v="0"/>
    <n v="42.416385632716498"/>
    <x v="0"/>
    <x v="0"/>
  </r>
  <r>
    <n v="19500.0632488798"/>
    <x v="0"/>
    <x v="0"/>
    <n v="52787.689598400102"/>
    <n v="1.6878198452959901"/>
    <s v="Bachelors"/>
    <s v="Clerical"/>
    <s v="Yes"/>
    <n v="1.3919941946187999"/>
    <x v="0"/>
    <s v="Europe"/>
    <x v="0"/>
    <n v="42.414076059091997"/>
    <x v="0"/>
    <x v="1"/>
  </r>
  <r>
    <n v="19497.140852942"/>
    <x v="1"/>
    <x v="1"/>
    <n v="52801.279540410003"/>
    <n v="1.68779596139087"/>
    <s v="Partial College"/>
    <s v="Clerical"/>
    <s v="Yes"/>
    <n v="1.3920121075476299"/>
    <x v="2"/>
    <s v="Pacific"/>
    <x v="0"/>
    <n v="42.411766485467403"/>
    <x v="0"/>
    <x v="0"/>
  </r>
  <r>
    <n v="19494.218457004201"/>
    <x v="0"/>
    <x v="0"/>
    <n v="52814.869482419803"/>
    <n v="1.6877720774857601"/>
    <s v="Graduate Degree"/>
    <s v="Clerical"/>
    <s v="Yes"/>
    <n v="1.39203002047647"/>
    <x v="0"/>
    <s v="Europe"/>
    <x v="0"/>
    <n v="42.409456911842902"/>
    <x v="0"/>
    <x v="1"/>
  </r>
  <r>
    <n v="19491.296061066401"/>
    <x v="1"/>
    <x v="1"/>
    <n v="52828.459424429697"/>
    <n v="1.68774819358064"/>
    <s v="High School"/>
    <s v="Manual"/>
    <s v="Yes"/>
    <n v="1.3920479334053"/>
    <x v="1"/>
    <s v="Europe"/>
    <x v="0"/>
    <n v="42.407147338218401"/>
    <x v="0"/>
    <x v="1"/>
  </r>
  <r>
    <n v="19488.3736651285"/>
    <x v="1"/>
    <x v="0"/>
    <n v="52842.049366439598"/>
    <n v="1.6877243096755301"/>
    <s v="High School"/>
    <s v="Manual"/>
    <s v="Yes"/>
    <n v="1.39206584633414"/>
    <x v="0"/>
    <s v="Europe"/>
    <x v="0"/>
    <n v="42.4048377645939"/>
    <x v="0"/>
    <x v="1"/>
  </r>
  <r>
    <n v="19485.4512691907"/>
    <x v="0"/>
    <x v="0"/>
    <n v="52855.639308449499"/>
    <n v="1.68770042577041"/>
    <s v="Partial High School"/>
    <s v="Manual"/>
    <s v="No"/>
    <n v="1.39208375926297"/>
    <x v="0"/>
    <s v="Europe"/>
    <x v="0"/>
    <n v="42.402528190969299"/>
    <x v="0"/>
    <x v="0"/>
  </r>
  <r>
    <n v="19482.528873252901"/>
    <x v="0"/>
    <x v="1"/>
    <n v="52869.229250459401"/>
    <n v="1.6876765418652999"/>
    <s v="Partial High School"/>
    <s v="Professional"/>
    <s v="Yes"/>
    <n v="1.39210167219181"/>
    <x v="4"/>
    <s v="Pacific"/>
    <x v="0"/>
    <n v="42.400218617344798"/>
    <x v="0"/>
    <x v="1"/>
  </r>
  <r>
    <n v="19479.606477315101"/>
    <x v="1"/>
    <x v="0"/>
    <n v="52882.8191924692"/>
    <n v="1.68765265796019"/>
    <s v="Partial High School"/>
    <s v="Manual"/>
    <s v="No"/>
    <n v="1.39211958512065"/>
    <x v="0"/>
    <s v="Europe"/>
    <x v="0"/>
    <n v="42.397909043720297"/>
    <x v="0"/>
    <x v="0"/>
  </r>
  <r>
    <n v="19476.6840813772"/>
    <x v="0"/>
    <x v="0"/>
    <n v="52896.409134479101"/>
    <n v="1.6876287740550699"/>
    <s v="High School"/>
    <s v="Professional"/>
    <s v="Yes"/>
    <n v="1.3921374980494801"/>
    <x v="0"/>
    <s v="Europe"/>
    <x v="0"/>
    <n v="42.395599470095803"/>
    <x v="0"/>
    <x v="0"/>
  </r>
  <r>
    <n v="19473.7616854394"/>
    <x v="1"/>
    <x v="0"/>
    <n v="52909.999076489003"/>
    <n v="1.6876048901499601"/>
    <s v="Partial College"/>
    <s v="Manual"/>
    <s v="No"/>
    <n v="1.3921554109783201"/>
    <x v="1"/>
    <s v="Europe"/>
    <x v="0"/>
    <n v="42.393289896471202"/>
    <x v="0"/>
    <x v="1"/>
  </r>
  <r>
    <n v="19470.8392895016"/>
    <x v="0"/>
    <x v="0"/>
    <n v="52923.589018498897"/>
    <n v="1.68758100624484"/>
    <s v="High School"/>
    <s v="Skilled Manual"/>
    <s v="No"/>
    <n v="1.3921733239071501"/>
    <x v="3"/>
    <s v="Pacific"/>
    <x v="0"/>
    <n v="42.390980322846701"/>
    <x v="0"/>
    <x v="0"/>
  </r>
  <r>
    <n v="19467.916893563801"/>
    <x v="1"/>
    <x v="0"/>
    <n v="52937.178960508798"/>
    <n v="1.6875571223397301"/>
    <s v="High School"/>
    <s v="Management"/>
    <s v="Yes"/>
    <n v="1.3921912368359901"/>
    <x v="0"/>
    <s v="Pacific"/>
    <x v="0"/>
    <n v="42.3886707492222"/>
    <x v="0"/>
    <x v="0"/>
  </r>
  <r>
    <n v="19464.994497625899"/>
    <x v="1"/>
    <x v="0"/>
    <n v="52950.768902518597"/>
    <n v="1.68753323843462"/>
    <s v="Partial High School"/>
    <s v="Manual"/>
    <s v="No"/>
    <n v="1.3922091497648199"/>
    <x v="3"/>
    <s v="Europe"/>
    <x v="0"/>
    <n v="42.386361175597699"/>
    <x v="0"/>
    <x v="0"/>
  </r>
  <r>
    <n v="19462.0721016881"/>
    <x v="0"/>
    <x v="1"/>
    <n v="52964.358844528499"/>
    <n v="1.6875093545294999"/>
    <s v="Bachelors"/>
    <s v="Professional"/>
    <s v="Yes"/>
    <n v="1.3922270626936599"/>
    <x v="4"/>
    <s v="Pacific"/>
    <x v="0"/>
    <n v="42.384051601973098"/>
    <x v="0"/>
    <x v="1"/>
  </r>
  <r>
    <n v="19459.1497057503"/>
    <x v="0"/>
    <x v="1"/>
    <n v="52977.9487865384"/>
    <n v="1.68748547062439"/>
    <s v="High School"/>
    <s v="Skilled Manual"/>
    <s v="No"/>
    <n v="1.3922449756224899"/>
    <x v="3"/>
    <s v="Pacific"/>
    <x v="0"/>
    <n v="42.381742028348597"/>
    <x v="0"/>
    <x v="1"/>
  </r>
  <r>
    <n v="19456.227309812501"/>
    <x v="1"/>
    <x v="1"/>
    <n v="52991.538728548301"/>
    <n v="1.6874615867192699"/>
    <s v="Bachelors"/>
    <s v="Management"/>
    <s v="Yes"/>
    <n v="1.39226288855133"/>
    <x v="2"/>
    <s v="Pacific"/>
    <x v="0"/>
    <n v="42.379432454724103"/>
    <x v="0"/>
    <x v="1"/>
  </r>
  <r>
    <n v="19453.304913874599"/>
    <x v="0"/>
    <x v="0"/>
    <n v="53005.128670558101"/>
    <n v="1.6874377028141601"/>
    <s v="Graduate Degree"/>
    <s v="Clerical"/>
    <s v="Yes"/>
    <n v="1.39228080148017"/>
    <x v="0"/>
    <s v="Europe"/>
    <x v="0"/>
    <n v="42.377122881099602"/>
    <x v="0"/>
    <x v="1"/>
  </r>
  <r>
    <n v="19450.3825179368"/>
    <x v="1"/>
    <x v="0"/>
    <n v="53018.718612568002"/>
    <n v="1.68741381890905"/>
    <s v="Partial High School"/>
    <s v="Manual"/>
    <s v="Yes"/>
    <n v="1.392298714409"/>
    <x v="0"/>
    <s v="Europe"/>
    <x v="0"/>
    <n v="42.374813307475002"/>
    <x v="0"/>
    <x v="0"/>
  </r>
  <r>
    <n v="19447.460121999"/>
    <x v="0"/>
    <x v="1"/>
    <n v="53032.308554577903"/>
    <n v="1.6873899350039301"/>
    <s v="Bachelors"/>
    <s v="Clerical"/>
    <s v="Yes"/>
    <n v="1.39231662733784"/>
    <x v="0"/>
    <s v="Europe"/>
    <x v="0"/>
    <n v="42.3725037338505"/>
    <x v="0"/>
    <x v="1"/>
  </r>
  <r>
    <n v="19444.5377260612"/>
    <x v="1"/>
    <x v="1"/>
    <n v="53045.898496587797"/>
    <n v="1.68736605109882"/>
    <s v="High School"/>
    <s v="Manual"/>
    <s v="No"/>
    <n v="1.39233454026667"/>
    <x v="1"/>
    <s v="Europe"/>
    <x v="0"/>
    <n v="42.370194160225999"/>
    <x v="0"/>
    <x v="0"/>
  </r>
  <r>
    <n v="19441.615330123299"/>
    <x v="1"/>
    <x v="1"/>
    <n v="53059.488438597698"/>
    <n v="1.6873421671936999"/>
    <s v="Bachelors"/>
    <s v="Management"/>
    <s v="No"/>
    <n v="1.39235245319551"/>
    <x v="2"/>
    <s v="Pacific"/>
    <x v="0"/>
    <n v="42.367884586601498"/>
    <x v="0"/>
    <x v="1"/>
  </r>
  <r>
    <n v="19438.692934185499"/>
    <x v="1"/>
    <x v="1"/>
    <n v="53073.078380607498"/>
    <n v="1.68731828328859"/>
    <s v="Partial College"/>
    <s v="Manual"/>
    <s v="Yes"/>
    <n v="1.3923703661243401"/>
    <x v="3"/>
    <s v="Pacific"/>
    <x v="0"/>
    <n v="42.365575012976898"/>
    <x v="0"/>
    <x v="1"/>
  </r>
  <r>
    <n v="19435.7705382477"/>
    <x v="1"/>
    <x v="1"/>
    <n v="53086.668322617399"/>
    <n v="1.6872943993834799"/>
    <s v="Partial College"/>
    <s v="Professional"/>
    <s v="No"/>
    <n v="1.3923882790531801"/>
    <x v="0"/>
    <s v="Europe"/>
    <x v="0"/>
    <n v="42.363265439352404"/>
    <x v="0"/>
    <x v="1"/>
  </r>
  <r>
    <n v="19432.8481423099"/>
    <x v="0"/>
    <x v="1"/>
    <n v="53100.2582646273"/>
    <n v="1.68727051547836"/>
    <s v="Bachelors"/>
    <s v="Professional"/>
    <s v="Yes"/>
    <n v="1.3924061919820101"/>
    <x v="3"/>
    <s v="Pacific"/>
    <x v="0"/>
    <n v="42.360955865727902"/>
    <x v="0"/>
    <x v="0"/>
  </r>
  <r>
    <n v="19429.925746371999"/>
    <x v="1"/>
    <x v="1"/>
    <n v="53113.848206637202"/>
    <n v="1.6872466315732499"/>
    <s v="Partial College"/>
    <s v="Clerical"/>
    <s v="No"/>
    <n v="1.3924241049108499"/>
    <x v="1"/>
    <s v="Europe"/>
    <x v="0"/>
    <n v="42.358646292103302"/>
    <x v="0"/>
    <x v="0"/>
  </r>
  <r>
    <n v="19427.003350434199"/>
    <x v="0"/>
    <x v="1"/>
    <n v="53127.438148647103"/>
    <n v="1.6872227476681301"/>
    <s v="High School"/>
    <s v="Manual"/>
    <s v="No"/>
    <n v="1.3924420178396899"/>
    <x v="3"/>
    <s v="Europe"/>
    <x v="0"/>
    <n v="42.356336718478801"/>
    <x v="0"/>
    <x v="1"/>
  </r>
  <r>
    <n v="19424.080954496399"/>
    <x v="1"/>
    <x v="0"/>
    <n v="53141.028090656902"/>
    <n v="1.68719886376302"/>
    <s v="Partial College"/>
    <s v="Clerical"/>
    <s v="No"/>
    <n v="1.3924599307685199"/>
    <x v="0"/>
    <s v="Europe"/>
    <x v="0"/>
    <n v="42.3540271448543"/>
    <x v="0"/>
    <x v="1"/>
  </r>
  <r>
    <n v="19421.1585585586"/>
    <x v="1"/>
    <x v="1"/>
    <n v="53154.618032666804"/>
    <n v="1.6871749798579101"/>
    <s v="Partial College"/>
    <s v="Clerical"/>
    <s v="No"/>
    <n v="1.3924778436973599"/>
    <x v="0"/>
    <s v="Europe"/>
    <x v="0"/>
    <n v="42.351717571229798"/>
    <x v="0"/>
    <x v="1"/>
  </r>
  <r>
    <n v="19418.236162620698"/>
    <x v="1"/>
    <x v="0"/>
    <n v="53168.207974676698"/>
    <n v="1.68715109595279"/>
    <s v="Bachelors"/>
    <s v="Professional"/>
    <s v="Yes"/>
    <n v="1.39249575662619"/>
    <x v="1"/>
    <s v="Pacific"/>
    <x v="0"/>
    <n v="42.349407997605198"/>
    <x v="0"/>
    <x v="1"/>
  </r>
  <r>
    <n v="19415.313766682899"/>
    <x v="1"/>
    <x v="0"/>
    <n v="53181.797916686599"/>
    <n v="1.6871272120476799"/>
    <s v="Partial College"/>
    <s v="Clerical"/>
    <s v="No"/>
    <n v="1.39251366955503"/>
    <x v="1"/>
    <s v="Europe"/>
    <x v="0"/>
    <n v="42.347098423980697"/>
    <x v="0"/>
    <x v="0"/>
  </r>
  <r>
    <n v="19412.391370745099"/>
    <x v="1"/>
    <x v="0"/>
    <n v="53195.387858696398"/>
    <n v="1.68710332814256"/>
    <s v="High School"/>
    <s v="Skilled Manual"/>
    <s v="Yes"/>
    <n v="1.39253158248386"/>
    <x v="2"/>
    <s v="Pacific"/>
    <x v="0"/>
    <n v="42.344788850356203"/>
    <x v="0"/>
    <x v="0"/>
  </r>
  <r>
    <n v="19409.4689748073"/>
    <x v="1"/>
    <x v="0"/>
    <n v="53208.9778007063"/>
    <n v="1.6870794442374499"/>
    <s v="Partial College"/>
    <s v="Professional"/>
    <s v="Yes"/>
    <n v="1.3925494954127"/>
    <x v="4"/>
    <s v="Europe"/>
    <x v="0"/>
    <n v="42.342479276731702"/>
    <x v="0"/>
    <x v="0"/>
  </r>
  <r>
    <n v="19406.546578869398"/>
    <x v="0"/>
    <x v="1"/>
    <n v="53222.567742716201"/>
    <n v="1.6870555603323401"/>
    <s v="Partial College"/>
    <s v="Clerical"/>
    <s v="Yes"/>
    <n v="1.39256740834153"/>
    <x v="0"/>
    <s v="Europe"/>
    <x v="0"/>
    <n v="42.340169703107101"/>
    <x v="0"/>
    <x v="0"/>
  </r>
  <r>
    <n v="19403.624182931599"/>
    <x v="0"/>
    <x v="1"/>
    <n v="53236.157684726102"/>
    <n v="1.68703167642722"/>
    <s v="Bachelors"/>
    <s v="Skilled Manual"/>
    <s v="Yes"/>
    <n v="1.39258532127037"/>
    <x v="0"/>
    <s v="Europe"/>
    <x v="0"/>
    <n v="42.3378601294826"/>
    <x v="0"/>
    <x v="1"/>
  </r>
  <r>
    <n v="19400.701786993799"/>
    <x v="0"/>
    <x v="1"/>
    <n v="53249.747626736003"/>
    <n v="1.6870077925221101"/>
    <s v="Graduate Degree"/>
    <s v="Clerical"/>
    <s v="Yes"/>
    <n v="1.3926032341992001"/>
    <x v="0"/>
    <s v="Europe"/>
    <x v="0"/>
    <n v="42.335550555858099"/>
    <x v="0"/>
    <x v="1"/>
  </r>
  <r>
    <n v="19397.779391055901"/>
    <x v="0"/>
    <x v="0"/>
    <n v="53263.337568745803"/>
    <n v="1.68698390861699"/>
    <s v="High School"/>
    <s v="Manual"/>
    <s v="Yes"/>
    <n v="1.3926211471280401"/>
    <x v="0"/>
    <s v="Europe"/>
    <x v="0"/>
    <n v="42.333240982233598"/>
    <x v="0"/>
    <x v="0"/>
  </r>
  <r>
    <n v="19394.856995118102"/>
    <x v="1"/>
    <x v="1"/>
    <n v="53276.927510755697"/>
    <n v="1.6869600247118799"/>
    <s v="High School"/>
    <s v="Manual"/>
    <s v="Yes"/>
    <n v="1.3926390600568801"/>
    <x v="0"/>
    <s v="Europe"/>
    <x v="0"/>
    <n v="42.330931408608997"/>
    <x v="0"/>
    <x v="0"/>
  </r>
  <r>
    <n v="19391.934599180298"/>
    <x v="1"/>
    <x v="1"/>
    <n v="53290.517452765598"/>
    <n v="1.68693614080677"/>
    <s v="Bachelors"/>
    <s v="Professional"/>
    <s v="No"/>
    <n v="1.3926569729857099"/>
    <x v="0"/>
    <s v="Pacific"/>
    <x v="0"/>
    <n v="42.328621834984503"/>
    <x v="0"/>
    <x v="1"/>
  </r>
  <r>
    <n v="19389.012203242499"/>
    <x v="0"/>
    <x v="1"/>
    <n v="53304.107394775499"/>
    <n v="1.6869122569016499"/>
    <s v="Partial College"/>
    <s v="Manual"/>
    <s v="Yes"/>
    <n v="1.3926748859145499"/>
    <x v="3"/>
    <s v="Europe"/>
    <x v="0"/>
    <n v="42.326312261360002"/>
    <x v="0"/>
    <x v="0"/>
  </r>
  <r>
    <n v="19386.089807304699"/>
    <x v="1"/>
    <x v="1"/>
    <n v="53317.697336785299"/>
    <n v="1.68688837299654"/>
    <s v="Partial College"/>
    <s v="Skilled Manual"/>
    <s v="Yes"/>
    <n v="1.3926927988433799"/>
    <x v="2"/>
    <s v="Pacific"/>
    <x v="0"/>
    <n v="42.324002687735501"/>
    <x v="0"/>
    <x v="0"/>
  </r>
  <r>
    <n v="19383.167411366801"/>
    <x v="1"/>
    <x v="0"/>
    <n v="53331.2872787952"/>
    <n v="1.6868644890914199"/>
    <s v="High School"/>
    <s v="Professional"/>
    <s v="Yes"/>
    <n v="1.3927107117722199"/>
    <x v="2"/>
    <s v="Pacific"/>
    <x v="0"/>
    <n v="42.3216931141109"/>
    <x v="0"/>
    <x v="1"/>
  </r>
  <r>
    <n v="19380.245015429002"/>
    <x v="1"/>
    <x v="0"/>
    <n v="53344.877220805101"/>
    <n v="1.6868406051863101"/>
    <s v="Partial College"/>
    <s v="Clerical"/>
    <s v="No"/>
    <n v="1.39272862470105"/>
    <x v="1"/>
    <s v="Europe"/>
    <x v="0"/>
    <n v="42.319383540486399"/>
    <x v="0"/>
    <x v="0"/>
  </r>
  <r>
    <n v="19377.322619491199"/>
    <x v="0"/>
    <x v="1"/>
    <n v="53358.467162815003"/>
    <n v="1.6868167212812"/>
    <s v="Partial College"/>
    <s v="Skilled Manual"/>
    <s v="Yes"/>
    <n v="1.39274653762989"/>
    <x v="2"/>
    <s v="Pacific"/>
    <x v="0"/>
    <n v="42.317073966861898"/>
    <x v="0"/>
    <x v="1"/>
  </r>
  <r>
    <n v="19374.400223553399"/>
    <x v="1"/>
    <x v="0"/>
    <n v="53372.057104824897"/>
    <n v="1.6867928373760801"/>
    <s v="Partial College"/>
    <s v="Skilled Manual"/>
    <s v="No"/>
    <n v="1.39276445055872"/>
    <x v="3"/>
    <s v="Pacific"/>
    <x v="0"/>
    <n v="42.314764393237397"/>
    <x v="0"/>
    <x v="1"/>
  </r>
  <r>
    <n v="19371.477827615501"/>
    <x v="0"/>
    <x v="0"/>
    <n v="53385.647046834703"/>
    <n v="1.68676895347097"/>
    <s v="Bachelors"/>
    <s v="Clerical"/>
    <s v="Yes"/>
    <n v="1.39278236348756"/>
    <x v="0"/>
    <s v="Europe"/>
    <x v="0"/>
    <n v="42.312454819612803"/>
    <x v="0"/>
    <x v="1"/>
  </r>
  <r>
    <n v="19368.555431677702"/>
    <x v="1"/>
    <x v="1"/>
    <n v="53399.236988844597"/>
    <n v="1.6867450695658499"/>
    <s v="Bachelors"/>
    <s v="Professional"/>
    <s v="No"/>
    <n v="1.3928002764164"/>
    <x v="0"/>
    <s v="Europe"/>
    <x v="0"/>
    <n v="42.310145245988302"/>
    <x v="0"/>
    <x v="1"/>
  </r>
  <r>
    <n v="19365.633035739898"/>
    <x v="1"/>
    <x v="0"/>
    <n v="53412.826930854499"/>
    <n v="1.68672118566074"/>
    <s v="Partial College"/>
    <s v="Manual"/>
    <s v="No"/>
    <n v="1.3928181893452301"/>
    <x v="0"/>
    <s v="Europe"/>
    <x v="0"/>
    <n v="42.307835672363801"/>
    <x v="0"/>
    <x v="1"/>
  </r>
  <r>
    <n v="19362.710639802099"/>
    <x v="1"/>
    <x v="0"/>
    <n v="53426.4168728644"/>
    <n v="1.6866973017556299"/>
    <s v="Bachelors"/>
    <s v="Professional"/>
    <s v="No"/>
    <n v="1.3928361022740701"/>
    <x v="2"/>
    <s v="Pacific"/>
    <x v="0"/>
    <n v="42.3055260987393"/>
    <x v="0"/>
    <x v="0"/>
  </r>
  <r>
    <n v="19359.788243864201"/>
    <x v="1"/>
    <x v="0"/>
    <n v="53440.006814874301"/>
    <n v="1.6866734178505101"/>
    <s v="Partial College"/>
    <s v="Clerical"/>
    <s v="Yes"/>
    <n v="1.3928540152029001"/>
    <x v="3"/>
    <s v="Europe"/>
    <x v="0"/>
    <n v="42.303216525114699"/>
    <x v="0"/>
    <x v="0"/>
  </r>
  <r>
    <n v="19356.865847926401"/>
    <x v="1"/>
    <x v="0"/>
    <n v="53453.596756884101"/>
    <n v="1.6866495339454"/>
    <s v="Graduate Degree"/>
    <s v="Management"/>
    <s v="No"/>
    <n v="1.3928719281317401"/>
    <x v="0"/>
    <s v="Pacific"/>
    <x v="0"/>
    <n v="42.300906951490198"/>
    <x v="0"/>
    <x v="1"/>
  </r>
  <r>
    <n v="19353.943451988602"/>
    <x v="0"/>
    <x v="1"/>
    <n v="53467.186698894002"/>
    <n v="1.6866256500402801"/>
    <s v="Bachelors"/>
    <s v="Clerical"/>
    <s v="Yes"/>
    <n v="1.3928898410605699"/>
    <x v="0"/>
    <s v="Pacific"/>
    <x v="0"/>
    <n v="42.298597377865697"/>
    <x v="0"/>
    <x v="1"/>
  </r>
  <r>
    <n v="19351.021056050799"/>
    <x v="1"/>
    <x v="1"/>
    <n v="53480.776640903903"/>
    <n v="1.68660176613517"/>
    <s v="Graduate Degree"/>
    <s v="Manual"/>
    <s v="No"/>
    <n v="1.3929077539894099"/>
    <x v="0"/>
    <s v="Europe"/>
    <x v="0"/>
    <n v="42.296287804241103"/>
    <x v="0"/>
    <x v="1"/>
  </r>
  <r>
    <n v="19348.098660112901"/>
    <x v="0"/>
    <x v="0"/>
    <n v="53494.366582913797"/>
    <n v="1.6865778822300601"/>
    <s v="Bachelors"/>
    <s v="Skilled Manual"/>
    <s v="Yes"/>
    <n v="1.3929256669182399"/>
    <x v="0"/>
    <s v="Europe"/>
    <x v="0"/>
    <n v="42.293978230616602"/>
    <x v="0"/>
    <x v="0"/>
  </r>
  <r>
    <n v="19345.176264175101"/>
    <x v="1"/>
    <x v="0"/>
    <n v="53507.956524923597"/>
    <n v="1.68655399832494"/>
    <s v="High School"/>
    <s v="Manual"/>
    <s v="Yes"/>
    <n v="1.3929435798470799"/>
    <x v="0"/>
    <s v="Europe"/>
    <x v="0"/>
    <n v="42.291668656992101"/>
    <x v="0"/>
    <x v="1"/>
  </r>
  <r>
    <n v="19342.253868237302"/>
    <x v="0"/>
    <x v="1"/>
    <n v="53521.546466933498"/>
    <n v="1.6865301144198299"/>
    <s v="Bachelors"/>
    <s v="Management"/>
    <s v="Yes"/>
    <n v="1.39296149277592"/>
    <x v="1"/>
    <s v="Europe"/>
    <x v="0"/>
    <n v="42.2893590833676"/>
    <x v="0"/>
    <x v="0"/>
  </r>
  <r>
    <n v="19339.331472299498"/>
    <x v="1"/>
    <x v="0"/>
    <n v="53535.136408943399"/>
    <n v="1.68650623051471"/>
    <s v="Partial College"/>
    <s v="Clerical"/>
    <s v="No"/>
    <n v="1.39297940570475"/>
    <x v="1"/>
    <s v="Europe"/>
    <x v="0"/>
    <n v="42.287049509742999"/>
    <x v="0"/>
    <x v="0"/>
  </r>
  <r>
    <n v="19336.4090763616"/>
    <x v="0"/>
    <x v="0"/>
    <n v="53548.7263509533"/>
    <n v="1.6864823466095999"/>
    <s v="Bachelors"/>
    <s v="Management"/>
    <s v="Yes"/>
    <n v="1.39299731863359"/>
    <x v="2"/>
    <s v="Pacific"/>
    <x v="0"/>
    <n v="42.284739936118498"/>
    <x v="0"/>
    <x v="1"/>
  </r>
  <r>
    <n v="19333.486680423801"/>
    <x v="0"/>
    <x v="1"/>
    <n v="53562.316292963202"/>
    <n v="1.6864584627044901"/>
    <s v="High School"/>
    <s v="Professional"/>
    <s v="Yes"/>
    <n v="1.39301523156242"/>
    <x v="0"/>
    <s v="Europe"/>
    <x v="0"/>
    <n v="42.282430362493997"/>
    <x v="0"/>
    <x v="0"/>
  </r>
  <r>
    <n v="19330.564284486001"/>
    <x v="1"/>
    <x v="0"/>
    <n v="53575.906234973001"/>
    <n v="1.68643457879937"/>
    <s v="Bachelors"/>
    <s v="Professional"/>
    <s v="No"/>
    <n v="1.39303314449126"/>
    <x v="4"/>
    <s v="Pacific"/>
    <x v="0"/>
    <n v="42.280120788869503"/>
    <x v="0"/>
    <x v="0"/>
  </r>
  <r>
    <n v="19327.6418885481"/>
    <x v="1"/>
    <x v="0"/>
    <n v="53589.496176982902"/>
    <n v="1.6864106948942601"/>
    <s v="Partial College"/>
    <s v="Management"/>
    <s v="No"/>
    <n v="1.3930510574200901"/>
    <x v="2"/>
    <s v="Europe"/>
    <x v="0"/>
    <n v="42.277811215244903"/>
    <x v="0"/>
    <x v="0"/>
  </r>
  <r>
    <n v="19324.7194926103"/>
    <x v="1"/>
    <x v="0"/>
    <n v="53603.086118992796"/>
    <n v="1.68638681098914"/>
    <s v="Bachelors"/>
    <s v="Clerical"/>
    <s v="No"/>
    <n v="1.3930689703489301"/>
    <x v="0"/>
    <s v="Europe"/>
    <x v="0"/>
    <n v="42.275501641620401"/>
    <x v="0"/>
    <x v="1"/>
  </r>
  <r>
    <n v="19321.797096672501"/>
    <x v="0"/>
    <x v="1"/>
    <n v="53616.676061002698"/>
    <n v="1.6863629270840299"/>
    <s v="Bachelors"/>
    <s v="Professional"/>
    <s v="Yes"/>
    <n v="1.3930868832777601"/>
    <x v="3"/>
    <s v="Pacific"/>
    <x v="0"/>
    <n v="42.2731920679959"/>
    <x v="0"/>
    <x v="0"/>
  </r>
  <r>
    <n v="19318.874700734701"/>
    <x v="1"/>
    <x v="1"/>
    <n v="53630.266003012497"/>
    <n v="1.68633904317892"/>
    <s v="Partial College"/>
    <s v="Clerical"/>
    <s v="Yes"/>
    <n v="1.3931047962066001"/>
    <x v="1"/>
    <s v="Europe"/>
    <x v="0"/>
    <n v="42.270882494371399"/>
    <x v="0"/>
    <x v="0"/>
  </r>
  <r>
    <n v="19315.9523047968"/>
    <x v="0"/>
    <x v="1"/>
    <n v="53643.855945022398"/>
    <n v="1.6863151592737999"/>
    <s v="Bachelors"/>
    <s v="Clerical"/>
    <s v="Yes"/>
    <n v="1.3931227091354299"/>
    <x v="1"/>
    <s v="Europe"/>
    <x v="0"/>
    <n v="42.268572920746799"/>
    <x v="0"/>
    <x v="0"/>
  </r>
  <r>
    <n v="19313.029908859"/>
    <x v="1"/>
    <x v="1"/>
    <n v="53657.4458870323"/>
    <n v="1.6862912753686901"/>
    <s v="Partial College"/>
    <s v="Manual"/>
    <s v="Yes"/>
    <n v="1.3931406220642699"/>
    <x v="0"/>
    <s v="Europe"/>
    <x v="0"/>
    <n v="42.266263347122297"/>
    <x v="0"/>
    <x v="1"/>
  </r>
  <r>
    <n v="19310.1075129212"/>
    <x v="1"/>
    <x v="1"/>
    <n v="53671.035829042201"/>
    <n v="1.68626739146357"/>
    <s v="High School"/>
    <s v="Manual"/>
    <s v="Yes"/>
    <n v="1.3931585349931099"/>
    <x v="0"/>
    <s v="Europe"/>
    <x v="0"/>
    <n v="42.263953773497803"/>
    <x v="0"/>
    <x v="1"/>
  </r>
  <r>
    <n v="19307.185116983401"/>
    <x v="0"/>
    <x v="1"/>
    <n v="53684.625771052102"/>
    <n v="1.6862435075584601"/>
    <s v="Bachelors"/>
    <s v="Professional"/>
    <s v="Yes"/>
    <n v="1.39317644792194"/>
    <x v="1"/>
    <s v="Pacific"/>
    <x v="0"/>
    <n v="42.261644199873302"/>
    <x v="0"/>
    <x v="0"/>
  </r>
  <r>
    <n v="19304.262721045499"/>
    <x v="0"/>
    <x v="1"/>
    <n v="53698.215713061902"/>
    <n v="1.68621962365335"/>
    <s v="High School"/>
    <s v="Management"/>
    <s v="Yes"/>
    <n v="1.39319436085078"/>
    <x v="2"/>
    <s v="Europe"/>
    <x v="0"/>
    <n v="42.259334626248702"/>
    <x v="0"/>
    <x v="1"/>
  </r>
  <r>
    <n v="19301.3403251077"/>
    <x v="0"/>
    <x v="1"/>
    <n v="53711.805655071803"/>
    <n v="1.6861957397482299"/>
    <s v="Bachelors"/>
    <s v="Professional"/>
    <s v="Yes"/>
    <n v="1.39321227377961"/>
    <x v="0"/>
    <s v="Europe"/>
    <x v="0"/>
    <n v="42.257025052624201"/>
    <x v="0"/>
    <x v="1"/>
  </r>
  <r>
    <n v="19298.4179291699"/>
    <x v="1"/>
    <x v="1"/>
    <n v="53725.395597081697"/>
    <n v="1.68617185584312"/>
    <s v="Bachelors"/>
    <s v="Management"/>
    <s v="Yes"/>
    <n v="1.39323018670845"/>
    <x v="2"/>
    <s v="Pacific"/>
    <x v="0"/>
    <n v="42.254715478999699"/>
    <x v="0"/>
    <x v="1"/>
  </r>
  <r>
    <n v="19295.495533232101"/>
    <x v="1"/>
    <x v="0"/>
    <n v="53738.985539091598"/>
    <n v="1.6861479719379999"/>
    <s v="Partial College"/>
    <s v="Clerical"/>
    <s v="Yes"/>
    <n v="1.39324809963728"/>
    <x v="0"/>
    <s v="Europe"/>
    <x v="0"/>
    <n v="42.252405905375198"/>
    <x v="0"/>
    <x v="0"/>
  </r>
  <r>
    <n v="19292.573137294199"/>
    <x v="0"/>
    <x v="1"/>
    <n v="53752.575481101499"/>
    <n v="1.68612408803289"/>
    <s v="Partial College"/>
    <s v="Manual"/>
    <s v="Yes"/>
    <n v="1.39326601256612"/>
    <x v="1"/>
    <s v="Europe"/>
    <x v="0"/>
    <n v="42.250096331750598"/>
    <x v="0"/>
    <x v="0"/>
  </r>
  <r>
    <n v="19289.6507413564"/>
    <x v="1"/>
    <x v="0"/>
    <n v="53766.165423111299"/>
    <n v="1.6861002041277799"/>
    <s v="High School"/>
    <s v="Manual"/>
    <s v="No"/>
    <n v="1.3932839254949501"/>
    <x v="2"/>
    <s v="Europe"/>
    <x v="0"/>
    <n v="42.247786758126097"/>
    <x v="0"/>
    <x v="1"/>
  </r>
  <r>
    <n v="19286.7283454186"/>
    <x v="1"/>
    <x v="1"/>
    <n v="53779.7553651212"/>
    <n v="1.6860763202226601"/>
    <s v="High School"/>
    <s v="Manual"/>
    <s v="Yes"/>
    <n v="1.3933018384237901"/>
    <x v="0"/>
    <s v="Europe"/>
    <x v="0"/>
    <n v="42.245477184501603"/>
    <x v="0"/>
    <x v="0"/>
  </r>
  <r>
    <n v="19283.8059494808"/>
    <x v="0"/>
    <x v="0"/>
    <n v="53793.345307131101"/>
    <n v="1.68605243631755"/>
    <s v="Partial High School"/>
    <s v="Clerical"/>
    <s v="Yes"/>
    <n v="1.3933197513526301"/>
    <x v="2"/>
    <s v="Pacific"/>
    <x v="0"/>
    <n v="42.243167610877101"/>
    <x v="0"/>
    <x v="1"/>
  </r>
  <r>
    <n v="19280.883553542899"/>
    <x v="1"/>
    <x v="0"/>
    <n v="53806.935249141003"/>
    <n v="1.6860285524124301"/>
    <s v="Partial College"/>
    <s v="Clerical"/>
    <s v="No"/>
    <n v="1.3933376642814601"/>
    <x v="2"/>
    <s v="Pacific"/>
    <x v="0"/>
    <n v="42.240858037252501"/>
    <x v="0"/>
    <x v="1"/>
  </r>
  <r>
    <n v="19277.961157605099"/>
    <x v="1"/>
    <x v="1"/>
    <n v="53820.525191150802"/>
    <n v="1.68600466850732"/>
    <s v="Bachelors"/>
    <s v="Professional"/>
    <s v="No"/>
    <n v="1.3933555772102999"/>
    <x v="0"/>
    <s v="Europe"/>
    <x v="0"/>
    <n v="42.238548463628"/>
    <x v="0"/>
    <x v="1"/>
  </r>
  <r>
    <n v="19275.0387616673"/>
    <x v="1"/>
    <x v="0"/>
    <n v="53834.115133160703"/>
    <n v="1.6859807846022099"/>
    <s v="Partial College"/>
    <s v="Manual"/>
    <s v="No"/>
    <n v="1.3933734901391299"/>
    <x v="0"/>
    <s v="Pacific"/>
    <x v="0"/>
    <n v="42.236238890003499"/>
    <x v="0"/>
    <x v="1"/>
  </r>
  <r>
    <n v="19272.1163657295"/>
    <x v="0"/>
    <x v="1"/>
    <n v="53847.705075170597"/>
    <n v="1.68595690069709"/>
    <s v="Bachelors"/>
    <s v="Skilled Manual"/>
    <s v="Yes"/>
    <n v="1.3933914030679699"/>
    <x v="0"/>
    <s v="Europe"/>
    <x v="0"/>
    <n v="42.233929316378898"/>
    <x v="0"/>
    <x v="1"/>
  </r>
  <r>
    <n v="19269.193969791599"/>
    <x v="0"/>
    <x v="0"/>
    <n v="53861.295017180499"/>
    <n v="1.6859330167919799"/>
    <s v="Bachelors"/>
    <s v="Professional"/>
    <s v="Yes"/>
    <n v="1.3934093159968"/>
    <x v="4"/>
    <s v="Pacific"/>
    <x v="0"/>
    <n v="42.231619742754397"/>
    <x v="0"/>
    <x v="0"/>
  </r>
  <r>
    <n v="19266.271573853799"/>
    <x v="1"/>
    <x v="1"/>
    <n v="53874.8849591904"/>
    <n v="1.6859091328868601"/>
    <s v="Bachelors"/>
    <s v="Clerical"/>
    <s v="Yes"/>
    <n v="1.39342722892564"/>
    <x v="3"/>
    <s v="Europe"/>
    <x v="0"/>
    <n v="42.229310169129903"/>
    <x v="0"/>
    <x v="1"/>
  </r>
  <r>
    <n v="19263.349177915999"/>
    <x v="0"/>
    <x v="0"/>
    <n v="53888.474901200199"/>
    <n v="1.68588524898175"/>
    <s v="Partial College"/>
    <s v="Clerical"/>
    <s v="No"/>
    <n v="1.39344514185447"/>
    <x v="0"/>
    <s v="Europe"/>
    <x v="0"/>
    <n v="42.227000595505402"/>
    <x v="0"/>
    <x v="0"/>
  </r>
  <r>
    <n v="19260.4267819782"/>
    <x v="0"/>
    <x v="1"/>
    <n v="53902.064843210101"/>
    <n v="1.6858613650766401"/>
    <s v="Graduate Degree"/>
    <s v="Clerical"/>
    <s v="Yes"/>
    <n v="1.39346305478331"/>
    <x v="0"/>
    <s v="Europe"/>
    <x v="0"/>
    <n v="42.224691021880801"/>
    <x v="0"/>
    <x v="1"/>
  </r>
  <r>
    <n v="19257.504386040298"/>
    <x v="0"/>
    <x v="0"/>
    <n v="53915.654785220002"/>
    <n v="1.68583748117152"/>
    <s v="Bachelors"/>
    <s v="Professional"/>
    <s v="No"/>
    <n v="1.39348096771215"/>
    <x v="0"/>
    <s v="Europe"/>
    <x v="0"/>
    <n v="42.2223814482563"/>
    <x v="0"/>
    <x v="1"/>
  </r>
  <r>
    <n v="19254.581990102499"/>
    <x v="0"/>
    <x v="1"/>
    <n v="53929.244727229903"/>
    <n v="1.6858135972664099"/>
    <s v="High School"/>
    <s v="Skilled Manual"/>
    <s v="Yes"/>
    <n v="1.39349888064098"/>
    <x v="2"/>
    <s v="Pacific"/>
    <x v="0"/>
    <n v="42.220071874631799"/>
    <x v="0"/>
    <x v="0"/>
  </r>
  <r>
    <n v="19251.659594164699"/>
    <x v="1"/>
    <x v="1"/>
    <n v="53942.834669239797"/>
    <n v="1.68578971336129"/>
    <s v="Partial College"/>
    <s v="Clerical"/>
    <s v="No"/>
    <n v="1.3935167935698201"/>
    <x v="3"/>
    <s v="Europe"/>
    <x v="0"/>
    <n v="42.217762301007298"/>
    <x v="0"/>
    <x v="0"/>
  </r>
  <r>
    <n v="19248.7371982269"/>
    <x v="0"/>
    <x v="1"/>
    <n v="53956.424611249597"/>
    <n v="1.6857658294561799"/>
    <s v="Partial College"/>
    <s v="Skilled Manual"/>
    <s v="Yes"/>
    <n v="1.3935347064986501"/>
    <x v="2"/>
    <s v="Pacific"/>
    <x v="0"/>
    <n v="42.215452727382697"/>
    <x v="0"/>
    <x v="1"/>
  </r>
  <r>
    <n v="19245.814802289002"/>
    <x v="1"/>
    <x v="1"/>
    <n v="53970.014553259498"/>
    <n v="1.68574194555107"/>
    <s v="Bachelors"/>
    <s v="Management"/>
    <s v="No"/>
    <n v="1.3935526194274901"/>
    <x v="0"/>
    <s v="Pacific"/>
    <x v="0"/>
    <n v="42.213143153758203"/>
    <x v="0"/>
    <x v="0"/>
  </r>
  <r>
    <n v="19242.892406351199"/>
    <x v="1"/>
    <x v="0"/>
    <n v="53983.604495269399"/>
    <n v="1.68571806164595"/>
    <s v="Partial High School"/>
    <s v="Manual"/>
    <s v="No"/>
    <n v="1.3935705323563199"/>
    <x v="3"/>
    <s v="Europe"/>
    <x v="0"/>
    <n v="42.210833580133702"/>
    <x v="0"/>
    <x v="0"/>
  </r>
  <r>
    <n v="19239.970010413399"/>
    <x v="0"/>
    <x v="1"/>
    <n v="53997.1944372793"/>
    <n v="1.6856941777408401"/>
    <s v="Bachelors"/>
    <s v="Management"/>
    <s v="Yes"/>
    <n v="1.3935884452851599"/>
    <x v="1"/>
    <s v="Pacific"/>
    <x v="0"/>
    <n v="42.208524006509201"/>
    <x v="0"/>
    <x v="0"/>
  </r>
  <r>
    <n v="19237.047614475599"/>
    <x v="1"/>
    <x v="1"/>
    <n v="54010.784379289202"/>
    <n v="1.68567029383572"/>
    <s v="Graduate Degree"/>
    <s v="Management"/>
    <s v="Yes"/>
    <n v="1.3936063582139899"/>
    <x v="0"/>
    <s v="Pacific"/>
    <x v="0"/>
    <n v="42.2062144328846"/>
    <x v="0"/>
    <x v="0"/>
  </r>
  <r>
    <n v="19234.125218537702"/>
    <x v="1"/>
    <x v="0"/>
    <n v="54024.374321299001"/>
    <n v="1.6856464099306101"/>
    <s v="Partial High School"/>
    <s v="Manual"/>
    <s v="Yes"/>
    <n v="1.3936242711428299"/>
    <x v="0"/>
    <s v="Europe"/>
    <x v="0"/>
    <n v="42.203904859260099"/>
    <x v="0"/>
    <x v="1"/>
  </r>
  <r>
    <n v="19231.202822599898"/>
    <x v="0"/>
    <x v="0"/>
    <n v="54037.964263308902"/>
    <n v="1.6856225260255"/>
    <s v="Partial College"/>
    <s v="Professional"/>
    <s v="Yes"/>
    <n v="1.39364218407166"/>
    <x v="0"/>
    <s v="Europe"/>
    <x v="0"/>
    <n v="42.201595285635598"/>
    <x v="0"/>
    <x v="0"/>
  </r>
  <r>
    <n v="19228.280426662099"/>
    <x v="1"/>
    <x v="1"/>
    <n v="54051.554205318796"/>
    <n v="1.6855986421203799"/>
    <s v="Partial College"/>
    <s v="Manual"/>
    <s v="No"/>
    <n v="1.3936600970005"/>
    <x v="0"/>
    <s v="Europe"/>
    <x v="0"/>
    <n v="42.199285712011097"/>
    <x v="0"/>
    <x v="0"/>
  </r>
  <r>
    <n v="19225.358030724299"/>
    <x v="1"/>
    <x v="0"/>
    <n v="54065.144147328698"/>
    <n v="1.68557475821527"/>
    <s v="Partial College"/>
    <s v="Manual"/>
    <s v="No"/>
    <n v="1.39367800992934"/>
    <x v="0"/>
    <s v="Europe"/>
    <x v="0"/>
    <n v="42.196976138386503"/>
    <x v="0"/>
    <x v="1"/>
  </r>
  <r>
    <n v="19222.435634786401"/>
    <x v="0"/>
    <x v="0"/>
    <n v="54078.734089338497"/>
    <n v="1.6855508743101499"/>
    <s v="Bachelors"/>
    <s v="Manual"/>
    <s v="Yes"/>
    <n v="1.39369592285817"/>
    <x v="0"/>
    <s v="Europe"/>
    <x v="0"/>
    <n v="42.194666564762002"/>
    <x v="0"/>
    <x v="0"/>
  </r>
  <r>
    <n v="19219.513238848602"/>
    <x v="1"/>
    <x v="0"/>
    <n v="54092.324031348398"/>
    <n v="1.6855269904050401"/>
    <s v="Bachelors"/>
    <s v="Professional"/>
    <s v="Yes"/>
    <n v="1.39371383578701"/>
    <x v="2"/>
    <s v="Pacific"/>
    <x v="0"/>
    <n v="42.192356991137501"/>
    <x v="0"/>
    <x v="1"/>
  </r>
  <r>
    <n v="19216.590842910799"/>
    <x v="0"/>
    <x v="0"/>
    <n v="54105.9139733583"/>
    <n v="1.68550310649993"/>
    <s v="High School"/>
    <s v="Manual"/>
    <s v="Yes"/>
    <n v="1.39373174871584"/>
    <x v="0"/>
    <s v="Europe"/>
    <x v="0"/>
    <n v="42.190047417513"/>
    <x v="0"/>
    <x v="1"/>
  </r>
  <r>
    <n v="19213.668446972999"/>
    <x v="1"/>
    <x v="0"/>
    <n v="54119.503915368201"/>
    <n v="1.6854792225948101"/>
    <s v="Bachelors"/>
    <s v="Professional"/>
    <s v="No"/>
    <n v="1.3937496616446801"/>
    <x v="0"/>
    <s v="Pacific"/>
    <x v="0"/>
    <n v="42.187737843888399"/>
    <x v="0"/>
    <x v="1"/>
  </r>
  <r>
    <n v="19210.746051035101"/>
    <x v="1"/>
    <x v="1"/>
    <n v="54133.093857378102"/>
    <n v="1.6854553386897"/>
    <s v="Partial College"/>
    <s v="Skilled Manual"/>
    <s v="No"/>
    <n v="1.3937675745735101"/>
    <x v="3"/>
    <s v="Pacific"/>
    <x v="0"/>
    <n v="42.185428270263898"/>
    <x v="0"/>
    <x v="0"/>
  </r>
  <r>
    <n v="19207.823655097302"/>
    <x v="0"/>
    <x v="1"/>
    <n v="54146.683799387902"/>
    <n v="1.6854314547845799"/>
    <s v="Partial College"/>
    <s v="Manual"/>
    <s v="Yes"/>
    <n v="1.3937854875023501"/>
    <x v="1"/>
    <s v="Pacific"/>
    <x v="0"/>
    <n v="42.183118696639397"/>
    <x v="0"/>
    <x v="1"/>
  </r>
  <r>
    <n v="19204.901259159498"/>
    <x v="0"/>
    <x v="0"/>
    <n v="54160.273741397803"/>
    <n v="1.68540757087947"/>
    <s v="Partial College"/>
    <s v="Manual"/>
    <s v="No"/>
    <n v="1.3938034004311799"/>
    <x v="0"/>
    <s v="Pacific"/>
    <x v="0"/>
    <n v="42.180809123014903"/>
    <x v="0"/>
    <x v="0"/>
  </r>
  <r>
    <n v="19201.978863221699"/>
    <x v="1"/>
    <x v="1"/>
    <n v="54173.863683407697"/>
    <n v="1.6853836869743499"/>
    <s v="Bachelors"/>
    <s v="Professional"/>
    <s v="Yes"/>
    <n v="1.3938213133600199"/>
    <x v="1"/>
    <s v="Pacific"/>
    <x v="0"/>
    <n v="42.178499549390303"/>
    <x v="0"/>
    <x v="1"/>
  </r>
  <r>
    <n v="19199.056467283801"/>
    <x v="1"/>
    <x v="1"/>
    <n v="54187.453625417598"/>
    <n v="1.68535980306924"/>
    <s v="High School"/>
    <s v="Management"/>
    <s v="Yes"/>
    <n v="1.3938392262888599"/>
    <x v="4"/>
    <s v="Pacific"/>
    <x v="0"/>
    <n v="42.176189975765801"/>
    <x v="0"/>
    <x v="0"/>
  </r>
  <r>
    <n v="19196.134071346001"/>
    <x v="1"/>
    <x v="1"/>
    <n v="54201.043567427398"/>
    <n v="1.6853359191641299"/>
    <s v="Bachelors"/>
    <s v="Professional"/>
    <s v="No"/>
    <n v="1.3938571392176899"/>
    <x v="2"/>
    <s v="Pacific"/>
    <x v="0"/>
    <n v="42.1738804021413"/>
    <x v="0"/>
    <x v="1"/>
  </r>
  <r>
    <n v="19193.211675408202"/>
    <x v="0"/>
    <x v="1"/>
    <n v="54214.633509437299"/>
    <n v="1.6853120352590101"/>
    <s v="Bachelors"/>
    <s v="Clerical"/>
    <s v="Yes"/>
    <n v="1.39387505214653"/>
    <x v="0"/>
    <s v="Europe"/>
    <x v="0"/>
    <n v="42.171570828516799"/>
    <x v="0"/>
    <x v="0"/>
  </r>
  <r>
    <n v="19190.289279470398"/>
    <x v="0"/>
    <x v="0"/>
    <n v="54228.2234514472"/>
    <n v="1.6852881513539"/>
    <s v="Partial College"/>
    <s v="Professional"/>
    <s v="Yes"/>
    <n v="1.39389296507536"/>
    <x v="2"/>
    <s v="Europe"/>
    <x v="0"/>
    <n v="42.169261254892199"/>
    <x v="0"/>
    <x v="1"/>
  </r>
  <r>
    <n v="19187.366883532501"/>
    <x v="0"/>
    <x v="0"/>
    <n v="54241.813393457101"/>
    <n v="1.6852642674487801"/>
    <s v="Bachelors"/>
    <s v="Management"/>
    <s v="Yes"/>
    <n v="1.3939108780042"/>
    <x v="1"/>
    <s v="Europe"/>
    <x v="0"/>
    <n v="42.166951681267697"/>
    <x v="0"/>
    <x v="0"/>
  </r>
  <r>
    <n v="19184.444487594701"/>
    <x v="0"/>
    <x v="1"/>
    <n v="54255.403335467003"/>
    <n v="1.68524038354367"/>
    <s v="Partial High School"/>
    <s v="Manual"/>
    <s v="No"/>
    <n v="1.39392879093303"/>
    <x v="0"/>
    <s v="Europe"/>
    <x v="0"/>
    <n v="42.164642107643203"/>
    <x v="0"/>
    <x v="0"/>
  </r>
  <r>
    <n v="19181.522091656901"/>
    <x v="0"/>
    <x v="0"/>
    <n v="54268.993277476802"/>
    <n v="1.6852164996385599"/>
    <s v="Partial College"/>
    <s v="Manual"/>
    <s v="Yes"/>
    <n v="1.39394670386187"/>
    <x v="1"/>
    <s v="Pacific"/>
    <x v="0"/>
    <n v="42.162332534018603"/>
    <x v="0"/>
    <x v="0"/>
  </r>
  <r>
    <n v="19178.599695719098"/>
    <x v="1"/>
    <x v="1"/>
    <n v="54282.583219486703"/>
    <n v="1.68519261573344"/>
    <s v="Graduate Degree"/>
    <s v="Skilled Manual"/>
    <s v="Yes"/>
    <n v="1.3939646167907001"/>
    <x v="0"/>
    <s v="Europe"/>
    <x v="0"/>
    <n v="42.160022960394102"/>
    <x v="0"/>
    <x v="1"/>
  </r>
  <r>
    <n v="19175.6772997812"/>
    <x v="1"/>
    <x v="0"/>
    <n v="54296.173161496597"/>
    <n v="1.6851687318283299"/>
    <s v="Partial College"/>
    <s v="Skilled Manual"/>
    <s v="Yes"/>
    <n v="1.3939825297195401"/>
    <x v="2"/>
    <s v="Pacific"/>
    <x v="0"/>
    <n v="42.157713386769601"/>
    <x v="0"/>
    <x v="1"/>
  </r>
  <r>
    <n v="19172.754903843401"/>
    <x v="1"/>
    <x v="0"/>
    <n v="54309.763103506499"/>
    <n v="1.6851448479232101"/>
    <s v="Partial College"/>
    <s v="Manual"/>
    <s v="Yes"/>
    <n v="1.3940004426483701"/>
    <x v="0"/>
    <s v="Pacific"/>
    <x v="0"/>
    <n v="42.155403813145099"/>
    <x v="0"/>
    <x v="1"/>
  </r>
  <r>
    <n v="19169.832507905601"/>
    <x v="1"/>
    <x v="0"/>
    <n v="54323.353045516298"/>
    <n v="1.6851209640181"/>
    <s v="Partial College"/>
    <s v="Professional"/>
    <s v="No"/>
    <n v="1.3940183555772101"/>
    <x v="2"/>
    <s v="Europe"/>
    <x v="0"/>
    <n v="42.153094239520499"/>
    <x v="0"/>
    <x v="0"/>
  </r>
  <r>
    <n v="19166.910111967802"/>
    <x v="0"/>
    <x v="1"/>
    <n v="54336.942987526199"/>
    <n v="1.6850970801129901"/>
    <s v="Partial College"/>
    <s v="Professional"/>
    <s v="No"/>
    <n v="1.3940362685060499"/>
    <x v="4"/>
    <s v="Europe"/>
    <x v="0"/>
    <n v="42.150784665895998"/>
    <x v="0"/>
    <x v="1"/>
  </r>
  <r>
    <n v="19163.9877160299"/>
    <x v="0"/>
    <x v="0"/>
    <n v="54350.532929536101"/>
    <n v="1.68507319620787"/>
    <s v="Graduate Degree"/>
    <s v="Manual"/>
    <s v="Yes"/>
    <n v="1.3940541814348799"/>
    <x v="0"/>
    <s v="Europe"/>
    <x v="0"/>
    <n v="42.148475092271497"/>
    <x v="0"/>
    <x v="1"/>
  </r>
  <r>
    <n v="19161.065320092101"/>
    <x v="1"/>
    <x v="1"/>
    <n v="54364.122871546002"/>
    <n v="1.6850493123027599"/>
    <s v="Graduate Degree"/>
    <s v="Manual"/>
    <s v="Yes"/>
    <n v="1.3940720943637199"/>
    <x v="0"/>
    <s v="Europe"/>
    <x v="0"/>
    <n v="42.146165518647003"/>
    <x v="0"/>
    <x v="0"/>
  </r>
  <r>
    <n v="19158.142924154301"/>
    <x v="0"/>
    <x v="0"/>
    <n v="54377.712813555903"/>
    <n v="1.68502542839764"/>
    <s v="Partial College"/>
    <s v="Clerical"/>
    <s v="No"/>
    <n v="1.3940900072925499"/>
    <x v="3"/>
    <s v="Pacific"/>
    <x v="0"/>
    <n v="42.143855945022402"/>
    <x v="0"/>
    <x v="1"/>
  </r>
  <r>
    <n v="19155.2205282164"/>
    <x v="0"/>
    <x v="0"/>
    <n v="54391.302755565703"/>
    <n v="1.6850015444925299"/>
    <s v="High School"/>
    <s v="Manual"/>
    <s v="No"/>
    <n v="1.39410792022139"/>
    <x v="0"/>
    <s v="Europe"/>
    <x v="0"/>
    <n v="42.141546371397901"/>
    <x v="0"/>
    <x v="0"/>
  </r>
  <r>
    <n v="19152.2981322786"/>
    <x v="1"/>
    <x v="1"/>
    <n v="54404.892697575597"/>
    <n v="1.68497766058742"/>
    <s v="Bachelors"/>
    <s v="Management"/>
    <s v="Yes"/>
    <n v="1.39412583315022"/>
    <x v="2"/>
    <s v="Pacific"/>
    <x v="0"/>
    <n v="42.1392367977734"/>
    <x v="0"/>
    <x v="1"/>
  </r>
  <r>
    <n v="19149.3757363408"/>
    <x v="0"/>
    <x v="0"/>
    <n v="54418.482639585498"/>
    <n v="1.6849537766823"/>
    <s v="High School"/>
    <s v="Management"/>
    <s v="No"/>
    <n v="1.39414374607906"/>
    <x v="4"/>
    <s v="Europe"/>
    <x v="0"/>
    <n v="42.136927224148899"/>
    <x v="0"/>
    <x v="0"/>
  </r>
  <r>
    <n v="19146.453340403001"/>
    <x v="0"/>
    <x v="0"/>
    <n v="54432.072581595399"/>
    <n v="1.6849298927771901"/>
    <s v="Bachelors"/>
    <s v="Professional"/>
    <s v="Yes"/>
    <n v="1.39416165900789"/>
    <x v="1"/>
    <s v="Pacific"/>
    <x v="0"/>
    <n v="42.134617650524298"/>
    <x v="0"/>
    <x v="1"/>
  </r>
  <r>
    <n v="19143.530944465099"/>
    <x v="0"/>
    <x v="0"/>
    <n v="54445.662523605301"/>
    <n v="1.68490600887207"/>
    <s v="High School"/>
    <s v="Skilled Manual"/>
    <s v="No"/>
    <n v="1.39417957193673"/>
    <x v="3"/>
    <s v="Pacific"/>
    <x v="0"/>
    <n v="42.132308076899797"/>
    <x v="0"/>
    <x v="1"/>
  </r>
  <r>
    <n v="19140.6085485273"/>
    <x v="1"/>
    <x v="1"/>
    <n v="54459.2524656151"/>
    <n v="1.6848821249669601"/>
    <s v="Partial College"/>
    <s v="Professional"/>
    <s v="No"/>
    <n v="1.39419748486557"/>
    <x v="4"/>
    <s v="Europe"/>
    <x v="0"/>
    <n v="42.129998503275303"/>
    <x v="0"/>
    <x v="0"/>
  </r>
  <r>
    <n v="19137.6861525895"/>
    <x v="0"/>
    <x v="0"/>
    <n v="54472.842407625001"/>
    <n v="1.68485824106185"/>
    <s v="Bachelors"/>
    <s v="Professional"/>
    <s v="Yes"/>
    <n v="1.3942153977944001"/>
    <x v="4"/>
    <s v="Pacific"/>
    <x v="0"/>
    <n v="42.127688929650802"/>
    <x v="0"/>
    <x v="1"/>
  </r>
  <r>
    <n v="19134.763756651701"/>
    <x v="0"/>
    <x v="1"/>
    <n v="54486.432349634902"/>
    <n v="1.6848343571567299"/>
    <s v="Partial College"/>
    <s v="Clerical"/>
    <s v="Yes"/>
    <n v="1.3942333107232401"/>
    <x v="0"/>
    <s v="Europe"/>
    <x v="0"/>
    <n v="42.125379356026201"/>
    <x v="0"/>
    <x v="1"/>
  </r>
  <r>
    <n v="19131.841360713799"/>
    <x v="0"/>
    <x v="1"/>
    <n v="54500.022291644796"/>
    <n v="1.68481047325162"/>
    <s v="High School"/>
    <s v="Skilled Manual"/>
    <s v="Yes"/>
    <n v="1.3942512236520701"/>
    <x v="2"/>
    <s v="Pacific"/>
    <x v="0"/>
    <n v="42.1230697824017"/>
    <x v="0"/>
    <x v="0"/>
  </r>
  <r>
    <n v="19128.918964775999"/>
    <x v="1"/>
    <x v="1"/>
    <n v="54513.612233654603"/>
    <n v="1.6847865893464999"/>
    <s v="High School"/>
    <s v="Manual"/>
    <s v="Yes"/>
    <n v="1.3942691365809099"/>
    <x v="0"/>
    <s v="Europe"/>
    <x v="0"/>
    <n v="42.120760208777199"/>
    <x v="0"/>
    <x v="1"/>
  </r>
  <r>
    <n v="19125.9965688382"/>
    <x v="1"/>
    <x v="0"/>
    <n v="54527.202175664497"/>
    <n v="1.6847627054413901"/>
    <s v="Bachelors"/>
    <s v="Management"/>
    <s v="Yes"/>
    <n v="1.3942870495097399"/>
    <x v="4"/>
    <s v="Europe"/>
    <x v="0"/>
    <n v="42.118450635152698"/>
    <x v="0"/>
    <x v="0"/>
  </r>
  <r>
    <n v="19123.0741729004"/>
    <x v="0"/>
    <x v="0"/>
    <n v="54540.792117674398"/>
    <n v="1.68473882153628"/>
    <s v="Bachelors"/>
    <s v="Professional"/>
    <s v="Yes"/>
    <n v="1.3943049624385799"/>
    <x v="4"/>
    <s v="Pacific"/>
    <x v="0"/>
    <n v="42.116141061528097"/>
    <x v="0"/>
    <x v="0"/>
  </r>
  <r>
    <n v="19120.151776962499"/>
    <x v="1"/>
    <x v="0"/>
    <n v="54554.3820596843"/>
    <n v="1.6847149376311601"/>
    <s v="Partial High School"/>
    <s v="Manual"/>
    <s v="No"/>
    <n v="1.39432287536741"/>
    <x v="0"/>
    <s v="Europe"/>
    <x v="0"/>
    <n v="42.113831487903603"/>
    <x v="0"/>
    <x v="0"/>
  </r>
  <r>
    <n v="19117.229381024699"/>
    <x v="1"/>
    <x v="1"/>
    <n v="54567.972001694201"/>
    <n v="1.68469105372605"/>
    <s v="Bachelors"/>
    <s v="Clerical"/>
    <s v="Yes"/>
    <n v="1.39434078829625"/>
    <x v="0"/>
    <s v="Pacific"/>
    <x v="0"/>
    <n v="42.111521914279102"/>
    <x v="0"/>
    <x v="1"/>
  </r>
  <r>
    <n v="19114.3069850869"/>
    <x v="1"/>
    <x v="0"/>
    <n v="54581.561943704"/>
    <n v="1.6846671698209299"/>
    <s v="Graduate Degree"/>
    <s v="Skilled Manual"/>
    <s v="Yes"/>
    <n v="1.39435870122509"/>
    <x v="3"/>
    <s v="Europe"/>
    <x v="0"/>
    <n v="42.109212340654601"/>
    <x v="0"/>
    <x v="0"/>
  </r>
  <r>
    <n v="19111.3845891491"/>
    <x v="0"/>
    <x v="1"/>
    <n v="54595.151885713902"/>
    <n v="1.68464328591582"/>
    <s v="Graduate Degree"/>
    <s v="Management"/>
    <s v="Yes"/>
    <n v="1.39437661415392"/>
    <x v="0"/>
    <s v="Pacific"/>
    <x v="0"/>
    <n v="42.10690276703"/>
    <x v="0"/>
    <x v="1"/>
  </r>
  <r>
    <n v="19108.462193211199"/>
    <x v="1"/>
    <x v="0"/>
    <n v="54608.741827723803"/>
    <n v="1.6846194020107099"/>
    <s v="Graduate Degree"/>
    <s v="Management"/>
    <s v="No"/>
    <n v="1.39439452708276"/>
    <x v="3"/>
    <s v="Pacific"/>
    <x v="0"/>
    <n v="42.104593193405499"/>
    <x v="0"/>
    <x v="1"/>
  </r>
  <r>
    <n v="19105.539797273399"/>
    <x v="1"/>
    <x v="1"/>
    <n v="54622.331769733697"/>
    <n v="1.6845955181055901"/>
    <s v="Bachelors"/>
    <s v="Professional"/>
    <s v="No"/>
    <n v="1.39441244001159"/>
    <x v="4"/>
    <s v="Pacific"/>
    <x v="0"/>
    <n v="42.102283619780998"/>
    <x v="0"/>
    <x v="1"/>
  </r>
  <r>
    <n v="19102.617401335599"/>
    <x v="1"/>
    <x v="1"/>
    <n v="54635.921711743496"/>
    <n v="1.68457163420048"/>
    <s v="Bachelors"/>
    <s v="Professional"/>
    <s v="No"/>
    <n v="1.3944303529404301"/>
    <x v="1"/>
    <s v="Pacific"/>
    <x v="0"/>
    <n v="42.099974046156397"/>
    <x v="0"/>
    <x v="0"/>
  </r>
  <r>
    <n v="19099.6950053978"/>
    <x v="0"/>
    <x v="1"/>
    <n v="54649.511653753398"/>
    <n v="1.6845477502953601"/>
    <s v="High School"/>
    <s v="Manual"/>
    <s v="Yes"/>
    <n v="1.3944482658692601"/>
    <x v="1"/>
    <s v="Pacific"/>
    <x v="0"/>
    <n v="42.097664472531903"/>
    <x v="0"/>
    <x v="1"/>
  </r>
  <r>
    <n v="19096.772609459898"/>
    <x v="1"/>
    <x v="1"/>
    <n v="54663.101595763299"/>
    <n v="1.68452386639025"/>
    <s v="Partial College"/>
    <s v="Clerical"/>
    <s v="Yes"/>
    <n v="1.3944661787981001"/>
    <x v="3"/>
    <s v="Europe"/>
    <x v="0"/>
    <n v="42.095354898907402"/>
    <x v="0"/>
    <x v="1"/>
  </r>
  <r>
    <n v="19093.850213522099"/>
    <x v="1"/>
    <x v="0"/>
    <n v="54676.6915377732"/>
    <n v="1.6844999824851401"/>
    <s v="Partial College"/>
    <s v="Skilled Manual"/>
    <s v="Yes"/>
    <n v="1.3944840917269301"/>
    <x v="2"/>
    <s v="Pacific"/>
    <x v="0"/>
    <n v="42.093045325282901"/>
    <x v="0"/>
    <x v="1"/>
  </r>
  <r>
    <n v="19090.927817584299"/>
    <x v="1"/>
    <x v="0"/>
    <n v="54690.281479783102"/>
    <n v="1.68447609858002"/>
    <s v="High School"/>
    <s v="Professional"/>
    <s v="No"/>
    <n v="1.3945020046557699"/>
    <x v="1"/>
    <s v="Europe"/>
    <x v="0"/>
    <n v="42.090735751658301"/>
    <x v="0"/>
    <x v="0"/>
  </r>
  <r>
    <n v="19088.0054216465"/>
    <x v="0"/>
    <x v="1"/>
    <n v="54703.871421793003"/>
    <n v="1.6844522146749099"/>
    <s v="Graduate Degree"/>
    <s v="Clerical"/>
    <s v="Yes"/>
    <n v="1.3945199175846099"/>
    <x v="0"/>
    <s v="Europe"/>
    <x v="0"/>
    <n v="42.088426178033799"/>
    <x v="0"/>
    <x v="1"/>
  </r>
  <r>
    <n v="19085.083025708602"/>
    <x v="1"/>
    <x v="1"/>
    <n v="54717.461363802802"/>
    <n v="1.68442833076979"/>
    <s v="Partial College"/>
    <s v="Professional"/>
    <s v="No"/>
    <n v="1.3945378305134399"/>
    <x v="4"/>
    <s v="Europe"/>
    <x v="0"/>
    <n v="42.086116604409298"/>
    <x v="0"/>
    <x v="0"/>
  </r>
  <r>
    <n v="19082.160629770799"/>
    <x v="1"/>
    <x v="0"/>
    <n v="54731.051305812704"/>
    <n v="1.6844044468646799"/>
    <s v="Partial High School"/>
    <s v="Manual"/>
    <s v="Yes"/>
    <n v="1.3945557434422799"/>
    <x v="3"/>
    <s v="Europe"/>
    <x v="0"/>
    <n v="42.083807030784797"/>
    <x v="0"/>
    <x v="1"/>
  </r>
  <r>
    <n v="19079.238233832999"/>
    <x v="1"/>
    <x v="0"/>
    <n v="54744.641247822598"/>
    <n v="1.6843805629595701"/>
    <s v="Graduate Degree"/>
    <s v="Clerical"/>
    <s v="Yes"/>
    <n v="1.39457365637111"/>
    <x v="0"/>
    <s v="Europe"/>
    <x v="0"/>
    <n v="42.081497457160197"/>
    <x v="0"/>
    <x v="1"/>
  </r>
  <r>
    <n v="19076.315837895199"/>
    <x v="1"/>
    <x v="0"/>
    <n v="54758.231189832499"/>
    <n v="1.68435667905445"/>
    <s v="Partial College"/>
    <s v="Clerical"/>
    <s v="Yes"/>
    <n v="1.39459156929995"/>
    <x v="0"/>
    <s v="Europe"/>
    <x v="0"/>
    <n v="42.079187883535702"/>
    <x v="0"/>
    <x v="1"/>
  </r>
  <r>
    <n v="19073.393441957302"/>
    <x v="0"/>
    <x v="0"/>
    <n v="54771.821131842298"/>
    <n v="1.6843327951493401"/>
    <s v="Graduate Degree"/>
    <s v="Management"/>
    <s v="Yes"/>
    <n v="1.39460948222878"/>
    <x v="0"/>
    <s v="Pacific"/>
    <x v="0"/>
    <n v="42.076878309911201"/>
    <x v="0"/>
    <x v="0"/>
  </r>
  <r>
    <n v="19070.471046019498"/>
    <x v="0"/>
    <x v="0"/>
    <n v="54785.411073852199"/>
    <n v="1.68430891124422"/>
    <s v="Graduate Degree"/>
    <s v="Skilled Manual"/>
    <s v="Yes"/>
    <n v="1.39462739515762"/>
    <x v="0"/>
    <s v="Europe"/>
    <x v="0"/>
    <n v="42.0745687362867"/>
    <x v="0"/>
    <x v="1"/>
  </r>
  <r>
    <n v="19067.548650081699"/>
    <x v="1"/>
    <x v="0"/>
    <n v="54799.001015862101"/>
    <n v="1.6842850273391099"/>
    <s v="Partial College"/>
    <s v="Clerical"/>
    <s v="No"/>
    <n v="1.39464530808645"/>
    <x v="1"/>
    <s v="Europe"/>
    <x v="0"/>
    <n v="42.0722591626621"/>
    <x v="0"/>
    <x v="0"/>
  </r>
  <r>
    <n v="19064.626254143899"/>
    <x v="1"/>
    <x v="1"/>
    <n v="54812.590957872002"/>
    <n v="1.684261143434"/>
    <s v="Bachelors"/>
    <s v="Professional"/>
    <s v="No"/>
    <n v="1.3946632210152901"/>
    <x v="4"/>
    <s v="Pacific"/>
    <x v="0"/>
    <n v="42.069949589037599"/>
    <x v="0"/>
    <x v="1"/>
  </r>
  <r>
    <n v="19061.703858206001"/>
    <x v="0"/>
    <x v="1"/>
    <n v="54826.180899881801"/>
    <n v="1.6842372595288799"/>
    <s v="Bachelors"/>
    <s v="Clerical"/>
    <s v="Yes"/>
    <n v="1.3946811339441201"/>
    <x v="0"/>
    <s v="Europe"/>
    <x v="0"/>
    <n v="42.067640015413097"/>
    <x v="0"/>
    <x v="1"/>
  </r>
  <r>
    <n v="19058.781462268202"/>
    <x v="1"/>
    <x v="1"/>
    <n v="54839.770841891703"/>
    <n v="1.68421337562377"/>
    <s v="Partial College"/>
    <s v="Professional"/>
    <s v="No"/>
    <n v="1.3946990468729601"/>
    <x v="1"/>
    <s v="Europe"/>
    <x v="0"/>
    <n v="42.065330441788603"/>
    <x v="0"/>
    <x v="1"/>
  </r>
  <r>
    <n v="19055.859066330398"/>
    <x v="0"/>
    <x v="1"/>
    <n v="54853.360783901597"/>
    <n v="1.68418949171865"/>
    <s v="Partial High School"/>
    <s v="Clerical"/>
    <s v="Yes"/>
    <n v="1.3947169598018001"/>
    <x v="2"/>
    <s v="Pacific"/>
    <x v="0"/>
    <n v="42.063020868164003"/>
    <x v="0"/>
    <x v="0"/>
  </r>
  <r>
    <n v="19052.936670392599"/>
    <x v="1"/>
    <x v="0"/>
    <n v="54866.950725911498"/>
    <n v="1.6841656078135401"/>
    <s v="Partial High School"/>
    <s v="Manual"/>
    <s v="No"/>
    <n v="1.3947348727306299"/>
    <x v="0"/>
    <s v="Europe"/>
    <x v="0"/>
    <n v="42.060711294539502"/>
    <x v="0"/>
    <x v="0"/>
  </r>
  <r>
    <n v="19050.014274454701"/>
    <x v="1"/>
    <x v="1"/>
    <n v="54880.540667921399"/>
    <n v="1.68414172390843"/>
    <s v="Bachelors"/>
    <s v="Manual"/>
    <s v="Yes"/>
    <n v="1.3947527856594699"/>
    <x v="0"/>
    <s v="Europe"/>
    <x v="0"/>
    <n v="42.058401720915001"/>
    <x v="0"/>
    <x v="0"/>
  </r>
  <r>
    <n v="19047.091878516901"/>
    <x v="1"/>
    <x v="1"/>
    <n v="54894.130609931199"/>
    <n v="1.6841178400033101"/>
    <s v="Partial College"/>
    <s v="Manual"/>
    <s v="Yes"/>
    <n v="1.3947706985882999"/>
    <x v="3"/>
    <s v="Pacific"/>
    <x v="0"/>
    <n v="42.056092147290499"/>
    <x v="0"/>
    <x v="1"/>
  </r>
  <r>
    <n v="19044.169482579098"/>
    <x v="0"/>
    <x v="1"/>
    <n v="54907.7205519411"/>
    <n v="1.6840939560982"/>
    <s v="Bachelors"/>
    <s v="Professional"/>
    <s v="Yes"/>
    <n v="1.39478861151714"/>
    <x v="2"/>
    <s v="Pacific"/>
    <x v="0"/>
    <n v="42.053782573665899"/>
    <x v="0"/>
    <x v="1"/>
  </r>
  <r>
    <n v="19041.247086641299"/>
    <x v="1"/>
    <x v="1"/>
    <n v="54921.310493951001"/>
    <n v="1.6840700721930799"/>
    <s v="Partial High School"/>
    <s v="Manual"/>
    <s v="No"/>
    <n v="1.39480652444597"/>
    <x v="3"/>
    <s v="Europe"/>
    <x v="0"/>
    <n v="42.051473000041398"/>
    <x v="0"/>
    <x v="0"/>
  </r>
  <r>
    <n v="19038.324690703401"/>
    <x v="0"/>
    <x v="0"/>
    <n v="54934.900435960903"/>
    <n v="1.68404618828797"/>
    <s v="Partial College"/>
    <s v="Clerical"/>
    <s v="No"/>
    <n v="1.39482443737481"/>
    <x v="0"/>
    <s v="Europe"/>
    <x v="0"/>
    <n v="42.049163426416897"/>
    <x v="0"/>
    <x v="0"/>
  </r>
  <r>
    <n v="19035.402294765601"/>
    <x v="1"/>
    <x v="0"/>
    <n v="54948.490377970797"/>
    <n v="1.6840223043828599"/>
    <s v="Bachelors"/>
    <s v="Professional"/>
    <s v="Yes"/>
    <n v="1.39484235030364"/>
    <x v="4"/>
    <s v="Pacific"/>
    <x v="0"/>
    <n v="42.046853852792403"/>
    <x v="0"/>
    <x v="0"/>
  </r>
  <r>
    <n v="19032.479898827802"/>
    <x v="0"/>
    <x v="0"/>
    <n v="54962.080319980603"/>
    <n v="1.6839984204777401"/>
    <s v="Partial College"/>
    <s v="Clerical"/>
    <s v="No"/>
    <n v="1.39486026323248"/>
    <x v="0"/>
    <s v="Pacific"/>
    <x v="0"/>
    <n v="42.044544279167802"/>
    <x v="0"/>
    <x v="0"/>
  </r>
  <r>
    <n v="19029.557502889998"/>
    <x v="0"/>
    <x v="1"/>
    <n v="54975.670261990497"/>
    <n v="1.68397453657263"/>
    <s v="Partial College"/>
    <s v="Manual"/>
    <s v="Yes"/>
    <n v="1.39487817616132"/>
    <x v="3"/>
    <s v="Europe"/>
    <x v="0"/>
    <n v="42.042234705543301"/>
    <x v="0"/>
    <x v="0"/>
  </r>
  <r>
    <n v="19026.635106952101"/>
    <x v="1"/>
    <x v="0"/>
    <n v="54989.260204000399"/>
    <n v="1.6839506526675101"/>
    <s v="High School"/>
    <s v="Manual"/>
    <s v="Yes"/>
    <n v="1.3948960890901501"/>
    <x v="0"/>
    <s v="Europe"/>
    <x v="0"/>
    <n v="42.0399251319188"/>
    <x v="0"/>
    <x v="1"/>
  </r>
  <r>
    <n v="19023.712711014301"/>
    <x v="0"/>
    <x v="1"/>
    <n v="55002.8501460103"/>
    <n v="1.6839267687624"/>
    <s v="Partial High School"/>
    <s v="Manual"/>
    <s v="Yes"/>
    <n v="1.3949140020189901"/>
    <x v="0"/>
    <s v="Europe"/>
    <x v="0"/>
    <n v="42.037615558294199"/>
    <x v="0"/>
    <x v="0"/>
  </r>
  <r>
    <n v="19020.790315076501"/>
    <x v="0"/>
    <x v="0"/>
    <n v="55016.440088020201"/>
    <n v="1.6839028848572899"/>
    <s v="Graduate Degree"/>
    <s v="Clerical"/>
    <s v="Yes"/>
    <n v="1.3949319149478201"/>
    <x v="0"/>
    <s v="Europe"/>
    <x v="0"/>
    <n v="42.035305984669698"/>
    <x v="0"/>
    <x v="0"/>
  </r>
  <r>
    <n v="19017.867919138698"/>
    <x v="1"/>
    <x v="1"/>
    <n v="55030.03003003"/>
    <n v="1.68387900095217"/>
    <s v="High School"/>
    <s v="Management"/>
    <s v="Yes"/>
    <n v="1.3949498278766601"/>
    <x v="4"/>
    <s v="Europe"/>
    <x v="0"/>
    <n v="42.032996411045197"/>
    <x v="0"/>
    <x v="0"/>
  </r>
  <r>
    <n v="19014.9455232008"/>
    <x v="0"/>
    <x v="1"/>
    <n v="55043.619972039902"/>
    <n v="1.6838551170470599"/>
    <s v="Partial College"/>
    <s v="Management"/>
    <s v="Yes"/>
    <n v="1.3949677408054899"/>
    <x v="4"/>
    <s v="Europe"/>
    <x v="0"/>
    <n v="42.030686837420703"/>
    <x v="0"/>
    <x v="0"/>
  </r>
  <r>
    <n v="19012.023127263001"/>
    <x v="0"/>
    <x v="0"/>
    <n v="55057.209914049803"/>
    <n v="1.6838312331419401"/>
    <s v="Bachelors"/>
    <s v="Clerical"/>
    <s v="Yes"/>
    <n v="1.3949856537343299"/>
    <x v="0"/>
    <s v="Europe"/>
    <x v="0"/>
    <n v="42.028377263796102"/>
    <x v="0"/>
    <x v="1"/>
  </r>
  <r>
    <n v="19009.100731325201"/>
    <x v="0"/>
    <x v="0"/>
    <n v="55070.799856059697"/>
    <n v="1.68380734923683"/>
    <s v="Graduate Degree"/>
    <s v="Clerical"/>
    <s v="Yes"/>
    <n v="1.3950035666631599"/>
    <x v="0"/>
    <s v="Europe"/>
    <x v="0"/>
    <n v="42.026067690171601"/>
    <x v="0"/>
    <x v="0"/>
  </r>
  <r>
    <n v="19006.178335387402"/>
    <x v="0"/>
    <x v="1"/>
    <n v="55084.389798069496"/>
    <n v="1.6837834653317201"/>
    <s v="Bachelors"/>
    <s v="Clerical"/>
    <s v="Yes"/>
    <n v="1.395021479592"/>
    <x v="0"/>
    <s v="Pacific"/>
    <x v="0"/>
    <n v="42.0237581165471"/>
    <x v="0"/>
    <x v="1"/>
  </r>
  <r>
    <n v="19003.2559394495"/>
    <x v="1"/>
    <x v="1"/>
    <n v="55097.979740079398"/>
    <n v="1.6837595814266"/>
    <s v="Bachelors"/>
    <s v="Professional"/>
    <s v="No"/>
    <n v="1.39503939252084"/>
    <x v="4"/>
    <s v="Pacific"/>
    <x v="0"/>
    <n v="42.021448542922599"/>
    <x v="0"/>
    <x v="1"/>
  </r>
  <r>
    <n v="19000.333543511701"/>
    <x v="0"/>
    <x v="0"/>
    <n v="55111.569682089299"/>
    <n v="1.6837356975214901"/>
    <s v="Graduate Degree"/>
    <s v="Clerical"/>
    <s v="Yes"/>
    <n v="1.39505730544967"/>
    <x v="0"/>
    <s v="Europe"/>
    <x v="0"/>
    <n v="42.019138969297998"/>
    <x v="0"/>
    <x v="1"/>
  </r>
  <r>
    <n v="18997.411147573901"/>
    <x v="1"/>
    <x v="0"/>
    <n v="55125.1596240992"/>
    <n v="1.68371181361637"/>
    <s v="Graduate Degree"/>
    <s v="Clerical"/>
    <s v="Yes"/>
    <n v="1.39507521837851"/>
    <x v="0"/>
    <s v="Europe"/>
    <x v="0"/>
    <n v="42.016829395673497"/>
    <x v="0"/>
    <x v="1"/>
  </r>
  <r>
    <n v="18994.488751636101"/>
    <x v="0"/>
    <x v="0"/>
    <n v="55138.749566109102"/>
    <n v="1.6836879297112599"/>
    <s v="Partial College"/>
    <s v="Manual"/>
    <s v="No"/>
    <n v="1.39509313130734"/>
    <x v="0"/>
    <s v="Pacific"/>
    <x v="0"/>
    <n v="42.014519822049003"/>
    <x v="0"/>
    <x v="1"/>
  </r>
  <r>
    <n v="18991.5663556982"/>
    <x v="0"/>
    <x v="1"/>
    <n v="55152.339508118901"/>
    <n v="1.68366404580615"/>
    <s v="Partial College"/>
    <s v="Skilled Manual"/>
    <s v="Yes"/>
    <n v="1.39511104423618"/>
    <x v="2"/>
    <s v="Pacific"/>
    <x v="0"/>
    <n v="42.012210248424502"/>
    <x v="0"/>
    <x v="0"/>
  </r>
  <r>
    <n v="18988.6439597604"/>
    <x v="1"/>
    <x v="0"/>
    <n v="55165.929450128802"/>
    <n v="1.6836401619010299"/>
    <s v="High School"/>
    <s v="Manual"/>
    <s v="No"/>
    <n v="1.3951289571650101"/>
    <x v="1"/>
    <s v="Europe"/>
    <x v="0"/>
    <n v="42.009900674799901"/>
    <x v="0"/>
    <x v="1"/>
  </r>
  <r>
    <n v="18985.721563822601"/>
    <x v="0"/>
    <x v="1"/>
    <n v="55179.519392138704"/>
    <n v="1.6836162779959201"/>
    <s v="Graduate Degree"/>
    <s v="Manual"/>
    <s v="Yes"/>
    <n v="1.3951468700938501"/>
    <x v="0"/>
    <s v="Europe"/>
    <x v="0"/>
    <n v="42.0075911011754"/>
    <x v="0"/>
    <x v="0"/>
  </r>
  <r>
    <n v="18982.799167884699"/>
    <x v="1"/>
    <x v="0"/>
    <n v="55193.109334148598"/>
    <n v="1.6835923940908"/>
    <s v="Partial College"/>
    <s v="Clerical"/>
    <s v="Yes"/>
    <n v="1.3951647830226801"/>
    <x v="0"/>
    <s v="Europe"/>
    <x v="0"/>
    <n v="42.005281527550899"/>
    <x v="0"/>
    <x v="0"/>
  </r>
  <r>
    <n v="18979.8767719469"/>
    <x v="1"/>
    <x v="1"/>
    <n v="55206.699276158397"/>
    <n v="1.6835685101856901"/>
    <s v="Bachelors"/>
    <s v="Clerical"/>
    <s v="No"/>
    <n v="1.3951826959515199"/>
    <x v="0"/>
    <s v="Europe"/>
    <x v="0"/>
    <n v="42.002971953926398"/>
    <x v="0"/>
    <x v="1"/>
  </r>
  <r>
    <n v="18976.9543760091"/>
    <x v="1"/>
    <x v="0"/>
    <n v="55220.289218168298"/>
    <n v="1.68354462628058"/>
    <s v="High School"/>
    <s v="Manual"/>
    <s v="No"/>
    <n v="1.3952006088803499"/>
    <x v="1"/>
    <s v="Europe"/>
    <x v="0"/>
    <n v="42.000662380301797"/>
    <x v="0"/>
    <x v="0"/>
  </r>
  <r>
    <n v="18974.0319800713"/>
    <x v="0"/>
    <x v="0"/>
    <n v="55233.8791601782"/>
    <n v="1.6835207423754599"/>
    <s v="Bachelors"/>
    <s v="Management"/>
    <s v="No"/>
    <n v="1.3952185218091899"/>
    <x v="4"/>
    <s v="Europe"/>
    <x v="3"/>
    <n v="41.998352806677303"/>
    <x v="0"/>
    <x v="1"/>
  </r>
  <r>
    <n v="18971.109584133399"/>
    <x v="0"/>
    <x v="1"/>
    <n v="55247.469102188101"/>
    <n v="1.68349685847035"/>
    <s v="Bachelors"/>
    <s v="Management"/>
    <s v="Yes"/>
    <n v="1.3952364347380299"/>
    <x v="1"/>
    <s v="Pacific"/>
    <x v="3"/>
    <n v="41.996043233052802"/>
    <x v="0"/>
    <x v="1"/>
  </r>
  <r>
    <n v="18968.187188195599"/>
    <x v="0"/>
    <x v="0"/>
    <n v="55261.059044198002"/>
    <n v="1.6834729745652299"/>
    <s v="Partial College"/>
    <s v="Professional"/>
    <s v="Yes"/>
    <n v="1.39525434766686"/>
    <x v="0"/>
    <s v="Europe"/>
    <x v="3"/>
    <n v="41.993733659428301"/>
    <x v="0"/>
    <x v="1"/>
  </r>
  <r>
    <n v="18965.2647922578"/>
    <x v="0"/>
    <x v="0"/>
    <n v="55274.648986207801"/>
    <n v="1.6834490906601201"/>
    <s v="High School"/>
    <s v="Management"/>
    <s v="Yes"/>
    <n v="1.3952722605957"/>
    <x v="4"/>
    <s v="Pacific"/>
    <x v="3"/>
    <n v="41.9914240858037"/>
    <x v="0"/>
    <x v="1"/>
  </r>
  <r>
    <n v="18962.34239632"/>
    <x v="0"/>
    <x v="0"/>
    <n v="55288.238928217703"/>
    <n v="1.68342520675501"/>
    <s v="High School"/>
    <s v="Skilled Manual"/>
    <s v="No"/>
    <n v="1.39529017352453"/>
    <x v="3"/>
    <s v="Pacific"/>
    <x v="3"/>
    <n v="41.989114512179199"/>
    <x v="0"/>
    <x v="0"/>
  </r>
  <r>
    <n v="18959.420000382099"/>
    <x v="1"/>
    <x v="1"/>
    <n v="55301.828870227597"/>
    <n v="1.6834013228498901"/>
    <s v="Bachelors"/>
    <s v="Professional"/>
    <s v="Yes"/>
    <n v="1.39530808645337"/>
    <x v="2"/>
    <s v="Pacific"/>
    <x v="3"/>
    <n v="41.986804938554698"/>
    <x v="0"/>
    <x v="1"/>
  </r>
  <r>
    <n v="18956.497604444299"/>
    <x v="0"/>
    <x v="1"/>
    <n v="55315.418812237498"/>
    <n v="1.68337743894478"/>
    <s v="Graduate Degree"/>
    <s v="Management"/>
    <s v="No"/>
    <n v="1.3953259993822"/>
    <x v="3"/>
    <s v="Pacific"/>
    <x v="3"/>
    <n v="41.984495364930197"/>
    <x v="0"/>
    <x v="1"/>
  </r>
  <r>
    <n v="18953.5752085065"/>
    <x v="0"/>
    <x v="1"/>
    <n v="55329.008754247297"/>
    <n v="1.6833535550396601"/>
    <s v="High School"/>
    <s v="Professional"/>
    <s v="Yes"/>
    <n v="1.39534391231104"/>
    <x v="0"/>
    <s v="Europe"/>
    <x v="3"/>
    <n v="41.982185791305596"/>
    <x v="0"/>
    <x v="0"/>
  </r>
  <r>
    <n v="18950.6528125687"/>
    <x v="1"/>
    <x v="1"/>
    <n v="55342.598696257199"/>
    <n v="1.68332967113455"/>
    <s v="Bachelors"/>
    <s v="Professional"/>
    <s v="No"/>
    <n v="1.3953618252398701"/>
    <x v="1"/>
    <s v="Pacific"/>
    <x v="3"/>
    <n v="41.979876217681102"/>
    <x v="0"/>
    <x v="0"/>
  </r>
  <r>
    <n v="18947.730416630799"/>
    <x v="0"/>
    <x v="1"/>
    <n v="55356.1886382671"/>
    <n v="1.6833057872294299"/>
    <s v="Partial High School"/>
    <s v="Professional"/>
    <s v="Yes"/>
    <n v="1.3953797381687101"/>
    <x v="4"/>
    <s v="Europe"/>
    <x v="3"/>
    <n v="41.977566644056601"/>
    <x v="0"/>
    <x v="1"/>
  </r>
  <r>
    <n v="18944.808020692999"/>
    <x v="1"/>
    <x v="1"/>
    <n v="55369.778580277001"/>
    <n v="1.68328190332432"/>
    <s v="Partial High School"/>
    <s v="Clerical"/>
    <s v="Yes"/>
    <n v="1.3953976510975501"/>
    <x v="2"/>
    <s v="Pacific"/>
    <x v="3"/>
    <n v="41.975257070432001"/>
    <x v="0"/>
    <x v="0"/>
  </r>
  <r>
    <n v="18941.885624755199"/>
    <x v="1"/>
    <x v="0"/>
    <n v="55383.368522286903"/>
    <n v="1.6832580194192099"/>
    <s v="Graduate Degree"/>
    <s v="Clerical"/>
    <s v="Yes"/>
    <n v="1.3954155640263799"/>
    <x v="0"/>
    <s v="Europe"/>
    <x v="3"/>
    <n v="41.9729474968075"/>
    <x v="0"/>
    <x v="1"/>
  </r>
  <r>
    <n v="18938.9632288174"/>
    <x v="0"/>
    <x v="1"/>
    <n v="55396.958464296702"/>
    <n v="1.6832341355140901"/>
    <s v="Graduate Degree"/>
    <s v="Clerical"/>
    <s v="Yes"/>
    <n v="1.3954334769552199"/>
    <x v="0"/>
    <s v="Europe"/>
    <x v="3"/>
    <n v="41.970637923182998"/>
    <x v="0"/>
    <x v="0"/>
  </r>
  <r>
    <n v="18936.040832879498"/>
    <x v="1"/>
    <x v="0"/>
    <n v="55410.548406306603"/>
    <n v="1.68321025160898"/>
    <s v="Graduate Degree"/>
    <s v="Skilled Manual"/>
    <s v="Yes"/>
    <n v="1.3954513898840499"/>
    <x v="0"/>
    <s v="Europe"/>
    <x v="3"/>
    <n v="41.968328349558497"/>
    <x v="0"/>
    <x v="1"/>
  </r>
  <r>
    <n v="18933.118436941699"/>
    <x v="1"/>
    <x v="0"/>
    <n v="55424.138348316497"/>
    <n v="1.6831863677038601"/>
    <s v="Partial College"/>
    <s v="Management"/>
    <s v="Yes"/>
    <n v="1.3954693028128899"/>
    <x v="4"/>
    <s v="Europe"/>
    <x v="3"/>
    <n v="41.966018775933897"/>
    <x v="0"/>
    <x v="0"/>
  </r>
  <r>
    <n v="18930.196041003899"/>
    <x v="0"/>
    <x v="1"/>
    <n v="55437.728290326399"/>
    <n v="1.68316248379875"/>
    <s v="Bachelors"/>
    <s v="Management"/>
    <s v="Yes"/>
    <n v="1.39548721574172"/>
    <x v="0"/>
    <s v="Pacific"/>
    <x v="3"/>
    <n v="41.963709202309403"/>
    <x v="0"/>
    <x v="1"/>
  </r>
  <r>
    <n v="18927.2736450661"/>
    <x v="1"/>
    <x v="0"/>
    <n v="55451.3182323363"/>
    <n v="1.6831385998936399"/>
    <s v="Partial College"/>
    <s v="Clerical"/>
    <s v="Yes"/>
    <n v="1.39550512867056"/>
    <x v="0"/>
    <s v="Europe"/>
    <x v="3"/>
    <n v="41.961399628684902"/>
    <x v="0"/>
    <x v="0"/>
  </r>
  <r>
    <n v="18924.351249128202"/>
    <x v="0"/>
    <x v="0"/>
    <n v="55464.908174346099"/>
    <n v="1.68311471598852"/>
    <s v="Bachelors"/>
    <s v="Skilled Manual"/>
    <s v="Yes"/>
    <n v="1.39552304159939"/>
    <x v="3"/>
    <s v="Europe"/>
    <x v="3"/>
    <n v="41.9590900550604"/>
    <x v="0"/>
    <x v="1"/>
  </r>
  <r>
    <n v="18921.428853190399"/>
    <x v="0"/>
    <x v="0"/>
    <n v="55478.498116356001"/>
    <n v="1.6830908320834099"/>
    <s v="Partial College"/>
    <s v="Manual"/>
    <s v="Yes"/>
    <n v="1.39554095452823"/>
    <x v="3"/>
    <s v="Europe"/>
    <x v="3"/>
    <n v="41.9567804814358"/>
    <x v="0"/>
    <x v="0"/>
  </r>
  <r>
    <n v="18918.506457252599"/>
    <x v="1"/>
    <x v="0"/>
    <n v="55492.088058365902"/>
    <n v="1.6830669481782901"/>
    <s v="Bachelors"/>
    <s v="Professional"/>
    <s v="Yes"/>
    <n v="1.39555886745706"/>
    <x v="4"/>
    <s v="Pacific"/>
    <x v="3"/>
    <n v="41.954470907811299"/>
    <x v="0"/>
    <x v="0"/>
  </r>
  <r>
    <n v="18915.584061314799"/>
    <x v="0"/>
    <x v="1"/>
    <n v="55505.678000375803"/>
    <n v="1.68304306427318"/>
    <s v="Graduate Degree"/>
    <s v="Clerical"/>
    <s v="Yes"/>
    <n v="1.3955767803859001"/>
    <x v="0"/>
    <s v="Europe"/>
    <x v="3"/>
    <n v="41.952161334186798"/>
    <x v="0"/>
    <x v="1"/>
  </r>
  <r>
    <n v="18912.661665376902"/>
    <x v="1"/>
    <x v="0"/>
    <n v="55519.267942385603"/>
    <n v="1.6830191803680701"/>
    <s v="Partial College"/>
    <s v="Clerical"/>
    <s v="Yes"/>
    <n v="1.3955946933147401"/>
    <x v="0"/>
    <s v="Europe"/>
    <x v="3"/>
    <n v="41.949851760562296"/>
    <x v="0"/>
    <x v="0"/>
  </r>
  <r>
    <n v="18909.739269439098"/>
    <x v="1"/>
    <x v="0"/>
    <n v="55532.857884395497"/>
    <n v="1.68299529646295"/>
    <s v="High School"/>
    <s v="Manual"/>
    <s v="Yes"/>
    <n v="1.3956126062435701"/>
    <x v="0"/>
    <s v="Europe"/>
    <x v="3"/>
    <n v="41.947542186937703"/>
    <x v="0"/>
    <x v="0"/>
  </r>
  <r>
    <n v="18906.816873501299"/>
    <x v="1"/>
    <x v="1"/>
    <n v="55546.447826405398"/>
    <n v="1.6829714125578401"/>
    <s v="Bachelors"/>
    <s v="Professional"/>
    <s v="Yes"/>
    <n v="1.3956305191724101"/>
    <x v="2"/>
    <s v="Pacific"/>
    <x v="3"/>
    <n v="41.945232613313202"/>
    <x v="0"/>
    <x v="1"/>
  </r>
  <r>
    <n v="18903.894477563499"/>
    <x v="0"/>
    <x v="1"/>
    <n v="55560.037768415299"/>
    <n v="1.68294752865272"/>
    <s v="Partial College"/>
    <s v="Skilled Manual"/>
    <s v="Yes"/>
    <n v="1.3956484321012399"/>
    <x v="2"/>
    <s v="Pacific"/>
    <x v="3"/>
    <n v="41.942923039688701"/>
    <x v="0"/>
    <x v="0"/>
  </r>
  <r>
    <n v="18900.972081625601"/>
    <x v="1"/>
    <x v="0"/>
    <n v="55573.6277104252"/>
    <n v="1.6829236447476099"/>
    <s v="Graduate Degree"/>
    <s v="Skilled Manual"/>
    <s v="No"/>
    <n v="1.3956663450300799"/>
    <x v="0"/>
    <s v="Europe"/>
    <x v="3"/>
    <n v="41.9406134660642"/>
    <x v="0"/>
    <x v="1"/>
  </r>
  <r>
    <n v="18898.049685687802"/>
    <x v="1"/>
    <x v="0"/>
    <n v="55587.217652435"/>
    <n v="1.6828997608425"/>
    <s v="Partial College"/>
    <s v="Manual"/>
    <s v="Yes"/>
    <n v="1.3956842579589099"/>
    <x v="0"/>
    <s v="Europe"/>
    <x v="3"/>
    <n v="41.938303892439599"/>
    <x v="0"/>
    <x v="1"/>
  </r>
  <r>
    <n v="18895.127289749998"/>
    <x v="1"/>
    <x v="0"/>
    <n v="55600.807594444901"/>
    <n v="1.6828758769373799"/>
    <s v="High School"/>
    <s v="Manual"/>
    <s v="No"/>
    <n v="1.3957021708877499"/>
    <x v="3"/>
    <s v="Europe"/>
    <x v="3"/>
    <n v="41.935994318815098"/>
    <x v="0"/>
    <x v="0"/>
  </r>
  <r>
    <n v="18892.204893812199"/>
    <x v="0"/>
    <x v="1"/>
    <n v="55614.397536454802"/>
    <n v="1.6828519930322701"/>
    <s v="Partial High School"/>
    <s v="Manual"/>
    <s v="Yes"/>
    <n v="1.39572008381658"/>
    <x v="0"/>
    <s v="Europe"/>
    <x v="3"/>
    <n v="41.933684745190597"/>
    <x v="0"/>
    <x v="1"/>
  </r>
  <r>
    <n v="18889.282497874301"/>
    <x v="1"/>
    <x v="0"/>
    <n v="55627.987478464704"/>
    <n v="1.68282810912715"/>
    <s v="High School"/>
    <s v="Manual"/>
    <s v="No"/>
    <n v="1.39573799674542"/>
    <x v="1"/>
    <s v="Europe"/>
    <x v="3"/>
    <n v="41.931375171566103"/>
    <x v="0"/>
    <x v="0"/>
  </r>
  <r>
    <n v="18886.360101936501"/>
    <x v="0"/>
    <x v="0"/>
    <n v="55641.577420474503"/>
    <n v="1.6828042252220401"/>
    <s v="Bachelors"/>
    <s v="Clerical"/>
    <s v="No"/>
    <n v="1.39575590967426"/>
    <x v="0"/>
    <s v="Europe"/>
    <x v="3"/>
    <n v="41.929065597941502"/>
    <x v="0"/>
    <x v="1"/>
  </r>
  <r>
    <n v="18883.437705998698"/>
    <x v="0"/>
    <x v="0"/>
    <n v="55655.167362484397"/>
    <n v="1.68278034131693"/>
    <s v="Graduate Degree"/>
    <s v="Management"/>
    <s v="Yes"/>
    <n v="1.39577382260309"/>
    <x v="0"/>
    <s v="Pacific"/>
    <x v="3"/>
    <n v="41.926756024317001"/>
    <x v="0"/>
    <x v="1"/>
  </r>
  <r>
    <n v="18880.515310060899"/>
    <x v="0"/>
    <x v="0"/>
    <n v="55668.757304494298"/>
    <n v="1.6827564574118099"/>
    <s v="Partial College"/>
    <s v="Manual"/>
    <s v="Yes"/>
    <n v="1.39579173553193"/>
    <x v="3"/>
    <s v="Europe"/>
    <x v="3"/>
    <n v="41.9244464506925"/>
    <x v="0"/>
    <x v="0"/>
  </r>
  <r>
    <n v="18877.592914123001"/>
    <x v="0"/>
    <x v="0"/>
    <n v="55682.3472465042"/>
    <n v="1.6827325735067"/>
    <s v="High School"/>
    <s v="Manual"/>
    <s v="Yes"/>
    <n v="1.3958096484607601"/>
    <x v="0"/>
    <s v="Europe"/>
    <x v="3"/>
    <n v="41.922136877067999"/>
    <x v="0"/>
    <x v="1"/>
  </r>
  <r>
    <n v="18874.670518185201"/>
    <x v="0"/>
    <x v="1"/>
    <n v="55695.937188514101"/>
    <n v="1.6827086896015799"/>
    <s v="High School"/>
    <s v="Management"/>
    <s v="Yes"/>
    <n v="1.3958275613896001"/>
    <x v="4"/>
    <s v="Pacific"/>
    <x v="3"/>
    <n v="41.919827303443398"/>
    <x v="0"/>
    <x v="1"/>
  </r>
  <r>
    <n v="18871.748122247402"/>
    <x v="1"/>
    <x v="1"/>
    <n v="55709.5271305239"/>
    <n v="1.6826848056964701"/>
    <s v="Bachelors"/>
    <s v="Clerical"/>
    <s v="No"/>
    <n v="1.3958454743184301"/>
    <x v="0"/>
    <s v="Europe"/>
    <x v="3"/>
    <n v="41.917517729818897"/>
    <x v="0"/>
    <x v="1"/>
  </r>
  <r>
    <n v="18868.825726309598"/>
    <x v="1"/>
    <x v="0"/>
    <n v="55723.117072533802"/>
    <n v="1.68266092179136"/>
    <s v="Partial High School"/>
    <s v="Manual"/>
    <s v="Yes"/>
    <n v="1.3958633872472701"/>
    <x v="0"/>
    <s v="Europe"/>
    <x v="3"/>
    <n v="41.915208156194403"/>
    <x v="0"/>
    <x v="0"/>
  </r>
  <r>
    <n v="18865.903330371701"/>
    <x v="1"/>
    <x v="1"/>
    <n v="55736.707014543703"/>
    <n v="1.6826370378862401"/>
    <s v="Partial College"/>
    <s v="Manual"/>
    <s v="No"/>
    <n v="1.3958813001760999"/>
    <x v="0"/>
    <s v="Europe"/>
    <x v="3"/>
    <n v="41.912898582569802"/>
    <x v="0"/>
    <x v="0"/>
  </r>
  <r>
    <n v="18862.980934433901"/>
    <x v="1"/>
    <x v="1"/>
    <n v="55750.296956553597"/>
    <n v="1.68261315398113"/>
    <s v="Partial High School"/>
    <s v="Manual"/>
    <s v="No"/>
    <n v="1.3958992131049399"/>
    <x v="0"/>
    <s v="Europe"/>
    <x v="3"/>
    <n v="41.910589008945301"/>
    <x v="0"/>
    <x v="0"/>
  </r>
  <r>
    <n v="18860.058538496101"/>
    <x v="0"/>
    <x v="0"/>
    <n v="55763.886898563498"/>
    <n v="1.6825892700760099"/>
    <s v="Partial College"/>
    <s v="Skilled Manual"/>
    <s v="No"/>
    <n v="1.3959171260337799"/>
    <x v="2"/>
    <s v="Pacific"/>
    <x v="3"/>
    <n v="41.9082794353208"/>
    <x v="0"/>
    <x v="0"/>
  </r>
  <r>
    <n v="18857.136142558302"/>
    <x v="1"/>
    <x v="1"/>
    <n v="55777.476840573298"/>
    <n v="1.6825653861709"/>
    <s v="Partial College"/>
    <s v="Manual"/>
    <s v="Yes"/>
    <n v="1.39593503896261"/>
    <x v="0"/>
    <s v="Europe"/>
    <x v="3"/>
    <n v="41.905969861696299"/>
    <x v="0"/>
    <x v="0"/>
  </r>
  <r>
    <n v="18854.2137466204"/>
    <x v="0"/>
    <x v="0"/>
    <n v="55791.066782583199"/>
    <n v="1.6825415022657899"/>
    <s v="Partial College"/>
    <s v="Skilled Manual"/>
    <s v="Yes"/>
    <n v="1.39595295189145"/>
    <x v="2"/>
    <s v="Pacific"/>
    <x v="3"/>
    <n v="41.903660288071698"/>
    <x v="0"/>
    <x v="0"/>
  </r>
  <r>
    <n v="18851.291350682601"/>
    <x v="1"/>
    <x v="0"/>
    <n v="55804.6567245931"/>
    <n v="1.68251761836067"/>
    <s v="Bachelors"/>
    <s v="Management"/>
    <s v="Yes"/>
    <n v="1.39597086482028"/>
    <x v="1"/>
    <s v="Pacific"/>
    <x v="3"/>
    <n v="41.901350714447197"/>
    <x v="0"/>
    <x v="0"/>
  </r>
  <r>
    <n v="18848.368954744801"/>
    <x v="1"/>
    <x v="0"/>
    <n v="55818.246666603001"/>
    <n v="1.6824937344555599"/>
    <s v="Graduate Degree"/>
    <s v="Clerical"/>
    <s v="No"/>
    <n v="1.39598877774912"/>
    <x v="0"/>
    <s v="Europe"/>
    <x v="3"/>
    <n v="41.899041140822703"/>
    <x v="0"/>
    <x v="1"/>
  </r>
  <r>
    <n v="18845.446558807002"/>
    <x v="0"/>
    <x v="1"/>
    <n v="55831.836608612903"/>
    <n v="1.6824698505504401"/>
    <s v="Graduate Degree"/>
    <s v="Management"/>
    <s v="Yes"/>
    <n v="1.39600669067795"/>
    <x v="2"/>
    <s v="Pacific"/>
    <x v="3"/>
    <n v="41.896731567198202"/>
    <x v="0"/>
    <x v="0"/>
  </r>
  <r>
    <n v="18842.5241628691"/>
    <x v="0"/>
    <x v="1"/>
    <n v="55845.426550622702"/>
    <n v="1.68244596664533"/>
    <s v="High School"/>
    <s v="Skilled Manual"/>
    <s v="Yes"/>
    <n v="1.39602460360679"/>
    <x v="2"/>
    <s v="Pacific"/>
    <x v="3"/>
    <n v="41.894421993573602"/>
    <x v="0"/>
    <x v="1"/>
  </r>
  <r>
    <n v="18839.601766931301"/>
    <x v="1"/>
    <x v="0"/>
    <n v="55859.016492632603"/>
    <n v="1.6824220827402201"/>
    <s v="Partial College"/>
    <s v="Skilled Manual"/>
    <s v="No"/>
    <n v="1.3960425165356201"/>
    <x v="0"/>
    <s v="Pacific"/>
    <x v="3"/>
    <n v="41.8921124199491"/>
    <x v="0"/>
    <x v="1"/>
  </r>
  <r>
    <n v="18836.679370993501"/>
    <x v="0"/>
    <x v="1"/>
    <n v="55872.606434642497"/>
    <n v="1.6823981988351"/>
    <s v="Bachelors"/>
    <s v="Clerical"/>
    <s v="No"/>
    <n v="1.3960604294644601"/>
    <x v="0"/>
    <s v="Europe"/>
    <x v="3"/>
    <n v="41.889802846324599"/>
    <x v="0"/>
    <x v="1"/>
  </r>
  <r>
    <n v="18833.756975055701"/>
    <x v="0"/>
    <x v="0"/>
    <n v="55886.196376652399"/>
    <n v="1.6823743149299899"/>
    <s v="Bachelors"/>
    <s v="Skilled Manual"/>
    <s v="Yes"/>
    <n v="1.3960783423932901"/>
    <x v="0"/>
    <s v="Europe"/>
    <x v="3"/>
    <n v="41.887493272700098"/>
    <x v="0"/>
    <x v="1"/>
  </r>
  <r>
    <n v="18830.8345791178"/>
    <x v="1"/>
    <x v="0"/>
    <n v="55899.786318662198"/>
    <n v="1.68235043102487"/>
    <s v="High School"/>
    <s v="Manual"/>
    <s v="No"/>
    <n v="1.3960962553221301"/>
    <x v="1"/>
    <s v="Europe"/>
    <x v="3"/>
    <n v="41.885183699075498"/>
    <x v="0"/>
    <x v="1"/>
  </r>
  <r>
    <n v="18827.91218318"/>
    <x v="1"/>
    <x v="1"/>
    <n v="55913.376260672099"/>
    <n v="1.6823265471197599"/>
    <s v="Partial College"/>
    <s v="Manual"/>
    <s v="No"/>
    <n v="1.3961141682509699"/>
    <x v="1"/>
    <s v="Europe"/>
    <x v="3"/>
    <n v="41.882874125451004"/>
    <x v="0"/>
    <x v="1"/>
  </r>
  <r>
    <n v="18824.989787242201"/>
    <x v="1"/>
    <x v="0"/>
    <n v="55926.966202682001"/>
    <n v="1.6823026632146501"/>
    <s v="Partial College"/>
    <s v="Management"/>
    <s v="Yes"/>
    <n v="1.3961320811797999"/>
    <x v="4"/>
    <s v="Pacific"/>
    <x v="3"/>
    <n v="41.880564551826502"/>
    <x v="0"/>
    <x v="1"/>
  </r>
  <r>
    <n v="18822.067391304401"/>
    <x v="1"/>
    <x v="0"/>
    <n v="55940.556144691902"/>
    <n v="1.68227877930953"/>
    <s v="Bachelors"/>
    <s v="Professional"/>
    <s v="No"/>
    <n v="1.3961499941086399"/>
    <x v="0"/>
    <s v="Pacific"/>
    <x v="3"/>
    <n v="41.878254978202001"/>
    <x v="0"/>
    <x v="1"/>
  </r>
  <r>
    <n v="18819.1449953665"/>
    <x v="0"/>
    <x v="1"/>
    <n v="55954.146086701803"/>
    <n v="1.6822548954044201"/>
    <s v="Graduate Degree"/>
    <s v="Management"/>
    <s v="Yes"/>
    <n v="1.39616790703747"/>
    <x v="1"/>
    <s v="Pacific"/>
    <x v="3"/>
    <n v="41.875945404577401"/>
    <x v="0"/>
    <x v="1"/>
  </r>
  <r>
    <n v="18816.2225994287"/>
    <x v="0"/>
    <x v="0"/>
    <n v="55967.736028711603"/>
    <n v="1.6822310114993"/>
    <s v="High School"/>
    <s v="Professional"/>
    <s v="No"/>
    <n v="1.39618581996631"/>
    <x v="1"/>
    <s v="Europe"/>
    <x v="3"/>
    <n v="41.8736358309529"/>
    <x v="0"/>
    <x v="1"/>
  </r>
  <r>
    <n v="18813.3002034909"/>
    <x v="0"/>
    <x v="0"/>
    <n v="55981.325970721497"/>
    <n v="1.6822071275941901"/>
    <s v="Partial College"/>
    <s v="Clerical"/>
    <s v="No"/>
    <n v="1.39620373289514"/>
    <x v="2"/>
    <s v="Pacific"/>
    <x v="3"/>
    <n v="41.871326257328398"/>
    <x v="0"/>
    <x v="0"/>
  </r>
  <r>
    <n v="18810.377807552999"/>
    <x v="1"/>
    <x v="0"/>
    <n v="55994.915912731398"/>
    <n v="1.68218324368908"/>
    <s v="High School"/>
    <s v="Skilled Manual"/>
    <s v="No"/>
    <n v="1.39622164582398"/>
    <x v="3"/>
    <s v="Pacific"/>
    <x v="3"/>
    <n v="41.869016683703897"/>
    <x v="0"/>
    <x v="0"/>
  </r>
  <r>
    <n v="18807.455411615199"/>
    <x v="1"/>
    <x v="0"/>
    <n v="56008.505854741299"/>
    <n v="1.6821593597839599"/>
    <s v="Bachelors"/>
    <s v="Clerical"/>
    <s v="No"/>
    <n v="1.39623955875281"/>
    <x v="0"/>
    <s v="Pacific"/>
    <x v="3"/>
    <n v="41.866707110079297"/>
    <x v="0"/>
    <x v="1"/>
  </r>
  <r>
    <n v="18804.5330156774"/>
    <x v="1"/>
    <x v="1"/>
    <n v="56022.095796751099"/>
    <n v="1.68213547587885"/>
    <s v="Bachelors"/>
    <s v="Clerical"/>
    <s v="Yes"/>
    <n v="1.39625747168165"/>
    <x v="0"/>
    <s v="Europe"/>
    <x v="3"/>
    <n v="41.864397536454803"/>
    <x v="0"/>
    <x v="1"/>
  </r>
  <r>
    <n v="18801.6106197396"/>
    <x v="0"/>
    <x v="0"/>
    <n v="56035.685738761"/>
    <n v="1.6821115919737299"/>
    <s v="Bachelors"/>
    <s v="Skilled Manual"/>
    <s v="Yes"/>
    <n v="1.3962753846104901"/>
    <x v="0"/>
    <s v="Europe"/>
    <x v="3"/>
    <n v="41.862087962830302"/>
    <x v="0"/>
    <x v="0"/>
  </r>
  <r>
    <n v="18798.688223801699"/>
    <x v="0"/>
    <x v="1"/>
    <n v="56049.275680770901"/>
    <n v="1.6820877080686201"/>
    <s v="Graduate Degree"/>
    <s v="Management"/>
    <s v="Yes"/>
    <n v="1.3962932975393201"/>
    <x v="0"/>
    <s v="Pacific"/>
    <x v="3"/>
    <n v="41.8597783892058"/>
    <x v="0"/>
    <x v="1"/>
  </r>
  <r>
    <n v="18795.765827863899"/>
    <x v="1"/>
    <x v="1"/>
    <n v="56062.865622780802"/>
    <n v="1.68206382416351"/>
    <s v="Partial High School"/>
    <s v="Clerical"/>
    <s v="Yes"/>
    <n v="1.3963112104681601"/>
    <x v="2"/>
    <s v="Pacific"/>
    <x v="3"/>
    <n v="41.8574688155812"/>
    <x v="0"/>
    <x v="0"/>
  </r>
  <r>
    <n v="18792.8434319261"/>
    <x v="0"/>
    <x v="1"/>
    <n v="56076.455564790696"/>
    <n v="1.6820399402583901"/>
    <s v="Bachelors"/>
    <s v="Professional"/>
    <s v="Yes"/>
    <n v="1.3963291233969899"/>
    <x v="3"/>
    <s v="Pacific"/>
    <x v="3"/>
    <n v="41.855159241956699"/>
    <x v="0"/>
    <x v="1"/>
  </r>
  <r>
    <n v="18789.9210359883"/>
    <x v="0"/>
    <x v="1"/>
    <n v="56090.045506800503"/>
    <n v="1.68201605635328"/>
    <s v="Bachelors"/>
    <s v="Clerical"/>
    <s v="Yes"/>
    <n v="1.3963470363258299"/>
    <x v="0"/>
    <s v="Europe"/>
    <x v="3"/>
    <n v="41.852849668332198"/>
    <x v="0"/>
    <x v="0"/>
  </r>
  <r>
    <n v="18786.998640050399"/>
    <x v="0"/>
    <x v="1"/>
    <n v="56103.635448810397"/>
    <n v="1.6819921724481599"/>
    <s v="Partial College"/>
    <s v="Clerical"/>
    <s v="Yes"/>
    <n v="1.3963649492546599"/>
    <x v="3"/>
    <s v="Europe"/>
    <x v="3"/>
    <n v="41.850540094707597"/>
    <x v="0"/>
    <x v="1"/>
  </r>
  <r>
    <n v="18784.076244112599"/>
    <x v="0"/>
    <x v="0"/>
    <n v="56117.225390820298"/>
    <n v="1.68196828854305"/>
    <s v="Partial College"/>
    <s v="Manual"/>
    <s v="Yes"/>
    <n v="1.3963828621834999"/>
    <x v="1"/>
    <s v="Europe"/>
    <x v="3"/>
    <n v="41.848230521083103"/>
    <x v="0"/>
    <x v="1"/>
  </r>
  <r>
    <n v="18781.153848174799"/>
    <x v="0"/>
    <x v="1"/>
    <n v="56130.8153328302"/>
    <n v="1.6819444046379399"/>
    <s v="Bachelors"/>
    <s v="Management"/>
    <s v="Yes"/>
    <n v="1.39640077511233"/>
    <x v="1"/>
    <s v="Pacific"/>
    <x v="3"/>
    <n v="41.845920947458602"/>
    <x v="0"/>
    <x v="0"/>
  </r>
  <r>
    <n v="18778.231452237"/>
    <x v="0"/>
    <x v="1"/>
    <n v="56144.405274839999"/>
    <n v="1.6819205207328201"/>
    <s v="Partial College"/>
    <s v="Skilled Manual"/>
    <s v="Yes"/>
    <n v="1.39641868804117"/>
    <x v="2"/>
    <s v="Pacific"/>
    <x v="3"/>
    <n v="41.843611373834101"/>
    <x v="0"/>
    <x v="0"/>
  </r>
  <r>
    <n v="18775.309056299098"/>
    <x v="0"/>
    <x v="1"/>
    <n v="56157.9952168499"/>
    <n v="1.68189663682771"/>
    <s v="High School"/>
    <s v="Skilled Manual"/>
    <s v="Yes"/>
    <n v="1.39643660097001"/>
    <x v="2"/>
    <s v="Pacific"/>
    <x v="3"/>
    <n v="41.8413018002095"/>
    <x v="0"/>
    <x v="1"/>
  </r>
  <r>
    <n v="18772.386660361299"/>
    <x v="1"/>
    <x v="1"/>
    <n v="56171.585158859802"/>
    <n v="1.6818727529225901"/>
    <s v="Partial High School"/>
    <s v="Clerical"/>
    <s v="No"/>
    <n v="1.39645451389884"/>
    <x v="2"/>
    <s v="Pacific"/>
    <x v="3"/>
    <n v="41.838992226584999"/>
    <x v="0"/>
    <x v="1"/>
  </r>
  <r>
    <n v="18769.464264423499"/>
    <x v="0"/>
    <x v="1"/>
    <n v="56185.175100869703"/>
    <n v="1.68184886901748"/>
    <s v="Bachelors"/>
    <s v="Professional"/>
    <s v="No"/>
    <n v="1.39647242682768"/>
    <x v="0"/>
    <s v="Pacific"/>
    <x v="3"/>
    <n v="41.836682652960498"/>
    <x v="0"/>
    <x v="1"/>
  </r>
  <r>
    <n v="18766.5418684857"/>
    <x v="1"/>
    <x v="1"/>
    <n v="56198.765042879597"/>
    <n v="1.6818249851123701"/>
    <s v="Bachelors"/>
    <s v="Professional"/>
    <s v="No"/>
    <n v="1.39649033975651"/>
    <x v="2"/>
    <s v="Pacific"/>
    <x v="3"/>
    <n v="41.834373079335997"/>
    <x v="0"/>
    <x v="0"/>
  </r>
  <r>
    <n v="18763.619472547802"/>
    <x v="0"/>
    <x v="1"/>
    <n v="56212.354984889404"/>
    <n v="1.68180110120725"/>
    <s v="Graduate Degree"/>
    <s v="Management"/>
    <s v="Yes"/>
    <n v="1.3965082526853501"/>
    <x v="2"/>
    <s v="Pacific"/>
    <x v="3"/>
    <n v="41.832063505711403"/>
    <x v="0"/>
    <x v="1"/>
  </r>
  <r>
    <n v="18760.697076609998"/>
    <x v="0"/>
    <x v="1"/>
    <n v="56225.944926899298"/>
    <n v="1.6817772173021399"/>
    <s v="Bachelors"/>
    <s v="Clerical"/>
    <s v="Yes"/>
    <n v="1.3965261656141801"/>
    <x v="0"/>
    <s v="Europe"/>
    <x v="3"/>
    <n v="41.829753932086902"/>
    <x v="0"/>
    <x v="1"/>
  </r>
  <r>
    <n v="18757.774680672199"/>
    <x v="0"/>
    <x v="1"/>
    <n v="56239.534868909199"/>
    <n v="1.68175333339702"/>
    <s v="Partial College"/>
    <s v="Professional"/>
    <s v="No"/>
    <n v="1.3965440785430201"/>
    <x v="4"/>
    <s v="Europe"/>
    <x v="3"/>
    <n v="41.827444358462401"/>
    <x v="0"/>
    <x v="0"/>
  </r>
  <r>
    <n v="18754.852284734399"/>
    <x v="0"/>
    <x v="0"/>
    <n v="56253.1248109191"/>
    <n v="1.6817294494919099"/>
    <s v="Bachelors"/>
    <s v="Clerical"/>
    <s v="Yes"/>
    <n v="1.3965619914718499"/>
    <x v="0"/>
    <s v="Europe"/>
    <x v="3"/>
    <n v="41.8251347848379"/>
    <x v="0"/>
    <x v="0"/>
  </r>
  <r>
    <n v="18751.929888796501"/>
    <x v="0"/>
    <x v="1"/>
    <n v="56266.714752929001"/>
    <n v="1.6817055655868001"/>
    <s v="Graduate Degree"/>
    <s v="Management"/>
    <s v="Yes"/>
    <n v="1.3965799044006899"/>
    <x v="1"/>
    <s v="Pacific"/>
    <x v="3"/>
    <n v="41.822825211213299"/>
    <x v="0"/>
    <x v="1"/>
  </r>
  <r>
    <n v="18749.007492858698"/>
    <x v="1"/>
    <x v="0"/>
    <n v="56280.304694938801"/>
    <n v="1.68168168168168"/>
    <s v="Graduate Degree"/>
    <s v="Management"/>
    <s v="No"/>
    <n v="1.3965978173295199"/>
    <x v="0"/>
    <s v="Pacific"/>
    <x v="3"/>
    <n v="41.820515637588798"/>
    <x v="0"/>
    <x v="1"/>
  </r>
  <r>
    <n v="18746.085096920899"/>
    <x v="1"/>
    <x v="0"/>
    <n v="56293.894636948702"/>
    <n v="1.6816577977765701"/>
    <s v="Partial High School"/>
    <s v="Manual"/>
    <s v="Yes"/>
    <n v="1.3966157302583599"/>
    <x v="0"/>
    <s v="Europe"/>
    <x v="3"/>
    <n v="41.818206063964297"/>
    <x v="0"/>
    <x v="1"/>
  </r>
  <r>
    <n v="18743.162700983099"/>
    <x v="1"/>
    <x v="0"/>
    <n v="56307.484578958603"/>
    <n v="1.68163391387145"/>
    <s v="Graduate Degree"/>
    <s v="Clerical"/>
    <s v="No"/>
    <n v="1.3966336431872"/>
    <x v="0"/>
    <s v="Europe"/>
    <x v="3"/>
    <n v="41.815896490339803"/>
    <x v="0"/>
    <x v="1"/>
  </r>
  <r>
    <n v="18740.240305045201"/>
    <x v="0"/>
    <x v="1"/>
    <n v="56321.074520968497"/>
    <n v="1.6816100299663399"/>
    <s v="Bachelors"/>
    <s v="Professional"/>
    <s v="Yes"/>
    <n v="1.39665155611603"/>
    <x v="3"/>
    <s v="Pacific"/>
    <x v="3"/>
    <n v="41.813586916715202"/>
    <x v="0"/>
    <x v="1"/>
  </r>
  <r>
    <n v="18737.317909107402"/>
    <x v="1"/>
    <x v="1"/>
    <n v="56334.664462978297"/>
    <n v="1.68158614606123"/>
    <s v="Partial College"/>
    <s v="Clerical"/>
    <s v="No"/>
    <n v="1.39666946904487"/>
    <x v="0"/>
    <s v="Europe"/>
    <x v="3"/>
    <n v="41.811277343090701"/>
    <x v="0"/>
    <x v="1"/>
  </r>
  <r>
    <n v="18734.395513169598"/>
    <x v="0"/>
    <x v="0"/>
    <n v="56348.254404988198"/>
    <n v="1.6815622621561099"/>
    <s v="Bachelors"/>
    <s v="Clerical"/>
    <s v="No"/>
    <n v="1.3966873819737"/>
    <x v="0"/>
    <s v="Pacific"/>
    <x v="3"/>
    <n v="41.8089677694662"/>
    <x v="0"/>
    <x v="1"/>
  </r>
  <r>
    <n v="18731.473117231799"/>
    <x v="0"/>
    <x v="1"/>
    <n v="56361.844346998099"/>
    <n v="1.6815383782510001"/>
    <s v="Bachelors"/>
    <s v="Skilled Manual"/>
    <s v="Yes"/>
    <n v="1.39670529490254"/>
    <x v="0"/>
    <s v="Europe"/>
    <x v="3"/>
    <n v="41.806658195841699"/>
    <x v="0"/>
    <x v="0"/>
  </r>
  <r>
    <n v="18728.550721293901"/>
    <x v="1"/>
    <x v="1"/>
    <n v="56375.434289008001"/>
    <n v="1.68151449434588"/>
    <s v="Partial College"/>
    <s v="Clerical"/>
    <s v="Yes"/>
    <n v="1.3967232078313701"/>
    <x v="3"/>
    <s v="Europe"/>
    <x v="3"/>
    <n v="41.804348622217098"/>
    <x v="0"/>
    <x v="0"/>
  </r>
  <r>
    <n v="18725.628325356101"/>
    <x v="0"/>
    <x v="0"/>
    <n v="56389.024231017902"/>
    <n v="1.6814906104407701"/>
    <s v="Partial High School"/>
    <s v="Skilled Manual"/>
    <s v="Yes"/>
    <n v="1.3967411207602101"/>
    <x v="4"/>
    <s v="Europe"/>
    <x v="3"/>
    <n v="41.802039048592597"/>
    <x v="0"/>
    <x v="0"/>
  </r>
  <r>
    <n v="18722.705929418298"/>
    <x v="1"/>
    <x v="0"/>
    <n v="56402.614173027701"/>
    <n v="1.68146672653566"/>
    <s v="Bachelors"/>
    <s v="Professional"/>
    <s v="Yes"/>
    <n v="1.3967590336890401"/>
    <x v="4"/>
    <s v="Pacific"/>
    <x v="3"/>
    <n v="41.799729474968103"/>
    <x v="0"/>
    <x v="0"/>
  </r>
  <r>
    <n v="18719.783533480499"/>
    <x v="0"/>
    <x v="1"/>
    <n v="56416.204115037603"/>
    <n v="1.6814428426305399"/>
    <s v="Partial High School"/>
    <s v="Manual"/>
    <s v="No"/>
    <n v="1.3967769466178801"/>
    <x v="0"/>
    <s v="Europe"/>
    <x v="3"/>
    <n v="41.797419901343602"/>
    <x v="0"/>
    <x v="0"/>
  </r>
  <r>
    <n v="18716.861137542601"/>
    <x v="1"/>
    <x v="0"/>
    <n v="56429.794057047497"/>
    <n v="1.68141895872543"/>
    <s v="Partial High School"/>
    <s v="Manual"/>
    <s v="No"/>
    <n v="1.3967948595467199"/>
    <x v="3"/>
    <s v="Europe"/>
    <x v="3"/>
    <n v="41.795110327719001"/>
    <x v="0"/>
    <x v="1"/>
  </r>
  <r>
    <n v="18713.938741604801"/>
    <x v="0"/>
    <x v="1"/>
    <n v="56443.383999057398"/>
    <n v="1.6813950748203099"/>
    <s v="High School"/>
    <s v="Professional"/>
    <s v="Yes"/>
    <n v="1.3968127724755499"/>
    <x v="2"/>
    <s v="Europe"/>
    <x v="3"/>
    <n v="41.7928007540945"/>
    <x v="0"/>
    <x v="1"/>
  </r>
  <r>
    <n v="18711.016345667002"/>
    <x v="0"/>
    <x v="1"/>
    <n v="56456.973941067299"/>
    <n v="1.6813711909152"/>
    <s v="Bachelors"/>
    <s v="Professional"/>
    <s v="Yes"/>
    <n v="1.3968306854043899"/>
    <x v="2"/>
    <s v="Pacific"/>
    <x v="3"/>
    <n v="41.790491180469999"/>
    <x v="0"/>
    <x v="0"/>
  </r>
  <r>
    <n v="18708.093949729198"/>
    <x v="0"/>
    <x v="1"/>
    <n v="56470.563883077099"/>
    <n v="1.6813473070100899"/>
    <s v="Graduate Degree"/>
    <s v="Management"/>
    <s v="No"/>
    <n v="1.3968485983332199"/>
    <x v="0"/>
    <s v="Pacific"/>
    <x v="3"/>
    <n v="41.788181606845498"/>
    <x v="0"/>
    <x v="0"/>
  </r>
  <r>
    <n v="18705.171553791301"/>
    <x v="1"/>
    <x v="1"/>
    <n v="56484.153825087"/>
    <n v="1.6813234231049701"/>
    <s v="Partial High School"/>
    <s v="Manual"/>
    <s v="No"/>
    <n v="1.39686651126206"/>
    <x v="0"/>
    <s v="Europe"/>
    <x v="3"/>
    <n v="41.785872033220897"/>
    <x v="0"/>
    <x v="0"/>
  </r>
  <r>
    <n v="18702.249157853501"/>
    <x v="0"/>
    <x v="1"/>
    <n v="56497.743767096901"/>
    <n v="1.68129953919986"/>
    <s v="Partial High School"/>
    <s v="Manual"/>
    <s v="Yes"/>
    <n v="1.39688442419089"/>
    <x v="0"/>
    <s v="Europe"/>
    <x v="3"/>
    <n v="41.783562459596403"/>
    <x v="0"/>
    <x v="0"/>
  </r>
  <r>
    <n v="18699.326761915701"/>
    <x v="1"/>
    <x v="0"/>
    <n v="56511.333709106802"/>
    <n v="1.6812756552947401"/>
    <s v="High School"/>
    <s v="Professional"/>
    <s v="Yes"/>
    <n v="1.39690233711973"/>
    <x v="2"/>
    <s v="Europe"/>
    <x v="3"/>
    <n v="41.781252885971902"/>
    <x v="0"/>
    <x v="1"/>
  </r>
  <r>
    <n v="18696.404365977902"/>
    <x v="0"/>
    <x v="1"/>
    <n v="56524.923651116696"/>
    <n v="1.68125177138963"/>
    <s v="Bachelors"/>
    <s v="Clerical"/>
    <s v="Yes"/>
    <n v="1.39692025004856"/>
    <x v="0"/>
    <s v="Europe"/>
    <x v="3"/>
    <n v="41.778943312347302"/>
    <x v="0"/>
    <x v="0"/>
  </r>
  <r>
    <n v="18693.48197004"/>
    <x v="1"/>
    <x v="1"/>
    <n v="56538.513593126503"/>
    <n v="1.6812278874845199"/>
    <s v="Partial College"/>
    <s v="Clerical"/>
    <s v="Yes"/>
    <n v="1.3969381629774"/>
    <x v="1"/>
    <s v="Europe"/>
    <x v="3"/>
    <n v="41.776633738722801"/>
    <x v="0"/>
    <x v="0"/>
  </r>
  <r>
    <n v="18690.559574102201"/>
    <x v="1"/>
    <x v="0"/>
    <n v="56552.103535136397"/>
    <n v="1.6812040035794"/>
    <s v="High School"/>
    <s v="Manual"/>
    <s v="No"/>
    <n v="1.39695607590624"/>
    <x v="1"/>
    <s v="Europe"/>
    <x v="3"/>
    <n v="41.774324165098299"/>
    <x v="0"/>
    <x v="1"/>
  </r>
  <r>
    <n v="18687.637178164401"/>
    <x v="1"/>
    <x v="1"/>
    <n v="56565.693477146298"/>
    <n v="1.6811801196742899"/>
    <s v="Partial High School"/>
    <s v="Manual"/>
    <s v="Yes"/>
    <n v="1.3969739888350701"/>
    <x v="3"/>
    <s v="Europe"/>
    <x v="3"/>
    <n v="41.772014591473798"/>
    <x v="0"/>
    <x v="0"/>
  </r>
  <r>
    <n v="18684.714782226602"/>
    <x v="1"/>
    <x v="0"/>
    <n v="56579.2834191562"/>
    <n v="1.6811562357691701"/>
    <s v="High School"/>
    <s v="Manual"/>
    <s v="No"/>
    <n v="1.3969919017639101"/>
    <x v="1"/>
    <s v="Europe"/>
    <x v="3"/>
    <n v="41.769705017849198"/>
    <x v="0"/>
    <x v="0"/>
  </r>
  <r>
    <n v="18681.7923862887"/>
    <x v="1"/>
    <x v="1"/>
    <n v="56592.873361165999"/>
    <n v="1.68113235186406"/>
    <s v="Partial College"/>
    <s v="Clerical"/>
    <s v="No"/>
    <n v="1.3970098146927401"/>
    <x v="1"/>
    <s v="Europe"/>
    <x v="3"/>
    <n v="41.767395444224697"/>
    <x v="0"/>
    <x v="1"/>
  </r>
  <r>
    <n v="18678.8699903509"/>
    <x v="0"/>
    <x v="0"/>
    <n v="56606.4633031759"/>
    <n v="1.6811084679589401"/>
    <s v="Bachelors"/>
    <s v="Clerical"/>
    <s v="Yes"/>
    <n v="1.3970277276215799"/>
    <x v="0"/>
    <s v="Europe"/>
    <x v="3"/>
    <n v="41.765085870600203"/>
    <x v="0"/>
    <x v="1"/>
  </r>
  <r>
    <n v="18675.947594413101"/>
    <x v="0"/>
    <x v="1"/>
    <n v="56620.053245185802"/>
    <n v="1.68108458405383"/>
    <s v="Bachelors"/>
    <s v="Skilled Manual"/>
    <s v="No"/>
    <n v="1.3970456405504099"/>
    <x v="0"/>
    <s v="Europe"/>
    <x v="3"/>
    <n v="41.762776296975701"/>
    <x v="0"/>
    <x v="1"/>
  </r>
  <r>
    <n v="18673.025198475301"/>
    <x v="1"/>
    <x v="0"/>
    <n v="56633.643187195703"/>
    <n v="1.6810607001487201"/>
    <s v="Partial College"/>
    <s v="Skilled Manual"/>
    <s v="No"/>
    <n v="1.3970635534792499"/>
    <x v="0"/>
    <s v="Pacific"/>
    <x v="3"/>
    <n v="41.760466723351101"/>
    <x v="0"/>
    <x v="1"/>
  </r>
  <r>
    <n v="18670.1028025374"/>
    <x v="0"/>
    <x v="1"/>
    <n v="56647.233129205502"/>
    <n v="1.6810368162436"/>
    <s v="High School"/>
    <s v="Manual"/>
    <s v="Yes"/>
    <n v="1.39708146640808"/>
    <x v="0"/>
    <s v="Europe"/>
    <x v="3"/>
    <n v="41.7581571497266"/>
    <x v="0"/>
    <x v="0"/>
  </r>
  <r>
    <n v="18667.1804065996"/>
    <x v="1"/>
    <x v="0"/>
    <n v="56660.823071215404"/>
    <n v="1.6810129323384899"/>
    <s v="Partial College"/>
    <s v="Clerical"/>
    <s v="No"/>
    <n v="1.39709937933692"/>
    <x v="0"/>
    <s v="Europe"/>
    <x v="3"/>
    <n v="41.755847576102099"/>
    <x v="0"/>
    <x v="1"/>
  </r>
  <r>
    <n v="18664.258010661801"/>
    <x v="1"/>
    <x v="1"/>
    <n v="56674.413013225298"/>
    <n v="1.68098904843337"/>
    <s v="Partial College"/>
    <s v="Manual"/>
    <s v="No"/>
    <n v="1.39711729226575"/>
    <x v="0"/>
    <s v="Pacific"/>
    <x v="3"/>
    <n v="41.753538002477598"/>
    <x v="0"/>
    <x v="1"/>
  </r>
  <r>
    <n v="18661.335614724001"/>
    <x v="1"/>
    <x v="1"/>
    <n v="56688.002955235199"/>
    <n v="1.6809651645282599"/>
    <s v="High School"/>
    <s v="Manual"/>
    <s v="Yes"/>
    <n v="1.39713520519459"/>
    <x v="0"/>
    <s v="Europe"/>
    <x v="3"/>
    <n v="41.751228428852997"/>
    <x v="0"/>
    <x v="1"/>
  </r>
  <r>
    <n v="18658.4132187861"/>
    <x v="0"/>
    <x v="0"/>
    <n v="56701.5928972451"/>
    <n v="1.6809412806231501"/>
    <s v="Partial College"/>
    <s v="Professional"/>
    <s v="Yes"/>
    <n v="1.39715311812343"/>
    <x v="1"/>
    <s v="Europe"/>
    <x v="3"/>
    <n v="41.748918855228503"/>
    <x v="0"/>
    <x v="0"/>
  </r>
  <r>
    <n v="18655.4908228483"/>
    <x v="1"/>
    <x v="1"/>
    <n v="56715.1828392549"/>
    <n v="1.68091739671803"/>
    <s v="Graduate Degree"/>
    <s v="Clerical"/>
    <s v="No"/>
    <n v="1.39717103105226"/>
    <x v="0"/>
    <s v="Europe"/>
    <x v="3"/>
    <n v="41.746609281604002"/>
    <x v="0"/>
    <x v="1"/>
  </r>
  <r>
    <n v="18652.5684269105"/>
    <x v="1"/>
    <x v="1"/>
    <n v="56728.772781264801"/>
    <n v="1.6808935128129201"/>
    <s v="Bachelors"/>
    <s v="Clerical"/>
    <s v="No"/>
    <n v="1.3971889439811001"/>
    <x v="3"/>
    <s v="Europe"/>
    <x v="3"/>
    <n v="41.744299707979501"/>
    <x v="0"/>
    <x v="0"/>
  </r>
  <r>
    <n v="18649.646030972599"/>
    <x v="1"/>
    <x v="1"/>
    <n v="56742.362723274702"/>
    <n v="1.6808696289078"/>
    <s v="Bachelors"/>
    <s v="Professional"/>
    <s v="Yes"/>
    <n v="1.3972068569099301"/>
    <x v="4"/>
    <s v="Pacific"/>
    <x v="3"/>
    <n v="41.7419901343549"/>
    <x v="0"/>
    <x v="0"/>
  </r>
  <r>
    <n v="18646.723635034799"/>
    <x v="0"/>
    <x v="0"/>
    <n v="56755.952665284603"/>
    <n v="1.6808457450026899"/>
    <s v="High School"/>
    <s v="Professional"/>
    <s v="Yes"/>
    <n v="1.3972247698387701"/>
    <x v="0"/>
    <s v="Europe"/>
    <x v="3"/>
    <n v="41.739680560730399"/>
    <x v="0"/>
    <x v="1"/>
  </r>
  <r>
    <n v="18643.801239097"/>
    <x v="1"/>
    <x v="0"/>
    <n v="56769.542607294497"/>
    <n v="1.68082186109758"/>
    <s v="Partial High School"/>
    <s v="Manual"/>
    <s v="Yes"/>
    <n v="1.3972426827676001"/>
    <x v="3"/>
    <s v="Europe"/>
    <x v="3"/>
    <n v="41.737370987105898"/>
    <x v="0"/>
    <x v="0"/>
  </r>
  <r>
    <n v="18640.8788431592"/>
    <x v="0"/>
    <x v="1"/>
    <n v="56783.132549304297"/>
    <n v="1.6807979771924599"/>
    <s v="High School"/>
    <s v="Management"/>
    <s v="Yes"/>
    <n v="1.3972605956964399"/>
    <x v="2"/>
    <s v="Europe"/>
    <x v="3"/>
    <n v="41.735061413481397"/>
    <x v="0"/>
    <x v="1"/>
  </r>
  <r>
    <n v="18637.956447221299"/>
    <x v="0"/>
    <x v="1"/>
    <n v="56796.722491314198"/>
    <n v="1.6807740932873501"/>
    <s v="Bachelors"/>
    <s v="Professional"/>
    <s v="Yes"/>
    <n v="1.3972785086252699"/>
    <x v="4"/>
    <s v="Pacific"/>
    <x v="3"/>
    <n v="41.732751839856803"/>
    <x v="0"/>
    <x v="0"/>
  </r>
  <r>
    <n v="18635.034051283499"/>
    <x v="1"/>
    <x v="1"/>
    <n v="56810.312433324099"/>
    <n v="1.68075020938223"/>
    <s v="Graduate Degree"/>
    <s v="Management"/>
    <s v="Yes"/>
    <n v="1.3972964215541099"/>
    <x v="1"/>
    <s v="Pacific"/>
    <x v="3"/>
    <n v="41.730442266232302"/>
    <x v="0"/>
    <x v="1"/>
  </r>
  <r>
    <n v="18632.1116553457"/>
    <x v="1"/>
    <x v="0"/>
    <n v="56823.902375334001"/>
    <n v="1.6807263254771201"/>
    <s v="Partial College"/>
    <s v="Clerical"/>
    <s v="No"/>
    <n v="1.3973143344829499"/>
    <x v="0"/>
    <s v="Europe"/>
    <x v="3"/>
    <n v="41.728132692607801"/>
    <x v="0"/>
    <x v="1"/>
  </r>
  <r>
    <n v="18629.1892594079"/>
    <x v="0"/>
    <x v="1"/>
    <n v="56837.492317343902"/>
    <n v="1.68070244157201"/>
    <s v="Bachelors"/>
    <s v="Skilled Manual"/>
    <s v="Yes"/>
    <n v="1.39733224741178"/>
    <x v="0"/>
    <s v="Europe"/>
    <x v="3"/>
    <n v="41.7258231189833"/>
    <x v="0"/>
    <x v="1"/>
  </r>
  <r>
    <n v="18626.266863469998"/>
    <x v="0"/>
    <x v="0"/>
    <n v="56851.082259353701"/>
    <n v="1.6806785576668899"/>
    <s v="Bachelors"/>
    <s v="Management"/>
    <s v="Yes"/>
    <n v="1.39735016034062"/>
    <x v="0"/>
    <s v="Pacific"/>
    <x v="3"/>
    <n v="41.723513545358699"/>
    <x v="0"/>
    <x v="1"/>
  </r>
  <r>
    <n v="18623.344467532199"/>
    <x v="1"/>
    <x v="0"/>
    <n v="56864.672201363603"/>
    <n v="1.68065467376178"/>
    <s v="High School"/>
    <s v="Manual"/>
    <s v="Yes"/>
    <n v="1.39736807326945"/>
    <x v="0"/>
    <s v="Europe"/>
    <x v="3"/>
    <n v="41.721203971734198"/>
    <x v="0"/>
    <x v="1"/>
  </r>
  <r>
    <n v="18620.422071594399"/>
    <x v="1"/>
    <x v="0"/>
    <n v="56878.262143373497"/>
    <n v="1.6806307898566599"/>
    <s v="Bachelors"/>
    <s v="Clerical"/>
    <s v="No"/>
    <n v="1.39738598619829"/>
    <x v="0"/>
    <s v="Europe"/>
    <x v="3"/>
    <n v="41.718894398109697"/>
    <x v="0"/>
    <x v="1"/>
  </r>
  <r>
    <n v="18617.4996756566"/>
    <x v="0"/>
    <x v="1"/>
    <n v="56891.852085383398"/>
    <n v="1.68060690595155"/>
    <s v="Partial College"/>
    <s v="Skilled Manual"/>
    <s v="Yes"/>
    <n v="1.39740389912712"/>
    <x v="0"/>
    <s v="Pacific"/>
    <x v="3"/>
    <n v="41.716584824485103"/>
    <x v="0"/>
    <x v="1"/>
  </r>
  <r>
    <n v="18614.577279718698"/>
    <x v="0"/>
    <x v="0"/>
    <n v="56905.442027393299"/>
    <n v="1.6805830220464399"/>
    <s v="Partial College"/>
    <s v="Professional"/>
    <s v="Yes"/>
    <n v="1.3974218120559601"/>
    <x v="2"/>
    <s v="Europe"/>
    <x v="3"/>
    <n v="41.714275250860602"/>
    <x v="0"/>
    <x v="1"/>
  </r>
  <r>
    <n v="18611.654883780899"/>
    <x v="1"/>
    <x v="0"/>
    <n v="56919.0319694032"/>
    <n v="1.6805591381413201"/>
    <s v="Partial College"/>
    <s v="Clerical"/>
    <s v="No"/>
    <n v="1.3974397249847901"/>
    <x v="2"/>
    <s v="Pacific"/>
    <x v="3"/>
    <n v="41.711965677236101"/>
    <x v="0"/>
    <x v="1"/>
  </r>
  <r>
    <n v="18608.732487843099"/>
    <x v="0"/>
    <x v="0"/>
    <n v="56932.621911413"/>
    <n v="1.68053525423621"/>
    <s v="Bachelors"/>
    <s v="Skilled Manual"/>
    <s v="Yes"/>
    <n v="1.3974576379136301"/>
    <x v="0"/>
    <s v="Europe"/>
    <x v="3"/>
    <n v="41.7096561036116"/>
    <x v="0"/>
    <x v="0"/>
  </r>
  <r>
    <n v="18605.810091905299"/>
    <x v="0"/>
    <x v="1"/>
    <n v="56946.211853422901"/>
    <n v="1.6805113703310901"/>
    <s v="Partial College"/>
    <s v="Clerical"/>
    <s v="Yes"/>
    <n v="1.3974755508424701"/>
    <x v="0"/>
    <s v="Europe"/>
    <x v="3"/>
    <n v="41.707346529986999"/>
    <x v="0"/>
    <x v="0"/>
  </r>
  <r>
    <n v="18602.887695967402"/>
    <x v="0"/>
    <x v="1"/>
    <n v="56959.801795432802"/>
    <n v="1.68048748642598"/>
    <s v="Partial College"/>
    <s v="Professional"/>
    <s v="No"/>
    <n v="1.3974934637712999"/>
    <x v="1"/>
    <s v="Europe"/>
    <x v="3"/>
    <n v="41.705036956362498"/>
    <x v="0"/>
    <x v="0"/>
  </r>
  <r>
    <n v="18599.965300029598"/>
    <x v="1"/>
    <x v="1"/>
    <n v="56973.391737442696"/>
    <n v="1.6804636025208699"/>
    <s v="Bachelors"/>
    <s v="Professional"/>
    <s v="Yes"/>
    <n v="1.3975113767001399"/>
    <x v="2"/>
    <s v="Pacific"/>
    <x v="3"/>
    <n v="41.702727382737997"/>
    <x v="0"/>
    <x v="1"/>
  </r>
  <r>
    <n v="18597.042904091799"/>
    <x v="1"/>
    <x v="1"/>
    <n v="56986.981679452598"/>
    <n v="1.68043971861575"/>
    <s v="Bachelors"/>
    <s v="Clerical"/>
    <s v="No"/>
    <n v="1.3975292896289699"/>
    <x v="0"/>
    <s v="Europe"/>
    <x v="3"/>
    <n v="41.700417809113503"/>
    <x v="0"/>
    <x v="1"/>
  </r>
  <r>
    <n v="18594.120508153999"/>
    <x v="0"/>
    <x v="0"/>
    <n v="57000.571621462397"/>
    <n v="1.6804158347106399"/>
    <s v="Partial College"/>
    <s v="Manual"/>
    <s v="Yes"/>
    <n v="1.39754720255781"/>
    <x v="3"/>
    <s v="Europe"/>
    <x v="3"/>
    <n v="41.698108235488903"/>
    <x v="0"/>
    <x v="0"/>
  </r>
  <r>
    <n v="18591.198112216101"/>
    <x v="1"/>
    <x v="1"/>
    <n v="57014.161563472298"/>
    <n v="1.6803919508055201"/>
    <s v="High School"/>
    <s v="Management"/>
    <s v="Yes"/>
    <n v="1.39756511548664"/>
    <x v="0"/>
    <s v="Pacific"/>
    <x v="3"/>
    <n v="41.695798661864401"/>
    <x v="0"/>
    <x v="1"/>
  </r>
  <r>
    <n v="18588.275716278298"/>
    <x v="0"/>
    <x v="1"/>
    <n v="57027.7515054822"/>
    <n v="1.68036806690041"/>
    <s v="Bachelors"/>
    <s v="Skilled Manual"/>
    <s v="Yes"/>
    <n v="1.39758302841548"/>
    <x v="0"/>
    <s v="Europe"/>
    <x v="3"/>
    <n v="41.6934890882399"/>
    <x v="0"/>
    <x v="1"/>
  </r>
  <r>
    <n v="18585.353320340499"/>
    <x v="0"/>
    <x v="1"/>
    <n v="57041.341447492101"/>
    <n v="1.6803441829953001"/>
    <s v="Partial High School"/>
    <s v="Clerical"/>
    <s v="Yes"/>
    <n v="1.39760094134431"/>
    <x v="2"/>
    <s v="Pacific"/>
    <x v="3"/>
    <n v="41.691179514615399"/>
    <x v="0"/>
    <x v="0"/>
  </r>
  <r>
    <n v="18582.430924402699"/>
    <x v="0"/>
    <x v="1"/>
    <n v="57054.9313895019"/>
    <n v="1.68032029909018"/>
    <s v="Partial College"/>
    <s v="Manual"/>
    <s v="Yes"/>
    <n v="1.39761885427315"/>
    <x v="0"/>
    <s v="Europe"/>
    <x v="3"/>
    <n v="41.688869940990799"/>
    <x v="0"/>
    <x v="1"/>
  </r>
  <r>
    <n v="18579.508528464801"/>
    <x v="0"/>
    <x v="0"/>
    <n v="57068.521331511802"/>
    <n v="1.6802964151850699"/>
    <s v="High School"/>
    <s v="Skilled Manual"/>
    <s v="No"/>
    <n v="1.39763676720198"/>
    <x v="3"/>
    <s v="Pacific"/>
    <x v="3"/>
    <n v="41.686560367366297"/>
    <x v="0"/>
    <x v="1"/>
  </r>
  <r>
    <n v="18576.586132527002"/>
    <x v="1"/>
    <x v="0"/>
    <n v="57082.111273521703"/>
    <n v="1.68027253127995"/>
    <s v="Bachelors"/>
    <s v="Professional"/>
    <s v="No"/>
    <n v="1.3976546801308201"/>
    <x v="4"/>
    <s v="Pacific"/>
    <x v="3"/>
    <n v="41.684250793741803"/>
    <x v="0"/>
    <x v="0"/>
  </r>
  <r>
    <n v="18573.663736589198"/>
    <x v="0"/>
    <x v="1"/>
    <n v="57095.701215531597"/>
    <n v="1.6802486473748399"/>
    <s v="Partial College"/>
    <s v="Professional"/>
    <s v="Yes"/>
    <n v="1.3976725930596601"/>
    <x v="0"/>
    <s v="Europe"/>
    <x v="3"/>
    <n v="41.681941220117302"/>
    <x v="0"/>
    <x v="0"/>
  </r>
  <r>
    <n v="18570.741340651399"/>
    <x v="0"/>
    <x v="1"/>
    <n v="57109.291157541498"/>
    <n v="1.68022476346973"/>
    <s v="Partial College"/>
    <s v="Clerical"/>
    <s v="Yes"/>
    <n v="1.3976905059884901"/>
    <x v="3"/>
    <s v="Europe"/>
    <x v="3"/>
    <n v="41.679631646492702"/>
    <x v="0"/>
    <x v="1"/>
  </r>
  <r>
    <n v="18567.818944713501"/>
    <x v="1"/>
    <x v="1"/>
    <n v="57122.881099551298"/>
    <n v="1.68020087956461"/>
    <s v="Partial College"/>
    <s v="Skilled Manual"/>
    <s v="No"/>
    <n v="1.3977084189173301"/>
    <x v="0"/>
    <s v="Pacific"/>
    <x v="3"/>
    <n v="41.677322072868201"/>
    <x v="0"/>
    <x v="1"/>
  </r>
  <r>
    <n v="18564.896548775701"/>
    <x v="1"/>
    <x v="0"/>
    <n v="57136.471041561199"/>
    <n v="1.6801769956595001"/>
    <s v="High School"/>
    <s v="Manual"/>
    <s v="Yes"/>
    <n v="1.3977263318461599"/>
    <x v="0"/>
    <s v="Europe"/>
    <x v="3"/>
    <n v="41.675012499243699"/>
    <x v="0"/>
    <x v="1"/>
  </r>
  <r>
    <n v="18561.974152837902"/>
    <x v="1"/>
    <x v="1"/>
    <n v="57150.0609835711"/>
    <n v="1.68015311175438"/>
    <s v="Partial College"/>
    <s v="Clerical"/>
    <s v="No"/>
    <n v="1.3977442447749999"/>
    <x v="3"/>
    <s v="Pacific"/>
    <x v="3"/>
    <n v="41.672702925619198"/>
    <x v="0"/>
    <x v="1"/>
  </r>
  <r>
    <n v="18559.051756900099"/>
    <x v="0"/>
    <x v="0"/>
    <n v="57163.650925581002"/>
    <n v="1.6801292278492701"/>
    <s v="Bachelors"/>
    <s v="Clerical"/>
    <s v="Yes"/>
    <n v="1.3977621577038299"/>
    <x v="0"/>
    <s v="Europe"/>
    <x v="3"/>
    <n v="41.670393351994598"/>
    <x v="0"/>
    <x v="0"/>
  </r>
  <r>
    <n v="18556.129360962201"/>
    <x v="1"/>
    <x v="1"/>
    <n v="57177.240867590801"/>
    <n v="1.68010534394416"/>
    <s v="Partial College"/>
    <s v="Clerical"/>
    <s v="Yes"/>
    <n v="1.39778007063267"/>
    <x v="3"/>
    <s v="Europe"/>
    <x v="3"/>
    <n v="41.668083778370097"/>
    <x v="0"/>
    <x v="1"/>
  </r>
  <r>
    <n v="18553.206965024401"/>
    <x v="1"/>
    <x v="1"/>
    <n v="57190.830809600702"/>
    <n v="1.6800814600390399"/>
    <s v="Partial High School"/>
    <s v="Clerical"/>
    <s v="Yes"/>
    <n v="1.3977979835615"/>
    <x v="2"/>
    <s v="Pacific"/>
    <x v="3"/>
    <n v="41.665774204745603"/>
    <x v="0"/>
    <x v="1"/>
  </r>
  <r>
    <n v="18550.284569086602"/>
    <x v="0"/>
    <x v="0"/>
    <n v="57204.420751610603"/>
    <n v="1.68005757613393"/>
    <s v="Graduate Degree"/>
    <s v="Clerical"/>
    <s v="Yes"/>
    <n v="1.39781589649034"/>
    <x v="0"/>
    <s v="Europe"/>
    <x v="3"/>
    <n v="41.663464631121101"/>
    <x v="0"/>
    <x v="1"/>
  </r>
  <r>
    <n v="18547.362173148798"/>
    <x v="1"/>
    <x v="0"/>
    <n v="57218.010693620497"/>
    <n v="1.6800336922288099"/>
    <s v="Bachelors"/>
    <s v="Professional"/>
    <s v="Yes"/>
    <n v="1.39783380941918"/>
    <x v="4"/>
    <s v="Pacific"/>
    <x v="3"/>
    <n v="41.661155057496501"/>
    <x v="0"/>
    <x v="0"/>
  </r>
  <r>
    <n v="18544.439777210901"/>
    <x v="1"/>
    <x v="1"/>
    <n v="57231.600635630399"/>
    <n v="1.6800098083237001"/>
    <s v="Partial College"/>
    <s v="Clerical"/>
    <s v="Yes"/>
    <n v="1.39785172234801"/>
    <x v="3"/>
    <s v="Europe"/>
    <x v="3"/>
    <n v="41.658845483872"/>
    <x v="0"/>
    <x v="1"/>
  </r>
  <r>
    <n v="18541.517381273101"/>
    <x v="0"/>
    <x v="0"/>
    <n v="57245.190577640198"/>
    <n v="1.67998592441859"/>
    <s v="High School"/>
    <s v="Management"/>
    <s v="No"/>
    <n v="1.39786963527685"/>
    <x v="2"/>
    <s v="Europe"/>
    <x v="3"/>
    <n v="41.656535910247499"/>
    <x v="0"/>
    <x v="0"/>
  </r>
  <r>
    <n v="18538.594985335301"/>
    <x v="1"/>
    <x v="1"/>
    <n v="57258.780519650099"/>
    <n v="1.6799620405134701"/>
    <s v="Partial College"/>
    <s v="Clerical"/>
    <s v="No"/>
    <n v="1.3978875482056801"/>
    <x v="0"/>
    <s v="Europe"/>
    <x v="3"/>
    <n v="41.654226336622898"/>
    <x v="0"/>
    <x v="0"/>
  </r>
  <r>
    <n v="18535.672589397502"/>
    <x v="1"/>
    <x v="1"/>
    <n v="57272.370461660001"/>
    <n v="1.67993815660836"/>
    <s v="Bachelors"/>
    <s v="Clerical"/>
    <s v="Yes"/>
    <n v="1.3979054611345201"/>
    <x v="0"/>
    <s v="Europe"/>
    <x v="3"/>
    <n v="41.651916762998397"/>
    <x v="0"/>
    <x v="0"/>
  </r>
  <r>
    <n v="18532.7501934596"/>
    <x v="1"/>
    <x v="1"/>
    <n v="57285.960403669902"/>
    <n v="1.6799142727032399"/>
    <s v="Partial College"/>
    <s v="Clerical"/>
    <s v="No"/>
    <n v="1.3979233740633501"/>
    <x v="0"/>
    <s v="Europe"/>
    <x v="3"/>
    <n v="41.649607189373903"/>
    <x v="0"/>
    <x v="1"/>
  </r>
  <r>
    <n v="18529.827797521801"/>
    <x v="1"/>
    <x v="0"/>
    <n v="57299.550345679803"/>
    <n v="1.67989038879813"/>
    <s v="Bachelors"/>
    <s v="Professional"/>
    <s v="No"/>
    <n v="1.3979412869921899"/>
    <x v="2"/>
    <s v="Pacific"/>
    <x v="3"/>
    <n v="41.647297615749402"/>
    <x v="0"/>
    <x v="0"/>
  </r>
  <r>
    <n v="18526.905401584001"/>
    <x v="0"/>
    <x v="1"/>
    <n v="57313.140287689603"/>
    <n v="1.6798665048930199"/>
    <s v="Partial College"/>
    <s v="Skilled Manual"/>
    <s v="Yes"/>
    <n v="1.3979591999210199"/>
    <x v="2"/>
    <s v="Pacific"/>
    <x v="3"/>
    <n v="41.644988042124801"/>
    <x v="0"/>
    <x v="0"/>
  </r>
  <r>
    <n v="18523.983005646201"/>
    <x v="1"/>
    <x v="0"/>
    <n v="57326.730229699497"/>
    <n v="1.6798426209879"/>
    <s v="Partial High School"/>
    <s v="Manual"/>
    <s v="No"/>
    <n v="1.3979771128498599"/>
    <x v="0"/>
    <s v="Europe"/>
    <x v="3"/>
    <n v="41.6426784685003"/>
    <x v="0"/>
    <x v="1"/>
  </r>
  <r>
    <n v="18521.0606097083"/>
    <x v="0"/>
    <x v="0"/>
    <n v="57340.320171709398"/>
    <n v="1.6798187370827899"/>
    <s v="Partial College"/>
    <s v="Manual"/>
    <s v="Yes"/>
    <n v="1.3979950257786999"/>
    <x v="0"/>
    <s v="Europe"/>
    <x v="3"/>
    <n v="41.640368894875799"/>
    <x v="0"/>
    <x v="0"/>
  </r>
  <r>
    <n v="18518.1382137705"/>
    <x v="0"/>
    <x v="1"/>
    <n v="57353.910113719299"/>
    <n v="1.6797948531776701"/>
    <s v="Partial College"/>
    <s v="Manual"/>
    <s v="No"/>
    <n v="1.39801293870753"/>
    <x v="0"/>
    <s v="Pacific"/>
    <x v="3"/>
    <n v="41.638059321251298"/>
    <x v="0"/>
    <x v="1"/>
  </r>
  <r>
    <n v="18515.215817832701"/>
    <x v="1"/>
    <x v="0"/>
    <n v="57367.500055729099"/>
    <n v="1.67977096927256"/>
    <s v="High School"/>
    <s v="Manual"/>
    <s v="No"/>
    <n v="1.39803085163637"/>
    <x v="2"/>
    <s v="Europe"/>
    <x v="3"/>
    <n v="41.635749747626697"/>
    <x v="0"/>
    <x v="0"/>
  </r>
  <r>
    <n v="18512.293421894901"/>
    <x v="1"/>
    <x v="1"/>
    <n v="57381.089997739"/>
    <n v="1.6797470853674501"/>
    <s v="High School"/>
    <s v="Skilled Manual"/>
    <s v="No"/>
    <n v="1.3980487645652"/>
    <x v="3"/>
    <s v="Pacific"/>
    <x v="3"/>
    <n v="41.633440174002203"/>
    <x v="0"/>
    <x v="1"/>
  </r>
  <r>
    <n v="18509.371025957"/>
    <x v="1"/>
    <x v="1"/>
    <n v="57394.679939748901"/>
    <n v="1.67972320146233"/>
    <s v="Partial College"/>
    <s v="Professional"/>
    <s v="No"/>
    <n v="1.39806667749404"/>
    <x v="1"/>
    <s v="Europe"/>
    <x v="3"/>
    <n v="41.631130600377702"/>
    <x v="0"/>
    <x v="1"/>
  </r>
  <r>
    <n v="18506.4486300192"/>
    <x v="1"/>
    <x v="0"/>
    <n v="57408.269881758803"/>
    <n v="1.6796993175572199"/>
    <s v="Partial High School"/>
    <s v="Manual"/>
    <s v="No"/>
    <n v="1.39808459042287"/>
    <x v="0"/>
    <s v="Europe"/>
    <x v="3"/>
    <n v="41.628821026753201"/>
    <x v="0"/>
    <x v="0"/>
  </r>
  <r>
    <n v="18503.526234081401"/>
    <x v="0"/>
    <x v="0"/>
    <n v="57421.859823768697"/>
    <n v="1.6796754336521"/>
    <s v="Partial College"/>
    <s v="Manual"/>
    <s v="Yes"/>
    <n v="1.39810250335171"/>
    <x v="0"/>
    <s v="Europe"/>
    <x v="3"/>
    <n v="41.6265114531286"/>
    <x v="0"/>
    <x v="1"/>
  </r>
  <r>
    <n v="18500.603838143601"/>
    <x v="1"/>
    <x v="0"/>
    <n v="57435.449765778503"/>
    <n v="1.6796515497469899"/>
    <s v="Partial College"/>
    <s v="Clerical"/>
    <s v="No"/>
    <n v="1.3981204162805401"/>
    <x v="1"/>
    <s v="Europe"/>
    <x v="3"/>
    <n v="41.624201879504099"/>
    <x v="0"/>
    <x v="0"/>
  </r>
  <r>
    <n v="18497.6814422057"/>
    <x v="1"/>
    <x v="1"/>
    <n v="57449.039707788397"/>
    <n v="1.6796276658418801"/>
    <s v="High School"/>
    <s v="Manual"/>
    <s v="No"/>
    <n v="1.3981383292093801"/>
    <x v="1"/>
    <s v="Europe"/>
    <x v="3"/>
    <n v="41.621892305879598"/>
    <x v="0"/>
    <x v="0"/>
  </r>
  <r>
    <n v="18494.7590462679"/>
    <x v="1"/>
    <x v="0"/>
    <n v="57462.629649798298"/>
    <n v="1.67960378193676"/>
    <s v="Partial High School"/>
    <s v="Manual"/>
    <s v="Yes"/>
    <n v="1.3981562421382101"/>
    <x v="0"/>
    <s v="Europe"/>
    <x v="3"/>
    <n v="41.619582732255097"/>
    <x v="0"/>
    <x v="1"/>
  </r>
  <r>
    <n v="18491.8366503301"/>
    <x v="1"/>
    <x v="0"/>
    <n v="57476.2195918082"/>
    <n v="1.6795798980316501"/>
    <s v="Partial College"/>
    <s v="Clerical"/>
    <s v="No"/>
    <n v="1.3981741550670499"/>
    <x v="0"/>
    <s v="Europe"/>
    <x v="3"/>
    <n v="41.617273158630503"/>
    <x v="0"/>
    <x v="0"/>
  </r>
  <r>
    <n v="18488.914254392199"/>
    <x v="1"/>
    <x v="0"/>
    <n v="57489.809533818101"/>
    <n v="1.67955601412653"/>
    <s v="Bachelors"/>
    <s v="Management"/>
    <s v="Yes"/>
    <n v="1.3981920679958899"/>
    <x v="2"/>
    <s v="Pacific"/>
    <x v="3"/>
    <n v="41.614963585006002"/>
    <x v="0"/>
    <x v="1"/>
  </r>
  <r>
    <n v="18485.991858454399"/>
    <x v="0"/>
    <x v="0"/>
    <n v="57503.3994758279"/>
    <n v="1.6795321302214199"/>
    <s v="Graduate Degree"/>
    <s v="Manual"/>
    <s v="Yes"/>
    <n v="1.3982099809247199"/>
    <x v="0"/>
    <s v="Europe"/>
    <x v="3"/>
    <n v="41.612654011381501"/>
    <x v="0"/>
    <x v="0"/>
  </r>
  <r>
    <n v="18483.0694625166"/>
    <x v="0"/>
    <x v="0"/>
    <n v="57516.989417837802"/>
    <n v="1.67950824631631"/>
    <s v="Partial College"/>
    <s v="Professional"/>
    <s v="No"/>
    <n v="1.3982278938535599"/>
    <x v="2"/>
    <s v="Europe"/>
    <x v="3"/>
    <n v="41.610344437757"/>
    <x v="0"/>
    <x v="1"/>
  </r>
  <r>
    <n v="18480.1470665788"/>
    <x v="0"/>
    <x v="0"/>
    <n v="57530.579359847703"/>
    <n v="1.6794843624111899"/>
    <s v="High School"/>
    <s v="Manual"/>
    <s v="Yes"/>
    <n v="1.39824580678239"/>
    <x v="0"/>
    <s v="Europe"/>
    <x v="3"/>
    <n v="41.608034864132399"/>
    <x v="0"/>
    <x v="1"/>
  </r>
  <r>
    <n v="18477.224670640899"/>
    <x v="0"/>
    <x v="0"/>
    <n v="57544.169301857597"/>
    <n v="1.67946047850608"/>
    <s v="Bachelors"/>
    <s v="Clerical"/>
    <s v="Yes"/>
    <n v="1.39826371971123"/>
    <x v="0"/>
    <s v="Europe"/>
    <x v="3"/>
    <n v="41.605725290507898"/>
    <x v="0"/>
    <x v="1"/>
  </r>
  <r>
    <n v="18474.302274703099"/>
    <x v="0"/>
    <x v="0"/>
    <n v="57557.759243867396"/>
    <n v="1.67943659460096"/>
    <s v="Partial College"/>
    <s v="Skilled Manual"/>
    <s v="Yes"/>
    <n v="1.39828163264006"/>
    <x v="2"/>
    <s v="Pacific"/>
    <x v="3"/>
    <n v="41.603415716883397"/>
    <x v="0"/>
    <x v="1"/>
  </r>
  <r>
    <n v="18471.3798787653"/>
    <x v="1"/>
    <x v="0"/>
    <n v="57571.349185877298"/>
    <n v="1.6794127106958501"/>
    <s v="Partial College"/>
    <s v="Skilled Manual"/>
    <s v="Yes"/>
    <n v="1.3982995455689"/>
    <x v="2"/>
    <s v="Pacific"/>
    <x v="3"/>
    <n v="41.601106143258903"/>
    <x v="0"/>
    <x v="1"/>
  </r>
  <r>
    <n v="18468.4574828275"/>
    <x v="0"/>
    <x v="1"/>
    <n v="57584.939127887199"/>
    <n v="1.67938882679074"/>
    <s v="Partial College"/>
    <s v="Clerical"/>
    <s v="No"/>
    <n v="1.39831745849773"/>
    <x v="0"/>
    <s v="Europe"/>
    <x v="3"/>
    <n v="41.598796569634303"/>
    <x v="0"/>
    <x v="0"/>
  </r>
  <r>
    <n v="18465.535086889598"/>
    <x v="1"/>
    <x v="1"/>
    <n v="57598.5290698971"/>
    <n v="1.6793649428856201"/>
    <s v="Bachelors"/>
    <s v="Clerical"/>
    <s v="Yes"/>
    <n v="1.3983353714265701"/>
    <x v="0"/>
    <s v="Europe"/>
    <x v="3"/>
    <n v="41.596486996009801"/>
    <x v="0"/>
    <x v="1"/>
  </r>
  <r>
    <n v="18462.612690951799"/>
    <x v="1"/>
    <x v="0"/>
    <n v="57612.119011907002"/>
    <n v="1.67934105898051"/>
    <s v="Partial College"/>
    <s v="Clerical"/>
    <s v="No"/>
    <n v="1.3983532843554101"/>
    <x v="0"/>
    <s v="Europe"/>
    <x v="3"/>
    <n v="41.5941774223853"/>
    <x v="0"/>
    <x v="0"/>
  </r>
  <r>
    <n v="18459.690295013999"/>
    <x v="1"/>
    <x v="1"/>
    <n v="57625.708953916801"/>
    <n v="1.6793171750753899"/>
    <s v="Bachelors"/>
    <s v="Professional"/>
    <s v="No"/>
    <n v="1.3983711972842401"/>
    <x v="4"/>
    <s v="Pacific"/>
    <x v="3"/>
    <n v="41.5918678487607"/>
    <x v="0"/>
    <x v="0"/>
  </r>
  <r>
    <n v="18456.7678990762"/>
    <x v="0"/>
    <x v="0"/>
    <n v="57639.298895926702"/>
    <n v="1.67929329117028"/>
    <s v="Bachelors"/>
    <s v="Clerical"/>
    <s v="Yes"/>
    <n v="1.3983891102130801"/>
    <x v="0"/>
    <s v="Europe"/>
    <x v="3"/>
    <n v="41.589558275136199"/>
    <x v="0"/>
    <x v="0"/>
  </r>
  <r>
    <n v="18453.845503138298"/>
    <x v="1"/>
    <x v="0"/>
    <n v="57652.888837936604"/>
    <n v="1.6792694072651699"/>
    <s v="High School"/>
    <s v="Management"/>
    <s v="No"/>
    <n v="1.3984070231419099"/>
    <x v="2"/>
    <s v="Europe"/>
    <x v="3"/>
    <n v="41.587248701511697"/>
    <x v="0"/>
    <x v="0"/>
  </r>
  <r>
    <n v="18450.923107200499"/>
    <x v="1"/>
    <x v="0"/>
    <n v="57666.478779946498"/>
    <n v="1.6792455233600501"/>
    <s v="Bachelors"/>
    <s v="Professional"/>
    <s v="No"/>
    <n v="1.3984249360707499"/>
    <x v="2"/>
    <s v="Pacific"/>
    <x v="3"/>
    <n v="41.584939127887203"/>
    <x v="0"/>
    <x v="0"/>
  </r>
  <r>
    <n v="18448.000711262699"/>
    <x v="0"/>
    <x v="1"/>
    <n v="57680.068721956297"/>
    <n v="1.67922163945494"/>
    <s v="High School"/>
    <s v="Professional"/>
    <s v="Yes"/>
    <n v="1.3984428489995799"/>
    <x v="4"/>
    <s v="Europe"/>
    <x v="3"/>
    <n v="41.582629554262603"/>
    <x v="0"/>
    <x v="0"/>
  </r>
  <r>
    <n v="18445.078315324899"/>
    <x v="0"/>
    <x v="1"/>
    <n v="57693.658663966198"/>
    <n v="1.6791977555498201"/>
    <s v="Bachelors"/>
    <s v="Clerical"/>
    <s v="Yes"/>
    <n v="1.3984607619284199"/>
    <x v="0"/>
    <s v="Europe"/>
    <x v="3"/>
    <n v="41.580319980638102"/>
    <x v="0"/>
    <x v="1"/>
  </r>
  <r>
    <n v="18442.155919387002"/>
    <x v="0"/>
    <x v="1"/>
    <n v="57707.248605976099"/>
    <n v="1.67917387164471"/>
    <s v="Partial College"/>
    <s v="Professional"/>
    <s v="No"/>
    <n v="1.39847867485725"/>
    <x v="2"/>
    <s v="Europe"/>
    <x v="3"/>
    <n v="41.578010407013601"/>
    <x v="0"/>
    <x v="1"/>
  </r>
  <r>
    <n v="18439.233523449198"/>
    <x v="0"/>
    <x v="0"/>
    <n v="57720.838547986001"/>
    <n v="1.6791499877395999"/>
    <s v="Bachelors"/>
    <s v="Skilled Manual"/>
    <s v="Yes"/>
    <n v="1.39849658778609"/>
    <x v="0"/>
    <s v="Europe"/>
    <x v="3"/>
    <n v="41.575700833389099"/>
    <x v="0"/>
    <x v="1"/>
  </r>
  <r>
    <n v="18436.311127511399"/>
    <x v="0"/>
    <x v="1"/>
    <n v="57734.428489995902"/>
    <n v="1.67912610383448"/>
    <s v="Bachelors"/>
    <s v="Professional"/>
    <s v="Yes"/>
    <n v="1.39851450071493"/>
    <x v="1"/>
    <s v="Pacific"/>
    <x v="3"/>
    <n v="41.573391259764499"/>
    <x v="0"/>
    <x v="1"/>
  </r>
  <r>
    <n v="18433.388731573599"/>
    <x v="1"/>
    <x v="0"/>
    <n v="57748.018432005701"/>
    <n v="1.6791022199293699"/>
    <s v="High School"/>
    <s v="Manual"/>
    <s v="No"/>
    <n v="1.39853241364376"/>
    <x v="3"/>
    <s v="Europe"/>
    <x v="3"/>
    <n v="41.571081686139998"/>
    <x v="0"/>
    <x v="0"/>
  </r>
  <r>
    <n v="18430.466335635701"/>
    <x v="1"/>
    <x v="0"/>
    <n v="57761.608374015603"/>
    <n v="1.6790783360242501"/>
    <s v="High School"/>
    <s v="Manual"/>
    <s v="Yes"/>
    <n v="1.3985503265726"/>
    <x v="0"/>
    <s v="Europe"/>
    <x v="3"/>
    <n v="41.568772112515497"/>
    <x v="0"/>
    <x v="0"/>
  </r>
  <r>
    <n v="18427.543939697902"/>
    <x v="0"/>
    <x v="1"/>
    <n v="57775.198316025497"/>
    <n v="1.67905445211914"/>
    <s v="Bachelors"/>
    <s v="Management"/>
    <s v="Yes"/>
    <n v="1.3985682395014301"/>
    <x v="0"/>
    <s v="Pacific"/>
    <x v="3"/>
    <n v="41.566462538891003"/>
    <x v="0"/>
    <x v="1"/>
  </r>
  <r>
    <n v="18424.621543760099"/>
    <x v="1"/>
    <x v="1"/>
    <n v="57788.788258035398"/>
    <n v="1.6790305682140201"/>
    <s v="Bachelors"/>
    <s v="Professional"/>
    <s v="Yes"/>
    <n v="1.3985861524302701"/>
    <x v="4"/>
    <s v="Pacific"/>
    <x v="3"/>
    <n v="41.564152965266402"/>
    <x v="0"/>
    <x v="0"/>
  </r>
  <r>
    <n v="18421.699147822299"/>
    <x v="0"/>
    <x v="0"/>
    <n v="57802.378200045299"/>
    <n v="1.67900668430891"/>
    <s v="Bachelors"/>
    <s v="Clerical"/>
    <s v="Yes"/>
    <n v="1.3986040653591001"/>
    <x v="0"/>
    <s v="Europe"/>
    <x v="3"/>
    <n v="41.561843391641901"/>
    <x v="0"/>
    <x v="1"/>
  </r>
  <r>
    <n v="18418.776751884401"/>
    <x v="1"/>
    <x v="1"/>
    <n v="57815.968142055099"/>
    <n v="1.6789828004038001"/>
    <s v="Partial College"/>
    <s v="Clerical"/>
    <s v="Yes"/>
    <n v="1.3986219782879401"/>
    <x v="2"/>
    <s v="Pacific"/>
    <x v="3"/>
    <n v="41.5595338180174"/>
    <x v="0"/>
    <x v="0"/>
  </r>
  <r>
    <n v="18415.854355946602"/>
    <x v="0"/>
    <x v="0"/>
    <n v="57829.558084065"/>
    <n v="1.67895891649868"/>
    <s v="Graduate Degree"/>
    <s v="Clerical"/>
    <s v="Yes"/>
    <n v="1.3986398912167699"/>
    <x v="0"/>
    <s v="Europe"/>
    <x v="3"/>
    <n v="41.557224244392899"/>
    <x v="0"/>
    <x v="1"/>
  </r>
  <r>
    <n v="18412.931960008798"/>
    <x v="1"/>
    <x v="1"/>
    <n v="57843.148026074901"/>
    <n v="1.6789350325935699"/>
    <s v="High School"/>
    <s v="Manual"/>
    <s v="Yes"/>
    <n v="1.3986578041456099"/>
    <x v="1"/>
    <s v="Europe"/>
    <x v="3"/>
    <n v="41.554914670768298"/>
    <x v="0"/>
    <x v="1"/>
  </r>
  <r>
    <n v="18410.009564070999"/>
    <x v="1"/>
    <x v="0"/>
    <n v="57856.737968084803"/>
    <n v="1.67891114868845"/>
    <s v="High School"/>
    <s v="Manual"/>
    <s v="Yes"/>
    <n v="1.3986757170744399"/>
    <x v="0"/>
    <s v="Europe"/>
    <x v="3"/>
    <n v="41.552605097143797"/>
    <x v="0"/>
    <x v="1"/>
  </r>
  <r>
    <n v="18407.087168133101"/>
    <x v="0"/>
    <x v="0"/>
    <n v="57870.327910094602"/>
    <n v="1.6788872647833399"/>
    <s v="Partial High School"/>
    <s v="Manual"/>
    <s v="No"/>
    <n v="1.39869363000328"/>
    <x v="0"/>
    <s v="Europe"/>
    <x v="3"/>
    <n v="41.550295523519303"/>
    <x v="0"/>
    <x v="0"/>
  </r>
  <r>
    <n v="18404.164772195301"/>
    <x v="0"/>
    <x v="1"/>
    <n v="57883.917852104503"/>
    <n v="1.6788633808782301"/>
    <s v="Partial High School"/>
    <s v="Professional"/>
    <s v="Yes"/>
    <n v="1.39871154293212"/>
    <x v="4"/>
    <s v="Pacific"/>
    <x v="3"/>
    <n v="41.547985949894802"/>
    <x v="0"/>
    <x v="1"/>
  </r>
  <r>
    <n v="18401.242376257502"/>
    <x v="1"/>
    <x v="0"/>
    <n v="57897.507794114397"/>
    <n v="1.67883949697311"/>
    <s v="Partial High School"/>
    <s v="Manual"/>
    <s v="No"/>
    <n v="1.39872945586095"/>
    <x v="0"/>
    <s v="Europe"/>
    <x v="3"/>
    <n v="41.545676376270201"/>
    <x v="0"/>
    <x v="0"/>
  </r>
  <r>
    <n v="18398.319980319699"/>
    <x v="0"/>
    <x v="0"/>
    <n v="57911.097736124299"/>
    <n v="1.6788156130680001"/>
    <s v="High School"/>
    <s v="Professional"/>
    <s v="Yes"/>
    <n v="1.39874736878979"/>
    <x v="0"/>
    <s v="Europe"/>
    <x v="3"/>
    <n v="41.5433668026457"/>
    <x v="0"/>
    <x v="0"/>
  </r>
  <r>
    <n v="18395.397584381801"/>
    <x v="1"/>
    <x v="0"/>
    <n v="57924.6876781342"/>
    <n v="1.67879172916288"/>
    <s v="Partial College"/>
    <s v="Manual"/>
    <s v="No"/>
    <n v="1.39876528171862"/>
    <x v="1"/>
    <s v="Europe"/>
    <x v="3"/>
    <n v="41.541057229021199"/>
    <x v="0"/>
    <x v="1"/>
  </r>
  <r>
    <n v="18392.475188444001"/>
    <x v="0"/>
    <x v="0"/>
    <n v="57938.277620143999"/>
    <n v="1.6787678452577699"/>
    <s v="High School"/>
    <s v="Skilled Manual"/>
    <s v="No"/>
    <n v="1.39878319464746"/>
    <x v="3"/>
    <s v="Pacific"/>
    <x v="3"/>
    <n v="41.538747655396698"/>
    <x v="0"/>
    <x v="0"/>
  </r>
  <r>
    <n v="18389.552792506202"/>
    <x v="1"/>
    <x v="0"/>
    <n v="57951.867562153901"/>
    <n v="1.67874396135266"/>
    <s v="High School"/>
    <s v="Management"/>
    <s v="Yes"/>
    <n v="1.3988011075762901"/>
    <x v="0"/>
    <s v="Pacific"/>
    <x v="3"/>
    <n v="41.536438081772097"/>
    <x v="0"/>
    <x v="0"/>
  </r>
  <r>
    <n v="18386.630396568398"/>
    <x v="1"/>
    <x v="0"/>
    <n v="57965.457504163802"/>
    <n v="1.6787200774475399"/>
    <s v="Partial High School"/>
    <s v="Manual"/>
    <s v="No"/>
    <n v="1.3988190205051301"/>
    <x v="3"/>
    <s v="Europe"/>
    <x v="3"/>
    <n v="41.534128508147603"/>
    <x v="0"/>
    <x v="0"/>
  </r>
  <r>
    <n v="18383.7080006305"/>
    <x v="0"/>
    <x v="1"/>
    <n v="57979.047446173703"/>
    <n v="1.67869619354243"/>
    <s v="Bachelors"/>
    <s v="Professional"/>
    <s v="Yes"/>
    <n v="1.3988369334339601"/>
    <x v="4"/>
    <s v="Pacific"/>
    <x v="3"/>
    <n v="41.531818934523102"/>
    <x v="0"/>
    <x v="1"/>
  </r>
  <r>
    <n v="18380.785604692701"/>
    <x v="0"/>
    <x v="1"/>
    <n v="57992.637388183597"/>
    <n v="1.67867230963731"/>
    <s v="High School"/>
    <s v="Skilled Manual"/>
    <s v="No"/>
    <n v="1.3988548463628001"/>
    <x v="3"/>
    <s v="Pacific"/>
    <x v="3"/>
    <n v="41.529509360898501"/>
    <x v="0"/>
    <x v="1"/>
  </r>
  <r>
    <n v="18377.863208754901"/>
    <x v="1"/>
    <x v="1"/>
    <n v="58006.227330193396"/>
    <n v="1.6786484257322001"/>
    <s v="Bachelors"/>
    <s v="Management"/>
    <s v="Yes"/>
    <n v="1.3988727592916399"/>
    <x v="2"/>
    <s v="Pacific"/>
    <x v="3"/>
    <n v="41.527199787274"/>
    <x v="0"/>
    <x v="1"/>
  </r>
  <r>
    <n v="18374.940812817102"/>
    <x v="0"/>
    <x v="0"/>
    <n v="58019.817272203298"/>
    <n v="1.67862454182709"/>
    <s v="Graduate Degree"/>
    <s v="Clerical"/>
    <s v="Yes"/>
    <n v="1.3988906722204699"/>
    <x v="0"/>
    <s v="Europe"/>
    <x v="3"/>
    <n v="41.524890213649499"/>
    <x v="0"/>
    <x v="1"/>
  </r>
  <r>
    <n v="18372.0184168792"/>
    <x v="1"/>
    <x v="0"/>
    <n v="58033.407214213199"/>
    <n v="1.6786006579219701"/>
    <s v="Partial High School"/>
    <s v="Manual"/>
    <s v="Yes"/>
    <n v="1.3989085851493099"/>
    <x v="0"/>
    <s v="Europe"/>
    <x v="3"/>
    <n v="41.522580640024998"/>
    <x v="0"/>
    <x v="0"/>
  </r>
  <r>
    <n v="18369.096020941401"/>
    <x v="0"/>
    <x v="1"/>
    <n v="58046.9971562231"/>
    <n v="1.67857677401686"/>
    <s v="Bachelors"/>
    <s v="Clerical"/>
    <s v="Yes"/>
    <n v="1.39892649807814"/>
    <x v="0"/>
    <s v="Europe"/>
    <x v="3"/>
    <n v="41.520271066400397"/>
    <x v="0"/>
    <x v="1"/>
  </r>
  <r>
    <n v="18366.173625003601"/>
    <x v="1"/>
    <x v="1"/>
    <n v="58060.5870982329"/>
    <n v="1.6785528901117399"/>
    <s v="High School"/>
    <s v="Manual"/>
    <s v="No"/>
    <n v="1.39894441100698"/>
    <x v="1"/>
    <s v="Europe"/>
    <x v="3"/>
    <n v="41.517961492775903"/>
    <x v="0"/>
    <x v="0"/>
  </r>
  <r>
    <n v="18363.251229065801"/>
    <x v="1"/>
    <x v="1"/>
    <n v="58074.177040242801"/>
    <n v="1.67852900620663"/>
    <s v="Bachelors"/>
    <s v="Management"/>
    <s v="No"/>
    <n v="1.39896232393581"/>
    <x v="2"/>
    <s v="Pacific"/>
    <x v="3"/>
    <n v="41.515651919151402"/>
    <x v="0"/>
    <x v="1"/>
  </r>
  <r>
    <n v="18360.3288331279"/>
    <x v="1"/>
    <x v="1"/>
    <n v="58087.766982252702"/>
    <n v="1.6785051223015199"/>
    <s v="Partial College"/>
    <s v="Manual"/>
    <s v="Yes"/>
    <n v="1.39898023686465"/>
    <x v="3"/>
    <s v="Pacific"/>
    <x v="3"/>
    <n v="41.513342345526901"/>
    <x v="0"/>
    <x v="1"/>
  </r>
  <r>
    <n v="18357.4064371901"/>
    <x v="1"/>
    <x v="1"/>
    <n v="58101.356924262604"/>
    <n v="1.6784812383964001"/>
    <s v="Partial College"/>
    <s v="Professional"/>
    <s v="No"/>
    <n v="1.39899814979348"/>
    <x v="0"/>
    <s v="Europe"/>
    <x v="3"/>
    <n v="41.5110327719023"/>
    <x v="0"/>
    <x v="1"/>
  </r>
  <r>
    <n v="18354.484041252301"/>
    <x v="0"/>
    <x v="1"/>
    <n v="58114.946866272498"/>
    <n v="1.67845735449129"/>
    <s v="Bachelors"/>
    <s v="Professional"/>
    <s v="Yes"/>
    <n v="1.39901606272232"/>
    <x v="3"/>
    <s v="Pacific"/>
    <x v="3"/>
    <n v="41.508723198277799"/>
    <x v="0"/>
    <x v="0"/>
  </r>
  <r>
    <n v="18351.561645314501"/>
    <x v="1"/>
    <x v="1"/>
    <n v="58128.536808282297"/>
    <n v="1.6784334705861701"/>
    <s v="Partial College"/>
    <s v="Clerical"/>
    <s v="No"/>
    <n v="1.3990339756511601"/>
    <x v="1"/>
    <s v="Europe"/>
    <x v="3"/>
    <n v="41.506413624653298"/>
    <x v="0"/>
    <x v="0"/>
  </r>
  <r>
    <n v="18348.6392493766"/>
    <x v="0"/>
    <x v="1"/>
    <n v="58142.126750292198"/>
    <n v="1.67840958668106"/>
    <s v="High School"/>
    <s v="Manual"/>
    <s v="No"/>
    <n v="1.3990518885799901"/>
    <x v="3"/>
    <s v="Europe"/>
    <x v="3"/>
    <n v="41.504104051028797"/>
    <x v="0"/>
    <x v="1"/>
  </r>
  <r>
    <n v="18345.7168534388"/>
    <x v="1"/>
    <x v="0"/>
    <n v="58155.7166923021"/>
    <n v="1.6783857027759499"/>
    <s v="Partial College"/>
    <s v="Clerical"/>
    <s v="No"/>
    <n v="1.3990698015088301"/>
    <x v="0"/>
    <s v="Europe"/>
    <x v="3"/>
    <n v="41.501794477404196"/>
    <x v="0"/>
    <x v="1"/>
  </r>
  <r>
    <n v="18342.794457501001"/>
    <x v="1"/>
    <x v="1"/>
    <n v="58169.306634312001"/>
    <n v="1.67836181887083"/>
    <s v="Partial College"/>
    <s v="Clerical"/>
    <s v="No"/>
    <n v="1.3990877144376599"/>
    <x v="0"/>
    <s v="Europe"/>
    <x v="3"/>
    <n v="41.499484903779702"/>
    <x v="0"/>
    <x v="1"/>
  </r>
  <r>
    <n v="18339.872061563201"/>
    <x v="1"/>
    <x v="0"/>
    <n v="58182.8965763218"/>
    <n v="1.6783379349657199"/>
    <s v="Bachelors"/>
    <s v="Professional"/>
    <s v="Yes"/>
    <n v="1.3991056273664999"/>
    <x v="1"/>
    <s v="Pacific"/>
    <x v="3"/>
    <n v="41.497175330155201"/>
    <x v="0"/>
    <x v="1"/>
  </r>
  <r>
    <n v="18336.9496656253"/>
    <x v="1"/>
    <x v="0"/>
    <n v="58196.486518331702"/>
    <n v="1.6783140510606001"/>
    <s v="Partial College"/>
    <s v="Clerical"/>
    <s v="No"/>
    <n v="1.3991235402953299"/>
    <x v="1"/>
    <s v="Europe"/>
    <x v="3"/>
    <n v="41.4948657565307"/>
    <x v="0"/>
    <x v="0"/>
  </r>
  <r>
    <n v="18334.0272696875"/>
    <x v="1"/>
    <x v="0"/>
    <n v="58210.076460341603"/>
    <n v="1.67829016715549"/>
    <s v="High School"/>
    <s v="Skilled Manual"/>
    <s v="Yes"/>
    <n v="1.3991414532241699"/>
    <x v="2"/>
    <s v="Pacific"/>
    <x v="3"/>
    <n v="41.4925561829061"/>
    <x v="0"/>
    <x v="0"/>
  </r>
  <r>
    <n v="18331.1048737497"/>
    <x v="1"/>
    <x v="0"/>
    <n v="58223.666402351497"/>
    <n v="1.6782662832503801"/>
    <s v="Partial College"/>
    <s v="Professional"/>
    <s v="Yes"/>
    <n v="1.399159366153"/>
    <x v="4"/>
    <s v="Europe"/>
    <x v="3"/>
    <n v="41.490246609281598"/>
    <x v="0"/>
    <x v="0"/>
  </r>
  <r>
    <n v="18328.182477811799"/>
    <x v="0"/>
    <x v="1"/>
    <n v="58237.256344361398"/>
    <n v="1.67824239934526"/>
    <s v="Partial College"/>
    <s v="Clerical"/>
    <s v="Yes"/>
    <n v="1.39917727908184"/>
    <x v="0"/>
    <s v="Europe"/>
    <x v="3"/>
    <n v="41.487937035657097"/>
    <x v="0"/>
    <x v="0"/>
  </r>
  <r>
    <n v="18325.260081873999"/>
    <x v="0"/>
    <x v="1"/>
    <n v="58250.846286371197"/>
    <n v="1.6782185154401501"/>
    <s v="Bachelors"/>
    <s v="Skilled Manual"/>
    <s v="Yes"/>
    <n v="1.39919519201067"/>
    <x v="0"/>
    <s v="Europe"/>
    <x v="3"/>
    <n v="41.485627462032603"/>
    <x v="0"/>
    <x v="1"/>
  </r>
  <r>
    <n v="18322.3376859362"/>
    <x v="0"/>
    <x v="1"/>
    <n v="58264.436228381099"/>
    <n v="1.67819463153503"/>
    <s v="Graduate Degree"/>
    <s v="Clerical"/>
    <s v="Yes"/>
    <n v="1.39921310493951"/>
    <x v="0"/>
    <s v="Europe"/>
    <x v="3"/>
    <n v="41.483317888408003"/>
    <x v="0"/>
    <x v="1"/>
  </r>
  <r>
    <n v="18319.4152899984"/>
    <x v="0"/>
    <x v="0"/>
    <n v="58278.026170391"/>
    <n v="1.6781707476299199"/>
    <s v="High School"/>
    <s v="Manual"/>
    <s v="Yes"/>
    <n v="1.39923101786835"/>
    <x v="0"/>
    <s v="Europe"/>
    <x v="3"/>
    <n v="41.481008314783502"/>
    <x v="0"/>
    <x v="0"/>
  </r>
  <r>
    <n v="18316.492894060499"/>
    <x v="1"/>
    <x v="1"/>
    <n v="58291.616112400901"/>
    <n v="1.67814686372481"/>
    <s v="High School"/>
    <s v="Manual"/>
    <s v="Yes"/>
    <n v="1.39924893079718"/>
    <x v="0"/>
    <s v="Europe"/>
    <x v="3"/>
    <n v="41.478698741159"/>
    <x v="0"/>
    <x v="0"/>
  </r>
  <r>
    <n v="18313.570498122699"/>
    <x v="1"/>
    <x v="1"/>
    <n v="58305.206054410803"/>
    <n v="1.6781229798196899"/>
    <s v="Bachelors"/>
    <s v="Professional"/>
    <s v="No"/>
    <n v="1.3992668437260201"/>
    <x v="0"/>
    <s v="Pacific"/>
    <x v="3"/>
    <n v="41.476389167534499"/>
    <x v="0"/>
    <x v="1"/>
  </r>
  <r>
    <n v="18310.648102184899"/>
    <x v="0"/>
    <x v="1"/>
    <n v="58318.795996420602"/>
    <n v="1.6780990959145801"/>
    <s v="Partial College"/>
    <s v="Manual"/>
    <s v="Yes"/>
    <n v="1.3992847566548501"/>
    <x v="3"/>
    <s v="Europe"/>
    <x v="3"/>
    <n v="41.474079593909899"/>
    <x v="0"/>
    <x v="0"/>
  </r>
  <r>
    <n v="18307.7257062471"/>
    <x v="1"/>
    <x v="1"/>
    <n v="58332.385938430503"/>
    <n v="1.67807521200946"/>
    <s v="Partial College"/>
    <s v="Skilled Manual"/>
    <s v="Yes"/>
    <n v="1.3993026695836901"/>
    <x v="2"/>
    <s v="Pacific"/>
    <x v="3"/>
    <n v="41.471770020285398"/>
    <x v="0"/>
    <x v="0"/>
  </r>
  <r>
    <n v="18304.803310309198"/>
    <x v="1"/>
    <x v="0"/>
    <n v="58345.975880440397"/>
    <n v="1.6780513281043501"/>
    <s v="High School"/>
    <s v="Professional"/>
    <s v="Yes"/>
    <n v="1.3993205825125199"/>
    <x v="2"/>
    <s v="Pacific"/>
    <x v="3"/>
    <n v="41.469460446660896"/>
    <x v="0"/>
    <x v="1"/>
  </r>
  <r>
    <n v="18301.880914371399"/>
    <x v="1"/>
    <x v="0"/>
    <n v="58359.565822450299"/>
    <n v="1.67802744419924"/>
    <s v="Partial College"/>
    <s v="Clerical"/>
    <s v="No"/>
    <n v="1.3993384954413599"/>
    <x v="1"/>
    <s v="Europe"/>
    <x v="3"/>
    <n v="41.467150873036402"/>
    <x v="0"/>
    <x v="0"/>
  </r>
  <r>
    <n v="18298.958518433599"/>
    <x v="0"/>
    <x v="1"/>
    <n v="58373.155764460098"/>
    <n v="1.6780035602941199"/>
    <s v="Partial College"/>
    <s v="Skilled Manual"/>
    <s v="Yes"/>
    <n v="1.3993564083701899"/>
    <x v="2"/>
    <s v="Pacific"/>
    <x v="3"/>
    <n v="41.464841299411802"/>
    <x v="0"/>
    <x v="1"/>
  </r>
  <r>
    <n v="18296.0361224958"/>
    <x v="1"/>
    <x v="0"/>
    <n v="58386.745706469999"/>
    <n v="1.67797967638901"/>
    <s v="Partial College"/>
    <s v="Skilled Manual"/>
    <s v="No"/>
    <n v="1.3993743212990299"/>
    <x v="3"/>
    <s v="Pacific"/>
    <x v="3"/>
    <n v="41.462531725787301"/>
    <x v="0"/>
    <x v="1"/>
  </r>
  <r>
    <n v="18293.113726557898"/>
    <x v="0"/>
    <x v="0"/>
    <n v="58400.335648479901"/>
    <n v="1.6779557924838899"/>
    <s v="Bachelors"/>
    <s v="Clerical"/>
    <s v="Yes"/>
    <n v="1.39939223422787"/>
    <x v="0"/>
    <s v="Europe"/>
    <x v="3"/>
    <n v="41.4602221521628"/>
    <x v="0"/>
    <x v="1"/>
  </r>
  <r>
    <n v="18290.191330620099"/>
    <x v="1"/>
    <x v="1"/>
    <n v="58413.925590489802"/>
    <n v="1.6779319085787801"/>
    <s v="Bachelors"/>
    <s v="Professional"/>
    <s v="No"/>
    <n v="1.3994101471567"/>
    <x v="0"/>
    <s v="Europe"/>
    <x v="3"/>
    <n v="41.457912578538199"/>
    <x v="0"/>
    <x v="1"/>
  </r>
  <r>
    <n v="18287.268934682299"/>
    <x v="1"/>
    <x v="0"/>
    <n v="58427.515532499703"/>
    <n v="1.67790802467367"/>
    <s v="Partial College"/>
    <s v="Manual"/>
    <s v="No"/>
    <n v="1.39942806008554"/>
    <x v="0"/>
    <s v="Europe"/>
    <x v="3"/>
    <n v="41.455603004913698"/>
    <x v="0"/>
    <x v="1"/>
  </r>
  <r>
    <n v="18284.346538744499"/>
    <x v="1"/>
    <x v="0"/>
    <n v="58441.105474509503"/>
    <n v="1.6778841407685501"/>
    <s v="Bachelors"/>
    <s v="Professional"/>
    <s v="No"/>
    <n v="1.39944597301437"/>
    <x v="2"/>
    <s v="Pacific"/>
    <x v="3"/>
    <n v="41.453293431289197"/>
    <x v="0"/>
    <x v="0"/>
  </r>
  <r>
    <n v="18281.424142806602"/>
    <x v="1"/>
    <x v="0"/>
    <n v="58454.695416519397"/>
    <n v="1.67786025686344"/>
    <s v="Partial College"/>
    <s v="Clerical"/>
    <s v="Yes"/>
    <n v="1.39946388594321"/>
    <x v="3"/>
    <s v="Europe"/>
    <x v="3"/>
    <n v="41.450983857664703"/>
    <x v="0"/>
    <x v="0"/>
  </r>
  <r>
    <n v="18278.501746868798"/>
    <x v="1"/>
    <x v="0"/>
    <n v="58468.285358529298"/>
    <n v="1.6778363729583201"/>
    <s v="Graduate Degree"/>
    <s v="Management"/>
    <s v="No"/>
    <n v="1.3994817988720401"/>
    <x v="0"/>
    <s v="Pacific"/>
    <x v="3"/>
    <n v="41.448674284040102"/>
    <x v="0"/>
    <x v="1"/>
  </r>
  <r>
    <n v="18275.579350930999"/>
    <x v="0"/>
    <x v="1"/>
    <n v="58481.875300539199"/>
    <n v="1.67781248905321"/>
    <s v="Bachelors"/>
    <s v="Clerical"/>
    <s v="Yes"/>
    <n v="1.3994997118008801"/>
    <x v="0"/>
    <s v="Pacific"/>
    <x v="3"/>
    <n v="41.446364710415601"/>
    <x v="0"/>
    <x v="1"/>
  </r>
  <r>
    <n v="18272.656954993199"/>
    <x v="1"/>
    <x v="1"/>
    <n v="58495.4652425491"/>
    <n v="1.6777886051480999"/>
    <s v="Graduate Degree"/>
    <s v="Manual"/>
    <s v="No"/>
    <n v="1.3995176247297101"/>
    <x v="0"/>
    <s v="Europe"/>
    <x v="3"/>
    <n v="41.4440551367911"/>
    <x v="0"/>
    <x v="1"/>
  </r>
  <r>
    <n v="18269.734559055301"/>
    <x v="0"/>
    <x v="0"/>
    <n v="58509.0551845589"/>
    <n v="1.67776472124298"/>
    <s v="Bachelors"/>
    <s v="Skilled Manual"/>
    <s v="Yes"/>
    <n v="1.3995355376585501"/>
    <x v="0"/>
    <s v="Europe"/>
    <x v="3"/>
    <n v="41.441745563166599"/>
    <x v="0"/>
    <x v="0"/>
  </r>
  <r>
    <n v="18266.812163117502"/>
    <x v="1"/>
    <x v="0"/>
    <n v="58522.645126568801"/>
    <n v="1.6777408373378699"/>
    <s v="High School"/>
    <s v="Manual"/>
    <s v="Yes"/>
    <n v="1.3995534505873899"/>
    <x v="0"/>
    <s v="Europe"/>
    <x v="3"/>
    <n v="41.439435989541998"/>
    <x v="0"/>
    <x v="1"/>
  </r>
  <r>
    <n v="18263.889767179699"/>
    <x v="0"/>
    <x v="1"/>
    <n v="58536.235068578702"/>
    <n v="1.6777169534327501"/>
    <s v="Bachelors"/>
    <s v="Management"/>
    <s v="Yes"/>
    <n v="1.3995713635162199"/>
    <x v="1"/>
    <s v="Europe"/>
    <x v="3"/>
    <n v="41.437126415917497"/>
    <x v="0"/>
    <x v="0"/>
  </r>
  <r>
    <n v="18260.967371241899"/>
    <x v="1"/>
    <x v="0"/>
    <n v="58549.825010588604"/>
    <n v="1.67769306952764"/>
    <s v="Partial College"/>
    <s v="Clerical"/>
    <s v="No"/>
    <n v="1.3995892764450599"/>
    <x v="1"/>
    <s v="Europe"/>
    <x v="3"/>
    <n v="41.434816842293003"/>
    <x v="0"/>
    <x v="0"/>
  </r>
  <r>
    <n v="18258.044975304001"/>
    <x v="0"/>
    <x v="0"/>
    <n v="58563.414952598403"/>
    <n v="1.6776691856225301"/>
    <s v="Bachelors"/>
    <s v="Management"/>
    <s v="Yes"/>
    <n v="1.3996071893738899"/>
    <x v="2"/>
    <s v="Pacific"/>
    <x v="3"/>
    <n v="41.432507268668502"/>
    <x v="0"/>
    <x v="1"/>
  </r>
  <r>
    <n v="18255.122579366202"/>
    <x v="0"/>
    <x v="1"/>
    <n v="58577.004894608297"/>
    <n v="1.67764530171741"/>
    <s v="High School"/>
    <s v="Professional"/>
    <s v="Yes"/>
    <n v="1.39962510230273"/>
    <x v="0"/>
    <s v="Europe"/>
    <x v="3"/>
    <n v="41.430197695043901"/>
    <x v="0"/>
    <x v="0"/>
  </r>
  <r>
    <n v="18252.200183428398"/>
    <x v="1"/>
    <x v="0"/>
    <n v="58590.594836618198"/>
    <n v="1.6776214178122999"/>
    <s v="Bachelors"/>
    <s v="Professional"/>
    <s v="No"/>
    <n v="1.39964301523156"/>
    <x v="4"/>
    <s v="Pacific"/>
    <x v="3"/>
    <n v="41.4278881214194"/>
    <x v="0"/>
    <x v="0"/>
  </r>
  <r>
    <n v="18249.277787490599"/>
    <x v="1"/>
    <x v="0"/>
    <n v="58604.1847786281"/>
    <n v="1.67759753390718"/>
    <s v="Partial College"/>
    <s v="Management"/>
    <s v="No"/>
    <n v="1.3996609281604"/>
    <x v="2"/>
    <s v="Europe"/>
    <x v="3"/>
    <n v="41.425578547794899"/>
    <x v="0"/>
    <x v="0"/>
  </r>
  <r>
    <n v="18246.355391552701"/>
    <x v="1"/>
    <x v="0"/>
    <n v="58617.774720638001"/>
    <n v="1.6775736500020699"/>
    <s v="Bachelors"/>
    <s v="Clerical"/>
    <s v="No"/>
    <n v="1.39967884108923"/>
    <x v="0"/>
    <s v="Europe"/>
    <x v="3"/>
    <n v="41.423268974170398"/>
    <x v="0"/>
    <x v="1"/>
  </r>
  <r>
    <n v="18243.432995614901"/>
    <x v="0"/>
    <x v="1"/>
    <n v="58631.3646626478"/>
    <n v="1.67754976609696"/>
    <s v="Bachelors"/>
    <s v="Professional"/>
    <s v="Yes"/>
    <n v="1.39969675401807"/>
    <x v="3"/>
    <s v="Pacific"/>
    <x v="3"/>
    <n v="41.420959400545797"/>
    <x v="0"/>
    <x v="0"/>
  </r>
  <r>
    <n v="18240.510599677102"/>
    <x v="1"/>
    <x v="1"/>
    <n v="58644.954604657702"/>
    <n v="1.67752588219184"/>
    <s v="Partial College"/>
    <s v="Clerical"/>
    <s v="Yes"/>
    <n v="1.3997146669469001"/>
    <x v="1"/>
    <s v="Europe"/>
    <x v="3"/>
    <n v="41.418649826921303"/>
    <x v="0"/>
    <x v="0"/>
  </r>
  <r>
    <n v="18237.588203739298"/>
    <x v="0"/>
    <x v="1"/>
    <n v="58658.544546667603"/>
    <n v="1.6775019982867301"/>
    <s v="Bachelors"/>
    <s v="Clerical"/>
    <s v="Yes"/>
    <n v="1.3997325798757401"/>
    <x v="1"/>
    <s v="Europe"/>
    <x v="3"/>
    <n v="41.416340253296802"/>
    <x v="0"/>
    <x v="0"/>
  </r>
  <r>
    <n v="18234.665807801401"/>
    <x v="1"/>
    <x v="1"/>
    <n v="58672.134488677497"/>
    <n v="1.67747811438161"/>
    <s v="Partial College"/>
    <s v="Manual"/>
    <s v="Yes"/>
    <n v="1.3997504928045801"/>
    <x v="0"/>
    <s v="Europe"/>
    <x v="3"/>
    <n v="41.414030679672301"/>
    <x v="0"/>
    <x v="1"/>
  </r>
  <r>
    <n v="18231.743411863601"/>
    <x v="1"/>
    <x v="1"/>
    <n v="58685.724430687304"/>
    <n v="1.6774542304765001"/>
    <s v="High School"/>
    <s v="Manual"/>
    <s v="Yes"/>
    <n v="1.3997684057334101"/>
    <x v="0"/>
    <s v="Europe"/>
    <x v="3"/>
    <n v="41.4117211060477"/>
    <x v="0"/>
    <x v="1"/>
  </r>
  <r>
    <n v="18228.821015925801"/>
    <x v="0"/>
    <x v="1"/>
    <n v="58699.314372697198"/>
    <n v="1.67743034657139"/>
    <s v="Bachelors"/>
    <s v="Professional"/>
    <s v="Yes"/>
    <n v="1.3997863186622499"/>
    <x v="1"/>
    <s v="Pacific"/>
    <x v="3"/>
    <n v="41.409411532423199"/>
    <x v="0"/>
    <x v="0"/>
  </r>
  <r>
    <n v="18225.898619987998"/>
    <x v="0"/>
    <x v="1"/>
    <n v="58712.904314707099"/>
    <n v="1.6774064626662699"/>
    <s v="High School"/>
    <s v="Management"/>
    <s v="Yes"/>
    <n v="1.3998042315910799"/>
    <x v="2"/>
    <s v="Europe"/>
    <x v="3"/>
    <n v="41.407101958798698"/>
    <x v="0"/>
    <x v="1"/>
  </r>
  <r>
    <n v="18222.9762240501"/>
    <x v="0"/>
    <x v="1"/>
    <n v="58726.494256717"/>
    <n v="1.67738257876116"/>
    <s v="Bachelors"/>
    <s v="Professional"/>
    <s v="Yes"/>
    <n v="1.3998221445199199"/>
    <x v="0"/>
    <s v="Europe"/>
    <x v="3"/>
    <n v="41.404792385174197"/>
    <x v="0"/>
    <x v="1"/>
  </r>
  <r>
    <n v="18220.053828112301"/>
    <x v="1"/>
    <x v="1"/>
    <n v="58740.084198726901"/>
    <n v="1.6773586948560399"/>
    <s v="Bachelors"/>
    <s v="Management"/>
    <s v="Yes"/>
    <n v="1.39984005744875"/>
    <x v="2"/>
    <s v="Pacific"/>
    <x v="3"/>
    <n v="41.402482811549604"/>
    <x v="0"/>
    <x v="1"/>
  </r>
  <r>
    <n v="18217.131432174501"/>
    <x v="1"/>
    <x v="0"/>
    <n v="58753.674140736701"/>
    <n v="1.6773348109509301"/>
    <s v="Partial College"/>
    <s v="Clerical"/>
    <s v="Yes"/>
    <n v="1.39985797037759"/>
    <x v="0"/>
    <s v="Europe"/>
    <x v="3"/>
    <n v="41.400173237925102"/>
    <x v="0"/>
    <x v="0"/>
  </r>
  <r>
    <n v="18214.209036236702"/>
    <x v="0"/>
    <x v="1"/>
    <n v="58767.264082746602"/>
    <n v="1.67731092704582"/>
    <s v="Partial College"/>
    <s v="Manual"/>
    <s v="Yes"/>
    <n v="1.39987588330642"/>
    <x v="1"/>
    <s v="Europe"/>
    <x v="3"/>
    <n v="41.397863664300601"/>
    <x v="0"/>
    <x v="0"/>
  </r>
  <r>
    <n v="18211.2866402988"/>
    <x v="1"/>
    <x v="0"/>
    <n v="58780.854024756503"/>
    <n v="1.6772870431407001"/>
    <s v="High School"/>
    <s v="Manual"/>
    <s v="No"/>
    <n v="1.39989379623526"/>
    <x v="2"/>
    <s v="Europe"/>
    <x v="3"/>
    <n v="41.395554090676001"/>
    <x v="0"/>
    <x v="1"/>
  </r>
  <r>
    <n v="18208.364244361001"/>
    <x v="1"/>
    <x v="1"/>
    <n v="58794.443966766397"/>
    <n v="1.67726315923559"/>
    <s v="High School"/>
    <s v="Manual"/>
    <s v="Yes"/>
    <n v="1.3999117091641"/>
    <x v="0"/>
    <s v="Europe"/>
    <x v="3"/>
    <n v="41.3932445170515"/>
    <x v="0"/>
    <x v="0"/>
  </r>
  <r>
    <n v="18205.441848423201"/>
    <x v="0"/>
    <x v="0"/>
    <n v="58808.033908776299"/>
    <n v="1.6772392753304699"/>
    <s v="Partial High School"/>
    <s v="Clerical"/>
    <s v="Yes"/>
    <n v="1.39992962209293"/>
    <x v="2"/>
    <s v="Pacific"/>
    <x v="3"/>
    <n v="41.390934943426998"/>
    <x v="0"/>
    <x v="1"/>
  </r>
  <r>
    <n v="18202.519452485401"/>
    <x v="1"/>
    <x v="0"/>
    <n v="58821.623850786098"/>
    <n v="1.67721539142536"/>
    <s v="Partial College"/>
    <s v="Clerical"/>
    <s v="No"/>
    <n v="1.3999475350217701"/>
    <x v="2"/>
    <s v="Pacific"/>
    <x v="3"/>
    <n v="41.388625369802497"/>
    <x v="0"/>
    <x v="1"/>
  </r>
  <r>
    <n v="18199.5970565475"/>
    <x v="1"/>
    <x v="1"/>
    <n v="58835.213792795999"/>
    <n v="1.6771915075202499"/>
    <s v="Bachelors"/>
    <s v="Professional"/>
    <s v="No"/>
    <n v="1.3999654479506001"/>
    <x v="0"/>
    <s v="Europe"/>
    <x v="3"/>
    <n v="41.386315796177897"/>
    <x v="0"/>
    <x v="1"/>
  </r>
  <r>
    <n v="18196.6746606097"/>
    <x v="1"/>
    <x v="0"/>
    <n v="58848.803734805901"/>
    <n v="1.6771676236151301"/>
    <s v="Partial College"/>
    <s v="Manual"/>
    <s v="No"/>
    <n v="1.3999833608794401"/>
    <x v="0"/>
    <s v="Pacific"/>
    <x v="3"/>
    <n v="41.384006222553403"/>
    <x v="0"/>
    <x v="1"/>
  </r>
  <r>
    <n v="18193.752264671901"/>
    <x v="0"/>
    <x v="1"/>
    <n v="58862.393676815802"/>
    <n v="1.67714373971002"/>
    <s v="Bachelors"/>
    <s v="Skilled Manual"/>
    <s v="Yes"/>
    <n v="1.4000012738082701"/>
    <x v="0"/>
    <s v="Europe"/>
    <x v="3"/>
    <n v="41.381696648928902"/>
    <x v="0"/>
    <x v="1"/>
  </r>
  <r>
    <n v="18190.829868734101"/>
    <x v="0"/>
    <x v="0"/>
    <n v="58875.983618825601"/>
    <n v="1.6771198558049001"/>
    <s v="Bachelors"/>
    <s v="Professional"/>
    <s v="Yes"/>
    <n v="1.4000191867371099"/>
    <x v="4"/>
    <s v="Pacific"/>
    <x v="3"/>
    <n v="41.3793870753044"/>
    <x v="0"/>
    <x v="0"/>
  </r>
  <r>
    <n v="18187.9074727962"/>
    <x v="1"/>
    <x v="1"/>
    <n v="58889.573560835503"/>
    <n v="1.67709597189979"/>
    <s v="Bachelors"/>
    <s v="Clerical"/>
    <s v="Yes"/>
    <n v="1.4000370996659399"/>
    <x v="3"/>
    <s v="Europe"/>
    <x v="3"/>
    <n v="41.3770775016798"/>
    <x v="0"/>
    <x v="1"/>
  </r>
  <r>
    <n v="18184.9850768584"/>
    <x v="0"/>
    <x v="0"/>
    <n v="58903.163502845397"/>
    <n v="1.6770720879946699"/>
    <s v="Partial College"/>
    <s v="Clerical"/>
    <s v="No"/>
    <n v="1.4000550125947799"/>
    <x v="0"/>
    <s v="Europe"/>
    <x v="3"/>
    <n v="41.374767928055299"/>
    <x v="0"/>
    <x v="0"/>
  </r>
  <r>
    <n v="18182.062680920601"/>
    <x v="0"/>
    <x v="1"/>
    <n v="58916.753444855298"/>
    <n v="1.67704820408956"/>
    <s v="Graduate Degree"/>
    <s v="Clerical"/>
    <s v="Yes"/>
    <n v="1.4000729255236199"/>
    <x v="0"/>
    <s v="Europe"/>
    <x v="3"/>
    <n v="41.372458354430798"/>
    <x v="0"/>
    <x v="1"/>
  </r>
  <r>
    <n v="18179.140284982801"/>
    <x v="0"/>
    <x v="0"/>
    <n v="58930.343386865199"/>
    <n v="1.6770243201844499"/>
    <s v="Bachelors"/>
    <s v="Professional"/>
    <s v="No"/>
    <n v="1.40009083845245"/>
    <x v="0"/>
    <s v="Europe"/>
    <x v="3"/>
    <n v="41.370148780806304"/>
    <x v="0"/>
    <x v="1"/>
  </r>
  <r>
    <n v="18176.217889044899"/>
    <x v="0"/>
    <x v="1"/>
    <n v="58943.933328874999"/>
    <n v="1.67700043627933"/>
    <s v="High School"/>
    <s v="Skilled Manual"/>
    <s v="Yes"/>
    <n v="1.40010875138129"/>
    <x v="2"/>
    <s v="Pacific"/>
    <x v="3"/>
    <n v="41.367839207181703"/>
    <x v="0"/>
    <x v="0"/>
  </r>
  <r>
    <n v="18173.2954931071"/>
    <x v="1"/>
    <x v="1"/>
    <n v="58957.5232708849"/>
    <n v="1.6769765523742199"/>
    <s v="Partial College"/>
    <s v="Clerical"/>
    <s v="No"/>
    <n v="1.40012666431012"/>
    <x v="3"/>
    <s v="Europe"/>
    <x v="3"/>
    <n v="41.365529633557202"/>
    <x v="0"/>
    <x v="0"/>
  </r>
  <r>
    <n v="18170.3730971693"/>
    <x v="0"/>
    <x v="1"/>
    <n v="58971.113212894801"/>
    <n v="1.6769526684691001"/>
    <s v="Partial College"/>
    <s v="Skilled Manual"/>
    <s v="Yes"/>
    <n v="1.40014457723896"/>
    <x v="2"/>
    <s v="Pacific"/>
    <x v="3"/>
    <n v="41.363220059932701"/>
    <x v="0"/>
    <x v="1"/>
  </r>
  <r>
    <n v="18167.450701231399"/>
    <x v="1"/>
    <x v="1"/>
    <n v="58984.703154904702"/>
    <n v="1.67692878456399"/>
    <s v="Bachelors"/>
    <s v="Management"/>
    <s v="No"/>
    <n v="1.40016249016779"/>
    <x v="0"/>
    <s v="Pacific"/>
    <x v="3"/>
    <n v="41.3609104863082"/>
    <x v="0"/>
    <x v="0"/>
  </r>
  <r>
    <n v="18164.528305293599"/>
    <x v="1"/>
    <x v="0"/>
    <n v="58998.293096914596"/>
    <n v="1.6769049006588801"/>
    <s v="Partial High School"/>
    <s v="Manual"/>
    <s v="No"/>
    <n v="1.4001804030966301"/>
    <x v="3"/>
    <s v="Europe"/>
    <x v="3"/>
    <n v="41.358600912683599"/>
    <x v="0"/>
    <x v="0"/>
  </r>
  <r>
    <n v="18161.6059093558"/>
    <x v="0"/>
    <x v="1"/>
    <n v="59011.883038924403"/>
    <n v="1.67688101675376"/>
    <s v="Bachelors"/>
    <s v="Management"/>
    <s v="Yes"/>
    <n v="1.4001983160254601"/>
    <x v="1"/>
    <s v="Pacific"/>
    <x v="3"/>
    <n v="41.356291339059098"/>
    <x v="0"/>
    <x v="0"/>
  </r>
  <r>
    <n v="18158.683513418"/>
    <x v="1"/>
    <x v="1"/>
    <n v="59025.472980934297"/>
    <n v="1.6768571328486499"/>
    <s v="Graduate Degree"/>
    <s v="Management"/>
    <s v="Yes"/>
    <n v="1.4002162289543001"/>
    <x v="0"/>
    <s v="Pacific"/>
    <x v="3"/>
    <n v="41.353981765434597"/>
    <x v="0"/>
    <x v="0"/>
  </r>
  <r>
    <n v="18155.761117480099"/>
    <x v="1"/>
    <x v="0"/>
    <n v="59039.062922944198"/>
    <n v="1.67683324894353"/>
    <s v="Partial High School"/>
    <s v="Manual"/>
    <s v="Yes"/>
    <n v="1.4002341418831299"/>
    <x v="0"/>
    <s v="Europe"/>
    <x v="3"/>
    <n v="41.351672191810103"/>
    <x v="0"/>
    <x v="1"/>
  </r>
  <r>
    <n v="18152.838721542299"/>
    <x v="0"/>
    <x v="0"/>
    <n v="59052.6528649541"/>
    <n v="1.6768093650384199"/>
    <s v="Partial College"/>
    <s v="Professional"/>
    <s v="Yes"/>
    <n v="1.4002520548119699"/>
    <x v="0"/>
    <s v="Europe"/>
    <x v="3"/>
    <n v="41.349362618185502"/>
    <x v="0"/>
    <x v="0"/>
  </r>
  <r>
    <n v="18149.916325604499"/>
    <x v="1"/>
    <x v="1"/>
    <n v="59066.242806963899"/>
    <n v="1.6767854811333101"/>
    <s v="Partial College"/>
    <s v="Manual"/>
    <s v="No"/>
    <n v="1.4002699677408099"/>
    <x v="0"/>
    <s v="Europe"/>
    <x v="3"/>
    <n v="41.347053044561001"/>
    <x v="0"/>
    <x v="0"/>
  </r>
  <r>
    <n v="18146.9939296667"/>
    <x v="1"/>
    <x v="0"/>
    <n v="59079.8327489738"/>
    <n v="1.67676159722819"/>
    <s v="Partial College"/>
    <s v="Manual"/>
    <s v="No"/>
    <n v="1.4002878806696399"/>
    <x v="0"/>
    <s v="Europe"/>
    <x v="3"/>
    <n v="41.3447434709365"/>
    <x v="0"/>
    <x v="1"/>
  </r>
  <r>
    <n v="18144.071533728798"/>
    <x v="0"/>
    <x v="0"/>
    <n v="59093.422690983702"/>
    <n v="1.6767377133230801"/>
    <s v="Bachelors"/>
    <s v="Manual"/>
    <s v="Yes"/>
    <n v="1.40030579359848"/>
    <x v="0"/>
    <s v="Europe"/>
    <x v="3"/>
    <n v="41.342433897311999"/>
    <x v="0"/>
    <x v="0"/>
  </r>
  <r>
    <n v="18141.149137790999"/>
    <x v="1"/>
    <x v="0"/>
    <n v="59107.012632993603"/>
    <n v="1.67671382941796"/>
    <s v="Bachelors"/>
    <s v="Professional"/>
    <s v="Yes"/>
    <n v="1.40032370652731"/>
    <x v="2"/>
    <s v="Pacific"/>
    <x v="3"/>
    <n v="41.340124323687398"/>
    <x v="0"/>
    <x v="1"/>
  </r>
  <r>
    <n v="18138.226741853199"/>
    <x v="0"/>
    <x v="0"/>
    <n v="59120.602575003497"/>
    <n v="1.6766899455128501"/>
    <s v="High School"/>
    <s v="Manual"/>
    <s v="Yes"/>
    <n v="1.40034161945615"/>
    <x v="0"/>
    <s v="Europe"/>
    <x v="3"/>
    <n v="41.337814750062897"/>
    <x v="0"/>
    <x v="1"/>
  </r>
  <r>
    <n v="18135.3043459154"/>
    <x v="1"/>
    <x v="0"/>
    <n v="59134.192517013304"/>
    <n v="1.67666606160774"/>
    <s v="Bachelors"/>
    <s v="Professional"/>
    <s v="No"/>
    <n v="1.40035953238498"/>
    <x v="0"/>
    <s v="Pacific"/>
    <x v="3"/>
    <n v="41.335505176438403"/>
    <x v="0"/>
    <x v="1"/>
  </r>
  <r>
    <n v="18132.381949977502"/>
    <x v="1"/>
    <x v="1"/>
    <n v="59147.782459023198"/>
    <n v="1.6766421777026199"/>
    <s v="Partial College"/>
    <s v="Skilled Manual"/>
    <s v="No"/>
    <n v="1.40037744531382"/>
    <x v="3"/>
    <s v="Pacific"/>
    <x v="3"/>
    <n v="41.333195602813802"/>
    <x v="0"/>
    <x v="0"/>
  </r>
  <r>
    <n v="18129.459554039699"/>
    <x v="0"/>
    <x v="1"/>
    <n v="59161.372401033099"/>
    <n v="1.67661829379751"/>
    <s v="Partial College"/>
    <s v="Manual"/>
    <s v="Yes"/>
    <n v="1.40039535824265"/>
    <x v="1"/>
    <s v="Pacific"/>
    <x v="3"/>
    <n v="41.330886029189301"/>
    <x v="0"/>
    <x v="1"/>
  </r>
  <r>
    <n v="18126.537158101899"/>
    <x v="0"/>
    <x v="0"/>
    <n v="59174.962343043"/>
    <n v="1.6765944098923899"/>
    <s v="Partial College"/>
    <s v="Manual"/>
    <s v="No"/>
    <n v="1.4004132711714901"/>
    <x v="0"/>
    <s v="Pacific"/>
    <x v="3"/>
    <n v="41.3285764555648"/>
    <x v="0"/>
    <x v="0"/>
  </r>
  <r>
    <n v="18123.614762164099"/>
    <x v="1"/>
    <x v="1"/>
    <n v="59188.5522850528"/>
    <n v="1.6765705259872801"/>
    <s v="Bachelors"/>
    <s v="Professional"/>
    <s v="Yes"/>
    <n v="1.4004311841003301"/>
    <x v="1"/>
    <s v="Pacific"/>
    <x v="3"/>
    <n v="41.326266881940299"/>
    <x v="0"/>
    <x v="1"/>
  </r>
  <r>
    <n v="18120.692366226202"/>
    <x v="1"/>
    <x v="1"/>
    <n v="59202.142227062701"/>
    <n v="1.67654664208217"/>
    <s v="High School"/>
    <s v="Management"/>
    <s v="Yes"/>
    <n v="1.4004490970291601"/>
    <x v="4"/>
    <s v="Pacific"/>
    <x v="3"/>
    <n v="41.323957308315698"/>
    <x v="0"/>
    <x v="0"/>
  </r>
  <r>
    <n v="18117.769970288398"/>
    <x v="1"/>
    <x v="1"/>
    <n v="59215.732169072602"/>
    <n v="1.6765227581770501"/>
    <s v="Bachelors"/>
    <s v="Professional"/>
    <s v="No"/>
    <n v="1.4004670099580001"/>
    <x v="2"/>
    <s v="Pacific"/>
    <x v="3"/>
    <n v="41.321647734691197"/>
    <x v="0"/>
    <x v="1"/>
  </r>
  <r>
    <n v="18114.847574350599"/>
    <x v="0"/>
    <x v="1"/>
    <n v="59229.322111082503"/>
    <n v="1.67649887427194"/>
    <s v="Bachelors"/>
    <s v="Clerical"/>
    <s v="Yes"/>
    <n v="1.4004849228868299"/>
    <x v="0"/>
    <s v="Europe"/>
    <x v="3"/>
    <n v="41.319338161066703"/>
    <x v="0"/>
    <x v="0"/>
  </r>
  <r>
    <n v="18111.925178412799"/>
    <x v="0"/>
    <x v="0"/>
    <n v="59242.912053092397"/>
    <n v="1.6764749903668199"/>
    <s v="Partial College"/>
    <s v="Professional"/>
    <s v="Yes"/>
    <n v="1.4005028358156699"/>
    <x v="2"/>
    <s v="Europe"/>
    <x v="3"/>
    <n v="41.317028587442202"/>
    <x v="0"/>
    <x v="1"/>
  </r>
  <r>
    <n v="18109.002782474901"/>
    <x v="0"/>
    <x v="0"/>
    <n v="59256.501995102197"/>
    <n v="1.67645110646171"/>
    <s v="Bachelors"/>
    <s v="Management"/>
    <s v="Yes"/>
    <n v="1.4005207487444999"/>
    <x v="1"/>
    <s v="Europe"/>
    <x v="3"/>
    <n v="41.314719013817601"/>
    <x v="0"/>
    <x v="0"/>
  </r>
  <r>
    <n v="18106.080386537102"/>
    <x v="0"/>
    <x v="1"/>
    <n v="59270.091937112098"/>
    <n v="1.6764272225565999"/>
    <s v="Partial High School"/>
    <s v="Manual"/>
    <s v="No"/>
    <n v="1.40053866167334"/>
    <x v="0"/>
    <s v="Europe"/>
    <x v="3"/>
    <n v="41.3124094401931"/>
    <x v="0"/>
    <x v="0"/>
  </r>
  <r>
    <n v="18103.157990599299"/>
    <x v="0"/>
    <x v="0"/>
    <n v="59283.681879121999"/>
    <n v="1.6764033386514801"/>
    <s v="Partial College"/>
    <s v="Manual"/>
    <s v="Yes"/>
    <n v="1.40055657460217"/>
    <x v="1"/>
    <s v="Pacific"/>
    <x v="3"/>
    <n v="41.310099866568599"/>
    <x v="0"/>
    <x v="0"/>
  </r>
  <r>
    <n v="18100.235594661499"/>
    <x v="1"/>
    <x v="1"/>
    <n v="59297.271821131901"/>
    <n v="1.67637945474637"/>
    <s v="Graduate Degree"/>
    <s v="Skilled Manual"/>
    <s v="Yes"/>
    <n v="1.40057448753101"/>
    <x v="0"/>
    <s v="Europe"/>
    <x v="3"/>
    <n v="41.307790292944098"/>
    <x v="0"/>
    <x v="1"/>
  </r>
  <r>
    <n v="18097.313198723601"/>
    <x v="1"/>
    <x v="0"/>
    <n v="59310.861763141802"/>
    <n v="1.6763555708412501"/>
    <s v="Partial College"/>
    <s v="Skilled Manual"/>
    <s v="Yes"/>
    <n v="1.40059240045985"/>
    <x v="2"/>
    <s v="Pacific"/>
    <x v="3"/>
    <n v="41.305480719319497"/>
    <x v="0"/>
    <x v="1"/>
  </r>
  <r>
    <n v="18094.390802785801"/>
    <x v="1"/>
    <x v="0"/>
    <n v="59324.451705151601"/>
    <n v="1.67633168693614"/>
    <s v="Partial College"/>
    <s v="Manual"/>
    <s v="Yes"/>
    <n v="1.40061031338868"/>
    <x v="0"/>
    <s v="Pacific"/>
    <x v="3"/>
    <n v="41.303171145695003"/>
    <x v="0"/>
    <x v="1"/>
  </r>
  <r>
    <n v="18091.468406847998"/>
    <x v="1"/>
    <x v="0"/>
    <n v="59338.041647161503"/>
    <n v="1.6763078030310301"/>
    <s v="Partial College"/>
    <s v="Professional"/>
    <s v="No"/>
    <n v="1.40062822631752"/>
    <x v="2"/>
    <s v="Europe"/>
    <x v="3"/>
    <n v="41.300861572070502"/>
    <x v="0"/>
    <x v="0"/>
  </r>
  <r>
    <n v="18088.546010910199"/>
    <x v="0"/>
    <x v="1"/>
    <n v="59351.631589171397"/>
    <n v="1.67628391912591"/>
    <s v="Partial College"/>
    <s v="Professional"/>
    <s v="No"/>
    <n v="1.4006461392463501"/>
    <x v="4"/>
    <s v="Europe"/>
    <x v="3"/>
    <n v="41.298551998446001"/>
    <x v="0"/>
    <x v="1"/>
  </r>
  <r>
    <n v="18085.623614972301"/>
    <x v="0"/>
    <x v="0"/>
    <n v="59365.221531181298"/>
    <n v="1.6762600352207999"/>
    <s v="Graduate Degree"/>
    <s v="Manual"/>
    <s v="Yes"/>
    <n v="1.4006640521751901"/>
    <x v="0"/>
    <s v="Europe"/>
    <x v="3"/>
    <n v="41.296242424821401"/>
    <x v="0"/>
    <x v="1"/>
  </r>
  <r>
    <n v="18082.701219034501"/>
    <x v="1"/>
    <x v="1"/>
    <n v="59378.811473191097"/>
    <n v="1.67623615131568"/>
    <s v="Graduate Degree"/>
    <s v="Manual"/>
    <s v="Yes"/>
    <n v="1.4006819651040201"/>
    <x v="0"/>
    <s v="Europe"/>
    <x v="3"/>
    <n v="41.293932851196899"/>
    <x v="0"/>
    <x v="0"/>
  </r>
  <r>
    <n v="18079.778823096702"/>
    <x v="0"/>
    <x v="0"/>
    <n v="59392.401415200999"/>
    <n v="1.6762122674105699"/>
    <s v="Partial College"/>
    <s v="Clerical"/>
    <s v="No"/>
    <n v="1.4006998780328599"/>
    <x v="3"/>
    <s v="Pacific"/>
    <x v="3"/>
    <n v="41.291623277572398"/>
    <x v="0"/>
    <x v="1"/>
  </r>
  <r>
    <n v="18076.856427158898"/>
    <x v="0"/>
    <x v="0"/>
    <n v="59405.9913572109"/>
    <n v="1.6761883835054601"/>
    <s v="High School"/>
    <s v="Manual"/>
    <s v="No"/>
    <n v="1.4007177909616899"/>
    <x v="0"/>
    <s v="Europe"/>
    <x v="3"/>
    <n v="41.289313703947897"/>
    <x v="0"/>
    <x v="0"/>
  </r>
  <r>
    <n v="18073.934031221001"/>
    <x v="1"/>
    <x v="1"/>
    <n v="59419.581299220801"/>
    <n v="1.67616449960034"/>
    <s v="Bachelors"/>
    <s v="Management"/>
    <s v="Yes"/>
    <n v="1.4007357038905299"/>
    <x v="2"/>
    <s v="Pacific"/>
    <x v="3"/>
    <n v="41.287004130323297"/>
    <x v="0"/>
    <x v="1"/>
  </r>
  <r>
    <n v="18071.011635283201"/>
    <x v="0"/>
    <x v="0"/>
    <n v="59433.171241230702"/>
    <n v="1.6761406156952301"/>
    <s v="High School"/>
    <s v="Management"/>
    <s v="No"/>
    <n v="1.4007536168193599"/>
    <x v="4"/>
    <s v="Europe"/>
    <x v="3"/>
    <n v="41.284694556698803"/>
    <x v="0"/>
    <x v="0"/>
  </r>
  <r>
    <n v="18068.089239345401"/>
    <x v="0"/>
    <x v="0"/>
    <n v="59446.761183240502"/>
    <n v="1.67611673179011"/>
    <s v="Bachelors"/>
    <s v="Professional"/>
    <s v="Yes"/>
    <n v="1.4007715297482"/>
    <x v="1"/>
    <s v="Pacific"/>
    <x v="3"/>
    <n v="41.282384983074301"/>
    <x v="0"/>
    <x v="1"/>
  </r>
  <r>
    <n v="18065.166843407598"/>
    <x v="0"/>
    <x v="0"/>
    <n v="59460.351125250403"/>
    <n v="1.6760928478849999"/>
    <s v="High School"/>
    <s v="Skilled Manual"/>
    <s v="No"/>
    <n v="1.40078944267704"/>
    <x v="3"/>
    <s v="Pacific"/>
    <x v="3"/>
    <n v="41.2800754094498"/>
    <x v="0"/>
    <x v="1"/>
  </r>
  <r>
    <n v="18062.2444474697"/>
    <x v="1"/>
    <x v="1"/>
    <n v="59473.941067260297"/>
    <n v="1.67606896397989"/>
    <s v="Partial College"/>
    <s v="Professional"/>
    <s v="No"/>
    <n v="1.40080735560587"/>
    <x v="4"/>
    <s v="Europe"/>
    <x v="3"/>
    <n v="41.2777658358252"/>
    <x v="0"/>
    <x v="0"/>
  </r>
  <r>
    <n v="18059.322051531901"/>
    <x v="0"/>
    <x v="0"/>
    <n v="59487.531009270198"/>
    <n v="1.6760450800747699"/>
    <s v="Bachelors"/>
    <s v="Professional"/>
    <s v="Yes"/>
    <n v="1.40082526853471"/>
    <x v="4"/>
    <s v="Pacific"/>
    <x v="3"/>
    <n v="41.275456262200699"/>
    <x v="0"/>
    <x v="1"/>
  </r>
  <r>
    <n v="18056.399655594101"/>
    <x v="0"/>
    <x v="1"/>
    <n v="59501.1209512801"/>
    <n v="1.6760211961696601"/>
    <s v="Partial College"/>
    <s v="Clerical"/>
    <s v="Yes"/>
    <n v="1.40084318146354"/>
    <x v="0"/>
    <s v="Europe"/>
    <x v="3"/>
    <n v="41.273146688576198"/>
    <x v="0"/>
    <x v="1"/>
  </r>
  <r>
    <n v="18053.477259656302"/>
    <x v="0"/>
    <x v="1"/>
    <n v="59514.710893289899"/>
    <n v="1.67599731226454"/>
    <s v="High School"/>
    <s v="Skilled Manual"/>
    <s v="Yes"/>
    <n v="1.40086109439238"/>
    <x v="2"/>
    <s v="Pacific"/>
    <x v="3"/>
    <n v="41.270837114951597"/>
    <x v="0"/>
    <x v="0"/>
  </r>
  <r>
    <n v="18050.5548637184"/>
    <x v="1"/>
    <x v="1"/>
    <n v="59528.3008352998"/>
    <n v="1.6759734283594301"/>
    <s v="High School"/>
    <s v="Manual"/>
    <s v="Yes"/>
    <n v="1.4008790073212101"/>
    <x v="0"/>
    <s v="Europe"/>
    <x v="3"/>
    <n v="41.268527541327103"/>
    <x v="0"/>
    <x v="1"/>
  </r>
  <r>
    <n v="18047.632467780601"/>
    <x v="1"/>
    <x v="0"/>
    <n v="59541.890777309702"/>
    <n v="1.67594954445432"/>
    <s v="Bachelors"/>
    <s v="Management"/>
    <s v="Yes"/>
    <n v="1.4008969202500501"/>
    <x v="4"/>
    <s v="Europe"/>
    <x v="3"/>
    <n v="41.266217967702602"/>
    <x v="0"/>
    <x v="0"/>
  </r>
  <r>
    <n v="18044.710071842801"/>
    <x v="0"/>
    <x v="0"/>
    <n v="59555.480719319603"/>
    <n v="1.6759256605491999"/>
    <s v="Bachelors"/>
    <s v="Professional"/>
    <s v="Yes"/>
    <n v="1.4009148331788801"/>
    <x v="4"/>
    <s v="Pacific"/>
    <x v="3"/>
    <n v="41.263908394078101"/>
    <x v="0"/>
    <x v="0"/>
  </r>
  <r>
    <n v="18041.787675905001"/>
    <x v="1"/>
    <x v="0"/>
    <n v="59569.070661329402"/>
    <n v="1.67590177664409"/>
    <s v="Partial High School"/>
    <s v="Manual"/>
    <s v="No"/>
    <n v="1.4009327461077199"/>
    <x v="0"/>
    <s v="Europe"/>
    <x v="3"/>
    <n v="41.2615988204535"/>
    <x v="0"/>
    <x v="0"/>
  </r>
  <r>
    <n v="18038.8652799671"/>
    <x v="1"/>
    <x v="1"/>
    <n v="59582.660603339304"/>
    <n v="1.6758778927389699"/>
    <s v="Bachelors"/>
    <s v="Clerical"/>
    <s v="Yes"/>
    <n v="1.4009506590365599"/>
    <x v="0"/>
    <s v="Pacific"/>
    <x v="3"/>
    <n v="41.259289246828999"/>
    <x v="0"/>
    <x v="1"/>
  </r>
  <r>
    <n v="18035.9428840293"/>
    <x v="1"/>
    <x v="0"/>
    <n v="59596.250545349198"/>
    <n v="1.67585400883386"/>
    <s v="Graduate Degree"/>
    <s v="Skilled Manual"/>
    <s v="Yes"/>
    <n v="1.4009685719653899"/>
    <x v="3"/>
    <s v="Europe"/>
    <x v="3"/>
    <n v="41.256979673204498"/>
    <x v="0"/>
    <x v="0"/>
  </r>
  <r>
    <n v="18033.020488091501"/>
    <x v="0"/>
    <x v="1"/>
    <n v="59609.840487359099"/>
    <n v="1.6758301249287499"/>
    <s v="Graduate Degree"/>
    <s v="Management"/>
    <s v="Yes"/>
    <n v="1.4009864848942299"/>
    <x v="0"/>
    <s v="Pacific"/>
    <x v="3"/>
    <n v="41.254670099579997"/>
    <x v="0"/>
    <x v="1"/>
  </r>
  <r>
    <n v="18030.098092153701"/>
    <x v="1"/>
    <x v="0"/>
    <n v="59623.430429369"/>
    <n v="1.6758062410236301"/>
    <s v="Graduate Degree"/>
    <s v="Management"/>
    <s v="No"/>
    <n v="1.40100439782306"/>
    <x v="3"/>
    <s v="Pacific"/>
    <x v="3"/>
    <n v="41.252360525955403"/>
    <x v="0"/>
    <x v="1"/>
  </r>
  <r>
    <n v="18027.1756962158"/>
    <x v="1"/>
    <x v="1"/>
    <n v="59637.0203713788"/>
    <n v="1.67578235711852"/>
    <s v="Bachelors"/>
    <s v="Professional"/>
    <s v="No"/>
    <n v="1.4010223107519"/>
    <x v="4"/>
    <s v="Pacific"/>
    <x v="3"/>
    <n v="41.250050952330902"/>
    <x v="0"/>
    <x v="1"/>
  </r>
  <r>
    <n v="18024.253300278"/>
    <x v="1"/>
    <x v="1"/>
    <n v="59650.610313388701"/>
    <n v="1.6757584732134001"/>
    <s v="Bachelors"/>
    <s v="Professional"/>
    <s v="No"/>
    <n v="1.40104022368073"/>
    <x v="1"/>
    <s v="Pacific"/>
    <x v="3"/>
    <n v="41.247741378706401"/>
    <x v="0"/>
    <x v="0"/>
  </r>
  <r>
    <n v="18021.330904340201"/>
    <x v="0"/>
    <x v="1"/>
    <n v="59664.200255398602"/>
    <n v="1.67573458930829"/>
    <s v="High School"/>
    <s v="Manual"/>
    <s v="Yes"/>
    <n v="1.40105813660957"/>
    <x v="1"/>
    <s v="Pacific"/>
    <x v="3"/>
    <n v="41.2454318050819"/>
    <x v="0"/>
    <x v="1"/>
  </r>
  <r>
    <n v="18018.408508402401"/>
    <x v="1"/>
    <x v="1"/>
    <n v="59677.790197408503"/>
    <n v="1.6757107054031799"/>
    <s v="Partial College"/>
    <s v="Clerical"/>
    <s v="Yes"/>
    <n v="1.4010760495384"/>
    <x v="3"/>
    <s v="Europe"/>
    <x v="3"/>
    <n v="41.243122231457299"/>
    <x v="0"/>
    <x v="1"/>
  </r>
  <r>
    <n v="18015.486112464499"/>
    <x v="1"/>
    <x v="0"/>
    <n v="59691.380139418303"/>
    <n v="1.67568682149806"/>
    <s v="Partial College"/>
    <s v="Skilled Manual"/>
    <s v="Yes"/>
    <n v="1.4010939624672401"/>
    <x v="2"/>
    <s v="Pacific"/>
    <x v="3"/>
    <n v="41.240812657832798"/>
    <x v="0"/>
    <x v="1"/>
  </r>
  <r>
    <n v="18012.5637165267"/>
    <x v="1"/>
    <x v="0"/>
    <n v="59704.970081428197"/>
    <n v="1.6756629375929499"/>
    <s v="High School"/>
    <s v="Professional"/>
    <s v="No"/>
    <n v="1.4011118753960801"/>
    <x v="1"/>
    <s v="Europe"/>
    <x v="3"/>
    <n v="41.238503084208297"/>
    <x v="0"/>
    <x v="0"/>
  </r>
  <r>
    <n v="18009.6413205889"/>
    <x v="0"/>
    <x v="1"/>
    <n v="59718.560023438098"/>
    <n v="1.6756390536878301"/>
    <s v="Graduate Degree"/>
    <s v="Clerical"/>
    <s v="Yes"/>
    <n v="1.4011297883249101"/>
    <x v="0"/>
    <s v="Europe"/>
    <x v="3"/>
    <n v="41.236193510583803"/>
    <x v="0"/>
    <x v="1"/>
  </r>
  <r>
    <n v="18006.718924650999"/>
    <x v="1"/>
    <x v="1"/>
    <n v="59732.149965447999"/>
    <n v="1.67561516978272"/>
    <s v="Partial College"/>
    <s v="Professional"/>
    <s v="No"/>
    <n v="1.4011477012537501"/>
    <x v="4"/>
    <s v="Europe"/>
    <x v="3"/>
    <n v="41.233883936959202"/>
    <x v="0"/>
    <x v="0"/>
  </r>
  <r>
    <n v="18003.796528713199"/>
    <x v="1"/>
    <x v="0"/>
    <n v="59745.739907457901"/>
    <n v="1.6755912858776101"/>
    <s v="Partial High School"/>
    <s v="Manual"/>
    <s v="Yes"/>
    <n v="1.4011656141825799"/>
    <x v="3"/>
    <s v="Europe"/>
    <x v="3"/>
    <n v="41.231574363334701"/>
    <x v="0"/>
    <x v="1"/>
  </r>
  <r>
    <n v="18000.8741327754"/>
    <x v="1"/>
    <x v="0"/>
    <n v="59759.3298494677"/>
    <n v="1.67556740197249"/>
    <s v="Graduate Degree"/>
    <s v="Clerical"/>
    <s v="Yes"/>
    <n v="1.4011835271114199"/>
    <x v="0"/>
    <s v="Europe"/>
    <x v="3"/>
    <n v="41.2292647897102"/>
    <x v="0"/>
    <x v="1"/>
  </r>
  <r>
    <n v="17997.9517368376"/>
    <x v="1"/>
    <x v="0"/>
    <n v="59772.919791477601"/>
    <n v="1.6755435180673799"/>
    <s v="Partial College"/>
    <s v="Clerical"/>
    <s v="Yes"/>
    <n v="1.4012014400402499"/>
    <x v="0"/>
    <s v="Europe"/>
    <x v="3"/>
    <n v="41.226955216085699"/>
    <x v="0"/>
    <x v="1"/>
  </r>
  <r>
    <n v="17995.029340899699"/>
    <x v="0"/>
    <x v="0"/>
    <n v="59786.509733487503"/>
    <n v="1.67551963416226"/>
    <s v="Graduate Degree"/>
    <s v="Management"/>
    <s v="Yes"/>
    <n v="1.4012193529690899"/>
    <x v="0"/>
    <s v="Pacific"/>
    <x v="3"/>
    <n v="41.224645642461098"/>
    <x v="0"/>
    <x v="0"/>
  </r>
  <r>
    <n v="17992.106944961899"/>
    <x v="0"/>
    <x v="0"/>
    <n v="59800.099675497397"/>
    <n v="1.6754957502571499"/>
    <s v="Graduate Degree"/>
    <s v="Skilled Manual"/>
    <s v="Yes"/>
    <n v="1.40123726589792"/>
    <x v="0"/>
    <s v="Europe"/>
    <x v="3"/>
    <n v="41.222336068836597"/>
    <x v="0"/>
    <x v="1"/>
  </r>
  <r>
    <n v="17989.184549024099"/>
    <x v="1"/>
    <x v="0"/>
    <n v="59813.689617507298"/>
    <n v="1.67547186635204"/>
    <s v="Partial College"/>
    <s v="Clerical"/>
    <s v="No"/>
    <n v="1.40125517882676"/>
    <x v="1"/>
    <s v="Europe"/>
    <x v="3"/>
    <n v="41.220026495212103"/>
    <x v="0"/>
    <x v="0"/>
  </r>
  <r>
    <n v="17986.2621530863"/>
    <x v="1"/>
    <x v="1"/>
    <n v="59827.279559517097"/>
    <n v="1.6754479824469199"/>
    <s v="Bachelors"/>
    <s v="Professional"/>
    <s v="No"/>
    <n v="1.40127309175559"/>
    <x v="4"/>
    <s v="Pacific"/>
    <x v="3"/>
    <n v="41.217716921587602"/>
    <x v="0"/>
    <x v="1"/>
  </r>
  <r>
    <n v="17983.339757148398"/>
    <x v="0"/>
    <x v="1"/>
    <n v="59840.869501526999"/>
    <n v="1.6754240985418101"/>
    <s v="Bachelors"/>
    <s v="Clerical"/>
    <s v="Yes"/>
    <n v="1.40129100468443"/>
    <x v="0"/>
    <s v="Europe"/>
    <x v="3"/>
    <n v="41.215407347963001"/>
    <x v="0"/>
    <x v="1"/>
  </r>
  <r>
    <n v="17980.417361210599"/>
    <x v="1"/>
    <x v="1"/>
    <n v="59854.4594435369"/>
    <n v="1.67540021463669"/>
    <s v="Partial College"/>
    <s v="Professional"/>
    <s v="No"/>
    <n v="1.40130891761327"/>
    <x v="1"/>
    <s v="Europe"/>
    <x v="3"/>
    <n v="41.2130977743385"/>
    <x v="0"/>
    <x v="1"/>
  </r>
  <r>
    <n v="17977.494965272799"/>
    <x v="0"/>
    <x v="1"/>
    <n v="59868.049385546801"/>
    <n v="1.6753763307315801"/>
    <s v="Partial High School"/>
    <s v="Clerical"/>
    <s v="Yes"/>
    <n v="1.4013268305421001"/>
    <x v="2"/>
    <s v="Pacific"/>
    <x v="3"/>
    <n v="41.210788200713999"/>
    <x v="0"/>
    <x v="0"/>
  </r>
  <r>
    <n v="17974.572569335"/>
    <x v="1"/>
    <x v="0"/>
    <n v="59881.639327556601"/>
    <n v="1.67535244682647"/>
    <s v="Partial High School"/>
    <s v="Manual"/>
    <s v="No"/>
    <n v="1.4013447434709401"/>
    <x v="0"/>
    <s v="Europe"/>
    <x v="3"/>
    <n v="41.208478627089399"/>
    <x v="0"/>
    <x v="0"/>
  </r>
  <r>
    <n v="17971.650173397102"/>
    <x v="1"/>
    <x v="1"/>
    <n v="59895.229269566502"/>
    <n v="1.6753285629213499"/>
    <s v="Bachelors"/>
    <s v="Manual"/>
    <s v="Yes"/>
    <n v="1.4013626563997701"/>
    <x v="0"/>
    <s v="Europe"/>
    <x v="3"/>
    <n v="41.206169053464897"/>
    <x v="0"/>
    <x v="0"/>
  </r>
  <r>
    <n v="17968.727777459299"/>
    <x v="1"/>
    <x v="1"/>
    <n v="59908.819211576403"/>
    <n v="1.67530467901624"/>
    <s v="Partial College"/>
    <s v="Manual"/>
    <s v="Yes"/>
    <n v="1.4013805693286101"/>
    <x v="3"/>
    <s v="Pacific"/>
    <x v="3"/>
    <n v="41.203859479840403"/>
    <x v="0"/>
    <x v="1"/>
  </r>
  <r>
    <n v="17965.805381521499"/>
    <x v="0"/>
    <x v="1"/>
    <n v="59922.409153586297"/>
    <n v="1.6752807951111199"/>
    <s v="Bachelors"/>
    <s v="Professional"/>
    <s v="Yes"/>
    <n v="1.4013984822574399"/>
    <x v="2"/>
    <s v="Pacific"/>
    <x v="3"/>
    <n v="41.201549906215902"/>
    <x v="0"/>
    <x v="1"/>
  </r>
  <r>
    <n v="17962.882985583699"/>
    <x v="1"/>
    <x v="1"/>
    <n v="59935.999095596198"/>
    <n v="1.6752569112060101"/>
    <s v="Partial High School"/>
    <s v="Manual"/>
    <s v="No"/>
    <n v="1.4014163951862799"/>
    <x v="3"/>
    <s v="Europe"/>
    <x v="3"/>
    <n v="41.199240332591302"/>
    <x v="0"/>
    <x v="0"/>
  </r>
  <r>
    <n v="17959.9605896459"/>
    <x v="0"/>
    <x v="0"/>
    <n v="59949.589037605998"/>
    <n v="1.6752330273009"/>
    <s v="Partial College"/>
    <s v="Clerical"/>
    <s v="No"/>
    <n v="1.4014343081151099"/>
    <x v="0"/>
    <s v="Europe"/>
    <x v="3"/>
    <n v="41.196930758966801"/>
    <x v="0"/>
    <x v="0"/>
  </r>
  <r>
    <n v="17957.038193707998"/>
    <x v="1"/>
    <x v="0"/>
    <n v="59963.178979615899"/>
    <n v="1.6752091433957801"/>
    <s v="Bachelors"/>
    <s v="Professional"/>
    <s v="Yes"/>
    <n v="1.40145222104395"/>
    <x v="4"/>
    <s v="Pacific"/>
    <x v="3"/>
    <n v="41.194621185342299"/>
    <x v="0"/>
    <x v="0"/>
  </r>
  <r>
    <n v="17954.115797770199"/>
    <x v="0"/>
    <x v="0"/>
    <n v="59976.7689216258"/>
    <n v="1.67518525949067"/>
    <s v="Partial College"/>
    <s v="Clerical"/>
    <s v="No"/>
    <n v="1.40147013397279"/>
    <x v="0"/>
    <s v="Pacific"/>
    <x v="3"/>
    <n v="41.192311611717798"/>
    <x v="0"/>
    <x v="0"/>
  </r>
  <r>
    <n v="17951.193401832399"/>
    <x v="0"/>
    <x v="1"/>
    <n v="59990.358863635702"/>
    <n v="1.6751613755855499"/>
    <s v="Partial College"/>
    <s v="Manual"/>
    <s v="Yes"/>
    <n v="1.40148804690162"/>
    <x v="3"/>
    <s v="Europe"/>
    <x v="3"/>
    <n v="41.190002038093198"/>
    <x v="0"/>
    <x v="0"/>
  </r>
  <r>
    <n v="17948.2710058946"/>
    <x v="1"/>
    <x v="0"/>
    <n v="60003.948805645603"/>
    <n v="1.67513749168044"/>
    <s v="High School"/>
    <s v="Manual"/>
    <s v="Yes"/>
    <n v="1.40150595983046"/>
    <x v="0"/>
    <s v="Europe"/>
    <x v="3"/>
    <n v="41.187692464468697"/>
    <x v="0"/>
    <x v="1"/>
  </r>
  <r>
    <n v="17945.348609956702"/>
    <x v="0"/>
    <x v="1"/>
    <n v="60017.538747655402"/>
    <n v="1.6751136077753299"/>
    <s v="Partial High School"/>
    <s v="Manual"/>
    <s v="Yes"/>
    <n v="1.40152387275929"/>
    <x v="0"/>
    <s v="Europe"/>
    <x v="3"/>
    <n v="41.185382890844203"/>
    <x v="0"/>
    <x v="0"/>
  </r>
  <r>
    <n v="17942.426214018898"/>
    <x v="0"/>
    <x v="0"/>
    <n v="60031.128689665296"/>
    <n v="1.67508972387021"/>
    <s v="Graduate Degree"/>
    <s v="Clerical"/>
    <s v="Yes"/>
    <n v="1.40154178568813"/>
    <x v="0"/>
    <s v="Europe"/>
    <x v="3"/>
    <n v="41.183073317219701"/>
    <x v="0"/>
    <x v="0"/>
  </r>
  <r>
    <n v="17939.503818081099"/>
    <x v="1"/>
    <x v="1"/>
    <n v="60044.718631675198"/>
    <n v="1.6750658399650999"/>
    <s v="High School"/>
    <s v="Management"/>
    <s v="Yes"/>
    <n v="1.4015596986169601"/>
    <x v="4"/>
    <s v="Europe"/>
    <x v="3"/>
    <n v="41.180763743595101"/>
    <x v="0"/>
    <x v="0"/>
  </r>
  <r>
    <n v="17936.581422143201"/>
    <x v="0"/>
    <x v="1"/>
    <n v="60058.308573685099"/>
    <n v="1.6750419560599801"/>
    <s v="Partial College"/>
    <s v="Management"/>
    <s v="Yes"/>
    <n v="1.4015776115458001"/>
    <x v="4"/>
    <s v="Europe"/>
    <x v="3"/>
    <n v="41.1784541699706"/>
    <x v="0"/>
    <x v="0"/>
  </r>
  <r>
    <n v="17933.659026205401"/>
    <x v="0"/>
    <x v="0"/>
    <n v="60071.898515694898"/>
    <n v="1.67501807215487"/>
    <s v="Bachelors"/>
    <s v="Clerical"/>
    <s v="Yes"/>
    <n v="1.4015955244746301"/>
    <x v="0"/>
    <s v="Europe"/>
    <x v="3"/>
    <n v="41.176144596346099"/>
    <x v="0"/>
    <x v="1"/>
  </r>
  <r>
    <n v="17930.736630267598"/>
    <x v="0"/>
    <x v="0"/>
    <n v="60085.4884577048"/>
    <n v="1.6749941882497601"/>
    <s v="Graduate Degree"/>
    <s v="Clerical"/>
    <s v="Yes"/>
    <n v="1.4016134374034701"/>
    <x v="0"/>
    <s v="Europe"/>
    <x v="3"/>
    <n v="41.173835022721597"/>
    <x v="0"/>
    <x v="0"/>
  </r>
  <r>
    <n v="17927.814234329799"/>
    <x v="0"/>
    <x v="1"/>
    <n v="60099.078399714701"/>
    <n v="1.67497030434464"/>
    <s v="Bachelors"/>
    <s v="Clerical"/>
    <s v="Yes"/>
    <n v="1.4016313503323099"/>
    <x v="0"/>
    <s v="Pacific"/>
    <x v="3"/>
    <n v="41.171525449096997"/>
    <x v="0"/>
    <x v="1"/>
  </r>
  <r>
    <n v="17924.891838391901"/>
    <x v="1"/>
    <x v="1"/>
    <n v="60112.668341724602"/>
    <n v="1.6749464204395299"/>
    <s v="Bachelors"/>
    <s v="Professional"/>
    <s v="No"/>
    <n v="1.4016492632611399"/>
    <x v="4"/>
    <s v="Pacific"/>
    <x v="3"/>
    <n v="41.169215875472503"/>
    <x v="0"/>
    <x v="1"/>
  </r>
  <r>
    <n v="17921.969442454101"/>
    <x v="0"/>
    <x v="0"/>
    <n v="60126.258283734503"/>
    <n v="1.67492253653441"/>
    <s v="Graduate Degree"/>
    <s v="Clerical"/>
    <s v="Yes"/>
    <n v="1.4016671761899799"/>
    <x v="0"/>
    <s v="Europe"/>
    <x v="3"/>
    <n v="41.166906301848002"/>
    <x v="0"/>
    <x v="1"/>
  </r>
  <r>
    <n v="17919.047046516302"/>
    <x v="1"/>
    <x v="0"/>
    <n v="60139.848225744303"/>
    <n v="1.6748986526292999"/>
    <s v="Graduate Degree"/>
    <s v="Clerical"/>
    <s v="Yes"/>
    <n v="1.40168508911881"/>
    <x v="0"/>
    <s v="Europe"/>
    <x v="3"/>
    <n v="41.164596728223501"/>
    <x v="0"/>
    <x v="1"/>
  </r>
  <r>
    <n v="17916.124650578498"/>
    <x v="0"/>
    <x v="0"/>
    <n v="60153.438167754197"/>
    <n v="1.6748747687241901"/>
    <s v="Partial College"/>
    <s v="Manual"/>
    <s v="No"/>
    <n v="1.40170300204765"/>
    <x v="0"/>
    <s v="Pacific"/>
    <x v="3"/>
    <n v="41.1622871545989"/>
    <x v="0"/>
    <x v="1"/>
  </r>
  <r>
    <n v="17913.202254640601"/>
    <x v="0"/>
    <x v="1"/>
    <n v="60167.028109764098"/>
    <n v="1.67485088481907"/>
    <s v="Partial College"/>
    <s v="Skilled Manual"/>
    <s v="Yes"/>
    <n v="1.40172091497648"/>
    <x v="2"/>
    <s v="Pacific"/>
    <x v="3"/>
    <n v="41.159977580974399"/>
    <x v="0"/>
    <x v="0"/>
  </r>
  <r>
    <n v="17910.279858702801"/>
    <x v="1"/>
    <x v="0"/>
    <n v="60180.618051773999"/>
    <n v="1.6748270009139601"/>
    <s v="High School"/>
    <s v="Manual"/>
    <s v="No"/>
    <n v="1.40173882790532"/>
    <x v="1"/>
    <s v="Europe"/>
    <x v="3"/>
    <n v="41.157668007349898"/>
    <x v="0"/>
    <x v="1"/>
  </r>
  <r>
    <n v="17907.357462765001"/>
    <x v="0"/>
    <x v="1"/>
    <n v="60194.207993783799"/>
    <n v="1.67480311700884"/>
    <s v="Graduate Degree"/>
    <s v="Manual"/>
    <s v="Yes"/>
    <n v="1.40175674083415"/>
    <x v="0"/>
    <s v="Europe"/>
    <x v="3"/>
    <n v="41.155358433725397"/>
    <x v="0"/>
    <x v="0"/>
  </r>
  <r>
    <n v="17904.435066827202"/>
    <x v="1"/>
    <x v="0"/>
    <n v="60207.7979357937"/>
    <n v="1.6747792331037299"/>
    <s v="Partial College"/>
    <s v="Clerical"/>
    <s v="Yes"/>
    <n v="1.40177465376299"/>
    <x v="0"/>
    <s v="Europe"/>
    <x v="3"/>
    <n v="41.153048860100803"/>
    <x v="0"/>
    <x v="0"/>
  </r>
  <r>
    <n v="17901.5126708893"/>
    <x v="1"/>
    <x v="1"/>
    <n v="60221.387877803601"/>
    <n v="1.67475534919861"/>
    <s v="Bachelors"/>
    <s v="Clerical"/>
    <s v="No"/>
    <n v="1.4017925666918201"/>
    <x v="0"/>
    <s v="Europe"/>
    <x v="3"/>
    <n v="41.150739286476302"/>
    <x v="0"/>
    <x v="1"/>
  </r>
  <r>
    <n v="17898.590274951501"/>
    <x v="1"/>
    <x v="0"/>
    <n v="60234.977819813503"/>
    <n v="1.6747314652934999"/>
    <s v="High School"/>
    <s v="Manual"/>
    <s v="No"/>
    <n v="1.4018104796206601"/>
    <x v="1"/>
    <s v="Europe"/>
    <x v="3"/>
    <n v="41.148429712851801"/>
    <x v="0"/>
    <x v="0"/>
  </r>
  <r>
    <n v="17895.667879013701"/>
    <x v="0"/>
    <x v="0"/>
    <n v="60248.567761823397"/>
    <n v="1.67470758138839"/>
    <s v="Bachelors"/>
    <s v="Management"/>
    <s v="No"/>
    <n v="1.4018283925495001"/>
    <x v="4"/>
    <s v="Europe"/>
    <x v="3"/>
    <n v="41.1461201392273"/>
    <x v="0"/>
    <x v="1"/>
  </r>
  <r>
    <n v="17892.745483075902"/>
    <x v="0"/>
    <x v="1"/>
    <n v="60262.157703833203"/>
    <n v="1.67468369748327"/>
    <s v="Bachelors"/>
    <s v="Management"/>
    <s v="Yes"/>
    <n v="1.4018463054783299"/>
    <x v="1"/>
    <s v="Pacific"/>
    <x v="3"/>
    <n v="41.143810565602699"/>
    <x v="0"/>
    <x v="1"/>
  </r>
  <r>
    <n v="17889.823087138"/>
    <x v="0"/>
    <x v="0"/>
    <n v="60275.747645843097"/>
    <n v="1.6746598135781601"/>
    <s v="Partial College"/>
    <s v="Professional"/>
    <s v="Yes"/>
    <n v="1.4018642184071699"/>
    <x v="0"/>
    <s v="Europe"/>
    <x v="3"/>
    <n v="41.141500991978198"/>
    <x v="0"/>
    <x v="1"/>
  </r>
  <r>
    <n v="17886.900691200201"/>
    <x v="0"/>
    <x v="0"/>
    <n v="60289.337587852999"/>
    <n v="1.67463592967304"/>
    <s v="High School"/>
    <s v="Management"/>
    <s v="Yes"/>
    <n v="1.4018821313359999"/>
    <x v="4"/>
    <s v="Pacific"/>
    <x v="3"/>
    <n v="41.139191418353697"/>
    <x v="0"/>
    <x v="1"/>
  </r>
  <r>
    <n v="17883.978295262401"/>
    <x v="0"/>
    <x v="0"/>
    <n v="60302.9275298629"/>
    <n v="1.6746120457679301"/>
    <s v="High School"/>
    <s v="Skilled Manual"/>
    <s v="No"/>
    <n v="1.4019000442648399"/>
    <x v="3"/>
    <s v="Pacific"/>
    <x v="3"/>
    <n v="41.136881844729103"/>
    <x v="0"/>
    <x v="0"/>
  </r>
  <r>
    <n v="17881.055899324601"/>
    <x v="1"/>
    <x v="1"/>
    <n v="60316.517471872801"/>
    <n v="1.67458816186282"/>
    <s v="Bachelors"/>
    <s v="Professional"/>
    <s v="Yes"/>
    <n v="1.40191795719367"/>
    <x v="2"/>
    <s v="Pacific"/>
    <x v="3"/>
    <n v="41.134572271104602"/>
    <x v="0"/>
    <x v="1"/>
  </r>
  <r>
    <n v="17878.1335033867"/>
    <x v="0"/>
    <x v="1"/>
    <n v="60330.107413882601"/>
    <n v="1.6745642779576999"/>
    <s v="Graduate Degree"/>
    <s v="Management"/>
    <s v="No"/>
    <n v="1.40193587012251"/>
    <x v="3"/>
    <s v="Pacific"/>
    <x v="3"/>
    <n v="41.132262697480101"/>
    <x v="0"/>
    <x v="1"/>
  </r>
  <r>
    <n v="17875.2111074489"/>
    <x v="0"/>
    <x v="1"/>
    <n v="60343.697355892502"/>
    <n v="1.67454039405259"/>
    <s v="High School"/>
    <s v="Professional"/>
    <s v="Yes"/>
    <n v="1.40195378305134"/>
    <x v="0"/>
    <s v="Europe"/>
    <x v="3"/>
    <n v="41.1299531238556"/>
    <x v="0"/>
    <x v="0"/>
  </r>
  <r>
    <n v="17872.288711511101"/>
    <x v="1"/>
    <x v="1"/>
    <n v="60357.287297902403"/>
    <n v="1.6745165101474699"/>
    <s v="Bachelors"/>
    <s v="Professional"/>
    <s v="No"/>
    <n v="1.40197169598018"/>
    <x v="1"/>
    <s v="Pacific"/>
    <x v="3"/>
    <n v="41.127643550230999"/>
    <x v="0"/>
    <x v="0"/>
  </r>
  <r>
    <n v="17869.366315573301"/>
    <x v="0"/>
    <x v="1"/>
    <n v="60370.877239912297"/>
    <n v="1.6744926262423601"/>
    <s v="Partial High School"/>
    <s v="Professional"/>
    <s v="Yes"/>
    <n v="1.40198960890902"/>
    <x v="4"/>
    <s v="Europe"/>
    <x v="3"/>
    <n v="41.125333976606498"/>
    <x v="0"/>
    <x v="1"/>
  </r>
  <r>
    <n v="17866.4439196354"/>
    <x v="1"/>
    <x v="1"/>
    <n v="60384.467181922097"/>
    <n v="1.67446874233725"/>
    <s v="Partial High School"/>
    <s v="Clerical"/>
    <s v="Yes"/>
    <n v="1.40200752183785"/>
    <x v="2"/>
    <s v="Pacific"/>
    <x v="3"/>
    <n v="41.123024402981997"/>
    <x v="0"/>
    <x v="0"/>
  </r>
  <r>
    <n v="17863.5215236976"/>
    <x v="1"/>
    <x v="0"/>
    <n v="60398.057123931998"/>
    <n v="1.6744448584321301"/>
    <s v="Graduate Degree"/>
    <s v="Clerical"/>
    <s v="Yes"/>
    <n v="1.4020254347666901"/>
    <x v="0"/>
    <s v="Europe"/>
    <x v="3"/>
    <n v="41.120714829357503"/>
    <x v="0"/>
    <x v="1"/>
  </r>
  <r>
    <n v="17860.5991277598"/>
    <x v="0"/>
    <x v="1"/>
    <n v="60411.647065941899"/>
    <n v="1.67442097452702"/>
    <s v="Graduate Degree"/>
    <s v="Clerical"/>
    <s v="Yes"/>
    <n v="1.4020433476955201"/>
    <x v="0"/>
    <s v="Europe"/>
    <x v="3"/>
    <n v="41.118405255732903"/>
    <x v="0"/>
    <x v="0"/>
  </r>
  <r>
    <n v="17857.676731822001"/>
    <x v="1"/>
    <x v="0"/>
    <n v="60425.2370079518"/>
    <n v="1.6743970906218999"/>
    <s v="Graduate Degree"/>
    <s v="Skilled Manual"/>
    <s v="Yes"/>
    <n v="1.4020612606243601"/>
    <x v="0"/>
    <s v="Europe"/>
    <x v="3"/>
    <n v="41.116095682108401"/>
    <x v="0"/>
    <x v="1"/>
  </r>
  <r>
    <n v="17854.754335884099"/>
    <x v="1"/>
    <x v="0"/>
    <n v="60438.826949961702"/>
    <n v="1.67437320671679"/>
    <s v="Partial College"/>
    <s v="Management"/>
    <s v="Yes"/>
    <n v="1.4020791735531899"/>
    <x v="4"/>
    <s v="Europe"/>
    <x v="3"/>
    <n v="41.1137861084839"/>
    <x v="0"/>
    <x v="0"/>
  </r>
  <r>
    <n v="17851.8319399463"/>
    <x v="0"/>
    <x v="1"/>
    <n v="60452.416891971501"/>
    <n v="1.6743493228116799"/>
    <s v="Bachelors"/>
    <s v="Management"/>
    <s v="Yes"/>
    <n v="1.4020970864820299"/>
    <x v="0"/>
    <s v="Pacific"/>
    <x v="3"/>
    <n v="41.111476534859399"/>
    <x v="0"/>
    <x v="1"/>
  </r>
  <r>
    <n v="17848.9095440085"/>
    <x v="1"/>
    <x v="0"/>
    <n v="60466.006833981402"/>
    <n v="1.67432543890656"/>
    <s v="Partial College"/>
    <s v="Clerical"/>
    <s v="Yes"/>
    <n v="1.4021149994108599"/>
    <x v="0"/>
    <s v="Europe"/>
    <x v="3"/>
    <n v="41.109166961234799"/>
    <x v="0"/>
    <x v="0"/>
  </r>
  <r>
    <n v="17845.987148070701"/>
    <x v="0"/>
    <x v="0"/>
    <n v="60479.596775991296"/>
    <n v="1.6743015550014499"/>
    <s v="Bachelors"/>
    <s v="Skilled Manual"/>
    <s v="Yes"/>
    <n v="1.4021329123396999"/>
    <x v="3"/>
    <s v="Europe"/>
    <x v="3"/>
    <n v="41.106857387610297"/>
    <x v="0"/>
    <x v="1"/>
  </r>
  <r>
    <n v="17843.064752132799"/>
    <x v="0"/>
    <x v="0"/>
    <n v="60493.186718001198"/>
    <n v="1.6742776710963301"/>
    <s v="Partial College"/>
    <s v="Manual"/>
    <s v="Yes"/>
    <n v="1.40215082526854"/>
    <x v="3"/>
    <s v="Europe"/>
    <x v="3"/>
    <n v="41.104547813985803"/>
    <x v="0"/>
    <x v="0"/>
  </r>
  <r>
    <n v="17840.142356195"/>
    <x v="1"/>
    <x v="0"/>
    <n v="60506.776660011099"/>
    <n v="1.67425378719122"/>
    <s v="Bachelors"/>
    <s v="Professional"/>
    <s v="Yes"/>
    <n v="1.40216873819737"/>
    <x v="4"/>
    <s v="Pacific"/>
    <x v="3"/>
    <n v="41.102238240361302"/>
    <x v="0"/>
    <x v="0"/>
  </r>
  <r>
    <n v="17837.2199602572"/>
    <x v="0"/>
    <x v="1"/>
    <n v="60520.366602020898"/>
    <n v="1.6742299032861101"/>
    <s v="Graduate Degree"/>
    <s v="Clerical"/>
    <s v="Yes"/>
    <n v="1.40218665112621"/>
    <x v="0"/>
    <s v="Europe"/>
    <x v="3"/>
    <n v="41.099928666736702"/>
    <x v="0"/>
    <x v="1"/>
  </r>
  <r>
    <n v="17834.297564319299"/>
    <x v="1"/>
    <x v="0"/>
    <n v="60533.9565440308"/>
    <n v="1.67420601938099"/>
    <s v="Partial College"/>
    <s v="Clerical"/>
    <s v="Yes"/>
    <n v="1.40220456405504"/>
    <x v="0"/>
    <s v="Europe"/>
    <x v="3"/>
    <n v="41.097619093112201"/>
    <x v="0"/>
    <x v="0"/>
  </r>
  <r>
    <n v="17831.375168381499"/>
    <x v="1"/>
    <x v="0"/>
    <n v="60547.546486040701"/>
    <n v="1.6741821354758799"/>
    <s v="High School"/>
    <s v="Manual"/>
    <s v="Yes"/>
    <n v="1.40222247698388"/>
    <x v="0"/>
    <s v="Europe"/>
    <x v="3"/>
    <n v="41.095309519487699"/>
    <x v="0"/>
    <x v="0"/>
  </r>
  <r>
    <n v="17828.452772443699"/>
    <x v="1"/>
    <x v="1"/>
    <n v="60561.136428050602"/>
    <n v="1.67415825157076"/>
    <s v="Bachelors"/>
    <s v="Professional"/>
    <s v="Yes"/>
    <n v="1.4022403899127101"/>
    <x v="2"/>
    <s v="Pacific"/>
    <x v="3"/>
    <n v="41.092999945863198"/>
    <x v="0"/>
    <x v="1"/>
  </r>
  <r>
    <n v="17825.5303765059"/>
    <x v="0"/>
    <x v="1"/>
    <n v="60574.726370060402"/>
    <n v="1.6741343676656499"/>
    <s v="Partial College"/>
    <s v="Skilled Manual"/>
    <s v="Yes"/>
    <n v="1.4022583028415501"/>
    <x v="2"/>
    <s v="Pacific"/>
    <x v="3"/>
    <n v="41.090690372238598"/>
    <x v="0"/>
    <x v="0"/>
  </r>
  <r>
    <n v="17822.607980567998"/>
    <x v="1"/>
    <x v="0"/>
    <n v="60588.316312070303"/>
    <n v="1.6741104837605401"/>
    <s v="Graduate Degree"/>
    <s v="Skilled Manual"/>
    <s v="No"/>
    <n v="1.4022762157703801"/>
    <x v="0"/>
    <s v="Europe"/>
    <x v="3"/>
    <n v="41.088380798614097"/>
    <x v="0"/>
    <x v="1"/>
  </r>
  <r>
    <n v="17819.685584630199"/>
    <x v="1"/>
    <x v="0"/>
    <n v="60601.906254080197"/>
    <n v="1.67408659985542"/>
    <s v="Partial College"/>
    <s v="Manual"/>
    <s v="Yes"/>
    <n v="1.4022941286992201"/>
    <x v="0"/>
    <s v="Europe"/>
    <x v="3"/>
    <n v="41.086071224989603"/>
    <x v="0"/>
    <x v="1"/>
  </r>
  <r>
    <n v="17816.763188692399"/>
    <x v="1"/>
    <x v="0"/>
    <n v="60615.496196090098"/>
    <n v="1.6740627159503101"/>
    <s v="High School"/>
    <s v="Manual"/>
    <s v="No"/>
    <n v="1.4023120416280499"/>
    <x v="3"/>
    <s v="Europe"/>
    <x v="3"/>
    <n v="41.083761651365101"/>
    <x v="0"/>
    <x v="0"/>
  </r>
  <r>
    <n v="17813.8407927546"/>
    <x v="0"/>
    <x v="1"/>
    <n v="60629.0861381"/>
    <n v="1.67403883204519"/>
    <s v="Partial High School"/>
    <s v="Manual"/>
    <s v="Yes"/>
    <n v="1.4023299545568899"/>
    <x v="0"/>
    <s v="Europe"/>
    <x v="3"/>
    <n v="41.081452077740501"/>
    <x v="0"/>
    <x v="1"/>
  </r>
  <r>
    <n v="17810.918396816702"/>
    <x v="1"/>
    <x v="0"/>
    <n v="60642.676080109799"/>
    <n v="1.6740149481400799"/>
    <s v="High School"/>
    <s v="Manual"/>
    <s v="No"/>
    <n v="1.4023478674857299"/>
    <x v="1"/>
    <s v="Europe"/>
    <x v="3"/>
    <n v="41.079142504116"/>
    <x v="0"/>
    <x v="0"/>
  </r>
  <r>
    <n v="17807.996000878898"/>
    <x v="0"/>
    <x v="0"/>
    <n v="60656.2660221197"/>
    <n v="1.67399106423497"/>
    <s v="Bachelors"/>
    <s v="Clerical"/>
    <s v="No"/>
    <n v="1.4023657804145599"/>
    <x v="0"/>
    <s v="Europe"/>
    <x v="3"/>
    <n v="41.076832930491499"/>
    <x v="0"/>
    <x v="1"/>
  </r>
  <r>
    <n v="17805.073604941099"/>
    <x v="0"/>
    <x v="0"/>
    <n v="60669.855964129601"/>
    <n v="1.6739671803298499"/>
    <s v="Graduate Degree"/>
    <s v="Management"/>
    <s v="Yes"/>
    <n v="1.4023836933434"/>
    <x v="0"/>
    <s v="Pacific"/>
    <x v="3"/>
    <n v="41.074523356866898"/>
    <x v="0"/>
    <x v="1"/>
  </r>
  <r>
    <n v="17802.151209003299"/>
    <x v="0"/>
    <x v="0"/>
    <n v="60683.445906139503"/>
    <n v="1.67394329642474"/>
    <s v="Partial College"/>
    <s v="Manual"/>
    <s v="Yes"/>
    <n v="1.40240160627223"/>
    <x v="3"/>
    <s v="Europe"/>
    <x v="3"/>
    <n v="41.072213783242397"/>
    <x v="0"/>
    <x v="0"/>
  </r>
  <r>
    <n v="17799.228813065401"/>
    <x v="0"/>
    <x v="0"/>
    <n v="60697.035848149302"/>
    <n v="1.67391941251962"/>
    <s v="High School"/>
    <s v="Manual"/>
    <s v="Yes"/>
    <n v="1.40241951920107"/>
    <x v="0"/>
    <s v="Europe"/>
    <x v="3"/>
    <n v="41.069904209617903"/>
    <x v="0"/>
    <x v="1"/>
  </r>
  <r>
    <n v="17796.306417127598"/>
    <x v="0"/>
    <x v="1"/>
    <n v="60710.625790159203"/>
    <n v="1.6738955286145101"/>
    <s v="High School"/>
    <s v="Management"/>
    <s v="Yes"/>
    <n v="1.4024374321299"/>
    <x v="4"/>
    <s v="Pacific"/>
    <x v="3"/>
    <n v="41.067594635993402"/>
    <x v="0"/>
    <x v="1"/>
  </r>
  <r>
    <n v="17793.384021189799"/>
    <x v="1"/>
    <x v="1"/>
    <n v="60724.215732169097"/>
    <n v="1.6738716447094"/>
    <s v="Bachelors"/>
    <s v="Clerical"/>
    <s v="No"/>
    <n v="1.40245534505874"/>
    <x v="0"/>
    <s v="Europe"/>
    <x v="3"/>
    <n v="41.065285062368801"/>
    <x v="0"/>
    <x v="1"/>
  </r>
  <r>
    <n v="17790.461625251999"/>
    <x v="1"/>
    <x v="0"/>
    <n v="60737.805674178999"/>
    <n v="1.6738477608042801"/>
    <s v="Partial High School"/>
    <s v="Manual"/>
    <s v="Yes"/>
    <n v="1.4024732579875701"/>
    <x v="0"/>
    <s v="Europe"/>
    <x v="3"/>
    <n v="41.0629754887443"/>
    <x v="0"/>
    <x v="0"/>
  </r>
  <r>
    <n v="17787.539229314101"/>
    <x v="1"/>
    <x v="1"/>
    <n v="60751.3956161889"/>
    <n v="1.67382387689917"/>
    <s v="Partial College"/>
    <s v="Manual"/>
    <s v="No"/>
    <n v="1.4024911709164101"/>
    <x v="0"/>
    <s v="Europe"/>
    <x v="3"/>
    <n v="41.060665915119799"/>
    <x v="0"/>
    <x v="0"/>
  </r>
  <r>
    <n v="17784.616833376302"/>
    <x v="1"/>
    <x v="1"/>
    <n v="60764.985558198699"/>
    <n v="1.6737999929940499"/>
    <s v="Partial High School"/>
    <s v="Manual"/>
    <s v="No"/>
    <n v="1.4025090838452501"/>
    <x v="0"/>
    <s v="Europe"/>
    <x v="3"/>
    <n v="41.058356341495298"/>
    <x v="0"/>
    <x v="0"/>
  </r>
  <r>
    <n v="17781.694437438498"/>
    <x v="0"/>
    <x v="0"/>
    <n v="60778.575500208601"/>
    <n v="1.67377610908894"/>
    <s v="Partial College"/>
    <s v="Skilled Manual"/>
    <s v="No"/>
    <n v="1.4025269967740801"/>
    <x v="2"/>
    <s v="Pacific"/>
    <x v="3"/>
    <n v="41.056046767870697"/>
    <x v="0"/>
    <x v="0"/>
  </r>
  <r>
    <n v="17778.772041500699"/>
    <x v="1"/>
    <x v="1"/>
    <n v="60792.165442218502"/>
    <n v="1.6737522251838299"/>
    <s v="Partial College"/>
    <s v="Manual"/>
    <s v="Yes"/>
    <n v="1.4025449097029199"/>
    <x v="0"/>
    <s v="Europe"/>
    <x v="3"/>
    <n v="41.053737194246203"/>
    <x v="0"/>
    <x v="0"/>
  </r>
  <r>
    <n v="17775.849645562899"/>
    <x v="0"/>
    <x v="0"/>
    <n v="60805.755384228403"/>
    <n v="1.6737283412787101"/>
    <s v="Partial College"/>
    <s v="Skilled Manual"/>
    <s v="Yes"/>
    <n v="1.4025628226317499"/>
    <x v="2"/>
    <s v="Pacific"/>
    <x v="3"/>
    <n v="41.051427620621702"/>
    <x v="0"/>
    <x v="0"/>
  </r>
  <r>
    <n v="17772.927249625001"/>
    <x v="1"/>
    <x v="0"/>
    <n v="60819.345326238297"/>
    <n v="1.6737044573736"/>
    <s v="Bachelors"/>
    <s v="Management"/>
    <s v="Yes"/>
    <n v="1.4025807355605899"/>
    <x v="1"/>
    <s v="Pacific"/>
    <x v="3"/>
    <n v="41.049118046997201"/>
    <x v="0"/>
    <x v="0"/>
  </r>
  <r>
    <n v="17770.004853687198"/>
    <x v="1"/>
    <x v="0"/>
    <n v="60832.935268248097"/>
    <n v="1.6736805734684801"/>
    <s v="Graduate Degree"/>
    <s v="Clerical"/>
    <s v="No"/>
    <n v="1.40259864848942"/>
    <x v="0"/>
    <s v="Europe"/>
    <x v="3"/>
    <n v="41.0468084733726"/>
    <x v="0"/>
    <x v="1"/>
  </r>
  <r>
    <n v="17767.082457749399"/>
    <x v="0"/>
    <x v="1"/>
    <n v="60846.525210257998"/>
    <n v="1.67365668956337"/>
    <s v="Graduate Degree"/>
    <s v="Management"/>
    <s v="Yes"/>
    <n v="1.40261656141826"/>
    <x v="2"/>
    <s v="Pacific"/>
    <x v="3"/>
    <n v="41.044498899748099"/>
    <x v="0"/>
    <x v="0"/>
  </r>
  <r>
    <n v="17764.160061811501"/>
    <x v="0"/>
    <x v="1"/>
    <n v="60860.115152267899"/>
    <n v="1.6736328056582599"/>
    <s v="High School"/>
    <s v="Skilled Manual"/>
    <s v="Yes"/>
    <n v="1.40263447434709"/>
    <x v="2"/>
    <s v="Pacific"/>
    <x v="3"/>
    <n v="41.042189326123598"/>
    <x v="0"/>
    <x v="1"/>
  </r>
  <r>
    <n v="17761.237665873701"/>
    <x v="1"/>
    <x v="0"/>
    <n v="60873.705094277801"/>
    <n v="1.67360892175314"/>
    <s v="Partial College"/>
    <s v="Skilled Manual"/>
    <s v="No"/>
    <n v="1.40265238727593"/>
    <x v="0"/>
    <s v="Pacific"/>
    <x v="3"/>
    <n v="41.039879752499097"/>
    <x v="0"/>
    <x v="1"/>
  </r>
  <r>
    <n v="17758.315269935902"/>
    <x v="0"/>
    <x v="1"/>
    <n v="60887.2950362876"/>
    <n v="1.6735850378480299"/>
    <s v="Bachelors"/>
    <s v="Clerical"/>
    <s v="No"/>
    <n v="1.40267030020477"/>
    <x v="0"/>
    <s v="Europe"/>
    <x v="3"/>
    <n v="41.037570178874503"/>
    <x v="0"/>
    <x v="1"/>
  </r>
  <r>
    <n v="17755.392873998098"/>
    <x v="0"/>
    <x v="0"/>
    <n v="60900.884978297501"/>
    <n v="1.6735611539429101"/>
    <s v="Bachelors"/>
    <s v="Skilled Manual"/>
    <s v="Yes"/>
    <n v="1.4026882131336"/>
    <x v="0"/>
    <s v="Europe"/>
    <x v="3"/>
    <n v="41.035260605250002"/>
    <x v="0"/>
    <x v="1"/>
  </r>
  <r>
    <n v="17752.470478060201"/>
    <x v="1"/>
    <x v="0"/>
    <n v="60914.474920307402"/>
    <n v="1.6735372700378"/>
    <s v="High School"/>
    <s v="Manual"/>
    <s v="No"/>
    <n v="1.4027061260624401"/>
    <x v="1"/>
    <s v="Europe"/>
    <x v="3"/>
    <n v="41.032951031625501"/>
    <x v="0"/>
    <x v="1"/>
  </r>
  <r>
    <n v="17749.548082122401"/>
    <x v="1"/>
    <x v="1"/>
    <n v="60928.064862317297"/>
    <n v="1.6735133861326901"/>
    <s v="Partial College"/>
    <s v="Manual"/>
    <s v="No"/>
    <n v="1.4027240389912701"/>
    <x v="1"/>
    <s v="Europe"/>
    <x v="3"/>
    <n v="41.030641458001"/>
    <x v="0"/>
    <x v="1"/>
  </r>
  <r>
    <n v="17746.625686184601"/>
    <x v="1"/>
    <x v="0"/>
    <n v="60941.654804327198"/>
    <n v="1.67348950222757"/>
    <s v="Partial College"/>
    <s v="Management"/>
    <s v="Yes"/>
    <n v="1.4027419519201101"/>
    <x v="4"/>
    <s v="Pacific"/>
    <x v="3"/>
    <n v="41.028331884376399"/>
    <x v="0"/>
    <x v="1"/>
  </r>
  <r>
    <n v="17743.703290246802"/>
    <x v="1"/>
    <x v="0"/>
    <n v="60955.244746336997"/>
    <n v="1.6734656183224601"/>
    <s v="Bachelors"/>
    <s v="Professional"/>
    <s v="No"/>
    <n v="1.4027598648489401"/>
    <x v="0"/>
    <s v="Pacific"/>
    <x v="3"/>
    <n v="41.026022310751898"/>
    <x v="0"/>
    <x v="1"/>
  </r>
  <r>
    <n v="17740.7808943089"/>
    <x v="0"/>
    <x v="1"/>
    <n v="60968.834688346898"/>
    <n v="1.67344173441734"/>
    <s v="Graduate Degree"/>
    <s v="Management"/>
    <s v="Yes"/>
    <n v="1.4027777777777799"/>
    <x v="1"/>
    <s v="Pacific"/>
    <x v="3"/>
    <n v="41.023712737127397"/>
    <x v="0"/>
    <x v="1"/>
  </r>
  <r>
    <n v="17737.858498371101"/>
    <x v="0"/>
    <x v="0"/>
    <n v="60982.4246303568"/>
    <n v="1.6734178505122299"/>
    <s v="High School"/>
    <s v="Professional"/>
    <s v="No"/>
    <n v="1.4027956907066099"/>
    <x v="1"/>
    <s v="Europe"/>
    <x v="3"/>
    <n v="41.021403163502903"/>
    <x v="0"/>
    <x v="1"/>
  </r>
  <r>
    <n v="17734.936102433301"/>
    <x v="0"/>
    <x v="0"/>
    <n v="60996.014572366701"/>
    <n v="1.67339396660712"/>
    <s v="Partial College"/>
    <s v="Clerical"/>
    <s v="No"/>
    <n v="1.4028136036354499"/>
    <x v="2"/>
    <s v="Pacific"/>
    <x v="3"/>
    <n v="41.019093589878302"/>
    <x v="0"/>
    <x v="0"/>
  </r>
  <r>
    <n v="17732.013706495502"/>
    <x v="1"/>
    <x v="0"/>
    <n v="61009.604514376602"/>
    <n v="1.6733700827019999"/>
    <s v="High School"/>
    <s v="Skilled Manual"/>
    <s v="No"/>
    <n v="1.40283151656428"/>
    <x v="3"/>
    <s v="Pacific"/>
    <x v="3"/>
    <n v="41.016784016253801"/>
    <x v="0"/>
    <x v="0"/>
  </r>
  <r>
    <n v="17729.0913105576"/>
    <x v="1"/>
    <x v="0"/>
    <n v="61023.194456386402"/>
    <n v="1.6733461987968901"/>
    <s v="Bachelors"/>
    <s v="Clerical"/>
    <s v="No"/>
    <n v="1.40284942949312"/>
    <x v="0"/>
    <s v="Pacific"/>
    <x v="3"/>
    <n v="41.0144744426293"/>
    <x v="0"/>
    <x v="1"/>
  </r>
  <r>
    <n v="17726.1689146198"/>
    <x v="1"/>
    <x v="1"/>
    <n v="61036.784398396303"/>
    <n v="1.67332231489177"/>
    <s v="Bachelors"/>
    <s v="Clerical"/>
    <s v="Yes"/>
    <n v="1.40286734242196"/>
    <x v="0"/>
    <s v="Europe"/>
    <x v="3"/>
    <n v="41.0121648690047"/>
    <x v="0"/>
    <x v="1"/>
  </r>
  <r>
    <n v="17723.246518682001"/>
    <x v="0"/>
    <x v="0"/>
    <n v="61050.374340406197"/>
    <n v="1.6732984309866601"/>
    <s v="Bachelors"/>
    <s v="Skilled Manual"/>
    <s v="Yes"/>
    <n v="1.40288525535079"/>
    <x v="0"/>
    <s v="Europe"/>
    <x v="3"/>
    <n v="41.009855295380198"/>
    <x v="0"/>
    <x v="0"/>
  </r>
  <r>
    <n v="17720.324122744201"/>
    <x v="0"/>
    <x v="1"/>
    <n v="61063.964282416098"/>
    <n v="1.67327454708155"/>
    <s v="Graduate Degree"/>
    <s v="Management"/>
    <s v="Yes"/>
    <n v="1.40290316827963"/>
    <x v="0"/>
    <s v="Pacific"/>
    <x v="3"/>
    <n v="41.007545721755697"/>
    <x v="0"/>
    <x v="1"/>
  </r>
  <r>
    <n v="17717.4017268063"/>
    <x v="1"/>
    <x v="1"/>
    <n v="61077.554224425898"/>
    <n v="1.6732506631764299"/>
    <s v="Partial High School"/>
    <s v="Clerical"/>
    <s v="Yes"/>
    <n v="1.40292108120846"/>
    <x v="2"/>
    <s v="Pacific"/>
    <x v="3"/>
    <n v="41.005236148131203"/>
    <x v="0"/>
    <x v="0"/>
  </r>
  <r>
    <n v="17714.4793308685"/>
    <x v="0"/>
    <x v="1"/>
    <n v="61091.144166435799"/>
    <n v="1.67322677927132"/>
    <s v="Bachelors"/>
    <s v="Professional"/>
    <s v="Yes"/>
    <n v="1.4029389941373001"/>
    <x v="3"/>
    <s v="Pacific"/>
    <x v="3"/>
    <n v="41.002926574506603"/>
    <x v="0"/>
    <x v="1"/>
  </r>
  <r>
    <n v="17711.556934930701"/>
    <x v="0"/>
    <x v="1"/>
    <n v="61104.7341084457"/>
    <n v="1.6732028953661999"/>
    <s v="Bachelors"/>
    <s v="Clerical"/>
    <s v="Yes"/>
    <n v="1.4029569070661301"/>
    <x v="0"/>
    <s v="Europe"/>
    <x v="3"/>
    <n v="41.000617000882102"/>
    <x v="0"/>
    <x v="0"/>
  </r>
  <r>
    <n v="17708.634538992901"/>
    <x v="0"/>
    <x v="1"/>
    <n v="61118.324050455602"/>
    <n v="1.67317901146109"/>
    <s v="Partial College"/>
    <s v="Clerical"/>
    <s v="Yes"/>
    <n v="1.4029748199949701"/>
    <x v="3"/>
    <s v="Europe"/>
    <x v="8"/>
    <n v="40.9983074272576"/>
    <x v="0"/>
    <x v="1"/>
  </r>
  <r>
    <n v="17705.712143055"/>
    <x v="0"/>
    <x v="0"/>
    <n v="61131.913992465503"/>
    <n v="1.6731551275559799"/>
    <s v="Partial College"/>
    <s v="Manual"/>
    <s v="Yes"/>
    <n v="1.4029927329237999"/>
    <x v="1"/>
    <s v="Europe"/>
    <x v="8"/>
    <n v="40.995997853633099"/>
    <x v="0"/>
    <x v="1"/>
  </r>
  <r>
    <n v="17702.7897471172"/>
    <x v="0"/>
    <x v="1"/>
    <n v="61145.503934475302"/>
    <n v="1.6731312436508601"/>
    <s v="Bachelors"/>
    <s v="Management"/>
    <s v="Yes"/>
    <n v="1.4030106458526399"/>
    <x v="1"/>
    <s v="Pacific"/>
    <x v="8"/>
    <n v="40.993688280008499"/>
    <x v="0"/>
    <x v="0"/>
  </r>
  <r>
    <n v="17699.8673511794"/>
    <x v="0"/>
    <x v="1"/>
    <n v="61159.093876485204"/>
    <n v="1.67310735974575"/>
    <s v="Partial College"/>
    <s v="Skilled Manual"/>
    <s v="Yes"/>
    <n v="1.4030285587814799"/>
    <x v="2"/>
    <s v="Pacific"/>
    <x v="8"/>
    <n v="40.991378706383998"/>
    <x v="0"/>
    <x v="0"/>
  </r>
  <r>
    <n v="17696.944955241601"/>
    <x v="0"/>
    <x v="1"/>
    <n v="61172.683818495098"/>
    <n v="1.6730834758406301"/>
    <s v="High School"/>
    <s v="Skilled Manual"/>
    <s v="Yes"/>
    <n v="1.4030464717103099"/>
    <x v="2"/>
    <s v="Pacific"/>
    <x v="8"/>
    <n v="40.989069132759496"/>
    <x v="0"/>
    <x v="1"/>
  </r>
  <r>
    <n v="17694.022559303699"/>
    <x v="1"/>
    <x v="1"/>
    <n v="61186.273760504999"/>
    <n v="1.67305959193552"/>
    <s v="Partial High School"/>
    <s v="Clerical"/>
    <s v="No"/>
    <n v="1.40306438463915"/>
    <x v="2"/>
    <s v="Pacific"/>
    <x v="8"/>
    <n v="40.986759559135002"/>
    <x v="0"/>
    <x v="1"/>
  </r>
  <r>
    <n v="17691.1001633659"/>
    <x v="0"/>
    <x v="1"/>
    <n v="61199.863702514798"/>
    <n v="1.6730357080304099"/>
    <s v="Bachelors"/>
    <s v="Professional"/>
    <s v="No"/>
    <n v="1.40308229756798"/>
    <x v="0"/>
    <s v="Pacific"/>
    <x v="8"/>
    <n v="40.984449985510402"/>
    <x v="0"/>
    <x v="1"/>
  </r>
  <r>
    <n v="17688.1777674281"/>
    <x v="1"/>
    <x v="1"/>
    <n v="61213.453644524699"/>
    <n v="1.67301182412529"/>
    <s v="Bachelors"/>
    <s v="Professional"/>
    <s v="No"/>
    <n v="1.40310021049682"/>
    <x v="2"/>
    <s v="Pacific"/>
    <x v="8"/>
    <n v="40.982140411885901"/>
    <x v="0"/>
    <x v="0"/>
  </r>
  <r>
    <n v="17685.255371490301"/>
    <x v="0"/>
    <x v="1"/>
    <n v="61227.043586534601"/>
    <n v="1.6729879402201799"/>
    <s v="Graduate Degree"/>
    <s v="Management"/>
    <s v="Yes"/>
    <n v="1.40311812342565"/>
    <x v="2"/>
    <s v="Pacific"/>
    <x v="8"/>
    <n v="40.9798308382614"/>
    <x v="0"/>
    <x v="1"/>
  </r>
  <r>
    <n v="17682.332975552399"/>
    <x v="0"/>
    <x v="1"/>
    <n v="61240.633528544502"/>
    <n v="1.6729640563150601"/>
    <s v="Bachelors"/>
    <s v="Clerical"/>
    <s v="Yes"/>
    <n v="1.40313603635449"/>
    <x v="0"/>
    <s v="Europe"/>
    <x v="8"/>
    <n v="40.977521264636898"/>
    <x v="0"/>
    <x v="1"/>
  </r>
  <r>
    <n v="17679.4105796146"/>
    <x v="0"/>
    <x v="1"/>
    <n v="61254.223470554403"/>
    <n v="1.67294017240995"/>
    <s v="Partial College"/>
    <s v="Professional"/>
    <s v="No"/>
    <n v="1.40315394928332"/>
    <x v="4"/>
    <s v="Europe"/>
    <x v="8"/>
    <n v="40.975211691012298"/>
    <x v="0"/>
    <x v="0"/>
  </r>
  <r>
    <n v="17676.4881836768"/>
    <x v="0"/>
    <x v="0"/>
    <n v="61267.813412564203"/>
    <n v="1.6729162885048401"/>
    <s v="Bachelors"/>
    <s v="Clerical"/>
    <s v="Yes"/>
    <n v="1.4031718622121601"/>
    <x v="0"/>
    <s v="Europe"/>
    <x v="8"/>
    <n v="40.972902117387797"/>
    <x v="0"/>
    <x v="0"/>
  </r>
  <r>
    <n v="17673.565787739"/>
    <x v="0"/>
    <x v="1"/>
    <n v="61281.403354574097"/>
    <n v="1.67289240459972"/>
    <s v="Graduate Degree"/>
    <s v="Management"/>
    <s v="Yes"/>
    <n v="1.4031897751410001"/>
    <x v="1"/>
    <s v="Pacific"/>
    <x v="8"/>
    <n v="40.970592543763303"/>
    <x v="0"/>
    <x v="1"/>
  </r>
  <r>
    <n v="17670.643391801099"/>
    <x v="1"/>
    <x v="0"/>
    <n v="61294.993296583998"/>
    <n v="1.6728685206946099"/>
    <s v="Graduate Degree"/>
    <s v="Management"/>
    <s v="No"/>
    <n v="1.4032076880698301"/>
    <x v="0"/>
    <s v="Pacific"/>
    <x v="8"/>
    <n v="40.968282970138802"/>
    <x v="0"/>
    <x v="1"/>
  </r>
  <r>
    <n v="17667.720995863299"/>
    <x v="1"/>
    <x v="0"/>
    <n v="61308.583238593899"/>
    <n v="1.67284463678949"/>
    <s v="Partial High School"/>
    <s v="Manual"/>
    <s v="Yes"/>
    <n v="1.4032256009986701"/>
    <x v="0"/>
    <s v="Europe"/>
    <x v="8"/>
    <n v="40.965973396514201"/>
    <x v="0"/>
    <x v="1"/>
  </r>
  <r>
    <n v="17664.7985999255"/>
    <x v="1"/>
    <x v="0"/>
    <n v="61322.173180603801"/>
    <n v="1.6728207528843799"/>
    <s v="Graduate Degree"/>
    <s v="Clerical"/>
    <s v="No"/>
    <n v="1.4032435139274999"/>
    <x v="0"/>
    <s v="Europe"/>
    <x v="8"/>
    <n v="40.9636638228897"/>
    <x v="0"/>
    <x v="1"/>
  </r>
  <r>
    <n v="17661.876203987598"/>
    <x v="0"/>
    <x v="1"/>
    <n v="61335.7631226136"/>
    <n v="1.67279686897927"/>
    <s v="Bachelors"/>
    <s v="Professional"/>
    <s v="Yes"/>
    <n v="1.4032614268563399"/>
    <x v="3"/>
    <s v="Pacific"/>
    <x v="8"/>
    <n v="40.961354249265199"/>
    <x v="0"/>
    <x v="1"/>
  </r>
  <r>
    <n v="17658.953808049799"/>
    <x v="1"/>
    <x v="1"/>
    <n v="61349.353064623501"/>
    <n v="1.67277298507415"/>
    <s v="Partial College"/>
    <s v="Clerical"/>
    <s v="No"/>
    <n v="1.4032793397851699"/>
    <x v="0"/>
    <s v="Europe"/>
    <x v="8"/>
    <n v="40.959044675640698"/>
    <x v="0"/>
    <x v="1"/>
  </r>
  <r>
    <n v="17656.031412111999"/>
    <x v="0"/>
    <x v="0"/>
    <n v="61362.943006633403"/>
    <n v="1.6727491011690401"/>
    <s v="Bachelors"/>
    <s v="Clerical"/>
    <s v="No"/>
    <n v="1.40329725271401"/>
    <x v="0"/>
    <s v="Pacific"/>
    <x v="8"/>
    <n v="40.956735102016097"/>
    <x v="0"/>
    <x v="1"/>
  </r>
  <r>
    <n v="17653.109016174199"/>
    <x v="0"/>
    <x v="1"/>
    <n v="61376.532948643297"/>
    <n v="1.67272521726392"/>
    <s v="Bachelors"/>
    <s v="Skilled Manual"/>
    <s v="Yes"/>
    <n v="1.40331516564284"/>
    <x v="0"/>
    <s v="Europe"/>
    <x v="8"/>
    <n v="40.954425528391603"/>
    <x v="0"/>
    <x v="0"/>
  </r>
  <r>
    <n v="17650.186620236302"/>
    <x v="1"/>
    <x v="1"/>
    <n v="61390.122890653103"/>
    <n v="1.6727013333588101"/>
    <s v="Partial College"/>
    <s v="Clerical"/>
    <s v="Yes"/>
    <n v="1.40333307857168"/>
    <x v="3"/>
    <s v="Europe"/>
    <x v="8"/>
    <n v="40.952115954767102"/>
    <x v="0"/>
    <x v="0"/>
  </r>
  <r>
    <n v="17647.264224298498"/>
    <x v="0"/>
    <x v="0"/>
    <n v="61403.712832662997"/>
    <n v="1.67267744945369"/>
    <s v="Partial High School"/>
    <s v="Skilled Manual"/>
    <s v="Yes"/>
    <n v="1.40335099150051"/>
    <x v="4"/>
    <s v="Europe"/>
    <x v="8"/>
    <n v="40.949806381142501"/>
    <x v="0"/>
    <x v="0"/>
  </r>
  <r>
    <n v="17644.341828360699"/>
    <x v="1"/>
    <x v="0"/>
    <n v="61417.302774672899"/>
    <n v="1.6726535655485799"/>
    <s v="Bachelors"/>
    <s v="Professional"/>
    <s v="Yes"/>
    <n v="1.40336890442935"/>
    <x v="4"/>
    <s v="Pacific"/>
    <x v="8"/>
    <n v="40.947496807518"/>
    <x v="0"/>
    <x v="0"/>
  </r>
  <r>
    <n v="17641.419432422899"/>
    <x v="0"/>
    <x v="1"/>
    <n v="61430.8927166828"/>
    <n v="1.67262968164347"/>
    <s v="Partial High School"/>
    <s v="Manual"/>
    <s v="No"/>
    <n v="1.40338681735819"/>
    <x v="0"/>
    <s v="Europe"/>
    <x v="8"/>
    <n v="40.945187233893499"/>
    <x v="0"/>
    <x v="0"/>
  </r>
  <r>
    <n v="17638.4970364851"/>
    <x v="1"/>
    <x v="0"/>
    <n v="61444.482658692701"/>
    <n v="1.6726057977383499"/>
    <s v="Partial High School"/>
    <s v="Manual"/>
    <s v="No"/>
    <n v="1.4034047302870201"/>
    <x v="3"/>
    <s v="Europe"/>
    <x v="8"/>
    <n v="40.942877660268998"/>
    <x v="0"/>
    <x v="1"/>
  </r>
  <r>
    <n v="17635.574640547198"/>
    <x v="0"/>
    <x v="1"/>
    <n v="61458.0726007025"/>
    <n v="1.6725819138332401"/>
    <s v="High School"/>
    <s v="Professional"/>
    <s v="Yes"/>
    <n v="1.4034226432158601"/>
    <x v="2"/>
    <s v="Europe"/>
    <x v="8"/>
    <n v="40.940568086644397"/>
    <x v="0"/>
    <x v="1"/>
  </r>
  <r>
    <n v="17632.652244609399"/>
    <x v="0"/>
    <x v="1"/>
    <n v="61471.662542712402"/>
    <n v="1.67255802992812"/>
    <s v="Bachelors"/>
    <s v="Professional"/>
    <s v="Yes"/>
    <n v="1.4034405561446901"/>
    <x v="2"/>
    <s v="Pacific"/>
    <x v="8"/>
    <n v="40.938258513019903"/>
    <x v="0"/>
    <x v="0"/>
  </r>
  <r>
    <n v="17629.729848671599"/>
    <x v="0"/>
    <x v="1"/>
    <n v="61485.252484722303"/>
    <n v="1.6725341460230101"/>
    <s v="Graduate Degree"/>
    <s v="Management"/>
    <s v="No"/>
    <n v="1.4034584690735299"/>
    <x v="0"/>
    <s v="Pacific"/>
    <x v="8"/>
    <n v="40.935948939395402"/>
    <x v="0"/>
    <x v="0"/>
  </r>
  <r>
    <n v="17626.807452733799"/>
    <x v="1"/>
    <x v="1"/>
    <n v="61498.842426732197"/>
    <n v="1.6725102621179"/>
    <s v="Partial High School"/>
    <s v="Manual"/>
    <s v="No"/>
    <n v="1.4034763820023599"/>
    <x v="0"/>
    <s v="Europe"/>
    <x v="8"/>
    <n v="40.933639365770901"/>
    <x v="0"/>
    <x v="0"/>
  </r>
  <r>
    <n v="17623.885056795902"/>
    <x v="0"/>
    <x v="1"/>
    <n v="61512.432368742098"/>
    <n v="1.6724863782127799"/>
    <s v="Partial High School"/>
    <s v="Manual"/>
    <s v="Yes"/>
    <n v="1.4034942949311999"/>
    <x v="0"/>
    <s v="Europe"/>
    <x v="8"/>
    <n v="40.9313297921463"/>
    <x v="0"/>
    <x v="0"/>
  </r>
  <r>
    <n v="17620.962660858098"/>
    <x v="1"/>
    <x v="0"/>
    <n v="61526.022310751898"/>
    <n v="1.67246249430767"/>
    <s v="High School"/>
    <s v="Professional"/>
    <s v="Yes"/>
    <n v="1.4035122078600299"/>
    <x v="2"/>
    <s v="Europe"/>
    <x v="8"/>
    <n v="40.929020218521799"/>
    <x v="0"/>
    <x v="1"/>
  </r>
  <r>
    <n v="17618.040264920299"/>
    <x v="0"/>
    <x v="1"/>
    <n v="61539.612252761799"/>
    <n v="1.6724386104025499"/>
    <s v="Bachelors"/>
    <s v="Clerical"/>
    <s v="Yes"/>
    <n v="1.40353012078887"/>
    <x v="0"/>
    <s v="Europe"/>
    <x v="8"/>
    <n v="40.926710644897298"/>
    <x v="0"/>
    <x v="0"/>
  </r>
  <r>
    <n v="17615.117868982499"/>
    <x v="1"/>
    <x v="1"/>
    <n v="61553.2021947717"/>
    <n v="1.6724147264974401"/>
    <s v="Partial College"/>
    <s v="Clerical"/>
    <s v="Yes"/>
    <n v="1.40354803371771"/>
    <x v="1"/>
    <s v="Europe"/>
    <x v="8"/>
    <n v="40.924401071272797"/>
    <x v="0"/>
    <x v="0"/>
  </r>
  <r>
    <n v="17612.195473044601"/>
    <x v="1"/>
    <x v="0"/>
    <n v="61566.792136781602"/>
    <n v="1.67239084259233"/>
    <s v="High School"/>
    <s v="Manual"/>
    <s v="No"/>
    <n v="1.40356594664654"/>
    <x v="1"/>
    <s v="Europe"/>
    <x v="8"/>
    <n v="40.922091497648204"/>
    <x v="0"/>
    <x v="1"/>
  </r>
  <r>
    <n v="17609.273077106802"/>
    <x v="1"/>
    <x v="1"/>
    <n v="61580.382078791401"/>
    <n v="1.6723669586872101"/>
    <s v="Partial High School"/>
    <s v="Manual"/>
    <s v="Yes"/>
    <n v="1.40358385957538"/>
    <x v="3"/>
    <s v="Europe"/>
    <x v="8"/>
    <n v="40.919781924023702"/>
    <x v="0"/>
    <x v="0"/>
  </r>
  <r>
    <n v="17606.350681168999"/>
    <x v="1"/>
    <x v="0"/>
    <n v="61593.972020801302"/>
    <n v="1.6723430747821"/>
    <s v="High School"/>
    <s v="Manual"/>
    <s v="No"/>
    <n v="1.40360177250421"/>
    <x v="1"/>
    <s v="Europe"/>
    <x v="8"/>
    <n v="40.917472350399201"/>
    <x v="0"/>
    <x v="0"/>
  </r>
  <r>
    <n v="17603.428285231199"/>
    <x v="1"/>
    <x v="1"/>
    <n v="61607.561962811204"/>
    <n v="1.6723191908769801"/>
    <s v="Partial College"/>
    <s v="Clerical"/>
    <s v="No"/>
    <n v="1.40361968543305"/>
    <x v="1"/>
    <s v="Europe"/>
    <x v="8"/>
    <n v="40.9151627767747"/>
    <x v="0"/>
    <x v="1"/>
  </r>
  <r>
    <n v="17600.505889293301"/>
    <x v="0"/>
    <x v="0"/>
    <n v="61621.151904821098"/>
    <n v="1.67229530697187"/>
    <s v="Bachelors"/>
    <s v="Clerical"/>
    <s v="Yes"/>
    <n v="1.4036375983618801"/>
    <x v="0"/>
    <s v="Europe"/>
    <x v="8"/>
    <n v="40.9128532031501"/>
    <x v="0"/>
    <x v="1"/>
  </r>
  <r>
    <n v="17597.583493355502"/>
    <x v="0"/>
    <x v="1"/>
    <n v="61634.741846830999"/>
    <n v="1.6722714230667599"/>
    <s v="Bachelors"/>
    <s v="Skilled Manual"/>
    <s v="No"/>
    <n v="1.4036555112907201"/>
    <x v="0"/>
    <s v="Europe"/>
    <x v="8"/>
    <n v="40.910543629525598"/>
    <x v="0"/>
    <x v="1"/>
  </r>
  <r>
    <n v="17594.661097417698"/>
    <x v="1"/>
    <x v="0"/>
    <n v="61648.331788840798"/>
    <n v="1.67224753916164"/>
    <s v="Partial College"/>
    <s v="Skilled Manual"/>
    <s v="No"/>
    <n v="1.4036734242195501"/>
    <x v="0"/>
    <s v="Pacific"/>
    <x v="8"/>
    <n v="40.908234055901097"/>
    <x v="0"/>
    <x v="1"/>
  </r>
  <r>
    <n v="17591.738701479801"/>
    <x v="0"/>
    <x v="1"/>
    <n v="61661.9217308507"/>
    <n v="1.6722236552565299"/>
    <s v="High School"/>
    <s v="Manual"/>
    <s v="Yes"/>
    <n v="1.4036913371483899"/>
    <x v="0"/>
    <s v="Europe"/>
    <x v="8"/>
    <n v="40.905924482276603"/>
    <x v="0"/>
    <x v="0"/>
  </r>
  <r>
    <n v="17588.816305542001"/>
    <x v="1"/>
    <x v="0"/>
    <n v="61675.511672860601"/>
    <n v="1.6721997713514101"/>
    <s v="Partial College"/>
    <s v="Clerical"/>
    <s v="No"/>
    <n v="1.4037092500772299"/>
    <x v="0"/>
    <s v="Europe"/>
    <x v="8"/>
    <n v="40.903614908652003"/>
    <x v="0"/>
    <x v="1"/>
  </r>
  <r>
    <n v="17585.893909604201"/>
    <x v="1"/>
    <x v="1"/>
    <n v="61689.101614870502"/>
    <n v="1.6721758874463"/>
    <s v="Partial College"/>
    <s v="Manual"/>
    <s v="No"/>
    <n v="1.4037271630060599"/>
    <x v="0"/>
    <s v="Pacific"/>
    <x v="8"/>
    <n v="40.901305335027502"/>
    <x v="0"/>
    <x v="1"/>
  </r>
  <r>
    <n v="17582.971513666402"/>
    <x v="1"/>
    <x v="1"/>
    <n v="61702.691556880302"/>
    <n v="1.6721520035411901"/>
    <s v="High School"/>
    <s v="Manual"/>
    <s v="Yes"/>
    <n v="1.4037450759348999"/>
    <x v="0"/>
    <s v="Europe"/>
    <x v="8"/>
    <n v="40.898995761403"/>
    <x v="0"/>
    <x v="1"/>
  </r>
  <r>
    <n v="17580.0491177285"/>
    <x v="0"/>
    <x v="0"/>
    <n v="61716.281498890203"/>
    <n v="1.67212811963607"/>
    <s v="Partial College"/>
    <s v="Professional"/>
    <s v="Yes"/>
    <n v="1.40376298886373"/>
    <x v="1"/>
    <s v="Europe"/>
    <x v="8"/>
    <n v="40.896686187778499"/>
    <x v="0"/>
    <x v="0"/>
  </r>
  <r>
    <n v="17577.126721790701"/>
    <x v="1"/>
    <x v="1"/>
    <n v="61729.871440900097"/>
    <n v="1.6721042357309599"/>
    <s v="Graduate Degree"/>
    <s v="Clerical"/>
    <s v="No"/>
    <n v="1.40378090179257"/>
    <x v="0"/>
    <s v="Europe"/>
    <x v="8"/>
    <n v="40.894376614153899"/>
    <x v="0"/>
    <x v="1"/>
  </r>
  <r>
    <n v="17574.204325852901"/>
    <x v="1"/>
    <x v="1"/>
    <n v="61743.461382909998"/>
    <n v="1.67208035182584"/>
    <s v="Bachelors"/>
    <s v="Clerical"/>
    <s v="No"/>
    <n v="1.4037988147214"/>
    <x v="3"/>
    <s v="Europe"/>
    <x v="8"/>
    <n v="40.892067040529398"/>
    <x v="0"/>
    <x v="0"/>
  </r>
  <r>
    <n v="17571.281929915102"/>
    <x v="1"/>
    <x v="1"/>
    <n v="61757.051324919899"/>
    <n v="1.6720564679207299"/>
    <s v="Bachelors"/>
    <s v="Professional"/>
    <s v="Yes"/>
    <n v="1.40381672765024"/>
    <x v="4"/>
    <s v="Pacific"/>
    <x v="8"/>
    <n v="40.889757466904904"/>
    <x v="0"/>
    <x v="0"/>
  </r>
  <r>
    <n v="17568.3595339772"/>
    <x v="0"/>
    <x v="0"/>
    <n v="61770.641266929699"/>
    <n v="1.67203258401562"/>
    <s v="High School"/>
    <s v="Professional"/>
    <s v="Yes"/>
    <n v="1.40383464057907"/>
    <x v="0"/>
    <s v="Europe"/>
    <x v="8"/>
    <n v="40.887447893280303"/>
    <x v="0"/>
    <x v="1"/>
  </r>
  <r>
    <n v="17565.4371380394"/>
    <x v="1"/>
    <x v="0"/>
    <n v="61784.2312089396"/>
    <n v="1.6720087001105"/>
    <s v="Partial High School"/>
    <s v="Manual"/>
    <s v="Yes"/>
    <n v="1.4038525535079101"/>
    <x v="3"/>
    <s v="Europe"/>
    <x v="8"/>
    <n v="40.885138319655802"/>
    <x v="0"/>
    <x v="0"/>
  </r>
  <r>
    <n v="17562.514742101601"/>
    <x v="0"/>
    <x v="1"/>
    <n v="61797.821150949501"/>
    <n v="1.6719848162053901"/>
    <s v="High School"/>
    <s v="Management"/>
    <s v="Yes"/>
    <n v="1.4038704664367401"/>
    <x v="2"/>
    <s v="Europe"/>
    <x v="8"/>
    <n v="40.882828746031301"/>
    <x v="0"/>
    <x v="1"/>
  </r>
  <r>
    <n v="17559.592346163801"/>
    <x v="0"/>
    <x v="1"/>
    <n v="61811.411092959403"/>
    <n v="1.67196093230027"/>
    <s v="Bachelors"/>
    <s v="Professional"/>
    <s v="Yes"/>
    <n v="1.4038883793655801"/>
    <x v="4"/>
    <s v="Pacific"/>
    <x v="8"/>
    <n v="40.8805191724068"/>
    <x v="0"/>
    <x v="0"/>
  </r>
  <r>
    <n v="17556.6699502259"/>
    <x v="1"/>
    <x v="1"/>
    <n v="61825.001034969297"/>
    <n v="1.6719370483951601"/>
    <s v="Graduate Degree"/>
    <s v="Management"/>
    <s v="Yes"/>
    <n v="1.4039062922944201"/>
    <x v="1"/>
    <s v="Pacific"/>
    <x v="8"/>
    <n v="40.878209598782199"/>
    <x v="0"/>
    <x v="1"/>
  </r>
  <r>
    <n v="17553.7475542881"/>
    <x v="1"/>
    <x v="0"/>
    <n v="61838.590976979103"/>
    <n v="1.67191316449005"/>
    <s v="Partial College"/>
    <s v="Clerical"/>
    <s v="No"/>
    <n v="1.4039242052232499"/>
    <x v="0"/>
    <s v="Europe"/>
    <x v="8"/>
    <n v="40.875900025157698"/>
    <x v="0"/>
    <x v="1"/>
  </r>
  <r>
    <n v="17550.825158350301"/>
    <x v="0"/>
    <x v="1"/>
    <n v="61852.180918988997"/>
    <n v="1.6718892805849299"/>
    <s v="Bachelors"/>
    <s v="Skilled Manual"/>
    <s v="Yes"/>
    <n v="1.4039421181520899"/>
    <x v="0"/>
    <s v="Europe"/>
    <x v="8"/>
    <n v="40.873590451533197"/>
    <x v="0"/>
    <x v="1"/>
  </r>
  <r>
    <n v="17547.902762412501"/>
    <x v="0"/>
    <x v="0"/>
    <n v="61865.770860998899"/>
    <n v="1.67186539667982"/>
    <s v="Bachelors"/>
    <s v="Management"/>
    <s v="Yes"/>
    <n v="1.4039600310809199"/>
    <x v="0"/>
    <s v="Pacific"/>
    <x v="8"/>
    <n v="40.871280877908703"/>
    <x v="0"/>
    <x v="1"/>
  </r>
  <r>
    <n v="17544.9803664746"/>
    <x v="1"/>
    <x v="0"/>
    <n v="61879.3608030088"/>
    <n v="1.6718415127746999"/>
    <s v="High School"/>
    <s v="Manual"/>
    <s v="Yes"/>
    <n v="1.4039779440097599"/>
    <x v="0"/>
    <s v="Europe"/>
    <x v="8"/>
    <n v="40.868971304284102"/>
    <x v="0"/>
    <x v="1"/>
  </r>
  <r>
    <n v="17542.0579705368"/>
    <x v="1"/>
    <x v="0"/>
    <n v="61892.950745018599"/>
    <n v="1.6718176288695901"/>
    <s v="Bachelors"/>
    <s v="Clerical"/>
    <s v="No"/>
    <n v="1.40399585693859"/>
    <x v="0"/>
    <s v="Europe"/>
    <x v="8"/>
    <n v="40.866661730659601"/>
    <x v="0"/>
    <x v="1"/>
  </r>
  <r>
    <n v="17539.135574599"/>
    <x v="0"/>
    <x v="1"/>
    <n v="61906.540687028501"/>
    <n v="1.67179374496448"/>
    <s v="Partial College"/>
    <s v="Skilled Manual"/>
    <s v="Yes"/>
    <n v="1.40401376986743"/>
    <x v="0"/>
    <s v="Pacific"/>
    <x v="8"/>
    <n v="40.8643521570351"/>
    <x v="0"/>
    <x v="1"/>
  </r>
  <r>
    <n v="17536.213178661201"/>
    <x v="0"/>
    <x v="0"/>
    <n v="61920.130629038402"/>
    <n v="1.6717698610593601"/>
    <s v="Partial College"/>
    <s v="Professional"/>
    <s v="Yes"/>
    <n v="1.40403168279626"/>
    <x v="2"/>
    <s v="Europe"/>
    <x v="8"/>
    <n v="40.862042583410599"/>
    <x v="0"/>
    <x v="1"/>
  </r>
  <r>
    <n v="17533.290782723299"/>
    <x v="1"/>
    <x v="0"/>
    <n v="61933.720571048303"/>
    <n v="1.67174597715425"/>
    <s v="Partial College"/>
    <s v="Clerical"/>
    <s v="No"/>
    <n v="1.4040495957251"/>
    <x v="2"/>
    <s v="Pacific"/>
    <x v="8"/>
    <n v="40.859733009785998"/>
    <x v="0"/>
    <x v="1"/>
  </r>
  <r>
    <n v="17530.3683867855"/>
    <x v="0"/>
    <x v="0"/>
    <n v="61947.310513058197"/>
    <n v="1.6717220932491299"/>
    <s v="Bachelors"/>
    <s v="Skilled Manual"/>
    <s v="Yes"/>
    <n v="1.40406750865394"/>
    <x v="0"/>
    <s v="Europe"/>
    <x v="8"/>
    <n v="40.857423436161497"/>
    <x v="0"/>
    <x v="0"/>
  </r>
  <r>
    <n v="17527.4459908477"/>
    <x v="0"/>
    <x v="1"/>
    <n v="61960.900455067997"/>
    <n v="1.67169820934402"/>
    <s v="Partial College"/>
    <s v="Clerical"/>
    <s v="Yes"/>
    <n v="1.4040854215827701"/>
    <x v="0"/>
    <s v="Europe"/>
    <x v="8"/>
    <n v="40.855113862537003"/>
    <x v="0"/>
    <x v="0"/>
  </r>
  <r>
    <n v="17524.523594909901"/>
    <x v="0"/>
    <x v="1"/>
    <n v="61974.490397077898"/>
    <n v="1.6716743254389099"/>
    <s v="Partial College"/>
    <s v="Professional"/>
    <s v="No"/>
    <n v="1.4041033345116101"/>
    <x v="1"/>
    <s v="Europe"/>
    <x v="8"/>
    <n v="40.852804288912502"/>
    <x v="0"/>
    <x v="0"/>
  </r>
  <r>
    <n v="17521.601198971999"/>
    <x v="1"/>
    <x v="1"/>
    <n v="61988.080339087799"/>
    <n v="1.6716504415337901"/>
    <s v="Bachelors"/>
    <s v="Professional"/>
    <s v="Yes"/>
    <n v="1.4041212474404401"/>
    <x v="2"/>
    <s v="Pacific"/>
    <x v="8"/>
    <n v="40.850494715287901"/>
    <x v="0"/>
    <x v="1"/>
  </r>
  <r>
    <n v="17518.6788030342"/>
    <x v="1"/>
    <x v="1"/>
    <n v="62001.6702810977"/>
    <n v="1.67162655762868"/>
    <s v="Bachelors"/>
    <s v="Clerical"/>
    <s v="No"/>
    <n v="1.4041391603692801"/>
    <x v="0"/>
    <s v="Europe"/>
    <x v="8"/>
    <n v="40.8481851416634"/>
    <x v="0"/>
    <x v="1"/>
  </r>
  <r>
    <n v="17515.7564070964"/>
    <x v="0"/>
    <x v="0"/>
    <n v="62015.260223107602"/>
    <n v="1.6716026737235601"/>
    <s v="Partial College"/>
    <s v="Manual"/>
    <s v="Yes"/>
    <n v="1.4041570732981099"/>
    <x v="3"/>
    <s v="Europe"/>
    <x v="8"/>
    <n v="40.845875568038899"/>
    <x v="0"/>
    <x v="0"/>
  </r>
  <r>
    <n v="17512.8340111586"/>
    <x v="1"/>
    <x v="1"/>
    <n v="62028.850165117401"/>
    <n v="1.67157878981845"/>
    <s v="High School"/>
    <s v="Management"/>
    <s v="Yes"/>
    <n v="1.4041749862269499"/>
    <x v="0"/>
    <s v="Pacific"/>
    <x v="8"/>
    <n v="40.843565994414398"/>
    <x v="0"/>
    <x v="1"/>
  </r>
  <r>
    <n v="17509.911615220699"/>
    <x v="0"/>
    <x v="1"/>
    <n v="62042.440107127302"/>
    <n v="1.6715549059133401"/>
    <s v="Bachelors"/>
    <s v="Skilled Manual"/>
    <s v="Yes"/>
    <n v="1.4041928991557799"/>
    <x v="0"/>
    <s v="Europe"/>
    <x v="8"/>
    <n v="40.841256420789797"/>
    <x v="0"/>
    <x v="1"/>
  </r>
  <r>
    <n v="17506.989219282899"/>
    <x v="0"/>
    <x v="1"/>
    <n v="62056.030049137204"/>
    <n v="1.67153102200822"/>
    <s v="Partial High School"/>
    <s v="Clerical"/>
    <s v="Yes"/>
    <n v="1.40421081208462"/>
    <x v="2"/>
    <s v="Pacific"/>
    <x v="8"/>
    <n v="40.838946847165303"/>
    <x v="0"/>
    <x v="0"/>
  </r>
  <r>
    <n v="17504.0668233451"/>
    <x v="0"/>
    <x v="1"/>
    <n v="62069.619991147098"/>
    <n v="1.6715071381031099"/>
    <s v="Partial College"/>
    <s v="Manual"/>
    <s v="Yes"/>
    <n v="1.40422872501346"/>
    <x v="0"/>
    <s v="Europe"/>
    <x v="8"/>
    <n v="40.836637273540802"/>
    <x v="0"/>
    <x v="1"/>
  </r>
  <r>
    <n v="17501.1444274073"/>
    <x v="0"/>
    <x v="0"/>
    <n v="62083.209933156897"/>
    <n v="1.67148325419799"/>
    <s v="High School"/>
    <s v="Skilled Manual"/>
    <s v="No"/>
    <n v="1.40424663794229"/>
    <x v="3"/>
    <s v="Pacific"/>
    <x v="8"/>
    <n v="40.834327699916301"/>
    <x v="0"/>
    <x v="1"/>
  </r>
  <r>
    <n v="17498.222031469399"/>
    <x v="1"/>
    <x v="0"/>
    <n v="62096.799875166798"/>
    <n v="1.6714593702928799"/>
    <s v="Bachelors"/>
    <s v="Professional"/>
    <s v="No"/>
    <n v="1.40426455087113"/>
    <x v="4"/>
    <s v="Pacific"/>
    <x v="8"/>
    <n v="40.8320181262917"/>
    <x v="0"/>
    <x v="0"/>
  </r>
  <r>
    <n v="17495.299635531599"/>
    <x v="0"/>
    <x v="1"/>
    <n v="62110.3898171767"/>
    <n v="1.6714354863877701"/>
    <s v="Partial College"/>
    <s v="Professional"/>
    <s v="Yes"/>
    <n v="1.40428246379996"/>
    <x v="0"/>
    <s v="Europe"/>
    <x v="8"/>
    <n v="40.829708552667199"/>
    <x v="0"/>
    <x v="0"/>
  </r>
  <r>
    <n v="17492.377239593799"/>
    <x v="0"/>
    <x v="1"/>
    <n v="62123.979759186601"/>
    <n v="1.67141160248265"/>
    <s v="Partial College"/>
    <s v="Clerical"/>
    <s v="Yes"/>
    <n v="1.4043003767288"/>
    <x v="3"/>
    <s v="Europe"/>
    <x v="8"/>
    <n v="40.827398979042698"/>
    <x v="0"/>
    <x v="1"/>
  </r>
  <r>
    <n v="17489.454843655902"/>
    <x v="1"/>
    <x v="1"/>
    <n v="62137.569701196502"/>
    <n v="1.6713877185775401"/>
    <s v="Partial College"/>
    <s v="Skilled Manual"/>
    <s v="No"/>
    <n v="1.4043182896576301"/>
    <x v="0"/>
    <s v="Pacific"/>
    <x v="8"/>
    <n v="40.825089405418097"/>
    <x v="0"/>
    <x v="1"/>
  </r>
  <r>
    <n v="17486.532447718098"/>
    <x v="1"/>
    <x v="0"/>
    <n v="62151.159643206302"/>
    <n v="1.67136383467242"/>
    <s v="High School"/>
    <s v="Manual"/>
    <s v="Yes"/>
    <n v="1.4043362025864701"/>
    <x v="0"/>
    <s v="Europe"/>
    <x v="8"/>
    <n v="40.822779831793603"/>
    <x v="0"/>
    <x v="1"/>
  </r>
  <r>
    <n v="17483.610051780299"/>
    <x v="1"/>
    <x v="1"/>
    <n v="62164.749585216203"/>
    <n v="1.6713399507673099"/>
    <s v="Partial College"/>
    <s v="Clerical"/>
    <s v="No"/>
    <n v="1.4043541155153001"/>
    <x v="3"/>
    <s v="Pacific"/>
    <x v="8"/>
    <n v="40.820470258169102"/>
    <x v="0"/>
    <x v="1"/>
  </r>
  <r>
    <n v="17480.687655842499"/>
    <x v="0"/>
    <x v="0"/>
    <n v="62178.339527226097"/>
    <n v="1.6713160668622"/>
    <s v="Bachelors"/>
    <s v="Clerical"/>
    <s v="Yes"/>
    <n v="1.4043720284441401"/>
    <x v="0"/>
    <s v="Europe"/>
    <x v="8"/>
    <n v="40.818160684544601"/>
    <x v="0"/>
    <x v="0"/>
  </r>
  <r>
    <n v="17477.765259904601"/>
    <x v="1"/>
    <x v="1"/>
    <n v="62191.929469235998"/>
    <n v="1.6712921829570799"/>
    <s v="Partial College"/>
    <s v="Clerical"/>
    <s v="Yes"/>
    <n v="1.4043899413729699"/>
    <x v="3"/>
    <s v="Europe"/>
    <x v="8"/>
    <n v="40.815851110920001"/>
    <x v="0"/>
    <x v="1"/>
  </r>
  <r>
    <n v="17474.842863966802"/>
    <x v="1"/>
    <x v="1"/>
    <n v="62205.519411245798"/>
    <n v="1.6712682990519701"/>
    <s v="Partial High School"/>
    <s v="Clerical"/>
    <s v="Yes"/>
    <n v="1.4044078543018099"/>
    <x v="2"/>
    <s v="Pacific"/>
    <x v="8"/>
    <n v="40.813541537295499"/>
    <x v="0"/>
    <x v="1"/>
  </r>
  <r>
    <n v="17471.920468028999"/>
    <x v="0"/>
    <x v="0"/>
    <n v="62219.109353255699"/>
    <n v="1.67124441514685"/>
    <s v="Graduate Degree"/>
    <s v="Clerical"/>
    <s v="Yes"/>
    <n v="1.4044257672306499"/>
    <x v="0"/>
    <s v="Europe"/>
    <x v="8"/>
    <n v="40.811231963670998"/>
    <x v="0"/>
    <x v="1"/>
  </r>
  <r>
    <n v="17468.998072091199"/>
    <x v="1"/>
    <x v="0"/>
    <n v="62232.6992952656"/>
    <n v="1.6712205312417401"/>
    <s v="Bachelors"/>
    <s v="Professional"/>
    <s v="Yes"/>
    <n v="1.40444368015948"/>
    <x v="4"/>
    <s v="Pacific"/>
    <x v="8"/>
    <n v="40.808922390046497"/>
    <x v="0"/>
    <x v="0"/>
  </r>
  <r>
    <n v="17466.075676153301"/>
    <x v="1"/>
    <x v="1"/>
    <n v="62246.289237275501"/>
    <n v="1.67119664733663"/>
    <s v="Partial College"/>
    <s v="Clerical"/>
    <s v="Yes"/>
    <n v="1.40446159308832"/>
    <x v="3"/>
    <s v="Europe"/>
    <x v="8"/>
    <n v="40.806612816421897"/>
    <x v="0"/>
    <x v="1"/>
  </r>
  <r>
    <n v="17463.153280215502"/>
    <x v="0"/>
    <x v="0"/>
    <n v="62259.879179285403"/>
    <n v="1.6711727634315099"/>
    <s v="High School"/>
    <s v="Management"/>
    <s v="No"/>
    <n v="1.40447950601715"/>
    <x v="2"/>
    <s v="Europe"/>
    <x v="8"/>
    <n v="40.804303242797403"/>
    <x v="0"/>
    <x v="0"/>
  </r>
  <r>
    <n v="17460.230884277698"/>
    <x v="1"/>
    <x v="1"/>
    <n v="62273.469121295202"/>
    <n v="1.6711488795264"/>
    <s v="Partial College"/>
    <s v="Clerical"/>
    <s v="No"/>
    <n v="1.40449741894599"/>
    <x v="0"/>
    <s v="Europe"/>
    <x v="8"/>
    <n v="40.801993669172901"/>
    <x v="0"/>
    <x v="0"/>
  </r>
  <r>
    <n v="17457.308488339899"/>
    <x v="1"/>
    <x v="1"/>
    <n v="62287.059063305103"/>
    <n v="1.6711249956212799"/>
    <s v="Bachelors"/>
    <s v="Clerical"/>
    <s v="Yes"/>
    <n v="1.40451533187482"/>
    <x v="0"/>
    <s v="Europe"/>
    <x v="8"/>
    <n v="40.7996840955484"/>
    <x v="0"/>
    <x v="0"/>
  </r>
  <r>
    <n v="17454.386092402099"/>
    <x v="1"/>
    <x v="1"/>
    <n v="62300.649005314997"/>
    <n v="1.67110111171617"/>
    <s v="Partial College"/>
    <s v="Clerical"/>
    <s v="No"/>
    <n v="1.40453324480366"/>
    <x v="0"/>
    <s v="Europe"/>
    <x v="8"/>
    <n v="40.7973745219238"/>
    <x v="0"/>
    <x v="1"/>
  </r>
  <r>
    <n v="17451.463696464201"/>
    <x v="1"/>
    <x v="0"/>
    <n v="62314.238947324899"/>
    <n v="1.6710772278110599"/>
    <s v="Bachelors"/>
    <s v="Professional"/>
    <s v="No"/>
    <n v="1.4045511577324901"/>
    <x v="2"/>
    <s v="Pacific"/>
    <x v="8"/>
    <n v="40.795064948299299"/>
    <x v="0"/>
    <x v="0"/>
  </r>
  <r>
    <n v="17448.541300526402"/>
    <x v="0"/>
    <x v="1"/>
    <n v="62327.8288893348"/>
    <n v="1.6710533439059401"/>
    <s v="Partial College"/>
    <s v="Skilled Manual"/>
    <s v="Yes"/>
    <n v="1.4045690706613301"/>
    <x v="2"/>
    <s v="Pacific"/>
    <x v="8"/>
    <n v="40.792755374674798"/>
    <x v="0"/>
    <x v="0"/>
  </r>
  <r>
    <n v="17445.618904588599"/>
    <x v="1"/>
    <x v="0"/>
    <n v="62341.418831344599"/>
    <n v="1.67102946000083"/>
    <s v="Partial High School"/>
    <s v="Manual"/>
    <s v="No"/>
    <n v="1.4045869835901701"/>
    <x v="0"/>
    <s v="Europe"/>
    <x v="8"/>
    <n v="40.790445801050303"/>
    <x v="0"/>
    <x v="1"/>
  </r>
  <r>
    <n v="17442.696508650799"/>
    <x v="0"/>
    <x v="0"/>
    <n v="62355.008773354501"/>
    <n v="1.6710055760957101"/>
    <s v="Partial College"/>
    <s v="Manual"/>
    <s v="Yes"/>
    <n v="1.4046048965189999"/>
    <x v="0"/>
    <s v="Europe"/>
    <x v="8"/>
    <n v="40.788136227425703"/>
    <x v="0"/>
    <x v="0"/>
  </r>
  <r>
    <n v="17439.774112712901"/>
    <x v="0"/>
    <x v="1"/>
    <n v="62368.598715364402"/>
    <n v="1.6709816921906"/>
    <s v="Partial College"/>
    <s v="Manual"/>
    <s v="No"/>
    <n v="1.4046228094478399"/>
    <x v="0"/>
    <s v="Pacific"/>
    <x v="8"/>
    <n v="40.785826653801202"/>
    <x v="0"/>
    <x v="1"/>
  </r>
  <r>
    <n v="17436.851716775102"/>
    <x v="1"/>
    <x v="0"/>
    <n v="62382.188657374303"/>
    <n v="1.6709578082854899"/>
    <s v="High School"/>
    <s v="Manual"/>
    <s v="No"/>
    <n v="1.4046407223766699"/>
    <x v="2"/>
    <s v="Europe"/>
    <x v="8"/>
    <n v="40.783517080176701"/>
    <x v="0"/>
    <x v="0"/>
  </r>
  <r>
    <n v="17433.929320837298"/>
    <x v="1"/>
    <x v="1"/>
    <n v="62395.778599384103"/>
    <n v="1.67093392438037"/>
    <s v="High School"/>
    <s v="Skilled Manual"/>
    <s v="No"/>
    <n v="1.4046586353055099"/>
    <x v="3"/>
    <s v="Pacific"/>
    <x v="8"/>
    <n v="40.7812075065522"/>
    <x v="0"/>
    <x v="1"/>
  </r>
  <r>
    <n v="17431.006924899499"/>
    <x v="1"/>
    <x v="1"/>
    <n v="62409.368541393997"/>
    <n v="1.6709100404752599"/>
    <s v="Partial College"/>
    <s v="Professional"/>
    <s v="No"/>
    <n v="1.40467654823434"/>
    <x v="1"/>
    <s v="Europe"/>
    <x v="8"/>
    <n v="40.778897932927599"/>
    <x v="0"/>
    <x v="1"/>
  </r>
  <r>
    <n v="17428.084528961601"/>
    <x v="1"/>
    <x v="0"/>
    <n v="62422.958483403898"/>
    <n v="1.6708861565701401"/>
    <s v="Partial High School"/>
    <s v="Manual"/>
    <s v="No"/>
    <n v="1.40469446116318"/>
    <x v="0"/>
    <s v="Europe"/>
    <x v="8"/>
    <n v="40.776588359303098"/>
    <x v="0"/>
    <x v="0"/>
  </r>
  <r>
    <n v="17425.162133023801"/>
    <x v="0"/>
    <x v="0"/>
    <n v="62436.548425413799"/>
    <n v="1.67086227266503"/>
    <s v="Partial College"/>
    <s v="Manual"/>
    <s v="Yes"/>
    <n v="1.40471237409201"/>
    <x v="0"/>
    <s v="Europe"/>
    <x v="8"/>
    <n v="40.774278785678597"/>
    <x v="0"/>
    <x v="1"/>
  </r>
  <r>
    <n v="17422.239737086002"/>
    <x v="1"/>
    <x v="0"/>
    <n v="62450.1383674237"/>
    <n v="1.6708383887599201"/>
    <s v="Partial College"/>
    <s v="Clerical"/>
    <s v="No"/>
    <n v="1.40473028702085"/>
    <x v="1"/>
    <s v="Europe"/>
    <x v="8"/>
    <n v="40.771969212054103"/>
    <x v="0"/>
    <x v="0"/>
  </r>
  <r>
    <n v="17419.3173411481"/>
    <x v="1"/>
    <x v="1"/>
    <n v="62463.7283094335"/>
    <n v="1.6708145048548"/>
    <s v="High School"/>
    <s v="Manual"/>
    <s v="No"/>
    <n v="1.40474819994968"/>
    <x v="1"/>
    <s v="Europe"/>
    <x v="8"/>
    <n v="40.769659638429502"/>
    <x v="0"/>
    <x v="0"/>
  </r>
  <r>
    <n v="17416.394945210301"/>
    <x v="1"/>
    <x v="0"/>
    <n v="62477.318251443401"/>
    <n v="1.6707906209496901"/>
    <s v="Partial High School"/>
    <s v="Manual"/>
    <s v="Yes"/>
    <n v="1.40476611287852"/>
    <x v="0"/>
    <s v="Europe"/>
    <x v="8"/>
    <n v="40.767350064805001"/>
    <x v="0"/>
    <x v="1"/>
  </r>
  <r>
    <n v="17413.472549272501"/>
    <x v="1"/>
    <x v="0"/>
    <n v="62490.908193453302"/>
    <n v="1.67076673704457"/>
    <s v="Partial College"/>
    <s v="Clerical"/>
    <s v="No"/>
    <n v="1.4047840258073601"/>
    <x v="0"/>
    <s v="Europe"/>
    <x v="8"/>
    <n v="40.7650404911805"/>
    <x v="0"/>
    <x v="0"/>
  </r>
  <r>
    <n v="17410.550153334701"/>
    <x v="1"/>
    <x v="0"/>
    <n v="62504.498135463196"/>
    <n v="1.6707428531394599"/>
    <s v="Bachelors"/>
    <s v="Management"/>
    <s v="Yes"/>
    <n v="1.4048019387361901"/>
    <x v="2"/>
    <s v="Pacific"/>
    <x v="8"/>
    <n v="40.762730917555999"/>
    <x v="0"/>
    <x v="1"/>
  </r>
  <r>
    <n v="17407.6277573968"/>
    <x v="0"/>
    <x v="0"/>
    <n v="62518.088077473098"/>
    <n v="1.67071896923435"/>
    <s v="Graduate Degree"/>
    <s v="Manual"/>
    <s v="Yes"/>
    <n v="1.4048198516650301"/>
    <x v="0"/>
    <s v="Europe"/>
    <x v="8"/>
    <n v="40.760421343931398"/>
    <x v="0"/>
    <x v="0"/>
  </r>
  <r>
    <n v="17404.705361459"/>
    <x v="0"/>
    <x v="0"/>
    <n v="62531.678019482897"/>
    <n v="1.6706950853292299"/>
    <s v="Partial College"/>
    <s v="Professional"/>
    <s v="No"/>
    <n v="1.4048377645938599"/>
    <x v="2"/>
    <s v="Europe"/>
    <x v="8"/>
    <n v="40.758111770306897"/>
    <x v="0"/>
    <x v="1"/>
  </r>
  <r>
    <n v="17401.782965521201"/>
    <x v="0"/>
    <x v="0"/>
    <n v="62545.267961492798"/>
    <n v="1.6706712014241201"/>
    <s v="High School"/>
    <s v="Manual"/>
    <s v="Yes"/>
    <n v="1.4048556775226999"/>
    <x v="0"/>
    <s v="Europe"/>
    <x v="8"/>
    <n v="40.755802196682403"/>
    <x v="0"/>
    <x v="1"/>
  </r>
  <r>
    <n v="17398.860569583401"/>
    <x v="0"/>
    <x v="0"/>
    <n v="62558.8579035027"/>
    <n v="1.670647317519"/>
    <s v="Bachelors"/>
    <s v="Clerical"/>
    <s v="Yes"/>
    <n v="1.4048735904515299"/>
    <x v="0"/>
    <s v="Europe"/>
    <x v="8"/>
    <n v="40.753492623057802"/>
    <x v="0"/>
    <x v="1"/>
  </r>
  <r>
    <n v="17395.9381736455"/>
    <x v="0"/>
    <x v="0"/>
    <n v="62572.447845512601"/>
    <n v="1.6706234336138901"/>
    <s v="Partial College"/>
    <s v="Skilled Manual"/>
    <s v="Yes"/>
    <n v="1.4048915033803699"/>
    <x v="2"/>
    <s v="Pacific"/>
    <x v="8"/>
    <n v="40.751183049433301"/>
    <x v="0"/>
    <x v="1"/>
  </r>
  <r>
    <n v="17393.0157777077"/>
    <x v="1"/>
    <x v="0"/>
    <n v="62586.0377875224"/>
    <n v="1.67059954970878"/>
    <s v="Partial College"/>
    <s v="Skilled Manual"/>
    <s v="Yes"/>
    <n v="1.4049094163092"/>
    <x v="2"/>
    <s v="Pacific"/>
    <x v="8"/>
    <n v="40.7488734758088"/>
    <x v="0"/>
    <x v="1"/>
  </r>
  <r>
    <n v="17390.093381769901"/>
    <x v="0"/>
    <x v="1"/>
    <n v="62599.627729532302"/>
    <n v="1.6705756658036599"/>
    <s v="Partial College"/>
    <s v="Clerical"/>
    <s v="No"/>
    <n v="1.40492732923804"/>
    <x v="0"/>
    <s v="Europe"/>
    <x v="8"/>
    <n v="40.746563902184299"/>
    <x v="0"/>
    <x v="0"/>
  </r>
  <r>
    <n v="17387.170985832101"/>
    <x v="1"/>
    <x v="1"/>
    <n v="62613.217671542203"/>
    <n v="1.67055178189855"/>
    <s v="Bachelors"/>
    <s v="Clerical"/>
    <s v="Yes"/>
    <n v="1.40494524216688"/>
    <x v="0"/>
    <s v="Europe"/>
    <x v="8"/>
    <n v="40.744254328559698"/>
    <x v="0"/>
    <x v="1"/>
  </r>
  <r>
    <n v="17384.2485898942"/>
    <x v="1"/>
    <x v="0"/>
    <n v="62626.807613552097"/>
    <n v="1.6705278979934299"/>
    <s v="Partial College"/>
    <s v="Clerical"/>
    <s v="No"/>
    <n v="1.40496315509571"/>
    <x v="0"/>
    <s v="Europe"/>
    <x v="8"/>
    <n v="40.741944754935197"/>
    <x v="0"/>
    <x v="0"/>
  </r>
  <r>
    <n v="17381.3261939564"/>
    <x v="1"/>
    <x v="1"/>
    <n v="62640.397555561998"/>
    <n v="1.6705040140883201"/>
    <s v="Bachelors"/>
    <s v="Professional"/>
    <s v="No"/>
    <n v="1.40498106802455"/>
    <x v="4"/>
    <s v="Pacific"/>
    <x v="8"/>
    <n v="40.739635181310703"/>
    <x v="0"/>
    <x v="0"/>
  </r>
  <r>
    <n v="17378.4037980186"/>
    <x v="0"/>
    <x v="0"/>
    <n v="62653.987497571798"/>
    <n v="1.67048013018321"/>
    <s v="Bachelors"/>
    <s v="Clerical"/>
    <s v="Yes"/>
    <n v="1.40499898095338"/>
    <x v="0"/>
    <s v="Europe"/>
    <x v="8"/>
    <n v="40.737325607686202"/>
    <x v="0"/>
    <x v="0"/>
  </r>
  <r>
    <n v="17375.481402080801"/>
    <x v="1"/>
    <x v="0"/>
    <n v="62667.577439581699"/>
    <n v="1.6704562462780901"/>
    <s v="High School"/>
    <s v="Management"/>
    <s v="No"/>
    <n v="1.4050168938822201"/>
    <x v="2"/>
    <s v="Europe"/>
    <x v="8"/>
    <n v="40.735016034061601"/>
    <x v="0"/>
    <x v="0"/>
  </r>
  <r>
    <n v="17372.559006142899"/>
    <x v="1"/>
    <x v="0"/>
    <n v="62681.1673815916"/>
    <n v="1.67043236237298"/>
    <s v="Bachelors"/>
    <s v="Professional"/>
    <s v="No"/>
    <n v="1.4050348068110501"/>
    <x v="2"/>
    <s v="Pacific"/>
    <x v="8"/>
    <n v="40.7327064604371"/>
    <x v="0"/>
    <x v="0"/>
  </r>
  <r>
    <n v="17369.6366102051"/>
    <x v="0"/>
    <x v="1"/>
    <n v="62694.757323601501"/>
    <n v="1.6704084784678599"/>
    <s v="High School"/>
    <s v="Professional"/>
    <s v="Yes"/>
    <n v="1.4050527197398901"/>
    <x v="4"/>
    <s v="Europe"/>
    <x v="8"/>
    <n v="40.730396886812599"/>
    <x v="0"/>
    <x v="0"/>
  </r>
  <r>
    <n v="17366.7142142673"/>
    <x v="0"/>
    <x v="1"/>
    <n v="62708.347265611301"/>
    <n v="1.67038459456275"/>
    <s v="Bachelors"/>
    <s v="Clerical"/>
    <s v="Yes"/>
    <n v="1.4050706326687199"/>
    <x v="0"/>
    <s v="Europe"/>
    <x v="8"/>
    <n v="40.728087313188098"/>
    <x v="0"/>
    <x v="1"/>
  </r>
  <r>
    <n v="17363.791818329501"/>
    <x v="0"/>
    <x v="1"/>
    <n v="62721.937207621202"/>
    <n v="1.6703607106576299"/>
    <s v="Partial College"/>
    <s v="Professional"/>
    <s v="No"/>
    <n v="1.4050885455975599"/>
    <x v="2"/>
    <s v="Europe"/>
    <x v="8"/>
    <n v="40.725777739563497"/>
    <x v="0"/>
    <x v="1"/>
  </r>
  <r>
    <n v="17360.869422391599"/>
    <x v="0"/>
    <x v="0"/>
    <n v="62735.527149631103"/>
    <n v="1.67033682675252"/>
    <s v="Bachelors"/>
    <s v="Skilled Manual"/>
    <s v="Yes"/>
    <n v="1.4051064585263999"/>
    <x v="0"/>
    <s v="Europe"/>
    <x v="8"/>
    <n v="40.723468165939003"/>
    <x v="0"/>
    <x v="1"/>
  </r>
  <r>
    <n v="17357.947026453799"/>
    <x v="0"/>
    <x v="1"/>
    <n v="62749.117091640997"/>
    <n v="1.6703129428474099"/>
    <s v="Bachelors"/>
    <s v="Professional"/>
    <s v="Yes"/>
    <n v="1.4051243714552299"/>
    <x v="1"/>
    <s v="Pacific"/>
    <x v="8"/>
    <n v="40.721158592314502"/>
    <x v="0"/>
    <x v="1"/>
  </r>
  <r>
    <n v="17355.024630516"/>
    <x v="1"/>
    <x v="0"/>
    <n v="62762.707033650899"/>
    <n v="1.6702890589422901"/>
    <s v="High School"/>
    <s v="Manual"/>
    <s v="No"/>
    <n v="1.40514228438407"/>
    <x v="3"/>
    <s v="Europe"/>
    <x v="8"/>
    <n v="40.718849018690001"/>
    <x v="0"/>
    <x v="0"/>
  </r>
  <r>
    <n v="17352.1022345782"/>
    <x v="1"/>
    <x v="0"/>
    <n v="62776.296975660698"/>
    <n v="1.67026517503718"/>
    <s v="High School"/>
    <s v="Manual"/>
    <s v="Yes"/>
    <n v="1.4051601973129"/>
    <x v="0"/>
    <s v="Europe"/>
    <x v="8"/>
    <n v="40.716539445065401"/>
    <x v="0"/>
    <x v="0"/>
  </r>
  <r>
    <n v="17349.179838640299"/>
    <x v="0"/>
    <x v="1"/>
    <n v="62789.886917670599"/>
    <n v="1.6702412911320601"/>
    <s v="Bachelors"/>
    <s v="Management"/>
    <s v="Yes"/>
    <n v="1.40517811024174"/>
    <x v="0"/>
    <s v="Pacific"/>
    <x v="8"/>
    <n v="40.714229871440899"/>
    <x v="0"/>
    <x v="1"/>
  </r>
  <r>
    <n v="17346.257442702499"/>
    <x v="1"/>
    <x v="1"/>
    <n v="62803.476859680501"/>
    <n v="1.67021740722695"/>
    <s v="Bachelors"/>
    <s v="Professional"/>
    <s v="Yes"/>
    <n v="1.40519602317057"/>
    <x v="4"/>
    <s v="Pacific"/>
    <x v="8"/>
    <n v="40.711920297816398"/>
    <x v="0"/>
    <x v="0"/>
  </r>
  <r>
    <n v="17343.3350467647"/>
    <x v="0"/>
    <x v="0"/>
    <n v="62817.066801690402"/>
    <n v="1.6701935233218399"/>
    <s v="Bachelors"/>
    <s v="Clerical"/>
    <s v="Yes"/>
    <n v="1.40521393609941"/>
    <x v="0"/>
    <s v="Europe"/>
    <x v="8"/>
    <n v="40.709610724191897"/>
    <x v="0"/>
    <x v="1"/>
  </r>
  <r>
    <n v="17340.4126508269"/>
    <x v="1"/>
    <x v="1"/>
    <n v="62830.656743700303"/>
    <n v="1.67016963941672"/>
    <s v="Partial College"/>
    <s v="Clerical"/>
    <s v="Yes"/>
    <n v="1.4052318490282401"/>
    <x v="2"/>
    <s v="Pacific"/>
    <x v="8"/>
    <n v="40.707301150567297"/>
    <x v="0"/>
    <x v="0"/>
  </r>
  <r>
    <n v="17337.490254888999"/>
    <x v="0"/>
    <x v="0"/>
    <n v="62844.246685710103"/>
    <n v="1.6701457555116099"/>
    <s v="Graduate Degree"/>
    <s v="Clerical"/>
    <s v="Yes"/>
    <n v="1.4052497619570801"/>
    <x v="0"/>
    <s v="Europe"/>
    <x v="8"/>
    <n v="40.704991576942803"/>
    <x v="0"/>
    <x v="1"/>
  </r>
  <r>
    <n v="17334.567858951199"/>
    <x v="1"/>
    <x v="1"/>
    <n v="62857.836627719997"/>
    <n v="1.6701218716064901"/>
    <s v="High School"/>
    <s v="Manual"/>
    <s v="Yes"/>
    <n v="1.4052676748859101"/>
    <x v="1"/>
    <s v="Europe"/>
    <x v="8"/>
    <n v="40.702682003318301"/>
    <x v="0"/>
    <x v="1"/>
  </r>
  <r>
    <n v="17331.645463013399"/>
    <x v="1"/>
    <x v="0"/>
    <n v="62871.426569729898"/>
    <n v="1.67009798770138"/>
    <s v="High School"/>
    <s v="Manual"/>
    <s v="Yes"/>
    <n v="1.4052855878147501"/>
    <x v="0"/>
    <s v="Europe"/>
    <x v="8"/>
    <n v="40.7003724296938"/>
    <x v="0"/>
    <x v="1"/>
  </r>
  <r>
    <n v="17328.7230670756"/>
    <x v="0"/>
    <x v="0"/>
    <n v="62885.016511739799"/>
    <n v="1.6700741037962701"/>
    <s v="Partial High School"/>
    <s v="Manual"/>
    <s v="No"/>
    <n v="1.4053035007435899"/>
    <x v="0"/>
    <s v="Europe"/>
    <x v="8"/>
    <n v="40.6980628560692"/>
    <x v="0"/>
    <x v="0"/>
  </r>
  <r>
    <n v="17325.800671137698"/>
    <x v="0"/>
    <x v="1"/>
    <n v="62898.606453749599"/>
    <n v="1.67005021989115"/>
    <s v="Partial High School"/>
    <s v="Professional"/>
    <s v="Yes"/>
    <n v="1.4053214136724199"/>
    <x v="4"/>
    <s v="Pacific"/>
    <x v="8"/>
    <n v="40.695753282444699"/>
    <x v="0"/>
    <x v="1"/>
  </r>
  <r>
    <n v="17322.878275199899"/>
    <x v="1"/>
    <x v="0"/>
    <n v="62912.1963957595"/>
    <n v="1.6700263359860399"/>
    <s v="Partial High School"/>
    <s v="Manual"/>
    <s v="No"/>
    <n v="1.4053393266012599"/>
    <x v="0"/>
    <s v="Europe"/>
    <x v="8"/>
    <n v="40.693443708820197"/>
    <x v="0"/>
    <x v="0"/>
  </r>
  <r>
    <n v="17319.955879262099"/>
    <x v="0"/>
    <x v="0"/>
    <n v="62925.786337769401"/>
    <n v="1.67000245208092"/>
    <s v="High School"/>
    <s v="Professional"/>
    <s v="Yes"/>
    <n v="1.40535723953009"/>
    <x v="0"/>
    <s v="Europe"/>
    <x v="8"/>
    <n v="40.691134135195597"/>
    <x v="0"/>
    <x v="0"/>
  </r>
  <r>
    <n v="17317.0334833243"/>
    <x v="1"/>
    <x v="0"/>
    <n v="62939.376279779302"/>
    <n v="1.6699785681758099"/>
    <s v="Partial College"/>
    <s v="Manual"/>
    <s v="No"/>
    <n v="1.40537515245893"/>
    <x v="1"/>
    <s v="Europe"/>
    <x v="8"/>
    <n v="40.688824561571103"/>
    <x v="0"/>
    <x v="1"/>
  </r>
  <r>
    <n v="17314.111087386402"/>
    <x v="0"/>
    <x v="0"/>
    <n v="62952.966221789196"/>
    <n v="1.6699546842707"/>
    <s v="High School"/>
    <s v="Skilled Manual"/>
    <s v="No"/>
    <n v="1.40539306538776"/>
    <x v="3"/>
    <s v="Pacific"/>
    <x v="8"/>
    <n v="40.686514987946602"/>
    <x v="0"/>
    <x v="0"/>
  </r>
  <r>
    <n v="17311.188691448599"/>
    <x v="1"/>
    <x v="0"/>
    <n v="62966.556163799003"/>
    <n v="1.6699308003655799"/>
    <s v="High School"/>
    <s v="Management"/>
    <s v="Yes"/>
    <n v="1.4054109783166"/>
    <x v="0"/>
    <s v="Pacific"/>
    <x v="8"/>
    <n v="40.684205414322101"/>
    <x v="0"/>
    <x v="0"/>
  </r>
  <r>
    <n v="17308.266295510799"/>
    <x v="1"/>
    <x v="0"/>
    <n v="62980.146105808897"/>
    <n v="1.6699069164604701"/>
    <s v="Partial High School"/>
    <s v="Manual"/>
    <s v="No"/>
    <n v="1.40542889124543"/>
    <x v="3"/>
    <s v="Europe"/>
    <x v="8"/>
    <n v="40.6818958406975"/>
    <x v="0"/>
    <x v="0"/>
  </r>
  <r>
    <n v="17305.343899572999"/>
    <x v="0"/>
    <x v="1"/>
    <n v="62993.736047818798"/>
    <n v="1.66988303255535"/>
    <s v="Bachelors"/>
    <s v="Professional"/>
    <s v="Yes"/>
    <n v="1.40544680417427"/>
    <x v="4"/>
    <s v="Pacific"/>
    <x v="8"/>
    <n v="40.679586267072999"/>
    <x v="0"/>
    <x v="1"/>
  </r>
  <r>
    <n v="17302.421503635102"/>
    <x v="0"/>
    <x v="1"/>
    <n v="63007.3259898287"/>
    <n v="1.6698591486502401"/>
    <s v="High School"/>
    <s v="Skilled Manual"/>
    <s v="No"/>
    <n v="1.4054647171031101"/>
    <x v="3"/>
    <s v="Pacific"/>
    <x v="8"/>
    <n v="40.677276693448498"/>
    <x v="0"/>
    <x v="1"/>
  </r>
  <r>
    <n v="17299.499107697298"/>
    <x v="1"/>
    <x v="1"/>
    <n v="63020.915931838499"/>
    <n v="1.66983526474513"/>
    <s v="Bachelors"/>
    <s v="Management"/>
    <s v="Yes"/>
    <n v="1.4054826300319401"/>
    <x v="2"/>
    <s v="Pacific"/>
    <x v="8"/>
    <n v="40.674967119823997"/>
    <x v="0"/>
    <x v="1"/>
  </r>
  <r>
    <n v="17296.576711759499"/>
    <x v="0"/>
    <x v="0"/>
    <n v="63034.5058738484"/>
    <n v="1.6698113808400099"/>
    <s v="Graduate Degree"/>
    <s v="Clerical"/>
    <s v="Yes"/>
    <n v="1.4055005429607801"/>
    <x v="0"/>
    <s v="Europe"/>
    <x v="8"/>
    <n v="40.672657546199403"/>
    <x v="0"/>
    <x v="1"/>
  </r>
  <r>
    <n v="17293.654315821699"/>
    <x v="1"/>
    <x v="0"/>
    <n v="63048.095815858302"/>
    <n v="1.6697874969349"/>
    <s v="Partial High School"/>
    <s v="Manual"/>
    <s v="Yes"/>
    <n v="1.4055184558896101"/>
    <x v="0"/>
    <s v="Europe"/>
    <x v="8"/>
    <n v="40.670347972574902"/>
    <x v="0"/>
    <x v="0"/>
  </r>
  <r>
    <n v="17290.731919883801"/>
    <x v="0"/>
    <x v="1"/>
    <n v="63061.685757868203"/>
    <n v="1.6697636130297799"/>
    <s v="Bachelors"/>
    <s v="Clerical"/>
    <s v="Yes"/>
    <n v="1.4055363688184499"/>
    <x v="0"/>
    <s v="Europe"/>
    <x v="8"/>
    <n v="40.668038398950401"/>
    <x v="0"/>
    <x v="1"/>
  </r>
  <r>
    <n v="17287.809523946002"/>
    <x v="1"/>
    <x v="1"/>
    <n v="63075.275699878097"/>
    <n v="1.6697397291246701"/>
    <s v="High School"/>
    <s v="Manual"/>
    <s v="No"/>
    <n v="1.4055542817472799"/>
    <x v="1"/>
    <s v="Europe"/>
    <x v="8"/>
    <n v="40.6657288253259"/>
    <x v="0"/>
    <x v="0"/>
  </r>
  <r>
    <n v="17284.887128008198"/>
    <x v="1"/>
    <x v="1"/>
    <n v="63088.865641887904"/>
    <n v="1.66971584521956"/>
    <s v="Bachelors"/>
    <s v="Management"/>
    <s v="No"/>
    <n v="1.4055721946761199"/>
    <x v="2"/>
    <s v="Pacific"/>
    <x v="8"/>
    <n v="40.663419251701299"/>
    <x v="0"/>
    <x v="1"/>
  </r>
  <r>
    <n v="17281.964732070399"/>
    <x v="1"/>
    <x v="1"/>
    <n v="63102.455583897798"/>
    <n v="1.6696919613144401"/>
    <s v="Partial College"/>
    <s v="Manual"/>
    <s v="Yes"/>
    <n v="1.40559010760495"/>
    <x v="3"/>
    <s v="Pacific"/>
    <x v="8"/>
    <n v="40.661109678076798"/>
    <x v="0"/>
    <x v="1"/>
  </r>
  <r>
    <n v="17279.042336132501"/>
    <x v="1"/>
    <x v="1"/>
    <n v="63116.045525907699"/>
    <n v="1.66966807740933"/>
    <s v="Partial College"/>
    <s v="Professional"/>
    <s v="No"/>
    <n v="1.40560802053379"/>
    <x v="0"/>
    <s v="Europe"/>
    <x v="8"/>
    <n v="40.658800104452297"/>
    <x v="0"/>
    <x v="1"/>
  </r>
  <r>
    <n v="17276.119940194701"/>
    <x v="0"/>
    <x v="1"/>
    <n v="63129.6354679176"/>
    <n v="1.6696441935042099"/>
    <s v="Bachelors"/>
    <s v="Professional"/>
    <s v="Yes"/>
    <n v="1.40562593346263"/>
    <x v="3"/>
    <s v="Pacific"/>
    <x v="8"/>
    <n v="40.656490530827803"/>
    <x v="0"/>
    <x v="0"/>
  </r>
  <r>
    <n v="17273.197544256898"/>
    <x v="1"/>
    <x v="1"/>
    <n v="63143.225409927501"/>
    <n v="1.6696203095991"/>
    <s v="Partial College"/>
    <s v="Clerical"/>
    <s v="No"/>
    <n v="1.40564384639146"/>
    <x v="1"/>
    <s v="Europe"/>
    <x v="8"/>
    <n v="40.654180957203202"/>
    <x v="0"/>
    <x v="0"/>
  </r>
  <r>
    <n v="17270.275148319099"/>
    <x v="0"/>
    <x v="1"/>
    <n v="63156.815351937301"/>
    <n v="1.6695964256939899"/>
    <s v="High School"/>
    <s v="Manual"/>
    <s v="No"/>
    <n v="1.4056617593203"/>
    <x v="3"/>
    <s v="Europe"/>
    <x v="8"/>
    <n v="40.651871383578701"/>
    <x v="0"/>
    <x v="1"/>
  </r>
  <r>
    <n v="17267.352752381201"/>
    <x v="1"/>
    <x v="0"/>
    <n v="63170.405293947202"/>
    <n v="1.66957254178887"/>
    <s v="Partial College"/>
    <s v="Clerical"/>
    <s v="No"/>
    <n v="1.40567967224913"/>
    <x v="0"/>
    <s v="Europe"/>
    <x v="8"/>
    <n v="40.6495618099542"/>
    <x v="0"/>
    <x v="1"/>
  </r>
  <r>
    <n v="17264.430356443401"/>
    <x v="1"/>
    <x v="1"/>
    <n v="63183.995235957103"/>
    <n v="1.6695486578837599"/>
    <s v="Partial College"/>
    <s v="Clerical"/>
    <s v="No"/>
    <n v="1.4056975851779701"/>
    <x v="0"/>
    <s v="Europe"/>
    <x v="8"/>
    <n v="40.647252236329699"/>
    <x v="0"/>
    <x v="1"/>
  </r>
  <r>
    <n v="17261.507960505602"/>
    <x v="1"/>
    <x v="0"/>
    <n v="63197.585177966997"/>
    <n v="1.6695247739786401"/>
    <s v="Bachelors"/>
    <s v="Professional"/>
    <s v="Yes"/>
    <n v="1.4057154981068001"/>
    <x v="1"/>
    <s v="Pacific"/>
    <x v="8"/>
    <n v="40.644942662705098"/>
    <x v="0"/>
    <x v="1"/>
  </r>
  <r>
    <n v="17258.585564567798"/>
    <x v="1"/>
    <x v="0"/>
    <n v="63211.175119976797"/>
    <n v="1.66950089007353"/>
    <s v="Partial College"/>
    <s v="Clerical"/>
    <s v="No"/>
    <n v="1.4057334110356401"/>
    <x v="1"/>
    <s v="Europe"/>
    <x v="8"/>
    <n v="40.642633089080597"/>
    <x v="0"/>
    <x v="0"/>
  </r>
  <r>
    <n v="17255.663168629901"/>
    <x v="1"/>
    <x v="0"/>
    <n v="63224.765061986698"/>
    <n v="1.6694770061684201"/>
    <s v="High School"/>
    <s v="Skilled Manual"/>
    <s v="Yes"/>
    <n v="1.4057513239644699"/>
    <x v="2"/>
    <s v="Pacific"/>
    <x v="8"/>
    <n v="40.640323515456103"/>
    <x v="0"/>
    <x v="0"/>
  </r>
  <r>
    <n v="17252.740772692101"/>
    <x v="1"/>
    <x v="0"/>
    <n v="63238.355003996599"/>
    <n v="1.6694531222633"/>
    <s v="Partial College"/>
    <s v="Professional"/>
    <s v="Yes"/>
    <n v="1.4057692368933099"/>
    <x v="4"/>
    <s v="Europe"/>
    <x v="8"/>
    <n v="40.638013941831602"/>
    <x v="0"/>
    <x v="0"/>
  </r>
  <r>
    <n v="17249.818376754301"/>
    <x v="0"/>
    <x v="1"/>
    <n v="63251.944946006501"/>
    <n v="1.6694292383581899"/>
    <s v="Partial College"/>
    <s v="Clerical"/>
    <s v="Yes"/>
    <n v="1.4057871498221499"/>
    <x v="0"/>
    <s v="Europe"/>
    <x v="8"/>
    <n v="40.635704368207001"/>
    <x v="0"/>
    <x v="0"/>
  </r>
  <r>
    <n v="17246.895980816498"/>
    <x v="0"/>
    <x v="1"/>
    <n v="63265.534888016402"/>
    <n v="1.66940535445307"/>
    <s v="Bachelors"/>
    <s v="Skilled Manual"/>
    <s v="Yes"/>
    <n v="1.4058050627509799"/>
    <x v="0"/>
    <s v="Europe"/>
    <x v="8"/>
    <n v="40.6333947945825"/>
    <x v="0"/>
    <x v="1"/>
  </r>
  <r>
    <n v="17243.9735848786"/>
    <x v="0"/>
    <x v="1"/>
    <n v="63279.124830026201"/>
    <n v="1.6693814705479599"/>
    <s v="Graduate Degree"/>
    <s v="Clerical"/>
    <s v="Yes"/>
    <n v="1.40582297567982"/>
    <x v="0"/>
    <s v="Europe"/>
    <x v="8"/>
    <n v="40.631085220957999"/>
    <x v="0"/>
    <x v="1"/>
  </r>
  <r>
    <n v="17241.051188940801"/>
    <x v="0"/>
    <x v="0"/>
    <n v="63292.714772036103"/>
    <n v="1.6693575866428501"/>
    <s v="High School"/>
    <s v="Manual"/>
    <s v="Yes"/>
    <n v="1.40584088860865"/>
    <x v="0"/>
    <s v="Europe"/>
    <x v="8"/>
    <n v="40.628775647333399"/>
    <x v="0"/>
    <x v="0"/>
  </r>
  <r>
    <n v="17238.128793003001"/>
    <x v="1"/>
    <x v="1"/>
    <n v="63306.304714045997"/>
    <n v="1.66933370273773"/>
    <s v="High School"/>
    <s v="Manual"/>
    <s v="Yes"/>
    <n v="1.40585880153749"/>
    <x v="0"/>
    <s v="Europe"/>
    <x v="8"/>
    <n v="40.626466073708897"/>
    <x v="0"/>
    <x v="0"/>
  </r>
  <r>
    <n v="17235.2063970651"/>
    <x v="1"/>
    <x v="1"/>
    <n v="63319.894656055898"/>
    <n v="1.6693098188326201"/>
    <s v="Bachelors"/>
    <s v="Professional"/>
    <s v="No"/>
    <n v="1.40587671446632"/>
    <x v="0"/>
    <s v="Pacific"/>
    <x v="8"/>
    <n v="40.624156500084403"/>
    <x v="0"/>
    <x v="1"/>
  </r>
  <r>
    <n v="17232.2840011273"/>
    <x v="0"/>
    <x v="1"/>
    <n v="63333.484598065799"/>
    <n v="1.6692859349275"/>
    <s v="Partial College"/>
    <s v="Manual"/>
    <s v="Yes"/>
    <n v="1.40589462739516"/>
    <x v="3"/>
    <s v="Europe"/>
    <x v="8"/>
    <n v="40.621846926459902"/>
    <x v="0"/>
    <x v="0"/>
  </r>
  <r>
    <n v="17229.361605189501"/>
    <x v="1"/>
    <x v="1"/>
    <n v="63347.074540075599"/>
    <n v="1.6692620510223899"/>
    <s v="Partial College"/>
    <s v="Skilled Manual"/>
    <s v="Yes"/>
    <n v="1.40591254032399"/>
    <x v="2"/>
    <s v="Pacific"/>
    <x v="8"/>
    <n v="40.619537352835302"/>
    <x v="0"/>
    <x v="0"/>
  </r>
  <r>
    <n v="17226.439209251701"/>
    <x v="1"/>
    <x v="0"/>
    <n v="63360.6644820855"/>
    <n v="1.66923816711728"/>
    <s v="High School"/>
    <s v="Professional"/>
    <s v="Yes"/>
    <n v="1.4059304532528301"/>
    <x v="2"/>
    <s v="Pacific"/>
    <x v="8"/>
    <n v="40.617227779210801"/>
    <x v="0"/>
    <x v="1"/>
  </r>
  <r>
    <n v="17223.5168133138"/>
    <x v="1"/>
    <x v="0"/>
    <n v="63374.254424095401"/>
    <n v="1.6692142832121599"/>
    <s v="Partial College"/>
    <s v="Clerical"/>
    <s v="No"/>
    <n v="1.4059483661816601"/>
    <x v="1"/>
    <s v="Europe"/>
    <x v="8"/>
    <n v="40.614918205586299"/>
    <x v="0"/>
    <x v="0"/>
  </r>
  <r>
    <n v="17220.594417376"/>
    <x v="0"/>
    <x v="1"/>
    <n v="63387.844366105302"/>
    <n v="1.66919039930705"/>
    <s v="Partial College"/>
    <s v="Skilled Manual"/>
    <s v="Yes"/>
    <n v="1.4059662791105001"/>
    <x v="2"/>
    <s v="Pacific"/>
    <x v="8"/>
    <n v="40.612608631961798"/>
    <x v="0"/>
    <x v="1"/>
  </r>
  <r>
    <n v="17217.6720214382"/>
    <x v="1"/>
    <x v="0"/>
    <n v="63401.434308115102"/>
    <n v="1.66916651540193"/>
    <s v="Partial College"/>
    <s v="Skilled Manual"/>
    <s v="No"/>
    <n v="1.4059841920393401"/>
    <x v="3"/>
    <s v="Pacific"/>
    <x v="8"/>
    <n v="40.610299058337198"/>
    <x v="0"/>
    <x v="1"/>
  </r>
  <r>
    <n v="17214.749625500401"/>
    <x v="0"/>
    <x v="0"/>
    <n v="63415.024250125003"/>
    <n v="1.6691426314968201"/>
    <s v="Bachelors"/>
    <s v="Clerical"/>
    <s v="Yes"/>
    <n v="1.4060021049681699"/>
    <x v="0"/>
    <s v="Europe"/>
    <x v="8"/>
    <n v="40.607989484712697"/>
    <x v="0"/>
    <x v="1"/>
  </r>
  <r>
    <n v="17211.827229562499"/>
    <x v="1"/>
    <x v="1"/>
    <n v="63428.614192134897"/>
    <n v="1.66911874759171"/>
    <s v="Bachelors"/>
    <s v="Professional"/>
    <s v="No"/>
    <n v="1.4060200178970099"/>
    <x v="0"/>
    <s v="Europe"/>
    <x v="8"/>
    <n v="40.605679911088203"/>
    <x v="0"/>
    <x v="1"/>
  </r>
  <r>
    <n v="17208.9048336247"/>
    <x v="1"/>
    <x v="0"/>
    <n v="63442.204134144798"/>
    <n v="1.6690948636865901"/>
    <s v="Partial College"/>
    <s v="Manual"/>
    <s v="No"/>
    <n v="1.4060379308258399"/>
    <x v="0"/>
    <s v="Europe"/>
    <x v="8"/>
    <n v="40.603370337463701"/>
    <x v="0"/>
    <x v="1"/>
  </r>
  <r>
    <n v="17205.9824376869"/>
    <x v="1"/>
    <x v="0"/>
    <n v="63455.7940761547"/>
    <n v="1.66907097978148"/>
    <s v="Bachelors"/>
    <s v="Professional"/>
    <s v="No"/>
    <n v="1.40605584375468"/>
    <x v="2"/>
    <s v="Pacific"/>
    <x v="8"/>
    <n v="40.601060763839101"/>
    <x v="0"/>
    <x v="0"/>
  </r>
  <r>
    <n v="17203.0600417491"/>
    <x v="1"/>
    <x v="0"/>
    <n v="63469.384018164499"/>
    <n v="1.6690470958763599"/>
    <s v="Partial College"/>
    <s v="Clerical"/>
    <s v="Yes"/>
    <n v="1.40607375668351"/>
    <x v="3"/>
    <s v="Europe"/>
    <x v="8"/>
    <n v="40.5987511902146"/>
    <x v="0"/>
    <x v="0"/>
  </r>
  <r>
    <n v="17200.137645811199"/>
    <x v="1"/>
    <x v="0"/>
    <n v="63482.9739601744"/>
    <n v="1.66902321197125"/>
    <s v="Graduate Degree"/>
    <s v="Management"/>
    <s v="No"/>
    <n v="1.40609166961235"/>
    <x v="0"/>
    <s v="Pacific"/>
    <x v="8"/>
    <n v="40.596441616590099"/>
    <x v="0"/>
    <x v="1"/>
  </r>
  <r>
    <n v="17197.215249873399"/>
    <x v="0"/>
    <x v="1"/>
    <n v="63496.563902184302"/>
    <n v="1.6689993280661399"/>
    <s v="Bachelors"/>
    <s v="Clerical"/>
    <s v="Yes"/>
    <n v="1.40610958254118"/>
    <x v="0"/>
    <s v="Pacific"/>
    <x v="8"/>
    <n v="40.594132042965597"/>
    <x v="0"/>
    <x v="1"/>
  </r>
  <r>
    <n v="17194.2928539356"/>
    <x v="1"/>
    <x v="1"/>
    <n v="63510.153844194203"/>
    <n v="1.6689754441610201"/>
    <s v="Graduate Degree"/>
    <s v="Manual"/>
    <s v="No"/>
    <n v="1.40612749547002"/>
    <x v="0"/>
    <s v="Europe"/>
    <x v="8"/>
    <n v="40.591822469340997"/>
    <x v="0"/>
    <x v="1"/>
  </r>
  <r>
    <n v="17191.3704579978"/>
    <x v="0"/>
    <x v="0"/>
    <n v="63523.743786204097"/>
    <n v="1.66895156025591"/>
    <s v="Bachelors"/>
    <s v="Skilled Manual"/>
    <s v="Yes"/>
    <n v="1.40614540839886"/>
    <x v="0"/>
    <s v="Europe"/>
    <x v="8"/>
    <n v="40.589512895716503"/>
    <x v="0"/>
    <x v="0"/>
  </r>
  <r>
    <n v="17188.448062059899"/>
    <x v="1"/>
    <x v="0"/>
    <n v="63537.333728213896"/>
    <n v="1.6689276763507901"/>
    <s v="High School"/>
    <s v="Manual"/>
    <s v="Yes"/>
    <n v="1.4061633213276901"/>
    <x v="0"/>
    <s v="Europe"/>
    <x v="8"/>
    <n v="40.587203322092002"/>
    <x v="0"/>
    <x v="1"/>
  </r>
  <r>
    <n v="17185.525666122099"/>
    <x v="0"/>
    <x v="1"/>
    <n v="63550.923670223798"/>
    <n v="1.66890379244568"/>
    <s v="Bachelors"/>
    <s v="Management"/>
    <s v="Yes"/>
    <n v="1.4061812342565301"/>
    <x v="1"/>
    <s v="Europe"/>
    <x v="8"/>
    <n v="40.584893748467501"/>
    <x v="0"/>
    <x v="0"/>
  </r>
  <r>
    <n v="17182.6032701843"/>
    <x v="1"/>
    <x v="0"/>
    <n v="63564.513612233699"/>
    <n v="1.6688799085405699"/>
    <s v="Partial College"/>
    <s v="Clerical"/>
    <s v="No"/>
    <n v="1.4061991471853601"/>
    <x v="1"/>
    <s v="Europe"/>
    <x v="8"/>
    <n v="40.5825841748429"/>
    <x v="0"/>
    <x v="0"/>
  </r>
  <r>
    <n v="17179.6808742465"/>
    <x v="0"/>
    <x v="0"/>
    <n v="63578.1035542436"/>
    <n v="1.66885602463545"/>
    <s v="Bachelors"/>
    <s v="Management"/>
    <s v="Yes"/>
    <n v="1.4062170601141999"/>
    <x v="2"/>
    <s v="Pacific"/>
    <x v="8"/>
    <n v="40.580274601218399"/>
    <x v="0"/>
    <x v="1"/>
  </r>
  <r>
    <n v="17176.758478308599"/>
    <x v="0"/>
    <x v="1"/>
    <n v="63591.6934962534"/>
    <n v="1.6688321407303399"/>
    <s v="High School"/>
    <s v="Professional"/>
    <s v="Yes"/>
    <n v="1.4062349730430299"/>
    <x v="0"/>
    <s v="Europe"/>
    <x v="8"/>
    <n v="40.577965027593898"/>
    <x v="0"/>
    <x v="0"/>
  </r>
  <r>
    <n v="17173.836082370799"/>
    <x v="1"/>
    <x v="0"/>
    <n v="63605.283438263301"/>
    <n v="1.66880825682522"/>
    <s v="Bachelors"/>
    <s v="Professional"/>
    <s v="No"/>
    <n v="1.4062528859718699"/>
    <x v="4"/>
    <s v="Pacific"/>
    <x v="8"/>
    <n v="40.575655453969397"/>
    <x v="0"/>
    <x v="0"/>
  </r>
  <r>
    <n v="17170.913686432999"/>
    <x v="1"/>
    <x v="0"/>
    <n v="63618.873380273202"/>
    <n v="1.6687843729201099"/>
    <s v="Partial College"/>
    <s v="Management"/>
    <s v="No"/>
    <n v="1.4062707989006999"/>
    <x v="2"/>
    <s v="Europe"/>
    <x v="8"/>
    <n v="40.573345880344803"/>
    <x v="0"/>
    <x v="0"/>
  </r>
  <r>
    <n v="17167.9912904952"/>
    <x v="1"/>
    <x v="0"/>
    <n v="63632.463322283103"/>
    <n v="1.6687604890150001"/>
    <s v="Bachelors"/>
    <s v="Clerical"/>
    <s v="No"/>
    <n v="1.40628871182954"/>
    <x v="0"/>
    <s v="Europe"/>
    <x v="8"/>
    <n v="40.571036306720302"/>
    <x v="0"/>
    <x v="1"/>
  </r>
  <r>
    <n v="17165.068894557298"/>
    <x v="0"/>
    <x v="1"/>
    <n v="63646.053264292997"/>
    <n v="1.66873660510988"/>
    <s v="Bachelors"/>
    <s v="Professional"/>
    <s v="Yes"/>
    <n v="1.40630662475838"/>
    <x v="3"/>
    <s v="Pacific"/>
    <x v="8"/>
    <n v="40.568726733095801"/>
    <x v="0"/>
    <x v="0"/>
  </r>
  <r>
    <n v="17162.146498619499"/>
    <x v="1"/>
    <x v="1"/>
    <n v="63659.643206302797"/>
    <n v="1.6687127212047701"/>
    <s v="Partial College"/>
    <s v="Clerical"/>
    <s v="Yes"/>
    <n v="1.40632453768721"/>
    <x v="1"/>
    <s v="Europe"/>
    <x v="8"/>
    <n v="40.5664171594712"/>
    <x v="0"/>
    <x v="0"/>
  </r>
  <r>
    <n v="17159.224102681699"/>
    <x v="0"/>
    <x v="1"/>
    <n v="63673.233148312698"/>
    <n v="1.66868883729965"/>
    <s v="Bachelors"/>
    <s v="Clerical"/>
    <s v="Yes"/>
    <n v="1.40634245061605"/>
    <x v="1"/>
    <s v="Europe"/>
    <x v="8"/>
    <n v="40.564107585846699"/>
    <x v="0"/>
    <x v="0"/>
  </r>
  <r>
    <n v="17156.3017067439"/>
    <x v="1"/>
    <x v="1"/>
    <n v="63686.823090322599"/>
    <n v="1.6686649533945399"/>
    <s v="Partial College"/>
    <s v="Manual"/>
    <s v="Yes"/>
    <n v="1.40636036354488"/>
    <x v="0"/>
    <s v="Europe"/>
    <x v="8"/>
    <n v="40.561798012222198"/>
    <x v="0"/>
    <x v="1"/>
  </r>
  <r>
    <n v="17153.379310806002"/>
    <x v="1"/>
    <x v="1"/>
    <n v="63700.413032332501"/>
    <n v="1.66864106948943"/>
    <s v="High School"/>
    <s v="Manual"/>
    <s v="Yes"/>
    <n v="1.40637827647372"/>
    <x v="0"/>
    <s v="Europe"/>
    <x v="8"/>
    <n v="40.559488438597697"/>
    <x v="0"/>
    <x v="1"/>
  </r>
  <r>
    <n v="17150.456914868199"/>
    <x v="0"/>
    <x v="1"/>
    <n v="63714.0029743423"/>
    <n v="1.6686171855843099"/>
    <s v="Bachelors"/>
    <s v="Professional"/>
    <s v="Yes"/>
    <n v="1.4063961894025501"/>
    <x v="1"/>
    <s v="Pacific"/>
    <x v="8"/>
    <n v="40.557178864973103"/>
    <x v="0"/>
    <x v="0"/>
  </r>
  <r>
    <n v="17147.534518930399"/>
    <x v="0"/>
    <x v="1"/>
    <n v="63727.592916352201"/>
    <n v="1.6685933016792001"/>
    <s v="High School"/>
    <s v="Management"/>
    <s v="Yes"/>
    <n v="1.4064141023313901"/>
    <x v="2"/>
    <s v="Europe"/>
    <x v="8"/>
    <n v="40.554869291348602"/>
    <x v="0"/>
    <x v="1"/>
  </r>
  <r>
    <n v="17144.612122992599"/>
    <x v="0"/>
    <x v="1"/>
    <n v="63741.182858362103"/>
    <n v="1.66856941777408"/>
    <s v="Bachelors"/>
    <s v="Professional"/>
    <s v="Yes"/>
    <n v="1.4064320152602201"/>
    <x v="0"/>
    <s v="Europe"/>
    <x v="8"/>
    <n v="40.552559717724101"/>
    <x v="0"/>
    <x v="1"/>
  </r>
  <r>
    <n v="17141.689727054702"/>
    <x v="1"/>
    <x v="1"/>
    <n v="63754.772800371997"/>
    <n v="1.6685455338689701"/>
    <s v="Bachelors"/>
    <s v="Management"/>
    <s v="Yes"/>
    <n v="1.4064499281890599"/>
    <x v="2"/>
    <s v="Pacific"/>
    <x v="8"/>
    <n v="40.5502501440996"/>
    <x v="0"/>
    <x v="1"/>
  </r>
  <r>
    <n v="17138.767331116898"/>
    <x v="1"/>
    <x v="0"/>
    <n v="63768.362742381898"/>
    <n v="1.66852164996386"/>
    <s v="Partial College"/>
    <s v="Clerical"/>
    <s v="Yes"/>
    <n v="1.4064678411178899"/>
    <x v="0"/>
    <s v="Europe"/>
    <x v="8"/>
    <n v="40.547940570474999"/>
    <x v="0"/>
    <x v="0"/>
  </r>
  <r>
    <n v="17135.844935179099"/>
    <x v="0"/>
    <x v="1"/>
    <n v="63781.952684391697"/>
    <n v="1.6684977660587399"/>
    <s v="Partial College"/>
    <s v="Manual"/>
    <s v="Yes"/>
    <n v="1.4064857540467299"/>
    <x v="1"/>
    <s v="Europe"/>
    <x v="8"/>
    <n v="40.545630996850498"/>
    <x v="0"/>
    <x v="0"/>
  </r>
  <r>
    <n v="17132.922539241299"/>
    <x v="1"/>
    <x v="0"/>
    <n v="63795.542626401599"/>
    <n v="1.66847388215363"/>
    <s v="High School"/>
    <s v="Manual"/>
    <s v="No"/>
    <n v="1.4065036669755699"/>
    <x v="2"/>
    <s v="Europe"/>
    <x v="8"/>
    <n v="40.543321423225997"/>
    <x v="0"/>
    <x v="1"/>
  </r>
  <r>
    <n v="17130.000143303401"/>
    <x v="1"/>
    <x v="1"/>
    <n v="63809.1325684115"/>
    <n v="1.6684499982485099"/>
    <s v="High School"/>
    <s v="Manual"/>
    <s v="Yes"/>
    <n v="1.4065215799044"/>
    <x v="0"/>
    <s v="Europe"/>
    <x v="8"/>
    <n v="40.541011849601503"/>
    <x v="0"/>
    <x v="0"/>
  </r>
  <r>
    <n v="17127.077747365602"/>
    <x v="0"/>
    <x v="0"/>
    <n v="63822.722510421401"/>
    <n v="1.6684261143434"/>
    <s v="Partial High School"/>
    <s v="Clerical"/>
    <s v="Yes"/>
    <n v="1.40653949283324"/>
    <x v="2"/>
    <s v="Pacific"/>
    <x v="8"/>
    <n v="40.538702275976902"/>
    <x v="0"/>
    <x v="1"/>
  </r>
  <r>
    <n v="17124.155351427798"/>
    <x v="1"/>
    <x v="0"/>
    <n v="63836.312452431303"/>
    <n v="1.6684022304382899"/>
    <s v="Partial College"/>
    <s v="Clerical"/>
    <s v="No"/>
    <n v="1.40655740576207"/>
    <x v="2"/>
    <s v="Pacific"/>
    <x v="8"/>
    <n v="40.536392702352401"/>
    <x v="0"/>
    <x v="1"/>
  </r>
  <r>
    <n v="17121.232955489999"/>
    <x v="1"/>
    <x v="1"/>
    <n v="63849.902394441102"/>
    <n v="1.6683783465331701"/>
    <s v="Bachelors"/>
    <s v="Professional"/>
    <s v="No"/>
    <n v="1.40657531869091"/>
    <x v="0"/>
    <s v="Europe"/>
    <x v="8"/>
    <n v="40.5340831287279"/>
    <x v="0"/>
    <x v="1"/>
  </r>
  <r>
    <n v="17118.310559552101"/>
    <x v="1"/>
    <x v="0"/>
    <n v="63863.492336451003"/>
    <n v="1.66835446262806"/>
    <s v="Partial College"/>
    <s v="Manual"/>
    <s v="No"/>
    <n v="1.40659323161974"/>
    <x v="0"/>
    <s v="Pacific"/>
    <x v="8"/>
    <n v="40.531773555103399"/>
    <x v="0"/>
    <x v="1"/>
  </r>
  <r>
    <n v="17115.388163614301"/>
    <x v="0"/>
    <x v="1"/>
    <n v="63877.082278460897"/>
    <n v="1.6683305787229401"/>
    <s v="Bachelors"/>
    <s v="Skilled Manual"/>
    <s v="Yes"/>
    <n v="1.4066111445485801"/>
    <x v="0"/>
    <s v="Europe"/>
    <x v="8"/>
    <n v="40.529463981478798"/>
    <x v="0"/>
    <x v="1"/>
  </r>
  <r>
    <n v="17112.465767676498"/>
    <x v="0"/>
    <x v="0"/>
    <n v="63890.672220470798"/>
    <n v="1.66830669481783"/>
    <s v="Bachelors"/>
    <s v="Professional"/>
    <s v="Yes"/>
    <n v="1.4066290574774101"/>
    <x v="4"/>
    <s v="Pacific"/>
    <x v="8"/>
    <n v="40.527154407854297"/>
    <x v="0"/>
    <x v="0"/>
  </r>
  <r>
    <n v="17109.543371738699"/>
    <x v="1"/>
    <x v="1"/>
    <n v="63904.262162480598"/>
    <n v="1.6682828109127099"/>
    <s v="Bachelors"/>
    <s v="Clerical"/>
    <s v="Yes"/>
    <n v="1.4066469704062501"/>
    <x v="3"/>
    <s v="Europe"/>
    <x v="8"/>
    <n v="40.524844834229803"/>
    <x v="0"/>
    <x v="1"/>
  </r>
  <r>
    <n v="17106.620975800801"/>
    <x v="0"/>
    <x v="0"/>
    <n v="63917.852104490499"/>
    <n v="1.6682589270076"/>
    <s v="Partial College"/>
    <s v="Clerical"/>
    <s v="No"/>
    <n v="1.4066648833350901"/>
    <x v="0"/>
    <s v="Europe"/>
    <x v="8"/>
    <n v="40.522535260605302"/>
    <x v="0"/>
    <x v="0"/>
  </r>
  <r>
    <n v="17103.698579863001"/>
    <x v="0"/>
    <x v="1"/>
    <n v="63931.4420465004"/>
    <n v="1.6682350431024899"/>
    <s v="Graduate Degree"/>
    <s v="Clerical"/>
    <s v="Yes"/>
    <n v="1.4066827962639199"/>
    <x v="0"/>
    <s v="Europe"/>
    <x v="8"/>
    <n v="40.520225686980702"/>
    <x v="0"/>
    <x v="1"/>
  </r>
  <r>
    <n v="17100.776183925202"/>
    <x v="0"/>
    <x v="0"/>
    <n v="63945.031988510302"/>
    <n v="1.6682111591973701"/>
    <s v="Bachelors"/>
    <s v="Professional"/>
    <s v="No"/>
    <n v="1.4067007091927599"/>
    <x v="0"/>
    <s v="Europe"/>
    <x v="8"/>
    <n v="40.5179161133562"/>
    <x v="0"/>
    <x v="1"/>
  </r>
  <r>
    <n v="17097.853787987398"/>
    <x v="0"/>
    <x v="1"/>
    <n v="63958.621930520203"/>
    <n v="1.66818727529226"/>
    <s v="High School"/>
    <s v="Skilled Manual"/>
    <s v="Yes"/>
    <n v="1.4067186221215899"/>
    <x v="2"/>
    <s v="Pacific"/>
    <x v="8"/>
    <n v="40.515606539731699"/>
    <x v="0"/>
    <x v="0"/>
  </r>
  <r>
    <n v="17094.931392049501"/>
    <x v="1"/>
    <x v="1"/>
    <n v="63972.211872530002"/>
    <n v="1.6681633913871401"/>
    <s v="Partial College"/>
    <s v="Clerical"/>
    <s v="No"/>
    <n v="1.4067365350504299"/>
    <x v="3"/>
    <s v="Europe"/>
    <x v="8"/>
    <n v="40.513296966107198"/>
    <x v="0"/>
    <x v="0"/>
  </r>
  <r>
    <n v="17092.008996111701"/>
    <x v="0"/>
    <x v="1"/>
    <n v="63985.801814539896"/>
    <n v="1.66813950748203"/>
    <s v="Partial College"/>
    <s v="Skilled Manual"/>
    <s v="Yes"/>
    <n v="1.40675444797926"/>
    <x v="2"/>
    <s v="Pacific"/>
    <x v="8"/>
    <n v="40.510987392482598"/>
    <x v="0"/>
    <x v="1"/>
  </r>
  <r>
    <n v="17089.086600173901"/>
    <x v="1"/>
    <x v="1"/>
    <n v="63999.391756549798"/>
    <n v="1.6681156235769199"/>
    <s v="Bachelors"/>
    <s v="Management"/>
    <s v="No"/>
    <n v="1.4067723609081"/>
    <x v="0"/>
    <s v="Pacific"/>
    <x v="8"/>
    <n v="40.508677818858096"/>
    <x v="0"/>
    <x v="0"/>
  </r>
  <r>
    <n v="17086.164204236102"/>
    <x v="1"/>
    <x v="0"/>
    <n v="64012.981698559699"/>
    <n v="1.6680917396718"/>
    <s v="Partial High School"/>
    <s v="Manual"/>
    <s v="No"/>
    <n v="1.40679027383693"/>
    <x v="3"/>
    <s v="Europe"/>
    <x v="8"/>
    <n v="40.506368245233602"/>
    <x v="0"/>
    <x v="0"/>
  </r>
  <r>
    <n v="17083.2418082982"/>
    <x v="0"/>
    <x v="1"/>
    <n v="64026.5716405696"/>
    <n v="1.6680678557666899"/>
    <s v="Bachelors"/>
    <s v="Management"/>
    <s v="Yes"/>
    <n v="1.40680818676577"/>
    <x v="1"/>
    <s v="Pacific"/>
    <x v="8"/>
    <n v="40.504058671609002"/>
    <x v="0"/>
    <x v="0"/>
  </r>
  <r>
    <n v="17080.319412360401"/>
    <x v="1"/>
    <x v="1"/>
    <n v="64040.1615825794"/>
    <n v="1.6680439718615701"/>
    <s v="Graduate Degree"/>
    <s v="Management"/>
    <s v="Yes"/>
    <n v="1.4068260996946"/>
    <x v="0"/>
    <s v="Pacific"/>
    <x v="8"/>
    <n v="40.501749097984501"/>
    <x v="0"/>
    <x v="0"/>
  </r>
  <r>
    <n v="17077.397016422601"/>
    <x v="1"/>
    <x v="0"/>
    <n v="64053.751524589301"/>
    <n v="1.66802008795646"/>
    <s v="Partial High School"/>
    <s v="Manual"/>
    <s v="Yes"/>
    <n v="1.4068440126234401"/>
    <x v="0"/>
    <s v="Europe"/>
    <x v="8"/>
    <n v="40.49943952436"/>
    <x v="0"/>
    <x v="1"/>
  </r>
  <r>
    <n v="17074.474620484802"/>
    <x v="0"/>
    <x v="0"/>
    <n v="64067.341466599202"/>
    <n v="1.6679962040513501"/>
    <s v="Partial College"/>
    <s v="Professional"/>
    <s v="Yes"/>
    <n v="1.4068619255522801"/>
    <x v="0"/>
    <s v="Europe"/>
    <x v="8"/>
    <n v="40.497129950735498"/>
    <x v="0"/>
    <x v="0"/>
  </r>
  <r>
    <n v="17071.5522245469"/>
    <x v="1"/>
    <x v="1"/>
    <n v="64080.931408609104"/>
    <n v="1.66797232014623"/>
    <s v="Partial College"/>
    <s v="Manual"/>
    <s v="No"/>
    <n v="1.4068798384811101"/>
    <x v="0"/>
    <s v="Europe"/>
    <x v="8"/>
    <n v="40.494820377110898"/>
    <x v="0"/>
    <x v="0"/>
  </r>
  <r>
    <n v="17068.629828609101"/>
    <x v="1"/>
    <x v="0"/>
    <n v="64094.521350618903"/>
    <n v="1.6679484362411201"/>
    <s v="Partial College"/>
    <s v="Manual"/>
    <s v="No"/>
    <n v="1.4068977514099501"/>
    <x v="0"/>
    <s v="Europe"/>
    <x v="8"/>
    <n v="40.492510803486397"/>
    <x v="0"/>
    <x v="1"/>
  </r>
  <r>
    <n v="17065.707432671301"/>
    <x v="0"/>
    <x v="0"/>
    <n v="64108.111292628797"/>
    <n v="1.667924552336"/>
    <s v="Bachelors"/>
    <s v="Manual"/>
    <s v="Yes"/>
    <n v="1.4069156643387799"/>
    <x v="0"/>
    <s v="Europe"/>
    <x v="8"/>
    <n v="40.490201229861903"/>
    <x v="0"/>
    <x v="0"/>
  </r>
  <r>
    <n v="17062.785036733399"/>
    <x v="1"/>
    <x v="0"/>
    <n v="64121.701234638698"/>
    <n v="1.6679006684308899"/>
    <s v="Bachelors"/>
    <s v="Professional"/>
    <s v="Yes"/>
    <n v="1.4069335772676199"/>
    <x v="2"/>
    <s v="Pacific"/>
    <x v="8"/>
    <n v="40.487891656237402"/>
    <x v="0"/>
    <x v="1"/>
  </r>
  <r>
    <n v="17059.8626407956"/>
    <x v="0"/>
    <x v="0"/>
    <n v="64135.2911766486"/>
    <n v="1.66787678452578"/>
    <s v="High School"/>
    <s v="Manual"/>
    <s v="Yes"/>
    <n v="1.4069514901964499"/>
    <x v="0"/>
    <s v="Europe"/>
    <x v="8"/>
    <n v="40.485582082612801"/>
    <x v="0"/>
    <x v="1"/>
  </r>
  <r>
    <n v="17056.9402448578"/>
    <x v="1"/>
    <x v="0"/>
    <n v="64148.881118658501"/>
    <n v="1.6678529006206599"/>
    <s v="Bachelors"/>
    <s v="Professional"/>
    <s v="No"/>
    <n v="1.40696940312529"/>
    <x v="0"/>
    <s v="Pacific"/>
    <x v="8"/>
    <n v="40.4832725089883"/>
    <x v="0"/>
    <x v="1"/>
  </r>
  <r>
    <n v="17054.017848920001"/>
    <x v="1"/>
    <x v="1"/>
    <n v="64162.4710606683"/>
    <n v="1.6678290167155501"/>
    <s v="Partial College"/>
    <s v="Skilled Manual"/>
    <s v="No"/>
    <n v="1.40698731605412"/>
    <x v="3"/>
    <s v="Pacific"/>
    <x v="8"/>
    <n v="40.480962935363799"/>
    <x v="0"/>
    <x v="0"/>
  </r>
  <r>
    <n v="17051.095452982099"/>
    <x v="0"/>
    <x v="1"/>
    <n v="64176.061002678201"/>
    <n v="1.66780513281043"/>
    <s v="Partial College"/>
    <s v="Manual"/>
    <s v="Yes"/>
    <n v="1.40700522898296"/>
    <x v="1"/>
    <s v="Pacific"/>
    <x v="8"/>
    <n v="40.478653361739298"/>
    <x v="0"/>
    <x v="1"/>
  </r>
  <r>
    <n v="17048.1730570443"/>
    <x v="0"/>
    <x v="0"/>
    <n v="64189.650944688103"/>
    <n v="1.6677812489053201"/>
    <s v="Partial College"/>
    <s v="Manual"/>
    <s v="No"/>
    <n v="1.4070231419118"/>
    <x v="0"/>
    <s v="Pacific"/>
    <x v="8"/>
    <n v="40.476343788114697"/>
    <x v="0"/>
    <x v="0"/>
  </r>
  <r>
    <n v="17045.2506611065"/>
    <x v="1"/>
    <x v="1"/>
    <n v="64203.240886697997"/>
    <n v="1.66775736500021"/>
    <s v="Bachelors"/>
    <s v="Professional"/>
    <s v="Yes"/>
    <n v="1.40704105484063"/>
    <x v="1"/>
    <s v="Pacific"/>
    <x v="8"/>
    <n v="40.474034214490203"/>
    <x v="0"/>
    <x v="1"/>
  </r>
  <r>
    <n v="17042.3282651687"/>
    <x v="1"/>
    <x v="1"/>
    <n v="64216.830828707803"/>
    <n v="1.6677334810950899"/>
    <s v="High School"/>
    <s v="Management"/>
    <s v="Yes"/>
    <n v="1.40705896776947"/>
    <x v="4"/>
    <s v="Pacific"/>
    <x v="8"/>
    <n v="40.471724640865702"/>
    <x v="0"/>
    <x v="0"/>
  </r>
  <r>
    <n v="17039.405869230799"/>
    <x v="1"/>
    <x v="1"/>
    <n v="64230.420770717697"/>
    <n v="1.66770959718998"/>
    <s v="Bachelors"/>
    <s v="Professional"/>
    <s v="No"/>
    <n v="1.4070768806983001"/>
    <x v="2"/>
    <s v="Pacific"/>
    <x v="8"/>
    <n v="40.469415067241201"/>
    <x v="0"/>
    <x v="1"/>
  </r>
  <r>
    <n v="17036.483473292999"/>
    <x v="0"/>
    <x v="1"/>
    <n v="64244.010712727599"/>
    <n v="1.6676857132848599"/>
    <s v="Bachelors"/>
    <s v="Clerical"/>
    <s v="Yes"/>
    <n v="1.4070947936271401"/>
    <x v="0"/>
    <s v="Europe"/>
    <x v="8"/>
    <n v="40.4671054936166"/>
    <x v="0"/>
    <x v="0"/>
  </r>
  <r>
    <n v="17033.5610773552"/>
    <x v="0"/>
    <x v="0"/>
    <n v="64257.6006547375"/>
    <n v="1.66766182937975"/>
    <s v="Partial College"/>
    <s v="Professional"/>
    <s v="Yes"/>
    <n v="1.4071127065559701"/>
    <x v="2"/>
    <s v="Europe"/>
    <x v="8"/>
    <n v="40.464795919992099"/>
    <x v="0"/>
    <x v="1"/>
  </r>
  <r>
    <n v="17030.6386814174"/>
    <x v="0"/>
    <x v="0"/>
    <n v="64271.190596747401"/>
    <n v="1.6676379454746399"/>
    <s v="Bachelors"/>
    <s v="Management"/>
    <s v="Yes"/>
    <n v="1.4071306194848101"/>
    <x v="1"/>
    <s v="Europe"/>
    <x v="8"/>
    <n v="40.462486346367598"/>
    <x v="0"/>
    <x v="0"/>
  </r>
  <r>
    <n v="17027.716285479499"/>
    <x v="0"/>
    <x v="1"/>
    <n v="64284.780538757201"/>
    <n v="1.6676140615695201"/>
    <s v="Partial High School"/>
    <s v="Manual"/>
    <s v="No"/>
    <n v="1.4071485324136399"/>
    <x v="0"/>
    <s v="Europe"/>
    <x v="8"/>
    <n v="40.460176772743097"/>
    <x v="0"/>
    <x v="0"/>
  </r>
  <r>
    <n v="17024.793889541699"/>
    <x v="0"/>
    <x v="0"/>
    <n v="64298.370480767102"/>
    <n v="1.66759017766441"/>
    <s v="Partial College"/>
    <s v="Manual"/>
    <s v="Yes"/>
    <n v="1.4071664453424799"/>
    <x v="1"/>
    <s v="Pacific"/>
    <x v="8"/>
    <n v="40.457867199118503"/>
    <x v="0"/>
    <x v="0"/>
  </r>
  <r>
    <n v="17021.8714936039"/>
    <x v="1"/>
    <x v="1"/>
    <n v="64311.960422777003"/>
    <n v="1.6675662937592901"/>
    <s v="Graduate Degree"/>
    <s v="Skilled Manual"/>
    <s v="Yes"/>
    <n v="1.4071843582713199"/>
    <x v="0"/>
    <s v="Europe"/>
    <x v="8"/>
    <n v="40.455557625494002"/>
    <x v="0"/>
    <x v="1"/>
  </r>
  <r>
    <n v="17018.9490976661"/>
    <x v="1"/>
    <x v="0"/>
    <n v="64325.550364786897"/>
    <n v="1.66754240985418"/>
    <s v="Partial College"/>
    <s v="Skilled Manual"/>
    <s v="Yes"/>
    <n v="1.40720227120015"/>
    <x v="2"/>
    <s v="Pacific"/>
    <x v="8"/>
    <n v="40.453248051869501"/>
    <x v="0"/>
    <x v="1"/>
  </r>
  <r>
    <n v="17016.026701728199"/>
    <x v="1"/>
    <x v="0"/>
    <n v="64339.140306796799"/>
    <n v="1.6675185259490699"/>
    <s v="Partial College"/>
    <s v="Manual"/>
    <s v="Yes"/>
    <n v="1.40722018412899"/>
    <x v="0"/>
    <s v="Pacific"/>
    <x v="8"/>
    <n v="40.450938478245"/>
    <x v="0"/>
    <x v="1"/>
  </r>
  <r>
    <n v="17013.104305790399"/>
    <x v="1"/>
    <x v="0"/>
    <n v="64352.730248806598"/>
    <n v="1.66749464204395"/>
    <s v="Partial College"/>
    <s v="Professional"/>
    <s v="No"/>
    <n v="1.40723809705782"/>
    <x v="2"/>
    <s v="Europe"/>
    <x v="8"/>
    <n v="40.448628904620399"/>
    <x v="0"/>
    <x v="0"/>
  </r>
  <r>
    <n v="17010.181909852599"/>
    <x v="0"/>
    <x v="1"/>
    <n v="64366.320190816499"/>
    <n v="1.6674707581388399"/>
    <s v="Partial College"/>
    <s v="Professional"/>
    <s v="No"/>
    <n v="1.40725600998666"/>
    <x v="4"/>
    <s v="Europe"/>
    <x v="8"/>
    <n v="40.446319330995898"/>
    <x v="0"/>
    <x v="1"/>
  </r>
  <r>
    <n v="17007.2595139148"/>
    <x v="0"/>
    <x v="0"/>
    <n v="64379.910132826401"/>
    <n v="1.6674468742337201"/>
    <s v="Graduate Degree"/>
    <s v="Manual"/>
    <s v="Yes"/>
    <n v="1.40727392291549"/>
    <x v="0"/>
    <s v="Europe"/>
    <x v="8"/>
    <n v="40.444009757371397"/>
    <x v="0"/>
    <x v="1"/>
  </r>
  <r>
    <n v="17004.337117976898"/>
    <x v="1"/>
    <x v="1"/>
    <n v="64393.500074836302"/>
    <n v="1.66742299032861"/>
    <s v="Graduate Degree"/>
    <s v="Manual"/>
    <s v="Yes"/>
    <n v="1.40729183584433"/>
    <x v="0"/>
    <s v="Europe"/>
    <x v="8"/>
    <n v="40.441700183746903"/>
    <x v="0"/>
    <x v="0"/>
  </r>
  <r>
    <n v="17001.414722039099"/>
    <x v="0"/>
    <x v="0"/>
    <n v="64407.090016846101"/>
    <n v="1.6673991064235001"/>
    <s v="Partial College"/>
    <s v="Clerical"/>
    <s v="No"/>
    <n v="1.4073097487731601"/>
    <x v="3"/>
    <s v="Pacific"/>
    <x v="8"/>
    <n v="40.439390610122302"/>
    <x v="0"/>
    <x v="1"/>
  </r>
  <r>
    <n v="16998.492326101299"/>
    <x v="0"/>
    <x v="0"/>
    <n v="64420.679958856002"/>
    <n v="1.66737522251838"/>
    <s v="High School"/>
    <s v="Manual"/>
    <s v="No"/>
    <n v="1.4073276617020001"/>
    <x v="0"/>
    <s v="Europe"/>
    <x v="8"/>
    <n v="40.437081036497801"/>
    <x v="0"/>
    <x v="0"/>
  </r>
  <r>
    <n v="16995.5699301635"/>
    <x v="1"/>
    <x v="1"/>
    <n v="64434.269900865896"/>
    <n v="1.6673513386132699"/>
    <s v="Bachelors"/>
    <s v="Management"/>
    <s v="Yes"/>
    <n v="1.4073455746308301"/>
    <x v="2"/>
    <s v="Pacific"/>
    <x v="8"/>
    <n v="40.4347714628733"/>
    <x v="0"/>
    <x v="1"/>
  </r>
  <r>
    <n v="16992.647534225602"/>
    <x v="0"/>
    <x v="0"/>
    <n v="64447.859842875798"/>
    <n v="1.66732745470815"/>
    <s v="High School"/>
    <s v="Management"/>
    <s v="No"/>
    <n v="1.4073634875596699"/>
    <x v="4"/>
    <s v="Europe"/>
    <x v="8"/>
    <n v="40.4324618892487"/>
    <x v="0"/>
    <x v="0"/>
  </r>
  <r>
    <n v="16989.725138287798"/>
    <x v="0"/>
    <x v="0"/>
    <n v="64461.449784885699"/>
    <n v="1.6673035708030399"/>
    <s v="Bachelors"/>
    <s v="Professional"/>
    <s v="Yes"/>
    <n v="1.4073814004885099"/>
    <x v="1"/>
    <s v="Pacific"/>
    <x v="8"/>
    <n v="40.430152315624198"/>
    <x v="0"/>
    <x v="1"/>
  </r>
  <r>
    <n v="16986.802742349999"/>
    <x v="0"/>
    <x v="0"/>
    <n v="64475.039726895498"/>
    <n v="1.66727968689793"/>
    <s v="High School"/>
    <s v="Skilled Manual"/>
    <s v="No"/>
    <n v="1.4073993134173399"/>
    <x v="3"/>
    <s v="Pacific"/>
    <x v="8"/>
    <n v="40.427842741999697"/>
    <x v="0"/>
    <x v="1"/>
  </r>
  <r>
    <n v="16983.880346412199"/>
    <x v="1"/>
    <x v="1"/>
    <n v="64488.6296689054"/>
    <n v="1.66725580299281"/>
    <s v="Partial College"/>
    <s v="Professional"/>
    <s v="No"/>
    <n v="1.4074172263461799"/>
    <x v="4"/>
    <s v="Europe"/>
    <x v="8"/>
    <n v="40.425533168375203"/>
    <x v="0"/>
    <x v="0"/>
  </r>
  <r>
    <n v="16980.957950474301"/>
    <x v="0"/>
    <x v="0"/>
    <n v="64502.219610915301"/>
    <n v="1.6672319190877001"/>
    <s v="Bachelors"/>
    <s v="Professional"/>
    <s v="Yes"/>
    <n v="1.40743513927501"/>
    <x v="4"/>
    <s v="Pacific"/>
    <x v="8"/>
    <n v="40.423223594750603"/>
    <x v="0"/>
    <x v="1"/>
  </r>
  <r>
    <n v="16978.035554536498"/>
    <x v="0"/>
    <x v="1"/>
    <n v="64515.809552925202"/>
    <n v="1.66720803518258"/>
    <s v="Partial College"/>
    <s v="Clerical"/>
    <s v="Yes"/>
    <n v="1.40745305220385"/>
    <x v="0"/>
    <s v="Europe"/>
    <x v="8"/>
    <n v="40.420914021126102"/>
    <x v="0"/>
    <x v="1"/>
  </r>
  <r>
    <n v="16975.113158598699"/>
    <x v="0"/>
    <x v="1"/>
    <n v="64529.399494935104"/>
    <n v="1.6671841512774701"/>
    <s v="High School"/>
    <s v="Skilled Manual"/>
    <s v="Yes"/>
    <n v="1.40747096513268"/>
    <x v="2"/>
    <s v="Pacific"/>
    <x v="8"/>
    <n v="40.4186044475016"/>
    <x v="0"/>
    <x v="0"/>
  </r>
  <r>
    <n v="16972.190762660899"/>
    <x v="1"/>
    <x v="1"/>
    <n v="64542.989436944903"/>
    <n v="1.66716026737236"/>
    <s v="High School"/>
    <s v="Manual"/>
    <s v="Yes"/>
    <n v="1.40748887806152"/>
    <x v="0"/>
    <s v="Europe"/>
    <x v="8"/>
    <n v="40.416294873877099"/>
    <x v="0"/>
    <x v="1"/>
  </r>
  <r>
    <n v="16969.268366723001"/>
    <x v="1"/>
    <x v="0"/>
    <n v="64556.579378954797"/>
    <n v="1.6671363834672399"/>
    <s v="Bachelors"/>
    <s v="Management"/>
    <s v="Yes"/>
    <n v="1.40750679099035"/>
    <x v="4"/>
    <s v="Europe"/>
    <x v="8"/>
    <n v="40.413985300252499"/>
    <x v="0"/>
    <x v="0"/>
  </r>
  <r>
    <n v="16966.345970785202"/>
    <x v="0"/>
    <x v="0"/>
    <n v="64570.169320964698"/>
    <n v="1.66711249956213"/>
    <s v="Bachelors"/>
    <s v="Professional"/>
    <s v="Yes"/>
    <n v="1.40752470391919"/>
    <x v="4"/>
    <s v="Pacific"/>
    <x v="8"/>
    <n v="40.411675726627998"/>
    <x v="0"/>
    <x v="0"/>
  </r>
  <r>
    <n v="16963.423574847398"/>
    <x v="1"/>
    <x v="0"/>
    <n v="64583.7592629746"/>
    <n v="1.6670886156570099"/>
    <s v="Partial High School"/>
    <s v="Manual"/>
    <s v="No"/>
    <n v="1.4075426168480301"/>
    <x v="0"/>
    <s v="Europe"/>
    <x v="8"/>
    <n v="40.409366153003504"/>
    <x v="0"/>
    <x v="0"/>
  </r>
  <r>
    <n v="16960.501178909599"/>
    <x v="1"/>
    <x v="1"/>
    <n v="64597.349204984399"/>
    <n v="1.6670647317519001"/>
    <s v="Bachelors"/>
    <s v="Clerical"/>
    <s v="Yes"/>
    <n v="1.4075605297768601"/>
    <x v="0"/>
    <s v="Pacific"/>
    <x v="8"/>
    <n v="40.407056579379002"/>
    <x v="0"/>
    <x v="1"/>
  </r>
  <r>
    <n v="16957.578782971701"/>
    <x v="1"/>
    <x v="0"/>
    <n v="64610.9391469943"/>
    <n v="1.66704084784679"/>
    <s v="Graduate Degree"/>
    <s v="Skilled Manual"/>
    <s v="Yes"/>
    <n v="1.4075784427057001"/>
    <x v="3"/>
    <s v="Europe"/>
    <x v="8"/>
    <n v="40.404747005754402"/>
    <x v="0"/>
    <x v="0"/>
  </r>
  <r>
    <n v="16954.656387033901"/>
    <x v="0"/>
    <x v="1"/>
    <n v="64624.529089004202"/>
    <n v="1.6670169639416701"/>
    <s v="Graduate Degree"/>
    <s v="Management"/>
    <s v="Yes"/>
    <n v="1.4075963556345299"/>
    <x v="0"/>
    <s v="Pacific"/>
    <x v="8"/>
    <n v="40.402437432129901"/>
    <x v="0"/>
    <x v="1"/>
  </r>
  <r>
    <n v="16951.733991096102"/>
    <x v="1"/>
    <x v="0"/>
    <n v="64638.119031014103"/>
    <n v="1.66699308003656"/>
    <s v="Graduate Degree"/>
    <s v="Management"/>
    <s v="No"/>
    <n v="1.4076142685633699"/>
    <x v="3"/>
    <s v="Pacific"/>
    <x v="8"/>
    <n v="40.4001278585054"/>
    <x v="0"/>
    <x v="1"/>
  </r>
  <r>
    <n v="16948.811595158299"/>
    <x v="1"/>
    <x v="1"/>
    <n v="64651.708973023997"/>
    <n v="1.6669691961314399"/>
    <s v="Bachelors"/>
    <s v="Professional"/>
    <s v="No"/>
    <n v="1.4076321814921999"/>
    <x v="4"/>
    <s v="Pacific"/>
    <x v="8"/>
    <n v="40.397818284880898"/>
    <x v="0"/>
    <x v="1"/>
  </r>
  <r>
    <n v="16945.889199220401"/>
    <x v="1"/>
    <x v="1"/>
    <n v="64665.298915033803"/>
    <n v="1.66694531222633"/>
    <s v="Bachelors"/>
    <s v="Professional"/>
    <s v="No"/>
    <n v="1.4076500944210399"/>
    <x v="1"/>
    <s v="Pacific"/>
    <x v="8"/>
    <n v="40.395508711256298"/>
    <x v="0"/>
    <x v="0"/>
  </r>
  <r>
    <n v="16942.966803282601"/>
    <x v="0"/>
    <x v="1"/>
    <n v="64678.888857043697"/>
    <n v="1.6669214283212199"/>
    <s v="High School"/>
    <s v="Manual"/>
    <s v="Yes"/>
    <n v="1.40766800734987"/>
    <x v="1"/>
    <s v="Pacific"/>
    <x v="8"/>
    <n v="40.393199137631797"/>
    <x v="0"/>
    <x v="1"/>
  </r>
  <r>
    <n v="16940.044407344802"/>
    <x v="1"/>
    <x v="1"/>
    <n v="64692.478799053599"/>
    <n v="1.6668975444161001"/>
    <s v="Partial College"/>
    <s v="Clerical"/>
    <s v="Yes"/>
    <n v="1.40768592027871"/>
    <x v="3"/>
    <s v="Europe"/>
    <x v="8"/>
    <n v="40.390889564007303"/>
    <x v="0"/>
    <x v="1"/>
  </r>
  <r>
    <n v="16937.122011406998"/>
    <x v="1"/>
    <x v="0"/>
    <n v="64706.0687410635"/>
    <n v="1.66687366051099"/>
    <s v="Partial College"/>
    <s v="Skilled Manual"/>
    <s v="Yes"/>
    <n v="1.40770383320755"/>
    <x v="2"/>
    <s v="Pacific"/>
    <x v="8"/>
    <n v="40.388579990382802"/>
    <x v="0"/>
    <x v="1"/>
  </r>
  <r>
    <n v="16934.199615469101"/>
    <x v="1"/>
    <x v="0"/>
    <n v="64719.658683073299"/>
    <n v="1.6668497766058701"/>
    <s v="High School"/>
    <s v="Professional"/>
    <s v="No"/>
    <n v="1.40772174613638"/>
    <x v="1"/>
    <s v="Europe"/>
    <x v="8"/>
    <n v="40.386270416758201"/>
    <x v="0"/>
    <x v="0"/>
  </r>
  <r>
    <n v="16931.277219531301"/>
    <x v="0"/>
    <x v="1"/>
    <n v="64733.248625083201"/>
    <n v="1.66682589270076"/>
    <s v="Graduate Degree"/>
    <s v="Clerical"/>
    <s v="Yes"/>
    <n v="1.40773965906522"/>
    <x v="0"/>
    <s v="Europe"/>
    <x v="8"/>
    <n v="40.3839608431337"/>
    <x v="0"/>
    <x v="1"/>
  </r>
  <r>
    <n v="16928.354823593501"/>
    <x v="1"/>
    <x v="1"/>
    <n v="64746.838567093102"/>
    <n v="1.6668020087956501"/>
    <s v="Partial College"/>
    <s v="Professional"/>
    <s v="No"/>
    <n v="1.40775757199405"/>
    <x v="4"/>
    <s v="Europe"/>
    <x v="8"/>
    <n v="40.381651269509199"/>
    <x v="0"/>
    <x v="0"/>
  </r>
  <r>
    <n v="16925.432427655702"/>
    <x v="1"/>
    <x v="0"/>
    <n v="64760.428509103003"/>
    <n v="1.66677812489053"/>
    <s v="Partial High School"/>
    <s v="Manual"/>
    <s v="Yes"/>
    <n v="1.4077754849228901"/>
    <x v="3"/>
    <s v="Europe"/>
    <x v="8"/>
    <n v="40.379341695884698"/>
    <x v="0"/>
    <x v="1"/>
  </r>
  <r>
    <n v="16922.5100317178"/>
    <x v="1"/>
    <x v="0"/>
    <n v="64774.018451112897"/>
    <n v="1.6667542409854199"/>
    <s v="Graduate Degree"/>
    <s v="Clerical"/>
    <s v="Yes"/>
    <n v="1.4077933978517201"/>
    <x v="0"/>
    <s v="Europe"/>
    <x v="8"/>
    <n v="40.377032122260097"/>
    <x v="0"/>
    <x v="1"/>
  </r>
  <r>
    <n v="16919.587635780001"/>
    <x v="1"/>
    <x v="0"/>
    <n v="64787.608393122697"/>
    <n v="1.6667303570803"/>
    <s v="Partial College"/>
    <s v="Clerical"/>
    <s v="Yes"/>
    <n v="1.4078113107805601"/>
    <x v="0"/>
    <s v="Europe"/>
    <x v="8"/>
    <n v="40.374722548635603"/>
    <x v="0"/>
    <x v="1"/>
  </r>
  <r>
    <n v="16916.665239842201"/>
    <x v="0"/>
    <x v="0"/>
    <n v="64801.198335132598"/>
    <n v="1.6667064731751899"/>
    <s v="Graduate Degree"/>
    <s v="Management"/>
    <s v="Yes"/>
    <n v="1.4078292237093899"/>
    <x v="0"/>
    <s v="Pacific"/>
    <x v="8"/>
    <n v="40.372412975011102"/>
    <x v="0"/>
    <x v="0"/>
  </r>
  <r>
    <n v="16913.742843904402"/>
    <x v="0"/>
    <x v="0"/>
    <n v="64814.788277142499"/>
    <n v="1.6666825892700801"/>
    <s v="Graduate Degree"/>
    <s v="Skilled Manual"/>
    <s v="Yes"/>
    <n v="1.4078471366382299"/>
    <x v="0"/>
    <s v="Europe"/>
    <x v="8"/>
    <n v="40.370103401386501"/>
    <x v="0"/>
    <x v="1"/>
  </r>
  <r>
    <n v="16910.8204479665"/>
    <x v="1"/>
    <x v="0"/>
    <n v="64828.378219152401"/>
    <n v="1.66665870536496"/>
    <s v="Partial College"/>
    <s v="Clerical"/>
    <s v="No"/>
    <n v="1.4078650495670599"/>
    <x v="1"/>
    <s v="Europe"/>
    <x v="8"/>
    <n v="40.367793827762"/>
    <x v="0"/>
    <x v="0"/>
  </r>
  <r>
    <n v="16907.8980520287"/>
    <x v="1"/>
    <x v="1"/>
    <n v="64841.968161162302"/>
    <n v="1.6666348214598501"/>
    <s v="Bachelors"/>
    <s v="Professional"/>
    <s v="No"/>
    <n v="1.4078829624958999"/>
    <x v="4"/>
    <s v="Pacific"/>
    <x v="8"/>
    <n v="40.365484254137499"/>
    <x v="0"/>
    <x v="1"/>
  </r>
  <r>
    <n v="16904.975656090901"/>
    <x v="0"/>
    <x v="1"/>
    <n v="64855.558103172101"/>
    <n v="1.66661093755473"/>
    <s v="Bachelors"/>
    <s v="Clerical"/>
    <s v="Yes"/>
    <n v="1.40790087542474"/>
    <x v="0"/>
    <s v="Europe"/>
    <x v="8"/>
    <n v="40.363174680512998"/>
    <x v="0"/>
    <x v="1"/>
  </r>
  <r>
    <n v="16902.053260153101"/>
    <x v="1"/>
    <x v="1"/>
    <n v="64869.148045182003"/>
    <n v="1.6665870536496199"/>
    <s v="Partial College"/>
    <s v="Professional"/>
    <s v="No"/>
    <n v="1.40791878835357"/>
    <x v="1"/>
    <s v="Europe"/>
    <x v="8"/>
    <n v="40.360865106888397"/>
    <x v="0"/>
    <x v="1"/>
  </r>
  <r>
    <n v="16899.1308642152"/>
    <x v="0"/>
    <x v="1"/>
    <n v="64882.737987191897"/>
    <n v="1.66656316974451"/>
    <s v="Partial High School"/>
    <s v="Clerical"/>
    <s v="Yes"/>
    <n v="1.40793670128241"/>
    <x v="2"/>
    <s v="Pacific"/>
    <x v="8"/>
    <n v="40.358555533263903"/>
    <x v="0"/>
    <x v="0"/>
  </r>
  <r>
    <n v="16896.2084682774"/>
    <x v="1"/>
    <x v="0"/>
    <n v="64896.327929201798"/>
    <n v="1.6665392858393899"/>
    <s v="Partial High School"/>
    <s v="Manual"/>
    <s v="No"/>
    <n v="1.40795461421124"/>
    <x v="0"/>
    <s v="Europe"/>
    <x v="8"/>
    <n v="40.356245959639402"/>
    <x v="0"/>
    <x v="0"/>
  </r>
  <r>
    <n v="16893.286072339601"/>
    <x v="1"/>
    <x v="1"/>
    <n v="64909.917871211597"/>
    <n v="1.66651540193428"/>
    <s v="Bachelors"/>
    <s v="Manual"/>
    <s v="Yes"/>
    <n v="1.40797252714008"/>
    <x v="0"/>
    <s v="Europe"/>
    <x v="8"/>
    <n v="40.353936386014901"/>
    <x v="0"/>
    <x v="0"/>
  </r>
  <r>
    <n v="16890.363676401699"/>
    <x v="1"/>
    <x v="1"/>
    <n v="64923.507813221499"/>
    <n v="1.66649151802916"/>
    <s v="Partial College"/>
    <s v="Manual"/>
    <s v="Yes"/>
    <n v="1.4079904400689101"/>
    <x v="3"/>
    <s v="Pacific"/>
    <x v="8"/>
    <n v="40.3516268123903"/>
    <x v="0"/>
    <x v="1"/>
  </r>
  <r>
    <n v="16887.4412804639"/>
    <x v="0"/>
    <x v="1"/>
    <n v="64937.0977552314"/>
    <n v="1.6664676341240501"/>
    <s v="Bachelors"/>
    <s v="Professional"/>
    <s v="Yes"/>
    <n v="1.4080083529977501"/>
    <x v="2"/>
    <s v="Pacific"/>
    <x v="8"/>
    <n v="40.349317238765799"/>
    <x v="0"/>
    <x v="1"/>
  </r>
  <r>
    <n v="16884.5188845261"/>
    <x v="1"/>
    <x v="1"/>
    <n v="64950.687697241301"/>
    <n v="1.66644375021894"/>
    <s v="Partial High School"/>
    <s v="Manual"/>
    <s v="No"/>
    <n v="1.4080262659265801"/>
    <x v="3"/>
    <s v="Europe"/>
    <x v="8"/>
    <n v="40.347007665141298"/>
    <x v="0"/>
    <x v="0"/>
  </r>
  <r>
    <n v="16881.5964885883"/>
    <x v="0"/>
    <x v="0"/>
    <n v="64964.277639251202"/>
    <n v="1.6664198663138201"/>
    <s v="Partial College"/>
    <s v="Clerical"/>
    <s v="No"/>
    <n v="1.4080441788554201"/>
    <x v="0"/>
    <s v="Europe"/>
    <x v="8"/>
    <n v="40.344698091516797"/>
    <x v="0"/>
    <x v="0"/>
  </r>
  <r>
    <n v="16878.674092650399"/>
    <x v="1"/>
    <x v="0"/>
    <n v="64977.867581261002"/>
    <n v="1.66639598240871"/>
    <s v="Bachelors"/>
    <s v="Professional"/>
    <s v="Yes"/>
    <n v="1.4080620917842599"/>
    <x v="4"/>
    <s v="Pacific"/>
    <x v="8"/>
    <n v="40.342388517892203"/>
    <x v="0"/>
    <x v="0"/>
  </r>
  <r>
    <n v="16875.751696712599"/>
    <x v="0"/>
    <x v="0"/>
    <n v="64991.457523270903"/>
    <n v="1.6663720985035899"/>
    <s v="Partial College"/>
    <s v="Clerical"/>
    <s v="No"/>
    <n v="1.4080800047130899"/>
    <x v="0"/>
    <s v="Pacific"/>
    <x v="8"/>
    <n v="40.340078944267702"/>
    <x v="0"/>
    <x v="0"/>
  </r>
  <r>
    <n v="16872.8293007748"/>
    <x v="0"/>
    <x v="1"/>
    <n v="65005.047465280797"/>
    <n v="1.66634821459848"/>
    <s v="Partial College"/>
    <s v="Manual"/>
    <s v="Yes"/>
    <n v="1.4080979176419299"/>
    <x v="3"/>
    <s v="Europe"/>
    <x v="8"/>
    <n v="40.337769370643201"/>
    <x v="0"/>
    <x v="0"/>
  </r>
  <r>
    <n v="16869.906904837"/>
    <x v="1"/>
    <x v="0"/>
    <n v="65018.637407290698"/>
    <n v="1.6663243306933699"/>
    <s v="High School"/>
    <s v="Manual"/>
    <s v="Yes"/>
    <n v="1.40811583057076"/>
    <x v="0"/>
    <s v="Europe"/>
    <x v="8"/>
    <n v="40.3354597970187"/>
    <x v="0"/>
    <x v="1"/>
  </r>
  <r>
    <n v="16866.984508899099"/>
    <x v="0"/>
    <x v="1"/>
    <n v="65032.2273493006"/>
    <n v="1.6663004467882501"/>
    <s v="Partial High School"/>
    <s v="Manual"/>
    <s v="Yes"/>
    <n v="1.4081337434996"/>
    <x v="0"/>
    <s v="Europe"/>
    <x v="8"/>
    <n v="40.333150223394099"/>
    <x v="0"/>
    <x v="0"/>
  </r>
  <r>
    <n v="16864.062112961299"/>
    <x v="0"/>
    <x v="0"/>
    <n v="65045.817291310399"/>
    <n v="1.66627656288314"/>
    <s v="Graduate Degree"/>
    <s v="Clerical"/>
    <s v="Yes"/>
    <n v="1.40815165642843"/>
    <x v="0"/>
    <s v="Europe"/>
    <x v="8"/>
    <n v="40.330840649769598"/>
    <x v="0"/>
    <x v="0"/>
  </r>
  <r>
    <n v="16861.1397170235"/>
    <x v="1"/>
    <x v="1"/>
    <n v="65059.4072333203"/>
    <n v="1.6662526789780201"/>
    <s v="High School"/>
    <s v="Management"/>
    <s v="Yes"/>
    <n v="1.40816956935727"/>
    <x v="4"/>
    <s v="Europe"/>
    <x v="8"/>
    <n v="40.328531076145097"/>
    <x v="0"/>
    <x v="0"/>
  </r>
  <r>
    <n v="16858.2173210857"/>
    <x v="0"/>
    <x v="1"/>
    <n v="65072.997175330202"/>
    <n v="1.66622879507291"/>
    <s v="Partial College"/>
    <s v="Management"/>
    <s v="Yes"/>
    <n v="1.4081874822861"/>
    <x v="4"/>
    <s v="Europe"/>
    <x v="8"/>
    <n v="40.326221502520603"/>
    <x v="0"/>
    <x v="0"/>
  </r>
  <r>
    <n v="16855.294925147798"/>
    <x v="0"/>
    <x v="0"/>
    <n v="65086.587117340103"/>
    <n v="1.6662049111677999"/>
    <s v="Bachelors"/>
    <s v="Clerical"/>
    <s v="Yes"/>
    <n v="1.40820539521494"/>
    <x v="0"/>
    <s v="Europe"/>
    <x v="8"/>
    <n v="40.323911928896003"/>
    <x v="0"/>
    <x v="1"/>
  </r>
  <r>
    <n v="16852.372529209999"/>
    <x v="0"/>
    <x v="0"/>
    <n v="65100.177059349902"/>
    <n v="1.66618102726268"/>
    <s v="Graduate Degree"/>
    <s v="Clerical"/>
    <s v="Yes"/>
    <n v="1.4082233081437801"/>
    <x v="0"/>
    <s v="Europe"/>
    <x v="8"/>
    <n v="40.321602355271501"/>
    <x v="0"/>
    <x v="0"/>
  </r>
  <r>
    <n v="16849.450133272199"/>
    <x v="0"/>
    <x v="1"/>
    <n v="65113.767001359804"/>
    <n v="1.6661571433575699"/>
    <s v="Bachelors"/>
    <s v="Clerical"/>
    <s v="Yes"/>
    <n v="1.4082412210726101"/>
    <x v="0"/>
    <s v="Pacific"/>
    <x v="8"/>
    <n v="40.319292781647"/>
    <x v="0"/>
    <x v="1"/>
  </r>
  <r>
    <n v="16846.5277373344"/>
    <x v="1"/>
    <x v="1"/>
    <n v="65127.356943369698"/>
    <n v="1.6661332594524501"/>
    <s v="Bachelors"/>
    <s v="Professional"/>
    <s v="No"/>
    <n v="1.4082591340014501"/>
    <x v="4"/>
    <s v="Pacific"/>
    <x v="8"/>
    <n v="40.316983208022499"/>
    <x v="0"/>
    <x v="1"/>
  </r>
  <r>
    <n v="16843.605341396498"/>
    <x v="0"/>
    <x v="0"/>
    <n v="65140.946885379599"/>
    <n v="1.66610937554734"/>
    <s v="Graduate Degree"/>
    <s v="Clerical"/>
    <s v="Yes"/>
    <n v="1.4082770469302801"/>
    <x v="0"/>
    <s v="Europe"/>
    <x v="8"/>
    <n v="40.314673634397899"/>
    <x v="0"/>
    <x v="1"/>
  </r>
  <r>
    <n v="16840.682945458699"/>
    <x v="1"/>
    <x v="0"/>
    <n v="65154.5368273895"/>
    <n v="1.6660854916422201"/>
    <s v="Graduate Degree"/>
    <s v="Clerical"/>
    <s v="Yes"/>
    <n v="1.4082949598591199"/>
    <x v="0"/>
    <s v="Europe"/>
    <x v="8"/>
    <n v="40.312364060773398"/>
    <x v="0"/>
    <x v="1"/>
  </r>
  <r>
    <n v="16837.760549520899"/>
    <x v="0"/>
    <x v="0"/>
    <n v="65168.1267693993"/>
    <n v="1.66606160773711"/>
    <s v="Partial College"/>
    <s v="Manual"/>
    <s v="No"/>
    <n v="1.4083128727879499"/>
    <x v="0"/>
    <s v="Pacific"/>
    <x v="8"/>
    <n v="40.310054487148903"/>
    <x v="0"/>
    <x v="1"/>
  </r>
  <r>
    <n v="16834.838153583099"/>
    <x v="0"/>
    <x v="1"/>
    <n v="65181.716711409201"/>
    <n v="1.6660377238320001"/>
    <s v="Partial College"/>
    <s v="Skilled Manual"/>
    <s v="Yes"/>
    <n v="1.4083307857167899"/>
    <x v="2"/>
    <s v="Pacific"/>
    <x v="8"/>
    <n v="40.307744913524303"/>
    <x v="0"/>
    <x v="0"/>
  </r>
  <r>
    <n v="16831.915757645202"/>
    <x v="1"/>
    <x v="0"/>
    <n v="65195.306653419102"/>
    <n v="1.66601383992688"/>
    <s v="High School"/>
    <s v="Manual"/>
    <s v="No"/>
    <n v="1.40834869864562"/>
    <x v="1"/>
    <s v="Europe"/>
    <x v="8"/>
    <n v="40.305435339899802"/>
    <x v="0"/>
    <x v="1"/>
  </r>
  <r>
    <n v="16828.993361707398"/>
    <x v="0"/>
    <x v="1"/>
    <n v="65208.896595429003"/>
    <n v="1.6659899560217699"/>
    <s v="Graduate Degree"/>
    <s v="Manual"/>
    <s v="Yes"/>
    <n v="1.40836661157446"/>
    <x v="0"/>
    <s v="Europe"/>
    <x v="8"/>
    <n v="40.303125766275301"/>
    <x v="0"/>
    <x v="0"/>
  </r>
  <r>
    <n v="16826.070965769599"/>
    <x v="1"/>
    <x v="0"/>
    <n v="65222.486537438803"/>
    <n v="1.66596607211665"/>
    <s v="Partial College"/>
    <s v="Clerical"/>
    <s v="Yes"/>
    <n v="1.40838452450329"/>
    <x v="0"/>
    <s v="Europe"/>
    <x v="8"/>
    <n v="40.3008161926508"/>
    <x v="0"/>
    <x v="0"/>
  </r>
  <r>
    <n v="16823.148569831799"/>
    <x v="1"/>
    <x v="1"/>
    <n v="65236.076479448697"/>
    <n v="1.6659421882115399"/>
    <s v="Bachelors"/>
    <s v="Clerical"/>
    <s v="No"/>
    <n v="1.40840243743213"/>
    <x v="0"/>
    <s v="Europe"/>
    <x v="8"/>
    <n v="40.298506619026199"/>
    <x v="0"/>
    <x v="1"/>
  </r>
  <r>
    <n v="16820.226173893901"/>
    <x v="1"/>
    <x v="0"/>
    <n v="65249.666421458598"/>
    <n v="1.6659183043064301"/>
    <s v="High School"/>
    <s v="Manual"/>
    <s v="No"/>
    <n v="1.40842035036097"/>
    <x v="1"/>
    <s v="Europe"/>
    <x v="8"/>
    <n v="40.296197045401698"/>
    <x v="0"/>
    <x v="0"/>
  </r>
  <r>
    <n v="16817.303777956098"/>
    <x v="0"/>
    <x v="0"/>
    <n v="65263.256363468499"/>
    <n v="1.66589442040131"/>
    <s v="Bachelors"/>
    <s v="Management"/>
    <s v="No"/>
    <n v="1.4084382632898"/>
    <x v="4"/>
    <s v="Europe"/>
    <x v="8"/>
    <n v="40.293887471777197"/>
    <x v="0"/>
    <x v="1"/>
  </r>
  <r>
    <n v="16814.381382018299"/>
    <x v="0"/>
    <x v="1"/>
    <n v="65276.846305478401"/>
    <n v="1.6658705364962001"/>
    <s v="Bachelors"/>
    <s v="Management"/>
    <s v="Yes"/>
    <n v="1.4084561762186401"/>
    <x v="1"/>
    <s v="Pacific"/>
    <x v="8"/>
    <n v="40.291577898152703"/>
    <x v="0"/>
    <x v="1"/>
  </r>
  <r>
    <n v="16811.458986080499"/>
    <x v="0"/>
    <x v="0"/>
    <n v="65290.4362474882"/>
    <n v="1.66584665259108"/>
    <s v="Partial College"/>
    <s v="Professional"/>
    <s v="Yes"/>
    <n v="1.4084740891474701"/>
    <x v="0"/>
    <s v="Europe"/>
    <x v="8"/>
    <n v="40.289268324528102"/>
    <x v="0"/>
    <x v="1"/>
  </r>
  <r>
    <n v="16808.536590142601"/>
    <x v="0"/>
    <x v="0"/>
    <n v="65304.026189498101"/>
    <n v="1.6658227686859699"/>
    <s v="High School"/>
    <s v="Management"/>
    <s v="Yes"/>
    <n v="1.4084920020763101"/>
    <x v="4"/>
    <s v="Pacific"/>
    <x v="8"/>
    <n v="40.286958750903601"/>
    <x v="0"/>
    <x v="1"/>
  </r>
  <r>
    <n v="16805.614194204802"/>
    <x v="0"/>
    <x v="0"/>
    <n v="65317.616131508003"/>
    <n v="1.66579888478086"/>
    <s v="High School"/>
    <s v="Skilled Manual"/>
    <s v="No"/>
    <n v="1.4085099150051399"/>
    <x v="3"/>
    <s v="Pacific"/>
    <x v="8"/>
    <n v="40.2846491772791"/>
    <x v="0"/>
    <x v="0"/>
  </r>
  <r>
    <n v="16802.691798266998"/>
    <x v="1"/>
    <x v="1"/>
    <n v="65331.206073517897"/>
    <n v="1.6657750008757399"/>
    <s v="Bachelors"/>
    <s v="Professional"/>
    <s v="Yes"/>
    <n v="1.4085278279339799"/>
    <x v="2"/>
    <s v="Pacific"/>
    <x v="8"/>
    <n v="40.282339603654599"/>
    <x v="0"/>
    <x v="1"/>
  </r>
  <r>
    <n v="16799.769402329199"/>
    <x v="0"/>
    <x v="1"/>
    <n v="65344.796015527798"/>
    <n v="1.6657511169706301"/>
    <s v="Graduate Degree"/>
    <s v="Management"/>
    <s v="No"/>
    <n v="1.4085457408628099"/>
    <x v="3"/>
    <s v="Pacific"/>
    <x v="8"/>
    <n v="40.280030030029998"/>
    <x v="0"/>
    <x v="1"/>
  </r>
  <r>
    <n v="16796.847006391301"/>
    <x v="0"/>
    <x v="1"/>
    <n v="65358.385957537597"/>
    <n v="1.66572723306551"/>
    <s v="High School"/>
    <s v="Professional"/>
    <s v="Yes"/>
    <n v="1.4085636537916499"/>
    <x v="0"/>
    <s v="Europe"/>
    <x v="8"/>
    <n v="40.277720456405497"/>
    <x v="0"/>
    <x v="0"/>
  </r>
  <r>
    <n v="16793.924610453501"/>
    <x v="1"/>
    <x v="1"/>
    <n v="65371.975899547499"/>
    <n v="1.6657033491604001"/>
    <s v="Bachelors"/>
    <s v="Professional"/>
    <s v="No"/>
    <n v="1.40858156672049"/>
    <x v="1"/>
    <s v="Pacific"/>
    <x v="8"/>
    <n v="40.275410882781003"/>
    <x v="0"/>
    <x v="0"/>
  </r>
  <r>
    <n v="16791.002214515702"/>
    <x v="0"/>
    <x v="1"/>
    <n v="65385.5658415574"/>
    <n v="1.66567946525529"/>
    <s v="Partial High School"/>
    <s v="Professional"/>
    <s v="Yes"/>
    <n v="1.40859947964932"/>
    <x v="4"/>
    <s v="Europe"/>
    <x v="8"/>
    <n v="40.273101309156502"/>
    <x v="0"/>
    <x v="1"/>
  </r>
  <r>
    <n v="16788.079818577899"/>
    <x v="1"/>
    <x v="1"/>
    <n v="65399.155783567301"/>
    <n v="1.6656555813501699"/>
    <s v="Partial High School"/>
    <s v="Clerical"/>
    <s v="Yes"/>
    <n v="1.40861739257816"/>
    <x v="2"/>
    <s v="Pacific"/>
    <x v="8"/>
    <n v="40.270791735531901"/>
    <x v="0"/>
    <x v="0"/>
  </r>
  <r>
    <n v="16785.157422640001"/>
    <x v="1"/>
    <x v="0"/>
    <n v="65412.745725577101"/>
    <n v="1.66563169744506"/>
    <s v="Graduate Degree"/>
    <s v="Clerical"/>
    <s v="Yes"/>
    <n v="1.40863530550699"/>
    <x v="0"/>
    <s v="Europe"/>
    <x v="8"/>
    <n v="40.2684821619074"/>
    <x v="0"/>
    <x v="1"/>
  </r>
  <r>
    <n v="16782.235026702201"/>
    <x v="0"/>
    <x v="1"/>
    <n v="65426.335667587002"/>
    <n v="1.6656078135399399"/>
    <s v="Graduate Degree"/>
    <s v="Clerical"/>
    <s v="Yes"/>
    <n v="1.40865321843583"/>
    <x v="0"/>
    <s v="Europe"/>
    <x v="8"/>
    <n v="40.266172588282899"/>
    <x v="0"/>
    <x v="0"/>
  </r>
  <r>
    <n v="16779.312630764402"/>
    <x v="1"/>
    <x v="0"/>
    <n v="65439.925609596903"/>
    <n v="1.66558392963483"/>
    <s v="Graduate Degree"/>
    <s v="Skilled Manual"/>
    <s v="Yes"/>
    <n v="1.40867113136466"/>
    <x v="0"/>
    <s v="Europe"/>
    <x v="8"/>
    <n v="40.263863014658398"/>
    <x v="0"/>
    <x v="1"/>
  </r>
  <r>
    <n v="16776.390234826598"/>
    <x v="1"/>
    <x v="0"/>
    <n v="65453.515551606797"/>
    <n v="1.6655600457297199"/>
    <s v="Partial College"/>
    <s v="Management"/>
    <s v="Yes"/>
    <n v="1.4086890442935001"/>
    <x v="4"/>
    <s v="Europe"/>
    <x v="8"/>
    <n v="40.261553441033797"/>
    <x v="0"/>
    <x v="0"/>
  </r>
  <r>
    <n v="16773.4678388887"/>
    <x v="0"/>
    <x v="1"/>
    <n v="65467.105493616698"/>
    <n v="1.6655361618246001"/>
    <s v="Bachelors"/>
    <s v="Management"/>
    <s v="Yes"/>
    <n v="1.4087069572223301"/>
    <x v="0"/>
    <s v="Pacific"/>
    <x v="8"/>
    <n v="40.259243867409303"/>
    <x v="0"/>
    <x v="1"/>
  </r>
  <r>
    <n v="16770.545442950901"/>
    <x v="1"/>
    <x v="0"/>
    <n v="65480.695435626498"/>
    <n v="1.66551227791949"/>
    <s v="Partial College"/>
    <s v="Clerical"/>
    <s v="Yes"/>
    <n v="1.4087248701511701"/>
    <x v="0"/>
    <s v="Europe"/>
    <x v="8"/>
    <n v="40.256934293784802"/>
    <x v="0"/>
    <x v="0"/>
  </r>
  <r>
    <n v="16767.623047013101"/>
    <x v="0"/>
    <x v="0"/>
    <n v="65494.285377636399"/>
    <n v="1.6654883940143701"/>
    <s v="Bachelors"/>
    <s v="Skilled Manual"/>
    <s v="Yes"/>
    <n v="1.4087427830800101"/>
    <x v="3"/>
    <s v="Europe"/>
    <x v="8"/>
    <n v="40.254624720160301"/>
    <x v="0"/>
    <x v="1"/>
  </r>
  <r>
    <n v="16764.700651075302"/>
    <x v="0"/>
    <x v="0"/>
    <n v="65507.8753196463"/>
    <n v="1.66546451010926"/>
    <s v="Partial College"/>
    <s v="Manual"/>
    <s v="Yes"/>
    <n v="1.4087606960088399"/>
    <x v="3"/>
    <s v="Europe"/>
    <x v="8"/>
    <n v="40.2523151465357"/>
    <x v="0"/>
    <x v="0"/>
  </r>
  <r>
    <n v="16761.7782551374"/>
    <x v="1"/>
    <x v="0"/>
    <n v="65521.465261656202"/>
    <n v="1.6654406262041499"/>
    <s v="Bachelors"/>
    <s v="Professional"/>
    <s v="Yes"/>
    <n v="1.4087786089376799"/>
    <x v="4"/>
    <s v="Pacific"/>
    <x v="8"/>
    <n v="40.250005572911199"/>
    <x v="0"/>
    <x v="0"/>
  </r>
  <r>
    <n v="16758.855859199601"/>
    <x v="0"/>
    <x v="1"/>
    <n v="65535.055203666001"/>
    <n v="1.66541674229903"/>
    <s v="Graduate Degree"/>
    <s v="Clerical"/>
    <s v="Yes"/>
    <n v="1.4087965218665099"/>
    <x v="0"/>
    <s v="Europe"/>
    <x v="8"/>
    <n v="40.247695999286698"/>
    <x v="0"/>
    <x v="1"/>
  </r>
  <r>
    <n v="16755.933463261801"/>
    <x v="1"/>
    <x v="0"/>
    <n v="65548.645145675895"/>
    <n v="1.6653928583939199"/>
    <s v="Partial College"/>
    <s v="Clerical"/>
    <s v="Yes"/>
    <n v="1.40881443479535"/>
    <x v="0"/>
    <s v="Europe"/>
    <x v="8"/>
    <n v="40.245386425662097"/>
    <x v="0"/>
    <x v="0"/>
  </r>
  <r>
    <n v="16753.011067324001"/>
    <x v="1"/>
    <x v="0"/>
    <n v="65562.235087685796"/>
    <n v="1.6653689744888001"/>
    <s v="High School"/>
    <s v="Manual"/>
    <s v="Yes"/>
    <n v="1.40883234772418"/>
    <x v="0"/>
    <s v="Europe"/>
    <x v="8"/>
    <n v="40.243076852037603"/>
    <x v="0"/>
    <x v="0"/>
  </r>
  <r>
    <n v="16750.0886713861"/>
    <x v="1"/>
    <x v="1"/>
    <n v="65575.825029695698"/>
    <n v="1.66534509058369"/>
    <s v="Bachelors"/>
    <s v="Professional"/>
    <s v="Yes"/>
    <n v="1.40885026065302"/>
    <x v="2"/>
    <s v="Pacific"/>
    <x v="8"/>
    <n v="40.240767278413102"/>
    <x v="0"/>
    <x v="1"/>
  </r>
  <r>
    <n v="16747.1662754483"/>
    <x v="0"/>
    <x v="1"/>
    <n v="65589.414971705599"/>
    <n v="1.6653212066785801"/>
    <s v="Partial College"/>
    <s v="Skilled Manual"/>
    <s v="Yes"/>
    <n v="1.40886817358185"/>
    <x v="2"/>
    <s v="Pacific"/>
    <x v="8"/>
    <n v="40.238457704788601"/>
    <x v="0"/>
    <x v="0"/>
  </r>
  <r>
    <n v="16744.243879510501"/>
    <x v="1"/>
    <x v="0"/>
    <n v="65603.004913715398"/>
    <n v="1.66529732277346"/>
    <s v="Graduate Degree"/>
    <s v="Skilled Manual"/>
    <s v="No"/>
    <n v="1.40888608651069"/>
    <x v="0"/>
    <s v="Europe"/>
    <x v="8"/>
    <n v="40.236148131164001"/>
    <x v="0"/>
    <x v="1"/>
  </r>
  <r>
    <n v="16741.321483572701"/>
    <x v="1"/>
    <x v="0"/>
    <n v="65616.5948557253"/>
    <n v="1.6652734388683501"/>
    <s v="Partial College"/>
    <s v="Manual"/>
    <s v="Yes"/>
    <n v="1.40890399943952"/>
    <x v="0"/>
    <s v="Europe"/>
    <x v="8"/>
    <n v="40.233838557539499"/>
    <x v="0"/>
    <x v="1"/>
  </r>
  <r>
    <n v="16738.3990876348"/>
    <x v="1"/>
    <x v="0"/>
    <n v="65630.184797735201"/>
    <n v="1.66524955496323"/>
    <s v="High School"/>
    <s v="Manual"/>
    <s v="No"/>
    <n v="1.4089219123683601"/>
    <x v="3"/>
    <s v="Europe"/>
    <x v="8"/>
    <n v="40.231528983914998"/>
    <x v="0"/>
    <x v="0"/>
  </r>
  <r>
    <n v="16735.476691697"/>
    <x v="0"/>
    <x v="1"/>
    <n v="65643.774739745102"/>
    <n v="1.6652256710581199"/>
    <s v="Partial High School"/>
    <s v="Manual"/>
    <s v="Yes"/>
    <n v="1.4089398252972001"/>
    <x v="0"/>
    <s v="Europe"/>
    <x v="8"/>
    <n v="40.229219410290497"/>
    <x v="0"/>
    <x v="1"/>
  </r>
  <r>
    <n v="16732.554295759201"/>
    <x v="1"/>
    <x v="0"/>
    <n v="65657.364681755003"/>
    <n v="1.66520178715301"/>
    <s v="High School"/>
    <s v="Manual"/>
    <s v="No"/>
    <n v="1.4089577382260301"/>
    <x v="1"/>
    <s v="Europe"/>
    <x v="8"/>
    <n v="40.226909836665897"/>
    <x v="0"/>
    <x v="0"/>
  </r>
  <r>
    <n v="16729.631899821401"/>
    <x v="0"/>
    <x v="0"/>
    <n v="65670.954623764803"/>
    <n v="1.6651779032478899"/>
    <s v="Bachelors"/>
    <s v="Clerical"/>
    <s v="No"/>
    <n v="1.4089756511548699"/>
    <x v="0"/>
    <s v="Europe"/>
    <x v="8"/>
    <n v="40.224600263041403"/>
    <x v="0"/>
    <x v="1"/>
  </r>
  <r>
    <n v="16726.7095038835"/>
    <x v="0"/>
    <x v="0"/>
    <n v="65684.544565774704"/>
    <n v="1.6651540193427801"/>
    <s v="Graduate Degree"/>
    <s v="Management"/>
    <s v="Yes"/>
    <n v="1.4089935640836999"/>
    <x v="0"/>
    <s v="Pacific"/>
    <x v="8"/>
    <n v="40.222290689416901"/>
    <x v="0"/>
    <x v="1"/>
  </r>
  <r>
    <n v="16723.7871079457"/>
    <x v="0"/>
    <x v="0"/>
    <n v="65698.134507784605"/>
    <n v="1.66513013543766"/>
    <s v="Partial College"/>
    <s v="Manual"/>
    <s v="Yes"/>
    <n v="1.4090114770125399"/>
    <x v="3"/>
    <s v="Europe"/>
    <x v="8"/>
    <n v="40.2199811157924"/>
    <x v="0"/>
    <x v="0"/>
  </r>
  <r>
    <n v="16720.8647120079"/>
    <x v="0"/>
    <x v="0"/>
    <n v="65711.724449794507"/>
    <n v="1.6651062515325501"/>
    <s v="High School"/>
    <s v="Manual"/>
    <s v="Yes"/>
    <n v="1.4090293899413699"/>
    <x v="0"/>
    <s v="Europe"/>
    <x v="8"/>
    <n v="40.2176715421678"/>
    <x v="0"/>
    <x v="1"/>
  </r>
  <r>
    <n v="16717.942316069999"/>
    <x v="0"/>
    <x v="1"/>
    <n v="65725.314391804306"/>
    <n v="1.66508236762744"/>
    <s v="High School"/>
    <s v="Management"/>
    <s v="Yes"/>
    <n v="1.40904730287021"/>
    <x v="4"/>
    <s v="Pacific"/>
    <x v="8"/>
    <n v="40.215361968543299"/>
    <x v="0"/>
    <x v="1"/>
  </r>
  <r>
    <n v="16715.019920132199"/>
    <x v="1"/>
    <x v="1"/>
    <n v="65738.904333814193"/>
    <n v="1.6650584837223199"/>
    <s v="Bachelors"/>
    <s v="Clerical"/>
    <s v="No"/>
    <n v="1.40906521579904"/>
    <x v="0"/>
    <s v="Europe"/>
    <x v="8"/>
    <n v="40.213052394918797"/>
    <x v="0"/>
    <x v="1"/>
  </r>
  <r>
    <n v="16712.0975241944"/>
    <x v="1"/>
    <x v="0"/>
    <n v="65752.494275824094"/>
    <n v="1.66503459981721"/>
    <s v="Partial High School"/>
    <s v="Manual"/>
    <s v="Yes"/>
    <n v="1.40908312872788"/>
    <x v="0"/>
    <s v="Europe"/>
    <x v="8"/>
    <n v="40.210742821294303"/>
    <x v="0"/>
    <x v="0"/>
  </r>
  <r>
    <n v="16709.1751282566"/>
    <x v="1"/>
    <x v="1"/>
    <n v="65766.084217833995"/>
    <n v="1.6650107159120899"/>
    <s v="Partial College"/>
    <s v="Manual"/>
    <s v="No"/>
    <n v="1.40910104165672"/>
    <x v="0"/>
    <s v="Europe"/>
    <x v="8"/>
    <n v="40.208433247669703"/>
    <x v="0"/>
    <x v="0"/>
  </r>
  <r>
    <n v="16706.252732318699"/>
    <x v="1"/>
    <x v="1"/>
    <n v="65779.674159843897"/>
    <n v="1.6649868320069801"/>
    <s v="Partial High School"/>
    <s v="Manual"/>
    <s v="No"/>
    <n v="1.40911895458555"/>
    <x v="0"/>
    <s v="Europe"/>
    <x v="8"/>
    <n v="40.206123674045202"/>
    <x v="0"/>
    <x v="0"/>
  </r>
  <r>
    <n v="16703.330336380899"/>
    <x v="0"/>
    <x v="0"/>
    <n v="65793.264101853696"/>
    <n v="1.66496294810187"/>
    <s v="Partial College"/>
    <s v="Skilled Manual"/>
    <s v="No"/>
    <n v="1.40913686751439"/>
    <x v="2"/>
    <s v="Pacific"/>
    <x v="8"/>
    <n v="40.203814100420701"/>
    <x v="0"/>
    <x v="0"/>
  </r>
  <r>
    <n v="16700.4079404431"/>
    <x v="1"/>
    <x v="1"/>
    <n v="65806.854043863597"/>
    <n v="1.6649390641967501"/>
    <s v="Partial College"/>
    <s v="Manual"/>
    <s v="Yes"/>
    <n v="1.4091547804432201"/>
    <x v="0"/>
    <s v="Europe"/>
    <x v="8"/>
    <n v="40.201504526796199"/>
    <x v="0"/>
    <x v="0"/>
  </r>
  <r>
    <n v="16697.4855445053"/>
    <x v="0"/>
    <x v="0"/>
    <n v="65820.443985873499"/>
    <n v="1.66491518029164"/>
    <s v="Partial College"/>
    <s v="Skilled Manual"/>
    <s v="Yes"/>
    <n v="1.4091726933720601"/>
    <x v="2"/>
    <s v="Pacific"/>
    <x v="8"/>
    <n v="40.199194953171599"/>
    <x v="0"/>
    <x v="0"/>
  </r>
  <r>
    <n v="16694.563148567398"/>
    <x v="1"/>
    <x v="0"/>
    <n v="65834.0339278834"/>
    <n v="1.6648912963865199"/>
    <s v="Bachelors"/>
    <s v="Management"/>
    <s v="Yes"/>
    <n v="1.4091906063008901"/>
    <x v="1"/>
    <s v="Pacific"/>
    <x v="8"/>
    <n v="40.196885379547098"/>
    <x v="0"/>
    <x v="0"/>
  </r>
  <r>
    <n v="16691.640752629599"/>
    <x v="1"/>
    <x v="0"/>
    <n v="65847.623869893301"/>
    <n v="1.66486741248141"/>
    <s v="Graduate Degree"/>
    <s v="Clerical"/>
    <s v="No"/>
    <n v="1.4092085192297299"/>
    <x v="0"/>
    <s v="Europe"/>
    <x v="8"/>
    <n v="40.194575805922597"/>
    <x v="0"/>
    <x v="1"/>
  </r>
  <r>
    <n v="16688.718356691799"/>
    <x v="0"/>
    <x v="1"/>
    <n v="65861.213811903101"/>
    <n v="1.6648435285762999"/>
    <s v="Graduate Degree"/>
    <s v="Management"/>
    <s v="Yes"/>
    <n v="1.4092264321585599"/>
    <x v="2"/>
    <s v="Pacific"/>
    <x v="8"/>
    <n v="40.192266232298103"/>
    <x v="0"/>
    <x v="0"/>
  </r>
  <r>
    <n v="16685.795960754"/>
    <x v="0"/>
    <x v="1"/>
    <n v="65874.803753913002"/>
    <n v="1.66481964467118"/>
    <s v="High School"/>
    <s v="Skilled Manual"/>
    <s v="Yes"/>
    <n v="1.4092443450873999"/>
    <x v="2"/>
    <s v="Pacific"/>
    <x v="8"/>
    <n v="40.189956658673502"/>
    <x v="0"/>
    <x v="1"/>
  </r>
  <r>
    <n v="16682.873564816098"/>
    <x v="1"/>
    <x v="0"/>
    <n v="65888.393695922903"/>
    <n v="1.6647957607660699"/>
    <s v="Partial College"/>
    <s v="Skilled Manual"/>
    <s v="No"/>
    <n v="1.4092622580162399"/>
    <x v="0"/>
    <s v="Pacific"/>
    <x v="8"/>
    <n v="40.187647085049001"/>
    <x v="0"/>
    <x v="1"/>
  </r>
  <r>
    <n v="16679.951168878299"/>
    <x v="0"/>
    <x v="1"/>
    <n v="65901.983637932804"/>
    <n v="1.6647718768609501"/>
    <s v="Bachelors"/>
    <s v="Clerical"/>
    <s v="No"/>
    <n v="1.40928017094507"/>
    <x v="0"/>
    <s v="Europe"/>
    <x v="8"/>
    <n v="40.1853375114245"/>
    <x v="0"/>
    <x v="1"/>
  </r>
  <r>
    <n v="16677.028772940499"/>
    <x v="0"/>
    <x v="0"/>
    <n v="65915.573579942604"/>
    <n v="1.66474799295584"/>
    <s v="Bachelors"/>
    <s v="Skilled Manual"/>
    <s v="Yes"/>
    <n v="1.40929808387391"/>
    <x v="0"/>
    <s v="Europe"/>
    <x v="8"/>
    <n v="40.183027937799899"/>
    <x v="0"/>
    <x v="1"/>
  </r>
  <r>
    <n v="16674.106377002699"/>
    <x v="1"/>
    <x v="0"/>
    <n v="65929.163521952505"/>
    <n v="1.6647241090507301"/>
    <s v="High School"/>
    <s v="Manual"/>
    <s v="No"/>
    <n v="1.40931599680274"/>
    <x v="1"/>
    <s v="Europe"/>
    <x v="8"/>
    <n v="40.180718364175398"/>
    <x v="0"/>
    <x v="1"/>
  </r>
  <r>
    <n v="16671.183981064802"/>
    <x v="1"/>
    <x v="1"/>
    <n v="65942.753463962406"/>
    <n v="1.66470022514561"/>
    <s v="Partial College"/>
    <s v="Manual"/>
    <s v="No"/>
    <n v="1.40933390973158"/>
    <x v="1"/>
    <s v="Europe"/>
    <x v="8"/>
    <n v="40.178408790550897"/>
    <x v="0"/>
    <x v="1"/>
  </r>
  <r>
    <n v="16668.261585126998"/>
    <x v="1"/>
    <x v="0"/>
    <n v="65956.343405972293"/>
    <n v="1.6646763412404999"/>
    <s v="Partial College"/>
    <s v="Management"/>
    <s v="Yes"/>
    <n v="1.40935182266041"/>
    <x v="4"/>
    <s v="Pacific"/>
    <x v="8"/>
    <n v="40.176099216926403"/>
    <x v="0"/>
    <x v="1"/>
  </r>
  <r>
    <n v="16665.339189189199"/>
    <x v="1"/>
    <x v="0"/>
    <n v="65969.933347982194"/>
    <n v="1.66465245733538"/>
    <s v="Bachelors"/>
    <s v="Professional"/>
    <s v="No"/>
    <n v="1.4093697355892501"/>
    <x v="0"/>
    <s v="Pacific"/>
    <x v="8"/>
    <n v="40.173789643301802"/>
    <x v="0"/>
    <x v="1"/>
  </r>
  <r>
    <n v="16662.416793251399"/>
    <x v="0"/>
    <x v="1"/>
    <n v="65983.523289991994"/>
    <n v="1.6646285734302699"/>
    <s v="Graduate Degree"/>
    <s v="Management"/>
    <s v="Yes"/>
    <n v="1.4093876485180801"/>
    <x v="1"/>
    <s v="Pacific"/>
    <x v="8"/>
    <n v="40.171480069677301"/>
    <x v="0"/>
    <x v="1"/>
  </r>
  <r>
    <n v="16659.494397313501"/>
    <x v="0"/>
    <x v="0"/>
    <n v="65997.113232001895"/>
    <n v="1.6646046895251601"/>
    <s v="High School"/>
    <s v="Professional"/>
    <s v="No"/>
    <n v="1.4094055614469201"/>
    <x v="1"/>
    <s v="Europe"/>
    <x v="8"/>
    <n v="40.1691704960528"/>
    <x v="0"/>
    <x v="1"/>
  </r>
  <r>
    <n v="16656.572001375702"/>
    <x v="0"/>
    <x v="0"/>
    <n v="66010.703174011796"/>
    <n v="1.66458080562004"/>
    <s v="Partial College"/>
    <s v="Clerical"/>
    <s v="No"/>
    <n v="1.4094234743757501"/>
    <x v="2"/>
    <s v="Pacific"/>
    <x v="8"/>
    <n v="40.166860922428299"/>
    <x v="0"/>
    <x v="0"/>
  </r>
  <r>
    <n v="16653.649605437899"/>
    <x v="1"/>
    <x v="0"/>
    <n v="66024.293116021698"/>
    <n v="1.6645569217149301"/>
    <s v="High School"/>
    <s v="Skilled Manual"/>
    <s v="No"/>
    <n v="1.4094413873045899"/>
    <x v="3"/>
    <s v="Pacific"/>
    <x v="8"/>
    <n v="40.164551348803698"/>
    <x v="0"/>
    <x v="0"/>
  </r>
  <r>
    <n v="16650.727209500099"/>
    <x v="1"/>
    <x v="0"/>
    <n v="66037.883058031497"/>
    <n v="1.66453303780981"/>
    <s v="Bachelors"/>
    <s v="Clerical"/>
    <s v="No"/>
    <n v="1.4094593002334299"/>
    <x v="0"/>
    <s v="Pacific"/>
    <x v="8"/>
    <n v="40.162241775179197"/>
    <x v="0"/>
    <x v="1"/>
  </r>
  <r>
    <n v="16647.804813562201"/>
    <x v="1"/>
    <x v="1"/>
    <n v="66051.473000041398"/>
    <n v="1.6645091539046999"/>
    <s v="Bachelors"/>
    <s v="Clerical"/>
    <s v="Yes"/>
    <n v="1.4094772131622599"/>
    <x v="0"/>
    <s v="Europe"/>
    <x v="8"/>
    <n v="40.159932201554703"/>
    <x v="0"/>
    <x v="1"/>
  </r>
  <r>
    <n v="16644.882417624402"/>
    <x v="0"/>
    <x v="0"/>
    <n v="66065.0629420513"/>
    <n v="1.66448526999959"/>
    <s v="Bachelors"/>
    <s v="Skilled Manual"/>
    <s v="Yes"/>
    <n v="1.4094951260910999"/>
    <x v="0"/>
    <s v="Europe"/>
    <x v="8"/>
    <n v="40.157622627930202"/>
    <x v="0"/>
    <x v="0"/>
  </r>
  <r>
    <n v="16641.960021686598"/>
    <x v="0"/>
    <x v="1"/>
    <n v="66078.652884061201"/>
    <n v="1.6644613860944699"/>
    <s v="Graduate Degree"/>
    <s v="Management"/>
    <s v="Yes"/>
    <n v="1.40951303901993"/>
    <x v="0"/>
    <s v="Pacific"/>
    <x v="8"/>
    <n v="40.155313054305601"/>
    <x v="0"/>
    <x v="1"/>
  </r>
  <r>
    <n v="16639.037625748799"/>
    <x v="1"/>
    <x v="1"/>
    <n v="66092.242826071102"/>
    <n v="1.66443750218936"/>
    <s v="Partial High School"/>
    <s v="Clerical"/>
    <s v="Yes"/>
    <n v="1.40953095194877"/>
    <x v="2"/>
    <s v="Pacific"/>
    <x v="8"/>
    <n v="40.1530034806811"/>
    <x v="0"/>
    <x v="0"/>
  </r>
  <r>
    <n v="16636.115229810901"/>
    <x v="0"/>
    <x v="1"/>
    <n v="66105.832768080902"/>
    <n v="1.6644136182842399"/>
    <s v="Bachelors"/>
    <s v="Professional"/>
    <s v="Yes"/>
    <n v="1.4095488648776"/>
    <x v="3"/>
    <s v="Pacific"/>
    <x v="8"/>
    <n v="40.150693907056599"/>
    <x v="0"/>
    <x v="1"/>
  </r>
  <r>
    <n v="16633.192833873101"/>
    <x v="0"/>
    <x v="1"/>
    <n v="66119.422710090803"/>
    <n v="1.6643897343791301"/>
    <s v="Bachelors"/>
    <s v="Clerical"/>
    <s v="Yes"/>
    <n v="1.40956677780644"/>
    <x v="0"/>
    <s v="Europe"/>
    <x v="8"/>
    <n v="40.148384333432098"/>
    <x v="0"/>
    <x v="0"/>
  </r>
  <r>
    <n v="16630.270437935302"/>
    <x v="0"/>
    <x v="1"/>
    <n v="66133.012652100704"/>
    <n v="1.66436585047402"/>
    <s v="Partial College"/>
    <s v="Clerical"/>
    <s v="Yes"/>
    <n v="1.40958469073527"/>
    <x v="3"/>
    <s v="Europe"/>
    <x v="8"/>
    <n v="40.146074759807497"/>
    <x v="0"/>
    <x v="1"/>
  </r>
  <r>
    <n v="16627.348041997499"/>
    <x v="0"/>
    <x v="0"/>
    <n v="66146.602594110605"/>
    <n v="1.6643419665689001"/>
    <s v="Partial College"/>
    <s v="Manual"/>
    <s v="Yes"/>
    <n v="1.4096026036641101"/>
    <x v="1"/>
    <s v="Europe"/>
    <x v="8"/>
    <n v="40.143765186183003"/>
    <x v="0"/>
    <x v="1"/>
  </r>
  <r>
    <n v="16624.425646059601"/>
    <x v="0"/>
    <x v="1"/>
    <n v="66160.192536120507"/>
    <n v="1.66431808266379"/>
    <s v="Bachelors"/>
    <s v="Management"/>
    <s v="Yes"/>
    <n v="1.4096205165929501"/>
    <x v="1"/>
    <s v="Pacific"/>
    <x v="8"/>
    <n v="40.141455612558502"/>
    <x v="0"/>
    <x v="0"/>
  </r>
  <r>
    <n v="16621.503250121801"/>
    <x v="0"/>
    <x v="1"/>
    <n v="66173.782478130306"/>
    <n v="1.6642941987586699"/>
    <s v="Partial College"/>
    <s v="Skilled Manual"/>
    <s v="Yes"/>
    <n v="1.4096384295217801"/>
    <x v="2"/>
    <s v="Pacific"/>
    <x v="8"/>
    <n v="40.139146038934001"/>
    <x v="0"/>
    <x v="0"/>
  </r>
  <r>
    <n v="16618.580854184002"/>
    <x v="0"/>
    <x v="1"/>
    <n v="66187.372420140193"/>
    <n v="1.66427031485356"/>
    <s v="High School"/>
    <s v="Skilled Manual"/>
    <s v="Yes"/>
    <n v="1.4096563424506201"/>
    <x v="2"/>
    <s v="Pacific"/>
    <x v="8"/>
    <n v="40.136836465309401"/>
    <x v="0"/>
    <x v="1"/>
  </r>
  <r>
    <n v="16615.658458246198"/>
    <x v="1"/>
    <x v="1"/>
    <n v="66200.962362150094"/>
    <n v="1.6642464309484499"/>
    <s v="Partial High School"/>
    <s v="Clerical"/>
    <s v="No"/>
    <n v="1.4096742553794499"/>
    <x v="2"/>
    <s v="Pacific"/>
    <x v="8"/>
    <n v="40.134526891684899"/>
    <x v="0"/>
    <x v="1"/>
  </r>
  <r>
    <n v="16612.7360623083"/>
    <x v="0"/>
    <x v="1"/>
    <n v="66214.552304159995"/>
    <n v="1.6642225470433301"/>
    <s v="Bachelors"/>
    <s v="Professional"/>
    <s v="No"/>
    <n v="1.4096921683082899"/>
    <x v="0"/>
    <s v="Pacific"/>
    <x v="8"/>
    <n v="40.132217318060398"/>
    <x v="0"/>
    <x v="1"/>
  </r>
  <r>
    <n v="16609.813666370501"/>
    <x v="1"/>
    <x v="1"/>
    <n v="66228.142246169795"/>
    <n v="1.66419866313822"/>
    <s v="Bachelors"/>
    <s v="Professional"/>
    <s v="No"/>
    <n v="1.4097100812371199"/>
    <x v="2"/>
    <s v="Pacific"/>
    <x v="8"/>
    <n v="40.129907744435897"/>
    <x v="0"/>
    <x v="0"/>
  </r>
  <r>
    <n v="16606.891270432701"/>
    <x v="0"/>
    <x v="1"/>
    <n v="66241.732188179696"/>
    <n v="1.6641747792331001"/>
    <s v="Graduate Degree"/>
    <s v="Management"/>
    <s v="Yes"/>
    <n v="1.40972799416596"/>
    <x v="2"/>
    <s v="Pacific"/>
    <x v="8"/>
    <n v="40.127598170811297"/>
    <x v="0"/>
    <x v="1"/>
  </r>
  <r>
    <n v="16603.968874494902"/>
    <x v="0"/>
    <x v="1"/>
    <n v="66255.322130189597"/>
    <n v="1.66415089532799"/>
    <s v="Bachelors"/>
    <s v="Clerical"/>
    <s v="Yes"/>
    <n v="1.40974590709479"/>
    <x v="0"/>
    <s v="Europe"/>
    <x v="8"/>
    <n v="40.125288597186803"/>
    <x v="0"/>
    <x v="1"/>
  </r>
  <r>
    <n v="16601.046478557"/>
    <x v="0"/>
    <x v="1"/>
    <n v="66268.912072199499"/>
    <n v="1.6641270114228801"/>
    <s v="Partial College"/>
    <s v="Professional"/>
    <s v="No"/>
    <n v="1.40976382002363"/>
    <x v="4"/>
    <s v="Europe"/>
    <x v="8"/>
    <n v="40.122979023562301"/>
    <x v="0"/>
    <x v="0"/>
  </r>
  <r>
    <n v="16598.124082619201"/>
    <x v="0"/>
    <x v="0"/>
    <n v="66282.5020142094"/>
    <n v="1.66410312751776"/>
    <s v="Bachelors"/>
    <s v="Clerical"/>
    <s v="Yes"/>
    <n v="1.40978173295247"/>
    <x v="0"/>
    <s v="Europe"/>
    <x v="8"/>
    <n v="40.1206694499378"/>
    <x v="0"/>
    <x v="0"/>
  </r>
  <r>
    <n v="16595.201686681401"/>
    <x v="0"/>
    <x v="1"/>
    <n v="66296.091956219199"/>
    <n v="1.6640792436126499"/>
    <s v="Graduate Degree"/>
    <s v="Management"/>
    <s v="Yes"/>
    <n v="1.4097996458813"/>
    <x v="1"/>
    <s v="Pacific"/>
    <x v="8"/>
    <n v="40.1183598763132"/>
    <x v="0"/>
    <x v="1"/>
  </r>
  <r>
    <n v="16592.279290743601"/>
    <x v="1"/>
    <x v="0"/>
    <n v="66309.681898229101"/>
    <n v="1.66405535970753"/>
    <s v="Graduate Degree"/>
    <s v="Management"/>
    <s v="No"/>
    <n v="1.40981755881014"/>
    <x v="0"/>
    <s v="Pacific"/>
    <x v="8"/>
    <n v="40.116050302688699"/>
    <x v="0"/>
    <x v="1"/>
  </r>
  <r>
    <n v="16589.3568948057"/>
    <x v="1"/>
    <x v="0"/>
    <n v="66323.271840239002"/>
    <n v="1.6640314758024199"/>
    <s v="Partial High School"/>
    <s v="Manual"/>
    <s v="Yes"/>
    <n v="1.4098354717389701"/>
    <x v="0"/>
    <s v="Europe"/>
    <x v="8"/>
    <n v="40.113740729064197"/>
    <x v="0"/>
    <x v="1"/>
  </r>
  <r>
    <n v="16586.4344988679"/>
    <x v="1"/>
    <x v="0"/>
    <n v="66336.861782248903"/>
    <n v="1.6640075918973001"/>
    <s v="Graduate Degree"/>
    <s v="Clerical"/>
    <s v="No"/>
    <n v="1.4098533846678101"/>
    <x v="0"/>
    <s v="Europe"/>
    <x v="8"/>
    <n v="40.111431155439597"/>
    <x v="0"/>
    <x v="1"/>
  </r>
  <r>
    <n v="16583.512102930101"/>
    <x v="0"/>
    <x v="1"/>
    <n v="66350.451724258804"/>
    <n v="1.66398370799219"/>
    <s v="Bachelors"/>
    <s v="Professional"/>
    <s v="Yes"/>
    <n v="1.4098712975966401"/>
    <x v="3"/>
    <s v="Pacific"/>
    <x v="8"/>
    <n v="40.109121581815103"/>
    <x v="0"/>
    <x v="1"/>
  </r>
  <r>
    <n v="16580.589706992301"/>
    <x v="1"/>
    <x v="1"/>
    <n v="66364.041666268604"/>
    <n v="1.6639598240870801"/>
    <s v="Partial College"/>
    <s v="Clerical"/>
    <s v="No"/>
    <n v="1.4098892105254801"/>
    <x v="0"/>
    <s v="Europe"/>
    <x v="8"/>
    <n v="40.106812008190602"/>
    <x v="0"/>
    <x v="1"/>
  </r>
  <r>
    <n v="16577.6673110544"/>
    <x v="0"/>
    <x v="0"/>
    <n v="66377.631608278505"/>
    <n v="1.66393594018196"/>
    <s v="Bachelors"/>
    <s v="Clerical"/>
    <s v="No"/>
    <n v="1.4099071234543099"/>
    <x v="0"/>
    <s v="Pacific"/>
    <x v="8"/>
    <n v="40.104502434566101"/>
    <x v="0"/>
    <x v="1"/>
  </r>
  <r>
    <n v="16574.7449151166"/>
    <x v="0"/>
    <x v="1"/>
    <n v="66391.221550288406"/>
    <n v="1.6639120562768499"/>
    <s v="Bachelors"/>
    <s v="Skilled Manual"/>
    <s v="Yes"/>
    <n v="1.4099250363831499"/>
    <x v="0"/>
    <s v="Europe"/>
    <x v="8"/>
    <n v="40.1021928609415"/>
    <x v="0"/>
    <x v="0"/>
  </r>
  <r>
    <n v="16571.822519178801"/>
    <x v="1"/>
    <x v="1"/>
    <n v="66404.811492298293"/>
    <n v="1.66388817237173"/>
    <s v="Partial College"/>
    <s v="Clerical"/>
    <s v="Yes"/>
    <n v="1.4099429493119799"/>
    <x v="3"/>
    <s v="Europe"/>
    <x v="8"/>
    <n v="40.099883287316999"/>
    <x v="0"/>
    <x v="0"/>
  </r>
  <r>
    <n v="16568.900123241001"/>
    <x v="0"/>
    <x v="0"/>
    <n v="66418.401434308107"/>
    <n v="1.6638642884666199"/>
    <s v="Partial High School"/>
    <s v="Skilled Manual"/>
    <s v="Yes"/>
    <n v="1.40996086224082"/>
    <x v="4"/>
    <s v="Europe"/>
    <x v="8"/>
    <n v="40.097573713692498"/>
    <x v="0"/>
    <x v="0"/>
  </r>
  <r>
    <n v="16565.9777273031"/>
    <x v="1"/>
    <x v="0"/>
    <n v="66431.991376317994"/>
    <n v="1.6638404045615101"/>
    <s v="Bachelors"/>
    <s v="Professional"/>
    <s v="Yes"/>
    <n v="1.40997877516966"/>
    <x v="4"/>
    <s v="Pacific"/>
    <x v="8"/>
    <n v="40.095264140067997"/>
    <x v="0"/>
    <x v="0"/>
  </r>
  <r>
    <n v="16563.0553313653"/>
    <x v="0"/>
    <x v="1"/>
    <n v="66445.581318327895"/>
    <n v="1.66381652065639"/>
    <s v="Partial High School"/>
    <s v="Manual"/>
    <s v="No"/>
    <n v="1.40999668809849"/>
    <x v="0"/>
    <s v="Europe"/>
    <x v="8"/>
    <n v="40.092954566443403"/>
    <x v="0"/>
    <x v="0"/>
  </r>
  <r>
    <n v="16560.1329354275"/>
    <x v="1"/>
    <x v="0"/>
    <n v="66459.171260337796"/>
    <n v="1.6637926367512801"/>
    <s v="Partial High School"/>
    <s v="Manual"/>
    <s v="No"/>
    <n v="1.41001460102733"/>
    <x v="3"/>
    <s v="Europe"/>
    <x v="8"/>
    <n v="40.090644992818902"/>
    <x v="0"/>
    <x v="1"/>
  </r>
  <r>
    <n v="16557.210539489599"/>
    <x v="0"/>
    <x v="1"/>
    <n v="66472.761202347698"/>
    <n v="1.66376875284616"/>
    <s v="High School"/>
    <s v="Professional"/>
    <s v="Yes"/>
    <n v="1.41003251395616"/>
    <x v="2"/>
    <s v="Europe"/>
    <x v="8"/>
    <n v="40.088335419194401"/>
    <x v="0"/>
    <x v="1"/>
  </r>
  <r>
    <n v="16554.288143551799"/>
    <x v="0"/>
    <x v="1"/>
    <n v="66486.351144357497"/>
    <n v="1.6637448689410499"/>
    <s v="Bachelors"/>
    <s v="Professional"/>
    <s v="Yes"/>
    <n v="1.410050426885"/>
    <x v="2"/>
    <s v="Pacific"/>
    <x v="8"/>
    <n v="40.0860258455699"/>
    <x v="0"/>
    <x v="0"/>
  </r>
  <r>
    <n v="16551.365747614"/>
    <x v="0"/>
    <x v="1"/>
    <n v="66499.941086367398"/>
    <n v="1.66372098503594"/>
    <s v="Graduate Degree"/>
    <s v="Management"/>
    <s v="No"/>
    <n v="1.4100683398138301"/>
    <x v="0"/>
    <s v="Pacific"/>
    <x v="8"/>
    <n v="40.083716271945299"/>
    <x v="0"/>
    <x v="0"/>
  </r>
  <r>
    <n v="16548.4433516762"/>
    <x v="1"/>
    <x v="1"/>
    <n v="66513.5310283773"/>
    <n v="1.6636971011308199"/>
    <s v="Partial High School"/>
    <s v="Manual"/>
    <s v="No"/>
    <n v="1.4100862527426701"/>
    <x v="0"/>
    <s v="Europe"/>
    <x v="8"/>
    <n v="40.081406698320798"/>
    <x v="0"/>
    <x v="0"/>
  </r>
  <r>
    <n v="16545.520955738299"/>
    <x v="0"/>
    <x v="1"/>
    <n v="66527.120970387201"/>
    <n v="1.66367321722571"/>
    <s v="Partial High School"/>
    <s v="Manual"/>
    <s v="Yes"/>
    <n v="1.4101041656715001"/>
    <x v="0"/>
    <s v="Europe"/>
    <x v="8"/>
    <n v="40.079097124696297"/>
    <x v="0"/>
    <x v="0"/>
  </r>
  <r>
    <n v="16542.598559800499"/>
    <x v="1"/>
    <x v="0"/>
    <n v="66540.710912397"/>
    <n v="1.66364933332059"/>
    <s v="High School"/>
    <s v="Professional"/>
    <s v="Yes"/>
    <n v="1.4101220786003399"/>
    <x v="2"/>
    <s v="Europe"/>
    <x v="8"/>
    <n v="40.076787551071803"/>
    <x v="0"/>
    <x v="1"/>
  </r>
  <r>
    <n v="16539.676163862699"/>
    <x v="0"/>
    <x v="1"/>
    <n v="66554.300854406902"/>
    <n v="1.6636254494154801"/>
    <s v="Bachelors"/>
    <s v="Clerical"/>
    <s v="Yes"/>
    <n v="1.4101399915291799"/>
    <x v="0"/>
    <s v="Europe"/>
    <x v="8"/>
    <n v="40.074477977447202"/>
    <x v="0"/>
    <x v="0"/>
  </r>
  <r>
    <n v="16536.7537679249"/>
    <x v="1"/>
    <x v="1"/>
    <n v="66567.890796416803"/>
    <n v="1.66360156551037"/>
    <s v="Partial College"/>
    <s v="Clerical"/>
    <s v="Yes"/>
    <n v="1.4101579044580099"/>
    <x v="1"/>
    <s v="Europe"/>
    <x v="8"/>
    <n v="40.072168403822701"/>
    <x v="0"/>
    <x v="0"/>
  </r>
  <r>
    <n v="16533.831371986998"/>
    <x v="1"/>
    <x v="0"/>
    <n v="66581.480738426704"/>
    <n v="1.6635776816052501"/>
    <s v="High School"/>
    <s v="Manual"/>
    <s v="No"/>
    <n v="1.4101758173868499"/>
    <x v="1"/>
    <s v="Europe"/>
    <x v="8"/>
    <n v="40.0698588301982"/>
    <x v="0"/>
    <x v="1"/>
  </r>
  <r>
    <n v="16530.908976049199"/>
    <x v="1"/>
    <x v="1"/>
    <n v="66595.070680436605"/>
    <n v="1.66355379770014"/>
    <s v="Partial High School"/>
    <s v="Manual"/>
    <s v="Yes"/>
    <n v="1.41019373031568"/>
    <x v="3"/>
    <s v="Europe"/>
    <x v="8"/>
    <n v="40.067549256573699"/>
    <x v="0"/>
    <x v="0"/>
  </r>
  <r>
    <n v="16527.986580111399"/>
    <x v="1"/>
    <x v="0"/>
    <n v="66608.660622446405"/>
    <n v="1.6635299137950199"/>
    <s v="High School"/>
    <s v="Manual"/>
    <s v="No"/>
    <n v="1.41021164324452"/>
    <x v="1"/>
    <s v="Europe"/>
    <x v="8"/>
    <n v="40.065239682949098"/>
    <x v="0"/>
    <x v="0"/>
  </r>
  <r>
    <n v="16525.0641841736"/>
    <x v="1"/>
    <x v="1"/>
    <n v="66622.250564456306"/>
    <n v="1.66350602988991"/>
    <s v="Partial College"/>
    <s v="Clerical"/>
    <s v="No"/>
    <n v="1.41022955617335"/>
    <x v="1"/>
    <s v="Europe"/>
    <x v="8"/>
    <n v="40.062930109324597"/>
    <x v="0"/>
    <x v="1"/>
  </r>
  <r>
    <n v="16522.141788235698"/>
    <x v="0"/>
    <x v="0"/>
    <n v="66635.840506466193"/>
    <n v="1.6634821459847999"/>
    <s v="Bachelors"/>
    <s v="Clerical"/>
    <s v="Yes"/>
    <n v="1.41024746910219"/>
    <x v="0"/>
    <s v="Europe"/>
    <x v="8"/>
    <n v="40.060620535700103"/>
    <x v="0"/>
    <x v="1"/>
  </r>
  <r>
    <n v="16519.219392297899"/>
    <x v="0"/>
    <x v="1"/>
    <n v="66649.430448476094"/>
    <n v="1.6634582620796801"/>
    <s v="Bachelors"/>
    <s v="Skilled Manual"/>
    <s v="No"/>
    <n v="1.41026538203102"/>
    <x v="0"/>
    <s v="Europe"/>
    <x v="8"/>
    <n v="40.058310962075602"/>
    <x v="0"/>
    <x v="1"/>
  </r>
  <r>
    <n v="16516.296996360099"/>
    <x v="1"/>
    <x v="0"/>
    <n v="66663.020390485995"/>
    <n v="1.66343437817457"/>
    <s v="Partial College"/>
    <s v="Skilled Manual"/>
    <s v="No"/>
    <n v="1.41028329495986"/>
    <x v="0"/>
    <s v="Pacific"/>
    <x v="8"/>
    <n v="40.056001388451001"/>
    <x v="0"/>
    <x v="1"/>
  </r>
  <r>
    <n v="16513.374600422299"/>
    <x v="0"/>
    <x v="1"/>
    <n v="66676.610332495795"/>
    <n v="1.6634104942694501"/>
    <s v="High School"/>
    <s v="Manual"/>
    <s v="Yes"/>
    <n v="1.4103012078887001"/>
    <x v="0"/>
    <s v="Europe"/>
    <x v="8"/>
    <n v="40.0536918148265"/>
    <x v="0"/>
    <x v="0"/>
  </r>
  <r>
    <n v="16510.452204484402"/>
    <x v="1"/>
    <x v="0"/>
    <n v="66690.200274505696"/>
    <n v="1.66338661036434"/>
    <s v="Partial College"/>
    <s v="Clerical"/>
    <s v="No"/>
    <n v="1.4103191208175301"/>
    <x v="0"/>
    <s v="Europe"/>
    <x v="8"/>
    <n v="40.051382241201999"/>
    <x v="0"/>
    <x v="1"/>
  </r>
  <r>
    <n v="16507.529808546598"/>
    <x v="1"/>
    <x v="1"/>
    <n v="66703.790216515597"/>
    <n v="1.6633627264592299"/>
    <s v="Partial College"/>
    <s v="Manual"/>
    <s v="No"/>
    <n v="1.4103370337463701"/>
    <x v="0"/>
    <s v="Pacific"/>
    <x v="8"/>
    <n v="40.049072667577398"/>
    <x v="0"/>
    <x v="1"/>
  </r>
  <r>
    <n v="16504.607412608799"/>
    <x v="1"/>
    <x v="1"/>
    <n v="66717.380158525499"/>
    <n v="1.66333884255411"/>
    <s v="High School"/>
    <s v="Manual"/>
    <s v="Yes"/>
    <n v="1.4103549466751999"/>
    <x v="0"/>
    <s v="Europe"/>
    <x v="8"/>
    <n v="40.046763093952897"/>
    <x v="0"/>
    <x v="1"/>
  </r>
  <r>
    <n v="16501.685016670999"/>
    <x v="0"/>
    <x v="0"/>
    <n v="66730.970100535298"/>
    <n v="1.6633149586489999"/>
    <s v="Partial College"/>
    <s v="Professional"/>
    <s v="Yes"/>
    <n v="1.4103728596040399"/>
    <x v="1"/>
    <s v="Europe"/>
    <x v="8"/>
    <n v="40.044453520328403"/>
    <x v="0"/>
    <x v="0"/>
  </r>
  <r>
    <n v="16498.762620733101"/>
    <x v="1"/>
    <x v="1"/>
    <n v="66744.560042545199"/>
    <n v="1.66329107474388"/>
    <s v="Graduate Degree"/>
    <s v="Clerical"/>
    <s v="No"/>
    <n v="1.4103907725328699"/>
    <x v="0"/>
    <s v="Europe"/>
    <x v="8"/>
    <n v="40.042143946703902"/>
    <x v="0"/>
    <x v="1"/>
  </r>
  <r>
    <n v="16495.840224795302"/>
    <x v="1"/>
    <x v="1"/>
    <n v="66758.149984555101"/>
    <n v="1.6632671908387699"/>
    <s v="Bachelors"/>
    <s v="Clerical"/>
    <s v="No"/>
    <n v="1.4104086854617099"/>
    <x v="3"/>
    <s v="Europe"/>
    <x v="8"/>
    <n v="40.039834373079302"/>
    <x v="0"/>
    <x v="0"/>
  </r>
  <r>
    <n v="16492.917828857499"/>
    <x v="1"/>
    <x v="1"/>
    <n v="66771.739926565002"/>
    <n v="1.6632433069336601"/>
    <s v="Bachelors"/>
    <s v="Professional"/>
    <s v="Yes"/>
    <n v="1.41042659839054"/>
    <x v="4"/>
    <s v="Pacific"/>
    <x v="8"/>
    <n v="40.0375247994548"/>
    <x v="0"/>
    <x v="0"/>
  </r>
  <r>
    <n v="16489.995432919699"/>
    <x v="0"/>
    <x v="0"/>
    <n v="66785.329868574903"/>
    <n v="1.66321942302854"/>
    <s v="High School"/>
    <s v="Professional"/>
    <s v="Yes"/>
    <n v="1.41044451131938"/>
    <x v="0"/>
    <s v="Europe"/>
    <x v="8"/>
    <n v="40.035215225830299"/>
    <x v="0"/>
    <x v="1"/>
  </r>
  <r>
    <n v="16487.073036981801"/>
    <x v="1"/>
    <x v="0"/>
    <n v="66798.919810584703"/>
    <n v="1.6631955391234301"/>
    <s v="Partial High School"/>
    <s v="Manual"/>
    <s v="Yes"/>
    <n v="1.41046242424821"/>
    <x v="3"/>
    <s v="Europe"/>
    <x v="8"/>
    <n v="40.032905652205798"/>
    <x v="0"/>
    <x v="0"/>
  </r>
  <r>
    <n v="16484.150641044002"/>
    <x v="0"/>
    <x v="1"/>
    <n v="66812.509752594604"/>
    <n v="1.66317165521831"/>
    <s v="High School"/>
    <s v="Management"/>
    <s v="Yes"/>
    <n v="1.41048033717705"/>
    <x v="2"/>
    <s v="Europe"/>
    <x v="8"/>
    <n v="40.030596078581198"/>
    <x v="0"/>
    <x v="1"/>
  </r>
  <r>
    <n v="16481.228245106198"/>
    <x v="0"/>
    <x v="1"/>
    <n v="66826.099694604505"/>
    <n v="1.6631477713131999"/>
    <s v="Bachelors"/>
    <s v="Professional"/>
    <s v="Yes"/>
    <n v="1.41049825010589"/>
    <x v="4"/>
    <s v="Pacific"/>
    <x v="8"/>
    <n v="40.028286504956696"/>
    <x v="0"/>
    <x v="0"/>
  </r>
  <r>
    <n v="16478.305849168399"/>
    <x v="1"/>
    <x v="1"/>
    <n v="66839.689636614406"/>
    <n v="1.66312388740809"/>
    <s v="Graduate Degree"/>
    <s v="Management"/>
    <s v="Yes"/>
    <n v="1.41051616303472"/>
    <x v="1"/>
    <s v="Pacific"/>
    <x v="8"/>
    <n v="40.025976931332202"/>
    <x v="0"/>
    <x v="1"/>
  </r>
  <r>
    <n v="16475.383453230501"/>
    <x v="1"/>
    <x v="0"/>
    <n v="66853.279578624293"/>
    <n v="1.6631000035029699"/>
    <s v="Partial College"/>
    <s v="Clerical"/>
    <s v="No"/>
    <n v="1.4105340759635601"/>
    <x v="0"/>
    <s v="Europe"/>
    <x v="8"/>
    <n v="40.023667357707701"/>
    <x v="0"/>
    <x v="1"/>
  </r>
  <r>
    <n v="16472.461057292701"/>
    <x v="0"/>
    <x v="1"/>
    <n v="66866.869520634107"/>
    <n v="1.6630761195978601"/>
    <s v="Bachelors"/>
    <s v="Skilled Manual"/>
    <s v="Yes"/>
    <n v="1.4105519888923901"/>
    <x v="0"/>
    <s v="Europe"/>
    <x v="8"/>
    <n v="40.021357784083101"/>
    <x v="0"/>
    <x v="1"/>
  </r>
  <r>
    <n v="16469.538661354902"/>
    <x v="0"/>
    <x v="0"/>
    <n v="66880.459462643994"/>
    <n v="1.66305223569274"/>
    <s v="Bachelors"/>
    <s v="Management"/>
    <s v="Yes"/>
    <n v="1.4105699018212301"/>
    <x v="0"/>
    <s v="Pacific"/>
    <x v="8"/>
    <n v="40.0190482104586"/>
    <x v="0"/>
    <x v="1"/>
  </r>
  <r>
    <n v="16466.616265417098"/>
    <x v="1"/>
    <x v="0"/>
    <n v="66894.049404653895"/>
    <n v="1.6630283517876301"/>
    <s v="High School"/>
    <s v="Manual"/>
    <s v="Yes"/>
    <n v="1.4105878147500599"/>
    <x v="0"/>
    <s v="Europe"/>
    <x v="8"/>
    <n v="40.016738636834098"/>
    <x v="0"/>
    <x v="1"/>
  </r>
  <r>
    <n v="16463.693869479201"/>
    <x v="1"/>
    <x v="0"/>
    <n v="66907.639346663796"/>
    <n v="1.66300446788252"/>
    <s v="Bachelors"/>
    <s v="Clerical"/>
    <s v="No"/>
    <n v="1.4106057276788999"/>
    <x v="0"/>
    <s v="Europe"/>
    <x v="8"/>
    <n v="40.014429063209597"/>
    <x v="0"/>
    <x v="1"/>
  </r>
  <r>
    <n v="16460.771473541401"/>
    <x v="0"/>
    <x v="1"/>
    <n v="66921.229288673596"/>
    <n v="1.6629805839773999"/>
    <s v="Partial College"/>
    <s v="Skilled Manual"/>
    <s v="Yes"/>
    <n v="1.4106236406077299"/>
    <x v="0"/>
    <s v="Pacific"/>
    <x v="8"/>
    <n v="40.012119489584997"/>
    <x v="0"/>
    <x v="1"/>
  </r>
  <r>
    <n v="16457.849077603601"/>
    <x v="0"/>
    <x v="0"/>
    <n v="66934.819230683497"/>
    <n v="1.66295670007229"/>
    <s v="Partial College"/>
    <s v="Professional"/>
    <s v="Yes"/>
    <n v="1.4106415535365699"/>
    <x v="2"/>
    <s v="Europe"/>
    <x v="8"/>
    <n v="40.009809915960503"/>
    <x v="0"/>
    <x v="1"/>
  </r>
  <r>
    <n v="16454.926681665798"/>
    <x v="1"/>
    <x v="0"/>
    <n v="66948.409172693398"/>
    <n v="1.6629328161671699"/>
    <s v="Partial College"/>
    <s v="Clerical"/>
    <s v="No"/>
    <n v="1.41065946646541"/>
    <x v="2"/>
    <s v="Pacific"/>
    <x v="8"/>
    <n v="40.007500342336002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C953F1-2EA6-42A1-A3CF-03B741E1273B}" name="TablaDinámica3" cacheId="3530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compact="0" compactData="0" multipleFieldFilters="0" chartFormat="2">
  <location ref="A53:C70" firstHeaderRow="1" firstDataRow="1" firstDataCol="0"/>
  <pivotFields count="15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155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m="1" x="182"/>
        <item m="1" x="375"/>
        <item m="1" x="700"/>
        <item m="1" x="1029"/>
        <item m="1" x="119"/>
        <item m="1" x="439"/>
        <item m="1" x="764"/>
        <item m="1" x="966"/>
        <item m="1" x="181"/>
        <item m="1" x="503"/>
        <item m="1" x="699"/>
        <item m="1" x="1027"/>
        <item m="1" x="241"/>
        <item m="1" x="438"/>
        <item m="1" x="762"/>
        <item m="1" x="1091"/>
        <item m="1" x="179"/>
        <item m="1" x="501"/>
        <item m="1" x="826"/>
        <item m="1" x="1026"/>
        <item m="1" x="239"/>
        <item m="1" x="566"/>
        <item m="1" x="771"/>
        <item m="1" x="1090"/>
        <item m="1" x="304"/>
        <item m="1" x="630"/>
        <item m="1" x="835"/>
        <item m="1" x="47"/>
        <item m="1" x="369"/>
        <item m="1" x="565"/>
        <item m="1" x="896"/>
        <item m="1" x="109"/>
        <item m="1" x="303"/>
        <item m="1" x="628"/>
        <item m="1" x="957"/>
        <item m="1" x="1153"/>
        <item m="1" x="367"/>
        <item m="1" x="691"/>
        <item m="1" x="895"/>
        <item m="1" x="107"/>
        <item m="1" x="430"/>
        <item m="1" x="627"/>
        <item m="1" x="955"/>
        <item m="1" x="170"/>
        <item m="1" x="366"/>
        <item m="1" x="688"/>
        <item m="1" x="1019"/>
        <item m="1" x="106"/>
        <item m="1" x="429"/>
        <item m="1" x="761"/>
        <item m="1" x="1082"/>
        <item m="1" x="168"/>
        <item m="1" x="494"/>
        <item m="1" x="825"/>
        <item m="1" x="1018"/>
        <item m="1" x="232"/>
        <item m="1" x="558"/>
        <item m="1" x="760"/>
        <item m="1" x="1080"/>
        <item m="1" x="296"/>
        <item m="1" x="493"/>
        <item m="1" x="823"/>
        <item m="1" x="1143"/>
        <item m="1" x="231"/>
        <item m="1" x="556"/>
        <item m="1" x="887"/>
        <item m="1" x="1079"/>
        <item m="1" x="294"/>
        <item m="1" x="618"/>
        <item m="1" x="822"/>
        <item m="1" x="1141"/>
        <item m="1" x="358"/>
        <item m="1" x="555"/>
        <item m="1" x="886"/>
        <item m="1" x="97"/>
        <item m="1" x="423"/>
        <item m="1" x="617"/>
        <item m="1" x="946"/>
        <item m="1" x="161"/>
        <item m="1" x="357"/>
        <item m="1" x="689"/>
        <item m="1" x="1008"/>
        <item m="1" x="96"/>
        <item m="1" x="421"/>
        <item m="1" x="752"/>
        <item m="1" x="945"/>
        <item m="1" x="159"/>
        <item m="1" x="485"/>
        <item m="1" x="687"/>
        <item m="1" x="1006"/>
        <item m="1" x="223"/>
        <item m="1" x="420"/>
        <item m="1" x="750"/>
        <item m="1" x="1070"/>
        <item m="1" x="158"/>
        <item m="1" x="483"/>
        <item m="1" x="814"/>
        <item m="1" x="1005"/>
        <item m="1" x="222"/>
        <item m="1" x="546"/>
        <item m="1" x="877"/>
        <item m="1" x="1068"/>
        <item m="1" x="288"/>
        <item m="1" x="609"/>
        <item m="1" x="813"/>
        <item m="1" x="1133"/>
        <item m="1" x="350"/>
        <item m="1" x="554"/>
        <item m="1" x="875"/>
        <item m="1" x="89"/>
        <item m="1" x="286"/>
        <item m="1" x="616"/>
        <item m="1" x="935"/>
        <item m="1" x="1132"/>
        <item m="1" x="348"/>
        <item m="1" x="679"/>
        <item m="1" x="874"/>
        <item m="1" x="87"/>
        <item m="1" x="411"/>
        <item m="1" x="615"/>
        <item m="1" x="933"/>
        <item m="1" x="150"/>
        <item m="1" x="347"/>
        <item m="1" x="678"/>
        <item m="1" x="996"/>
        <item m="1" x="216"/>
        <item m="1" x="410"/>
        <item m="1" x="741"/>
        <item m="1" x="1061"/>
        <item m="1" x="149"/>
        <item m="1" x="476"/>
        <item m="1" x="803"/>
        <item m="1" x="995"/>
        <item m="1" x="214"/>
        <item m="1" x="545"/>
        <item m="1" x="740"/>
        <item m="1" x="1059"/>
        <item m="1" x="278"/>
        <item m="1" x="482"/>
        <item m="1" x="801"/>
        <item m="1" x="1124"/>
        <item m="1" x="213"/>
        <item m="1" x="543"/>
        <item m="1" x="866"/>
        <item m="1" x="1058"/>
        <item m="1" x="277"/>
        <item m="1" x="606"/>
        <item m="1" x="800"/>
        <item m="1" x="1123"/>
        <item m="1" x="340"/>
        <item m="1" x="670"/>
        <item m="1" x="864"/>
        <item m="1" x="82"/>
        <item m="1" x="404"/>
        <item m="1" x="605"/>
        <item m="1" x="926"/>
        <item m="1" x="144"/>
        <item m="1" x="339"/>
        <item m="1" x="668"/>
        <item m="1" x="989"/>
        <item m="1" x="80"/>
        <item m="1" x="409"/>
        <item m="1" x="731"/>
        <item m="1" x="925"/>
        <item m="1" x="142"/>
        <item m="1" x="474"/>
        <item m="1" x="667"/>
        <item m="1" x="987"/>
        <item m="1" x="207"/>
        <item m="1" x="408"/>
        <item m="1" x="729"/>
        <item m="1" x="1053"/>
        <item m="1" x="271"/>
        <item m="1" x="473"/>
        <item m="1" x="794"/>
        <item m="1" x="1119"/>
        <item m="1" x="206"/>
        <item m="1" x="534"/>
        <item m="1" x="858"/>
        <item m="1" x="1052"/>
        <item m="1" x="270"/>
        <item m="1" x="596"/>
        <item m="1" x="792"/>
        <item m="1" x="1117"/>
        <item m="1" x="333"/>
        <item m="1" x="533"/>
        <item m="1" x="856"/>
        <item m="1" x="74"/>
        <item m="1" x="275"/>
        <item m="1" x="594"/>
        <item m="1" x="919"/>
        <item m="1" x="1116"/>
        <item m="1" x="338"/>
        <item m="1" x="660"/>
        <item m="1" x="855"/>
        <item m="1" x="73"/>
        <item m="1" x="402"/>
        <item m="1" x="724"/>
        <item m="1" x="918"/>
        <item m="1" x="137"/>
        <item m="1" x="466"/>
        <item m="1" x="658"/>
        <item m="1" x="983"/>
        <item m="1" x="201"/>
        <item m="1" x="401"/>
        <item m="1" x="722"/>
        <item m="1" x="1047"/>
        <item m="1" x="136"/>
        <item m="1" x="464"/>
        <item m="1" x="787"/>
        <item m="1" x="981"/>
        <item m="1" x="199"/>
        <item m="1" x="527"/>
        <item m="1" x="721"/>
        <item m="1" x="1045"/>
        <item m="1" x="262"/>
        <item m="1" x="463"/>
        <item m="1" x="785"/>
        <item m="1" x="1110"/>
        <item m="1" x="205"/>
        <item m="1" x="526"/>
        <item m="1" x="850"/>
        <item m="1" x="68"/>
        <item m="1" x="268"/>
        <item m="1" x="589"/>
        <item m="1" x="914"/>
        <item m="1" x="1109"/>
        <item m="1" x="330"/>
        <item m="1" x="652"/>
        <item m="1" x="849"/>
        <item m="1" x="67"/>
        <item m="1" x="395"/>
        <item m="1" x="587"/>
        <item m="1" x="912"/>
        <item m="1" x="131"/>
        <item m="1" x="329"/>
        <item m="1" x="650"/>
        <item m="1" x="975"/>
        <item m="1" x="65"/>
        <item m="1" x="393"/>
        <item m="1" x="715"/>
        <item m="1" x="911"/>
        <item m="1" x="129"/>
        <item m="1" x="456"/>
        <item m="1" x="649"/>
        <item m="1" x="974"/>
        <item m="1" x="198"/>
        <item m="1" x="520"/>
        <item m="1" x="714"/>
        <item m="1" x="1040"/>
        <item m="1" x="261"/>
        <item m="1" x="455"/>
        <item m="1" x="781"/>
        <item m="1" x="1104"/>
        <item m="1" x="197"/>
        <item m="1" x="518"/>
        <item m="1" x="844"/>
        <item m="1" x="1039"/>
        <item m="1" x="259"/>
        <item m="1" x="582"/>
        <item m="1" x="779"/>
        <item m="1" x="1102"/>
        <item m="1" x="322"/>
        <item m="1" x="517"/>
        <item m="1" x="842"/>
        <item m="1" x="58"/>
        <item m="1" x="258"/>
        <item m="1" x="581"/>
        <item m="1" x="906"/>
        <item m="1" x="1101"/>
        <item m="1" x="321"/>
        <item m="1" x="644"/>
        <item m="1" x="970"/>
        <item m="1" x="64"/>
        <item m="1" x="387"/>
        <item m="1" x="710"/>
        <item m="1" x="905"/>
        <item m="1" x="128"/>
        <item m="1" x="449"/>
        <item m="1" x="643"/>
        <item m="1" x="968"/>
        <item m="1" x="191"/>
        <item m="1" x="385"/>
        <item m="1" x="708"/>
        <item m="1" x="1033"/>
        <item m="1" x="127"/>
        <item m="1" x="447"/>
        <item m="1" x="773"/>
        <item m="1" x="967"/>
        <item m="1" x="189"/>
        <item m="1" x="511"/>
        <item m="1" x="707"/>
        <item m="1" x="1031"/>
        <item m="1" x="252"/>
        <item m="1" x="446"/>
        <item m="1" x="772"/>
        <item m="1" x="1095"/>
        <item m="1" x="315"/>
        <item m="1" x="510"/>
        <item m="1" x="837"/>
        <item m="1" x="57"/>
        <item m="1" x="251"/>
        <item m="1" x="576"/>
        <item m="1" x="900"/>
        <item m="1" x="1100"/>
        <item m="1" x="313"/>
        <item m="1" x="638"/>
        <item m="1" x="836"/>
        <item m="1" x="55"/>
        <item m="1" x="378"/>
        <item m="1" x="574"/>
        <item m="1" x="898"/>
        <item m="1" x="121"/>
        <item m="1" x="312"/>
        <item m="1" x="636"/>
        <item m="1" x="961"/>
        <item m="1" x="54"/>
        <item m="1" x="377"/>
        <item m="1" x="702"/>
        <item m="1" x="897"/>
        <item m="1" x="120"/>
        <item m="1" x="441"/>
        <item m="1" x="767"/>
        <item m="1" x="959"/>
        <item m="1" x="184"/>
        <item m="1" x="506"/>
        <item m="1" x="701"/>
        <item m="1" x="1030"/>
        <item m="1" x="244"/>
        <item m="1" x="440"/>
        <item m="1" x="765"/>
        <item m="1" x="1094"/>
        <item m="1" x="180"/>
        <item m="1" x="504"/>
        <item m="1" x="829"/>
        <item m="1" x="1028"/>
        <item m="1" x="242"/>
        <item m="1" x="568"/>
        <item m="1" x="763"/>
        <item m="1" x="1093"/>
        <item m="1" x="306"/>
        <item m="1" x="502"/>
        <item m="1" x="827"/>
        <item m="1" x="49"/>
        <item m="1" x="240"/>
        <item m="1" x="567"/>
        <item m="1" x="890"/>
        <item m="1" x="112"/>
        <item m="1" x="305"/>
        <item m="1" x="631"/>
        <item m="1" x="951"/>
        <item m="1" x="48"/>
        <item m="1" x="371"/>
        <item m="1" x="694"/>
        <item m="1" x="888"/>
        <item m="1" x="110"/>
        <item m="1" x="433"/>
        <item m="1" x="629"/>
        <item m="1" x="958"/>
        <item m="1" x="172"/>
        <item m="1" x="368"/>
        <item m="1" x="692"/>
        <item m="1" x="1021"/>
        <item m="1" x="108"/>
        <item m="1" x="431"/>
        <item m="1" x="755"/>
        <item m="1" x="956"/>
        <item m="1" x="171"/>
        <item m="1" x="496"/>
        <item m="1" x="690"/>
        <item m="1" x="1020"/>
        <item m="1" x="234"/>
        <item m="1" x="561"/>
        <item m="1" x="753"/>
        <item m="1" x="1084"/>
        <item m="1" x="299"/>
        <item m="1" x="495"/>
        <item m="1" x="817"/>
        <item m="1" x="1146"/>
        <item m="1" x="233"/>
        <item m="1" x="559"/>
        <item m="1" x="881"/>
        <item m="1" x="1081"/>
        <item m="1" x="297"/>
        <item m="1" x="621"/>
        <item m="1" x="824"/>
        <item m="1" x="1144"/>
        <item m="1" x="360"/>
        <item m="1" x="557"/>
        <item m="1" x="889"/>
        <item m="1" x="99"/>
        <item m="1" x="295"/>
        <item m="1" x="619"/>
        <item m="1" x="948"/>
        <item m="1" x="1142"/>
        <item m="1" x="359"/>
        <item m="1" x="683"/>
        <item m="1" x="1011"/>
        <item m="1" x="98"/>
        <item m="1" x="424"/>
        <item m="1" x="746"/>
        <item m="1" x="947"/>
        <item m="1" x="162"/>
        <item m="1" x="488"/>
        <item m="1" x="680"/>
        <item m="1" x="1009"/>
        <item m="1" x="226"/>
        <item m="1" x="422"/>
        <item m="1" x="744"/>
        <item m="1" x="1072"/>
        <item m="1" x="160"/>
        <item m="1" x="486"/>
        <item m="1" x="816"/>
        <item m="1" x="1007"/>
        <item m="1" x="224"/>
        <item m="1" x="549"/>
        <item m="1" x="751"/>
        <item m="1" x="1071"/>
        <item m="1" x="289"/>
        <item m="1" x="484"/>
        <item m="1" x="815"/>
        <item m="1" x="1135"/>
        <item m="1" x="353"/>
        <item m="1" x="547"/>
        <item m="1" x="879"/>
        <item m="1" x="92"/>
        <item m="1" x="287"/>
        <item m="1" x="610"/>
        <item m="1" x="938"/>
        <item m="1" x="1134"/>
        <item x="3"/>
        <item m="1" x="351"/>
        <item m="1" x="673"/>
        <item m="1" x="876"/>
        <item m="1" x="90"/>
        <item m="1" x="414"/>
        <item m="1" x="608"/>
        <item m="1" x="936"/>
        <item m="1" x="152"/>
        <item m="1" x="349"/>
        <item m="1" x="681"/>
        <item m="1" x="998"/>
        <item m="1" x="88"/>
        <item m="1" x="412"/>
        <item m="1" x="743"/>
        <item m="1" x="934"/>
        <item m="1" x="151"/>
        <item m="1" x="478"/>
        <item m="1" x="806"/>
        <item m="1" x="997"/>
        <item m="1" x="217"/>
        <item m="1" x="539"/>
        <item m="1" x="742"/>
        <item m="1" x="1062"/>
        <item m="1" x="281"/>
        <item m="1" x="475"/>
        <item m="1" x="804"/>
        <item m="1" x="1127"/>
        <item m="1" x="215"/>
        <item m="1" x="537"/>
        <item m="1" x="868"/>
        <item m="1" x="1060"/>
        <item m="1" x="279"/>
        <item m="1" x="600"/>
        <item m="1" x="802"/>
        <item m="1" x="1125"/>
        <item m="1" x="342"/>
        <item m="1" x="544"/>
        <item m="1" x="867"/>
        <item m="1" x="83"/>
        <item m="1" x="276"/>
        <item m="1" x="607"/>
        <item m="1" x="928"/>
        <item m="1" x="147"/>
        <item m="1" x="341"/>
        <item m="1" x="671"/>
        <item m="1" x="992"/>
        <item m="1" x="81"/>
        <item m="1" x="405"/>
        <item m="1" x="734"/>
        <item m="1" x="927"/>
        <item m="1" x="145"/>
        <item m="1" x="470"/>
        <item m="1" x="669"/>
        <item m="1" x="990"/>
        <item m="1" x="210"/>
        <item m="1" x="403"/>
        <item m="1" x="732"/>
        <item m="1" x="1055"/>
        <item m="1" x="143"/>
        <item m="1" x="469"/>
        <item m="1" x="795"/>
        <item m="1" x="988"/>
        <item m="1" x="208"/>
        <item m="1" x="536"/>
        <item m="1" x="730"/>
        <item m="1" x="1054"/>
        <item m="1" x="273"/>
        <item m="1" x="599"/>
        <item m="1" x="793"/>
        <item m="1" x="1120"/>
        <item m="1" x="336"/>
        <item m="1" x="535"/>
        <item m="1" x="859"/>
        <item m="1" x="77"/>
        <item m="1" x="269"/>
        <item m="1" x="597"/>
        <item m="1" x="922"/>
        <item m="1" x="1118"/>
        <item m="1" x="334"/>
        <item m="1" x="662"/>
        <item m="1" x="857"/>
        <item m="1" x="75"/>
        <item m="1" x="398"/>
        <item m="1" x="595"/>
        <item m="1" x="920"/>
        <item m="1" x="139"/>
        <item m="1" x="332"/>
        <item m="1" x="661"/>
        <item m="1" x="985"/>
        <item m="1" x="72"/>
        <item m="1" x="397"/>
        <item m="1" x="725"/>
        <item m="1" x="1050"/>
        <item m="1" x="138"/>
        <item m="1" x="467"/>
        <item m="1" x="790"/>
        <item m="1" x="982"/>
        <item m="1" x="202"/>
        <item m="1" x="530"/>
        <item m="1" x="723"/>
        <item m="1" x="1048"/>
        <item m="1" x="265"/>
        <item m="1" x="465"/>
        <item m="1" x="788"/>
        <item m="1" x="1113"/>
        <item m="1" x="200"/>
        <item m="1" x="528"/>
        <item m="1" x="852"/>
        <item m="1" x="1046"/>
        <item m="1" x="264"/>
        <item m="1" x="590"/>
        <item m="1" x="786"/>
        <item m="1" x="1111"/>
        <item m="1" x="326"/>
        <item m="1" x="655"/>
        <item m="1" x="851"/>
        <item m="1" x="70"/>
        <item m="1" x="391"/>
        <item m="1" x="588"/>
        <item m="1" x="915"/>
        <item m="1" x="134"/>
        <item m="1" x="331"/>
        <item m="1" x="653"/>
        <item m="1" x="978"/>
        <item m="1" x="66"/>
        <item m="1" x="396"/>
        <item m="1" x="718"/>
        <item m="1" x="913"/>
        <item m="1" x="132"/>
        <item m="1" x="459"/>
        <item m="1" x="651"/>
        <item m="1" x="977"/>
        <item m="1" x="194"/>
        <item m="1" x="394"/>
        <item m="1" x="716"/>
        <item m="1" x="1042"/>
        <item m="1" x="130"/>
        <item m="1" x="457"/>
        <item m="1" x="783"/>
        <item m="1" x="1107"/>
        <item m="1" x="193"/>
        <item m="1" x="521"/>
        <item m="1" x="847"/>
        <item m="1" x="1041"/>
        <item m="1" x="256"/>
        <item m="1" x="585"/>
        <item m="1" x="780"/>
        <item m="1" x="1105"/>
        <item m="1" x="325"/>
        <item m="1" x="519"/>
        <item m="1" x="845"/>
        <item m="1" x="61"/>
        <item m="1" x="260"/>
        <item m="1" x="583"/>
        <item m="1" x="908"/>
        <item m="1" x="1103"/>
        <item m="1" x="323"/>
        <item m="1" x="646"/>
        <item m="1" x="843"/>
        <item m="1" x="60"/>
        <item m="1" x="389"/>
        <item m="1" x="580"/>
        <item m="1" x="907"/>
        <item m="1" x="124"/>
        <item m="1" x="452"/>
        <item m="1" x="645"/>
        <item m="1" x="972"/>
        <item m="1" x="187"/>
        <item m="1" x="386"/>
        <item m="1" x="711"/>
        <item m="1" x="1036"/>
        <item m="1" x="123"/>
        <item m="1" x="450"/>
        <item m="1" x="776"/>
        <item m="1" x="969"/>
        <item m="1" x="192"/>
        <item m="1" x="514"/>
        <item m="1" x="709"/>
        <item m="1" x="1034"/>
        <item m="1" x="254"/>
        <item m="1" x="448"/>
        <item m="1" x="775"/>
        <item m="1" x="1097"/>
        <item m="1" x="190"/>
        <item m="1" x="512"/>
        <item m="1" x="839"/>
        <item m="1" x="1032"/>
        <item m="1" x="253"/>
        <item m="1" x="578"/>
        <item m="1" x="903"/>
        <item m="1" x="1096"/>
        <item m="1" x="316"/>
        <item m="1" x="641"/>
        <item m="1" x="838"/>
        <item m="1" x="51"/>
        <item m="1" x="381"/>
        <item m="1" x="575"/>
        <item m="1" x="901"/>
        <item m="1" x="116"/>
        <item m="1" x="314"/>
        <item m="1" x="639"/>
        <item m="1" x="963"/>
        <item m="1" x="56"/>
        <item m="1" x="379"/>
        <item m="1" x="704"/>
        <item m="1" x="899"/>
        <item m="1" x="122"/>
        <item m="1" x="443"/>
        <item m="1" x="637"/>
        <item m="1" x="962"/>
        <item m="1" x="185"/>
        <item m="1" x="376"/>
        <item m="1" x="703"/>
        <item m="1" x="1023"/>
        <item m="1" x="247"/>
        <item m="1" x="442"/>
        <item m="1" x="769"/>
        <item m="1" x="1088"/>
        <item m="1" x="183"/>
        <item m="1" x="507"/>
        <item m="1" x="832"/>
        <item m="1" x="1022"/>
        <item m="1" x="245"/>
        <item m="1" x="571"/>
        <item m="1" x="766"/>
        <item m="1" x="1085"/>
        <item m="1" x="309"/>
        <item m="1" x="505"/>
        <item m="1" x="830"/>
        <item m="1" x="1150"/>
        <item m="1" x="243"/>
        <item m="1" x="570"/>
        <item m="1" x="892"/>
        <item m="1" x="1092"/>
        <item m="1" x="307"/>
        <item m="1" x="633"/>
        <item m="1" x="828"/>
        <item m="1" x="50"/>
        <item m="1" x="373"/>
        <item m="1" x="697"/>
        <item m="1" x="891"/>
        <item m="1" x="113"/>
        <item m="1" x="436"/>
        <item m="1" x="632"/>
        <item m="1" x="952"/>
        <item m="1" x="175"/>
        <item m="1" x="370"/>
        <item m="1" x="695"/>
        <item m="1" x="1015"/>
        <item m="1" x="111"/>
        <item m="1" x="434"/>
        <item m="1" x="757"/>
        <item m="1" x="950"/>
        <item m="1" x="174"/>
        <item m="1" x="498"/>
        <item m="1" x="693"/>
        <item m="1" x="1013"/>
        <item m="1" x="236"/>
        <item m="1" x="432"/>
        <item m="1" x="756"/>
        <item m="1" x="1086"/>
        <item m="1" x="169"/>
        <item m="1" x="497"/>
        <item m="1" x="819"/>
        <item m="1" x="1149"/>
        <item m="1" x="235"/>
        <item m="1" x="562"/>
        <item m="1" x="884"/>
        <item m="1" x="1083"/>
        <item m="1" x="300"/>
        <item m="1" x="624"/>
        <item m="1" x="818"/>
        <item m="1" x="1147"/>
        <item m="1" x="363"/>
        <item m="1" x="560"/>
        <item m="1" x="882"/>
        <item m="1" x="102"/>
        <item m="1" x="298"/>
        <item m="1" x="622"/>
        <item m="1" x="942"/>
        <item m="1" x="1145"/>
        <item m="1" x="362"/>
        <item m="1" x="684"/>
        <item m="1" x="880"/>
        <item m="1" x="100"/>
        <item m="1" x="426"/>
        <item m="1" x="620"/>
        <item m="1" x="949"/>
        <item m="1" x="165"/>
        <item m="1" x="491"/>
        <item m="1" x="682"/>
        <item m="1" x="1012"/>
        <item m="1" x="229"/>
        <item m="1" x="425"/>
        <item m="1" x="747"/>
        <item m="1" x="1075"/>
        <item m="1" x="163"/>
        <item m="1" x="489"/>
        <item m="1" x="810"/>
        <item m="1" x="1010"/>
        <item m="1" x="227"/>
        <item m="1" x="551"/>
        <item m="1" x="745"/>
        <item m="1" x="1074"/>
        <item m="1" x="291"/>
        <item m="1" x="487"/>
        <item m="1" x="808"/>
        <item m="1" x="1137"/>
        <item m="1" x="225"/>
        <item m="1" x="550"/>
        <item m="1" x="872"/>
        <item m="1" x="1069"/>
        <item m="1" x="290"/>
        <item m="1" x="612"/>
        <item m="1" x="941"/>
        <item m="1" x="1136"/>
        <item m="1" x="354"/>
        <item m="1" x="676"/>
        <item m="1" x="878"/>
        <item m="1" x="93"/>
        <item m="1" x="417"/>
        <item m="1" x="611"/>
        <item m="1" x="939"/>
        <item m="1" x="155"/>
        <item m="1" x="352"/>
        <item m="1" x="674"/>
        <item m="1" x="1001"/>
        <item m="1" x="91"/>
        <item m="1" x="415"/>
        <item m="1" x="737"/>
        <item m="1" x="937"/>
        <item m="1" x="154"/>
        <item m="1" x="479"/>
        <item m="1" x="672"/>
        <item m="1" x="999"/>
        <item m="1" x="219"/>
        <item m="1" x="413"/>
        <item m="1" x="736"/>
        <item m="1" x="1065"/>
        <item m="1" x="284"/>
        <item m="1" x="477"/>
        <item m="1" x="807"/>
        <item m="1" x="1130"/>
        <item m="1" x="218"/>
        <item m="1" x="540"/>
        <item m="1" x="870"/>
        <item m="1" x="1063"/>
        <item m="1" x="282"/>
        <item m="1" x="602"/>
        <item m="1" x="805"/>
        <item m="1" x="1128"/>
        <item m="1" x="344"/>
        <item m="1" x="538"/>
        <item m="1" x="869"/>
        <item m="1" x="85"/>
        <item m="1" x="280"/>
        <item m="1" x="601"/>
        <item m="1" x="930"/>
        <item m="1" x="1126"/>
        <item m="1" x="343"/>
        <item m="1" x="665"/>
        <item m="1" x="865"/>
        <item m="1" x="84"/>
        <item m="1" x="407"/>
        <item m="1" x="728"/>
        <item m="1" x="929"/>
        <item m="1" x="148"/>
        <item m="1" x="472"/>
        <item m="1" x="663"/>
        <item m="1" x="993"/>
        <item m="1" x="212"/>
        <item m="1" x="406"/>
        <item m="1" x="735"/>
        <item m="1" x="1057"/>
        <item m="1" x="146"/>
        <item m="1" x="471"/>
        <item m="1" x="797"/>
        <item m="1" x="991"/>
        <item m="1" x="211"/>
        <item m="1" x="532"/>
        <item m="1" x="733"/>
        <item m="1" x="1056"/>
        <item m="1" x="274"/>
        <item m="1" x="468"/>
        <item m="1" x="796"/>
        <item m="1" x="1122"/>
        <item m="1" x="209"/>
        <item m="1" x="531"/>
        <item m="1" x="861"/>
        <item m="1" x="79"/>
        <item m="1" x="272"/>
        <item m="1" x="593"/>
        <item m="1" x="924"/>
        <item m="1" x="1121"/>
        <item m="1" x="337"/>
        <item m="1" x="657"/>
        <item m="1" x="860"/>
        <item m="1" x="78"/>
        <item m="1" x="400"/>
        <item m="1" x="598"/>
        <item m="1" x="923"/>
        <item m="1" x="141"/>
        <item m="1" x="335"/>
        <item m="1" x="664"/>
        <item m="1" x="986"/>
        <item m="1" x="76"/>
        <item m="1" x="399"/>
        <item m="1" x="727"/>
        <item m="1" x="921"/>
        <item m="1" x="140"/>
        <item m="1" x="462"/>
        <item m="1" x="659"/>
        <item m="1" x="984"/>
        <item m="1" x="204"/>
        <item m="1" x="525"/>
        <item m="1" x="726"/>
        <item m="1" x="1051"/>
        <item m="1" x="267"/>
        <item m="1" x="460"/>
        <item m="1" x="791"/>
        <item m="1" x="1115"/>
        <item m="1" x="203"/>
        <item m="1" x="524"/>
        <item m="1" x="854"/>
        <item m="1" x="1049"/>
        <item m="1" x="266"/>
        <item m="1" x="592"/>
        <item m="1" x="789"/>
        <item m="1" x="1114"/>
        <item m="1" x="328"/>
        <item m="1" x="529"/>
        <item m="1" x="853"/>
        <item m="1" x="71"/>
        <item x="0"/>
        <item m="1" x="263"/>
        <item m="1" x="591"/>
        <item m="1" x="917"/>
        <item m="1" x="1112"/>
        <item m="1" x="327"/>
        <item m="1" x="656"/>
        <item m="1" x="980"/>
        <item m="1" x="69"/>
        <item m="1" x="392"/>
        <item m="1" x="720"/>
        <item m="1" x="916"/>
        <item m="1" x="135"/>
        <item m="1" x="454"/>
        <item m="1" x="654"/>
        <item m="1" x="979"/>
        <item m="1" x="196"/>
        <item m="1" x="390"/>
        <item m="1" x="719"/>
        <item m="1" x="1044"/>
        <item m="1" x="133"/>
        <item m="1" x="461"/>
        <item m="1" x="784"/>
        <item m="1" x="976"/>
        <item m="1" x="195"/>
        <item m="1" x="523"/>
        <item m="1" x="717"/>
        <item m="1" x="1043"/>
        <item m="1" x="257"/>
        <item m="1" x="458"/>
        <item m="1" x="782"/>
        <item m="1" x="1108"/>
        <item m="1" x="320"/>
        <item m="1" x="522"/>
        <item m="1" x="848"/>
        <item m="1" x="63"/>
        <item m="1" x="255"/>
        <item m="1" x="586"/>
        <item m="1" x="910"/>
        <item m="1" x="1106"/>
        <item m="1" x="319"/>
        <item m="1" x="648"/>
        <item m="1" x="846"/>
        <item m="1" x="62"/>
        <item m="1" x="383"/>
        <item m="1" x="584"/>
        <item m="1" x="909"/>
        <item m="1" x="126"/>
        <item m="1" x="324"/>
        <item m="1" x="647"/>
        <item m="1" x="973"/>
        <item m="1" x="59"/>
        <item m="1" x="388"/>
        <item m="1" x="713"/>
        <item m="1" x="1038"/>
        <item m="1" x="125"/>
        <item m="1" x="453"/>
        <item m="1" x="778"/>
        <item m="1" x="971"/>
        <item m="1" x="188"/>
        <item m="1" x="516"/>
        <item m="1" x="712"/>
        <item m="1" x="1037"/>
        <item m="1" x="250"/>
        <item m="1" x="451"/>
        <item m="1" x="777"/>
        <item m="1" x="1099"/>
        <item m="1" x="186"/>
        <item m="1" x="515"/>
        <item m="1" x="841"/>
        <item m="1" x="1035"/>
        <item m="1" x="249"/>
        <item m="1" x="579"/>
        <item m="1" x="774"/>
        <item m="1" x="1098"/>
        <item m="1" x="318"/>
        <item m="1" x="513"/>
        <item m="1" x="840"/>
        <item m="1" x="53"/>
        <item m="1" x="384"/>
        <item m="1" x="577"/>
        <item m="1" x="904"/>
        <item m="1" x="118"/>
        <item m="1" x="317"/>
        <item m="1" x="642"/>
        <item m="1" x="965"/>
        <item m="1" x="52"/>
        <item m="1" x="382"/>
        <item m="1" x="706"/>
        <item m="1" x="902"/>
        <item m="1" x="117"/>
        <item m="1" x="445"/>
        <item m="1" x="640"/>
        <item m="1" x="964"/>
        <item m="1" x="178"/>
        <item m="1" x="380"/>
        <item m="1" x="705"/>
        <item m="1" x="1025"/>
        <item m="1" x="115"/>
        <item m="1" x="444"/>
        <item m="1" x="770"/>
        <item m="1" x="960"/>
        <item m="1" x="177"/>
        <item m="1" x="509"/>
        <item m="1" x="834"/>
        <item m="1" x="1024"/>
        <item m="1" x="248"/>
        <item m="1" x="573"/>
        <item m="1" x="768"/>
        <item m="1" x="1089"/>
        <item m="1" x="311"/>
        <item m="1" x="508"/>
        <item m="1" x="833"/>
        <item m="1" x="1152"/>
        <item m="1" x="246"/>
        <item m="1" x="572"/>
        <item m="1" x="894"/>
        <item m="1" x="1087"/>
        <item m="1" x="310"/>
        <item m="1" x="635"/>
        <item m="1" x="831"/>
        <item m="1" x="1151"/>
        <item m="1" x="374"/>
        <item m="1" x="569"/>
        <item m="1" x="893"/>
        <item m="1" x="105"/>
        <item m="1" x="308"/>
        <item m="1" x="634"/>
        <item m="1" x="954"/>
        <item m="1" x="167"/>
        <item m="1" x="372"/>
        <item m="1" x="698"/>
        <item m="1" x="1017"/>
        <item m="1" x="114"/>
        <item m="1" x="437"/>
        <item m="1" x="759"/>
        <item m="1" x="953"/>
        <item m="1" x="176"/>
        <item m="1" x="500"/>
        <item m="1" x="696"/>
        <item m="1" x="1016"/>
        <item m="1" x="238"/>
        <item m="1" x="435"/>
        <item m="1" x="758"/>
        <item m="1" x="1078"/>
        <item m="1" x="173"/>
        <item m="1" x="499"/>
        <item m="1" x="821"/>
        <item m="1" x="1014"/>
        <item m="1" x="237"/>
        <item m="1" x="564"/>
        <item m="1" x="754"/>
        <item m="1" x="1077"/>
        <item m="1" x="302"/>
        <item m="1" x="626"/>
        <item m="1" x="820"/>
        <item m="1" x="1140"/>
        <item m="1" x="365"/>
        <item m="1" x="563"/>
        <item m="1" x="885"/>
        <item m="1" x="104"/>
        <item m="1" x="301"/>
        <item m="1" x="625"/>
        <item m="1" x="944"/>
        <item m="1" x="1148"/>
        <item m="1" x="364"/>
        <item m="1" x="686"/>
        <item m="1" x="883"/>
        <item m="1" x="103"/>
        <item m="1" x="428"/>
        <item m="1" x="623"/>
        <item m="1" x="943"/>
        <item m="1" x="166"/>
        <item m="1" x="361"/>
        <item m="1" x="685"/>
        <item m="1" x="1004"/>
        <item m="1" x="101"/>
        <item m="1" x="427"/>
        <item m="1" x="749"/>
        <item m="1" x="1067"/>
        <item m="1" x="164"/>
        <item m="1" x="492"/>
        <item m="1" x="812"/>
        <item m="1" x="1003"/>
        <item m="1" x="230"/>
        <item m="1" x="553"/>
        <item m="1" x="748"/>
        <item m="1" x="1076"/>
        <item m="1" x="293"/>
        <item m="1" x="490"/>
        <item m="1" x="811"/>
        <item m="1" x="1139"/>
        <item m="1" x="228"/>
        <item m="1" x="552"/>
        <item m="1" x="873"/>
        <item m="1" x="1073"/>
        <item m="1" x="292"/>
        <item m="1" x="614"/>
        <item m="1" x="809"/>
        <item m="1" x="1138"/>
        <item m="1" x="356"/>
        <item m="1" x="548"/>
        <item m="1" x="871"/>
        <item m="1" x="95"/>
        <item m="1" x="419"/>
        <item m="1" x="613"/>
        <item m="1" x="932"/>
        <item m="1" x="157"/>
        <item m="1" x="355"/>
        <item m="1" x="677"/>
        <item m="1" x="994"/>
        <item m="1" x="94"/>
        <item m="1" x="418"/>
        <item m="1" x="739"/>
        <item m="1" x="940"/>
        <item m="1" x="156"/>
        <item m="1" x="481"/>
        <item m="1" x="675"/>
        <item m="1" x="1002"/>
        <item m="1" x="221"/>
        <item m="1" x="416"/>
        <item m="1" x="738"/>
        <item m="1" x="1066"/>
        <item m="1" x="153"/>
        <item m="1" x="480"/>
        <item m="1" x="799"/>
        <item m="1" x="1000"/>
        <item m="1" x="220"/>
        <item m="1" x="542"/>
        <item m="1" x="863"/>
        <item m="1" x="1064"/>
        <item m="1" x="285"/>
        <item m="1" x="604"/>
        <item m="1" x="798"/>
        <item m="1" x="1131"/>
        <item m="1" x="346"/>
        <item m="1" x="541"/>
        <item m="1" x="862"/>
        <item m="1" x="86"/>
        <item m="1" x="283"/>
        <item m="1" x="603"/>
        <item m="1" x="931"/>
        <item m="1" x="1129"/>
        <item m="1" x="345"/>
        <item m="1" x="666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44"/>
        <item t="default"/>
      </items>
    </pivotField>
    <pivotField compact="0" numFmtId="2" outline="0" showAll="0"/>
    <pivotField compact="0" outline="0" showAll="0" sortType="ascending"/>
    <pivotField compact="0" outline="0" showAll="0">
      <items count="3">
        <item x="0"/>
        <item x="1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46F19A-142F-4E07-B676-9A24100EEE10}" name="TablaDinámica2" cacheId="3530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9">
  <location ref="A39:D44" firstHeaderRow="1" firstDataRow="2" firstDataCol="1"/>
  <pivotFields count="15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axis="axisRow" compact="0" outline="0" showAll="0" sortType="ascending">
      <items count="7">
        <item x="2"/>
        <item x="0"/>
        <item x="1"/>
        <item m="1" x="4"/>
        <item m="1" x="5"/>
        <item m="1" x="3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uenta de Purchased Bike" fld="14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B5B8DC-33FE-4B34-AB99-C752045B3C92}" name="TablaDinámica1" cacheId="3530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9">
  <location ref="A22:D29" firstHeaderRow="1" firstDataRow="2" firstDataCol="1"/>
  <pivotFields count="15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numFmtId="2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uenta de Purchased Bike" fld="14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9262CF-C6E5-44A4-BE94-1200A35F7424}" name="TablaDinámica4" cacheId="3530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6">
  <location ref="A2:D6" firstHeaderRow="1" firstDataRow="2" firstDataCol="1"/>
  <pivotFields count="15">
    <pivotField compact="0" outline="0" showAll="0"/>
    <pivotField compact="0" outline="0" showAll="0">
      <items count="3">
        <item x="0"/>
        <item h="1"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Promedio de Income" fld="3" subtotal="average" baseField="0" baseItem="0" numFmtId="1"/>
  </dataFields>
  <formats count="1">
    <format dxfId="0">
      <pivotArea outline="0" collapsedLevelsAreSubtotals="1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ital_Status" xr10:uid="{29D8D5C8-6A90-4218-81ED-66ED54AE059B}" sourceName="Marital Status">
  <pivotTables>
    <pivotTable tabId="3" name="TablaDinámica4"/>
  </pivotTables>
  <data>
    <tabular pivotCacheId="1429036913">
      <items count="2">
        <i x="0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C5BB7ED9-2686-4E78-848A-6A5B4EEF8C31}" cache="SegmentaciónDeDatos_Marital_Status" caption="Marital Status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DCA51-B891-4A13-8E51-6F90C4249581}">
  <dimension ref="A1:O1477"/>
  <sheetViews>
    <sheetView topLeftCell="D11" workbookViewId="0">
      <selection activeCell="D11" sqref="D11"/>
    </sheetView>
  </sheetViews>
  <sheetFormatPr defaultColWidth="13.5703125" defaultRowHeight="15"/>
  <cols>
    <col min="13" max="13" width="0" style="4" hidden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4" t="s">
        <v>12</v>
      </c>
      <c r="N1" t="s">
        <v>13</v>
      </c>
      <c r="O1" t="s">
        <v>14</v>
      </c>
    </row>
    <row r="2" spans="1:15">
      <c r="A2">
        <v>12496</v>
      </c>
      <c r="B2" t="s">
        <v>15</v>
      </c>
      <c r="C2" t="s">
        <v>16</v>
      </c>
      <c r="D2" s="1">
        <v>40000</v>
      </c>
      <c r="E2">
        <v>1</v>
      </c>
      <c r="F2" t="s">
        <v>17</v>
      </c>
      <c r="G2" t="s">
        <v>18</v>
      </c>
      <c r="H2" t="s">
        <v>19</v>
      </c>
      <c r="I2">
        <v>0</v>
      </c>
      <c r="J2" t="s">
        <v>20</v>
      </c>
      <c r="K2" t="s">
        <v>21</v>
      </c>
      <c r="L2" s="3">
        <f>ROUNDDOWN(M2,0)</f>
        <v>42</v>
      </c>
      <c r="M2" s="4">
        <v>42</v>
      </c>
      <c r="N2" t="str">
        <f>IF(M2&lt;30,"1. Young adult",IF(M2&lt;60,"2. Middle age","3. Old"))</f>
        <v>2. Middle age</v>
      </c>
      <c r="O2" t="s">
        <v>22</v>
      </c>
    </row>
    <row r="3" spans="1:15">
      <c r="A3">
        <v>24107</v>
      </c>
      <c r="B3" t="s">
        <v>15</v>
      </c>
      <c r="C3" t="s">
        <v>23</v>
      </c>
      <c r="D3" s="1">
        <v>30000</v>
      </c>
      <c r="E3">
        <v>3</v>
      </c>
      <c r="F3" t="s">
        <v>24</v>
      </c>
      <c r="G3" t="s">
        <v>25</v>
      </c>
      <c r="H3" t="s">
        <v>19</v>
      </c>
      <c r="I3">
        <v>1</v>
      </c>
      <c r="J3" t="s">
        <v>20</v>
      </c>
      <c r="K3" t="s">
        <v>21</v>
      </c>
      <c r="L3" s="3">
        <f t="shared" ref="L3:L66" si="0">ROUNDDOWN(M3,0)</f>
        <v>43</v>
      </c>
      <c r="M3" s="4">
        <v>43</v>
      </c>
      <c r="N3" t="str">
        <f t="shared" ref="N3:N66" si="1">IF(M3&lt;30,"1. Young adult",IF(M3&lt;60,"2. Middle age","3. Old"))</f>
        <v>2. Middle age</v>
      </c>
      <c r="O3" t="s">
        <v>22</v>
      </c>
    </row>
    <row r="4" spans="1:15">
      <c r="A4">
        <v>14177</v>
      </c>
      <c r="B4" t="s">
        <v>15</v>
      </c>
      <c r="C4" t="s">
        <v>23</v>
      </c>
      <c r="D4" s="1">
        <v>80000</v>
      </c>
      <c r="E4">
        <v>5</v>
      </c>
      <c r="F4" t="s">
        <v>24</v>
      </c>
      <c r="G4" t="s">
        <v>26</v>
      </c>
      <c r="H4" t="s">
        <v>22</v>
      </c>
      <c r="I4">
        <v>2</v>
      </c>
      <c r="J4" t="s">
        <v>27</v>
      </c>
      <c r="K4" t="s">
        <v>21</v>
      </c>
      <c r="L4" s="3">
        <f t="shared" si="0"/>
        <v>60</v>
      </c>
      <c r="M4" s="4">
        <v>60</v>
      </c>
      <c r="N4" t="str">
        <f t="shared" si="1"/>
        <v>3. Old</v>
      </c>
      <c r="O4" t="s">
        <v>22</v>
      </c>
    </row>
    <row r="5" spans="1:15">
      <c r="A5">
        <v>24381</v>
      </c>
      <c r="B5" t="s">
        <v>28</v>
      </c>
      <c r="C5" t="s">
        <v>23</v>
      </c>
      <c r="D5" s="1">
        <v>70000</v>
      </c>
      <c r="E5">
        <v>0</v>
      </c>
      <c r="F5" t="s">
        <v>17</v>
      </c>
      <c r="G5" t="s">
        <v>26</v>
      </c>
      <c r="H5" t="s">
        <v>19</v>
      </c>
      <c r="I5">
        <v>1</v>
      </c>
      <c r="J5" t="s">
        <v>29</v>
      </c>
      <c r="K5" t="s">
        <v>30</v>
      </c>
      <c r="L5" s="3">
        <f t="shared" si="0"/>
        <v>41</v>
      </c>
      <c r="M5" s="4">
        <v>41</v>
      </c>
      <c r="N5" t="str">
        <f t="shared" si="1"/>
        <v>2. Middle age</v>
      </c>
      <c r="O5" t="s">
        <v>19</v>
      </c>
    </row>
    <row r="6" spans="1:15">
      <c r="A6">
        <v>25597</v>
      </c>
      <c r="B6" t="s">
        <v>28</v>
      </c>
      <c r="C6" t="s">
        <v>23</v>
      </c>
      <c r="D6" s="1">
        <v>30000</v>
      </c>
      <c r="E6">
        <v>0</v>
      </c>
      <c r="F6" t="s">
        <v>17</v>
      </c>
      <c r="G6" t="s">
        <v>25</v>
      </c>
      <c r="H6" t="s">
        <v>22</v>
      </c>
      <c r="I6">
        <v>0</v>
      </c>
      <c r="J6" t="s">
        <v>20</v>
      </c>
      <c r="K6" t="s">
        <v>21</v>
      </c>
      <c r="L6" s="3">
        <f t="shared" si="0"/>
        <v>36</v>
      </c>
      <c r="M6" s="4">
        <v>36</v>
      </c>
      <c r="N6" t="str">
        <f t="shared" si="1"/>
        <v>2. Middle age</v>
      </c>
      <c r="O6" t="s">
        <v>19</v>
      </c>
    </row>
    <row r="7" spans="1:15">
      <c r="A7">
        <v>13507</v>
      </c>
      <c r="B7" t="s">
        <v>15</v>
      </c>
      <c r="C7" t="s">
        <v>16</v>
      </c>
      <c r="D7" s="1">
        <v>10000</v>
      </c>
      <c r="E7">
        <v>2</v>
      </c>
      <c r="F7" t="s">
        <v>24</v>
      </c>
      <c r="G7" t="s">
        <v>31</v>
      </c>
      <c r="H7" t="s">
        <v>19</v>
      </c>
      <c r="I7">
        <v>0</v>
      </c>
      <c r="J7" t="s">
        <v>32</v>
      </c>
      <c r="K7" t="s">
        <v>21</v>
      </c>
      <c r="L7" s="3">
        <f t="shared" si="0"/>
        <v>50</v>
      </c>
      <c r="M7" s="4">
        <v>50</v>
      </c>
      <c r="N7" t="str">
        <f t="shared" si="1"/>
        <v>2. Middle age</v>
      </c>
      <c r="O7" t="s">
        <v>22</v>
      </c>
    </row>
    <row r="8" spans="1:15">
      <c r="A8">
        <v>27974</v>
      </c>
      <c r="B8" t="s">
        <v>28</v>
      </c>
      <c r="C8" t="s">
        <v>23</v>
      </c>
      <c r="D8" s="1">
        <v>160000</v>
      </c>
      <c r="E8">
        <v>2</v>
      </c>
      <c r="F8" t="s">
        <v>33</v>
      </c>
      <c r="G8" t="s">
        <v>34</v>
      </c>
      <c r="H8" t="s">
        <v>19</v>
      </c>
      <c r="I8">
        <v>4</v>
      </c>
      <c r="J8" t="s">
        <v>20</v>
      </c>
      <c r="K8" t="s">
        <v>30</v>
      </c>
      <c r="L8" s="3">
        <f t="shared" si="0"/>
        <v>33</v>
      </c>
      <c r="M8" s="4">
        <v>33</v>
      </c>
      <c r="N8" t="str">
        <f t="shared" si="1"/>
        <v>2. Middle age</v>
      </c>
      <c r="O8" t="s">
        <v>19</v>
      </c>
    </row>
    <row r="9" spans="1:15">
      <c r="A9">
        <v>19364</v>
      </c>
      <c r="B9" t="s">
        <v>15</v>
      </c>
      <c r="C9" t="s">
        <v>23</v>
      </c>
      <c r="D9" s="1">
        <v>40000</v>
      </c>
      <c r="E9">
        <v>1</v>
      </c>
      <c r="F9" t="s">
        <v>17</v>
      </c>
      <c r="G9" t="s">
        <v>18</v>
      </c>
      <c r="H9" t="s">
        <v>19</v>
      </c>
      <c r="I9">
        <v>0</v>
      </c>
      <c r="J9" t="s">
        <v>20</v>
      </c>
      <c r="K9" t="s">
        <v>21</v>
      </c>
      <c r="L9" s="3">
        <f t="shared" si="0"/>
        <v>43</v>
      </c>
      <c r="M9" s="4">
        <v>43</v>
      </c>
      <c r="N9" t="str">
        <f t="shared" si="1"/>
        <v>2. Middle age</v>
      </c>
      <c r="O9" t="s">
        <v>19</v>
      </c>
    </row>
    <row r="10" spans="1:15">
      <c r="A10">
        <v>22155</v>
      </c>
      <c r="B10" t="s">
        <v>15</v>
      </c>
      <c r="C10" t="s">
        <v>23</v>
      </c>
      <c r="D10" s="1">
        <v>20000</v>
      </c>
      <c r="E10">
        <v>2</v>
      </c>
      <c r="F10" t="s">
        <v>35</v>
      </c>
      <c r="G10" t="s">
        <v>25</v>
      </c>
      <c r="H10" t="s">
        <v>19</v>
      </c>
      <c r="I10">
        <v>2</v>
      </c>
      <c r="J10" t="s">
        <v>29</v>
      </c>
      <c r="K10" t="s">
        <v>30</v>
      </c>
      <c r="L10" s="3">
        <f t="shared" si="0"/>
        <v>58</v>
      </c>
      <c r="M10" s="4">
        <v>58</v>
      </c>
      <c r="N10" t="str">
        <f t="shared" si="1"/>
        <v>2. Middle age</v>
      </c>
      <c r="O10" t="s">
        <v>22</v>
      </c>
    </row>
    <row r="11" spans="1:15">
      <c r="A11">
        <v>19280</v>
      </c>
      <c r="B11" t="s">
        <v>15</v>
      </c>
      <c r="C11" t="s">
        <v>23</v>
      </c>
      <c r="D11" s="1">
        <v>120000</v>
      </c>
      <c r="E11">
        <v>2</v>
      </c>
      <c r="F11" t="s">
        <v>24</v>
      </c>
      <c r="G11" t="s">
        <v>31</v>
      </c>
      <c r="H11" t="s">
        <v>19</v>
      </c>
      <c r="I11">
        <v>1</v>
      </c>
      <c r="J11" t="s">
        <v>20</v>
      </c>
      <c r="K11" t="s">
        <v>21</v>
      </c>
      <c r="L11" s="3">
        <f t="shared" si="0"/>
        <v>40</v>
      </c>
      <c r="M11" s="4">
        <v>40</v>
      </c>
      <c r="N11" t="str">
        <f t="shared" si="1"/>
        <v>2. Middle age</v>
      </c>
      <c r="O11" t="s">
        <v>19</v>
      </c>
    </row>
    <row r="12" spans="1:15">
      <c r="A12">
        <v>22173</v>
      </c>
      <c r="B12" t="s">
        <v>15</v>
      </c>
      <c r="C12" t="s">
        <v>16</v>
      </c>
      <c r="D12" s="1">
        <v>30000</v>
      </c>
      <c r="E12">
        <v>3</v>
      </c>
      <c r="F12" t="s">
        <v>33</v>
      </c>
      <c r="G12" t="s">
        <v>18</v>
      </c>
      <c r="H12" t="s">
        <v>22</v>
      </c>
      <c r="I12">
        <v>2</v>
      </c>
      <c r="J12" t="s">
        <v>32</v>
      </c>
      <c r="K12" t="s">
        <v>30</v>
      </c>
      <c r="L12" s="3">
        <f t="shared" si="0"/>
        <v>54</v>
      </c>
      <c r="M12" s="4">
        <v>54</v>
      </c>
      <c r="N12" t="str">
        <f t="shared" si="1"/>
        <v>2. Middle age</v>
      </c>
      <c r="O12" t="s">
        <v>19</v>
      </c>
    </row>
    <row r="13" spans="1:15">
      <c r="A13">
        <v>12697</v>
      </c>
      <c r="B13" t="s">
        <v>28</v>
      </c>
      <c r="C13" t="s">
        <v>16</v>
      </c>
      <c r="D13" s="1">
        <v>90000</v>
      </c>
      <c r="E13">
        <v>0</v>
      </c>
      <c r="F13" t="s">
        <v>17</v>
      </c>
      <c r="G13" t="s">
        <v>26</v>
      </c>
      <c r="H13" t="s">
        <v>22</v>
      </c>
      <c r="I13">
        <v>4</v>
      </c>
      <c r="J13" t="s">
        <v>36</v>
      </c>
      <c r="K13" t="s">
        <v>30</v>
      </c>
      <c r="L13" s="3">
        <f t="shared" si="0"/>
        <v>36</v>
      </c>
      <c r="M13" s="4">
        <v>36</v>
      </c>
      <c r="N13" t="str">
        <f t="shared" si="1"/>
        <v>2. Middle age</v>
      </c>
      <c r="O13" t="s">
        <v>22</v>
      </c>
    </row>
    <row r="14" spans="1:15">
      <c r="A14">
        <v>11434</v>
      </c>
      <c r="B14" t="s">
        <v>15</v>
      </c>
      <c r="C14" t="s">
        <v>23</v>
      </c>
      <c r="D14" s="1">
        <v>170000</v>
      </c>
      <c r="E14">
        <v>5</v>
      </c>
      <c r="F14" t="s">
        <v>24</v>
      </c>
      <c r="G14" t="s">
        <v>26</v>
      </c>
      <c r="H14" t="s">
        <v>19</v>
      </c>
      <c r="I14">
        <v>0</v>
      </c>
      <c r="J14" t="s">
        <v>20</v>
      </c>
      <c r="K14" t="s">
        <v>21</v>
      </c>
      <c r="L14" s="3">
        <f t="shared" si="0"/>
        <v>55</v>
      </c>
      <c r="M14" s="4">
        <v>55</v>
      </c>
      <c r="N14" t="str">
        <f t="shared" si="1"/>
        <v>2. Middle age</v>
      </c>
      <c r="O14" t="s">
        <v>22</v>
      </c>
    </row>
    <row r="15" spans="1:15">
      <c r="A15">
        <v>25323</v>
      </c>
      <c r="B15" t="s">
        <v>15</v>
      </c>
      <c r="C15" t="s">
        <v>23</v>
      </c>
      <c r="D15" s="1">
        <v>40000</v>
      </c>
      <c r="E15">
        <v>2</v>
      </c>
      <c r="F15" t="s">
        <v>24</v>
      </c>
      <c r="G15" t="s">
        <v>25</v>
      </c>
      <c r="H15" t="s">
        <v>19</v>
      </c>
      <c r="I15">
        <v>1</v>
      </c>
      <c r="J15" t="s">
        <v>32</v>
      </c>
      <c r="K15" t="s">
        <v>21</v>
      </c>
      <c r="L15" s="3">
        <f t="shared" si="0"/>
        <v>35</v>
      </c>
      <c r="M15" s="4">
        <v>35</v>
      </c>
      <c r="N15" t="str">
        <f t="shared" si="1"/>
        <v>2. Middle age</v>
      </c>
      <c r="O15" t="s">
        <v>19</v>
      </c>
    </row>
    <row r="16" spans="1:15">
      <c r="A16">
        <v>23542</v>
      </c>
      <c r="B16" t="s">
        <v>28</v>
      </c>
      <c r="C16" t="s">
        <v>23</v>
      </c>
      <c r="D16" s="1">
        <v>60000</v>
      </c>
      <c r="E16">
        <v>1</v>
      </c>
      <c r="F16" t="s">
        <v>24</v>
      </c>
      <c r="G16" t="s">
        <v>18</v>
      </c>
      <c r="H16" t="s">
        <v>22</v>
      </c>
      <c r="I16">
        <v>1</v>
      </c>
      <c r="J16" t="s">
        <v>20</v>
      </c>
      <c r="K16" t="s">
        <v>30</v>
      </c>
      <c r="L16" s="3">
        <f t="shared" si="0"/>
        <v>45</v>
      </c>
      <c r="M16" s="4">
        <v>45</v>
      </c>
      <c r="N16" t="str">
        <f t="shared" si="1"/>
        <v>2. Middle age</v>
      </c>
      <c r="O16" t="s">
        <v>19</v>
      </c>
    </row>
    <row r="17" spans="1:15">
      <c r="A17">
        <v>20870</v>
      </c>
      <c r="B17" t="s">
        <v>28</v>
      </c>
      <c r="C17" t="s">
        <v>16</v>
      </c>
      <c r="D17" s="1">
        <v>10000</v>
      </c>
      <c r="E17">
        <v>2</v>
      </c>
      <c r="F17" t="s">
        <v>33</v>
      </c>
      <c r="G17" t="s">
        <v>31</v>
      </c>
      <c r="H17" t="s">
        <v>19</v>
      </c>
      <c r="I17">
        <v>1</v>
      </c>
      <c r="J17" t="s">
        <v>20</v>
      </c>
      <c r="K17" t="s">
        <v>21</v>
      </c>
      <c r="L17" s="3">
        <f t="shared" si="0"/>
        <v>38</v>
      </c>
      <c r="M17" s="4">
        <v>38</v>
      </c>
      <c r="N17" t="str">
        <f t="shared" si="1"/>
        <v>2. Middle age</v>
      </c>
      <c r="O17" t="s">
        <v>19</v>
      </c>
    </row>
    <row r="18" spans="1:15">
      <c r="A18">
        <v>23316</v>
      </c>
      <c r="B18" t="s">
        <v>28</v>
      </c>
      <c r="C18" t="s">
        <v>23</v>
      </c>
      <c r="D18" s="1">
        <v>30000</v>
      </c>
      <c r="E18">
        <v>3</v>
      </c>
      <c r="F18" t="s">
        <v>24</v>
      </c>
      <c r="G18" t="s">
        <v>25</v>
      </c>
      <c r="H18" t="s">
        <v>22</v>
      </c>
      <c r="I18">
        <v>2</v>
      </c>
      <c r="J18" t="s">
        <v>32</v>
      </c>
      <c r="K18" t="s">
        <v>30</v>
      </c>
      <c r="L18" s="3">
        <f t="shared" si="0"/>
        <v>59</v>
      </c>
      <c r="M18" s="4">
        <v>59</v>
      </c>
      <c r="N18" t="str">
        <f t="shared" si="1"/>
        <v>2. Middle age</v>
      </c>
      <c r="O18" t="s">
        <v>19</v>
      </c>
    </row>
    <row r="19" spans="1:15">
      <c r="A19">
        <v>12610</v>
      </c>
      <c r="B19" t="s">
        <v>15</v>
      </c>
      <c r="C19" t="s">
        <v>16</v>
      </c>
      <c r="D19" s="1">
        <v>30000</v>
      </c>
      <c r="E19">
        <v>1</v>
      </c>
      <c r="F19" t="s">
        <v>17</v>
      </c>
      <c r="G19" t="s">
        <v>25</v>
      </c>
      <c r="H19" t="s">
        <v>19</v>
      </c>
      <c r="I19">
        <v>0</v>
      </c>
      <c r="J19" t="s">
        <v>20</v>
      </c>
      <c r="K19" t="s">
        <v>21</v>
      </c>
      <c r="L19" s="3">
        <f t="shared" si="0"/>
        <v>47</v>
      </c>
      <c r="M19" s="4">
        <v>47</v>
      </c>
      <c r="N19" t="str">
        <f t="shared" si="1"/>
        <v>2. Middle age</v>
      </c>
      <c r="O19" t="s">
        <v>22</v>
      </c>
    </row>
    <row r="20" spans="1:15">
      <c r="A20">
        <v>27183</v>
      </c>
      <c r="B20" t="s">
        <v>28</v>
      </c>
      <c r="C20" t="s">
        <v>23</v>
      </c>
      <c r="D20" s="1">
        <v>40000</v>
      </c>
      <c r="E20">
        <v>2</v>
      </c>
      <c r="F20" t="s">
        <v>24</v>
      </c>
      <c r="G20" t="s">
        <v>25</v>
      </c>
      <c r="H20" t="s">
        <v>19</v>
      </c>
      <c r="I20">
        <v>1</v>
      </c>
      <c r="J20" t="s">
        <v>32</v>
      </c>
      <c r="K20" t="s">
        <v>21</v>
      </c>
      <c r="L20" s="3">
        <f t="shared" si="0"/>
        <v>35</v>
      </c>
      <c r="M20" s="4">
        <v>35</v>
      </c>
      <c r="N20" t="str">
        <f t="shared" si="1"/>
        <v>2. Middle age</v>
      </c>
      <c r="O20" t="s">
        <v>19</v>
      </c>
    </row>
    <row r="21" spans="1:15">
      <c r="A21">
        <v>25940</v>
      </c>
      <c r="B21" t="s">
        <v>28</v>
      </c>
      <c r="C21" t="s">
        <v>23</v>
      </c>
      <c r="D21" s="1">
        <v>20000</v>
      </c>
      <c r="E21">
        <v>2</v>
      </c>
      <c r="F21" t="s">
        <v>35</v>
      </c>
      <c r="G21" t="s">
        <v>25</v>
      </c>
      <c r="H21" t="s">
        <v>19</v>
      </c>
      <c r="I21">
        <v>2</v>
      </c>
      <c r="J21" t="s">
        <v>29</v>
      </c>
      <c r="K21" t="s">
        <v>30</v>
      </c>
      <c r="L21" s="3">
        <f t="shared" si="0"/>
        <v>55</v>
      </c>
      <c r="M21" s="4">
        <v>55</v>
      </c>
      <c r="N21" t="str">
        <f t="shared" si="1"/>
        <v>2. Middle age</v>
      </c>
      <c r="O21" t="s">
        <v>19</v>
      </c>
    </row>
    <row r="22" spans="1:15">
      <c r="A22">
        <v>25598</v>
      </c>
      <c r="B22" t="s">
        <v>15</v>
      </c>
      <c r="C22" t="s">
        <v>16</v>
      </c>
      <c r="D22" s="1">
        <v>40000</v>
      </c>
      <c r="E22">
        <v>0</v>
      </c>
      <c r="F22" t="s">
        <v>37</v>
      </c>
      <c r="G22" t="s">
        <v>25</v>
      </c>
      <c r="H22" t="s">
        <v>19</v>
      </c>
      <c r="I22">
        <v>0</v>
      </c>
      <c r="J22" t="s">
        <v>20</v>
      </c>
      <c r="K22" t="s">
        <v>21</v>
      </c>
      <c r="L22" s="3">
        <f t="shared" si="0"/>
        <v>36</v>
      </c>
      <c r="M22" s="4">
        <v>36</v>
      </c>
      <c r="N22" t="str">
        <f t="shared" si="1"/>
        <v>2. Middle age</v>
      </c>
      <c r="O22" t="s">
        <v>19</v>
      </c>
    </row>
    <row r="23" spans="1:15">
      <c r="A23">
        <v>21564</v>
      </c>
      <c r="B23" t="s">
        <v>28</v>
      </c>
      <c r="C23" t="s">
        <v>16</v>
      </c>
      <c r="D23" s="1">
        <v>80000</v>
      </c>
      <c r="E23">
        <v>0</v>
      </c>
      <c r="F23" t="s">
        <v>17</v>
      </c>
      <c r="G23" t="s">
        <v>26</v>
      </c>
      <c r="H23" t="s">
        <v>19</v>
      </c>
      <c r="I23">
        <v>4</v>
      </c>
      <c r="J23" t="s">
        <v>36</v>
      </c>
      <c r="K23" t="s">
        <v>30</v>
      </c>
      <c r="L23" s="3">
        <f t="shared" si="0"/>
        <v>35</v>
      </c>
      <c r="M23" s="4">
        <v>35</v>
      </c>
      <c r="N23" t="str">
        <f t="shared" si="1"/>
        <v>2. Middle age</v>
      </c>
      <c r="O23" t="s">
        <v>22</v>
      </c>
    </row>
    <row r="24" spans="1:15">
      <c r="A24">
        <v>19193</v>
      </c>
      <c r="B24" t="s">
        <v>28</v>
      </c>
      <c r="C24" t="s">
        <v>23</v>
      </c>
      <c r="D24" s="1">
        <v>40000</v>
      </c>
      <c r="E24">
        <v>2</v>
      </c>
      <c r="F24" t="s">
        <v>24</v>
      </c>
      <c r="G24" t="s">
        <v>25</v>
      </c>
      <c r="H24" t="s">
        <v>19</v>
      </c>
      <c r="I24">
        <v>0</v>
      </c>
      <c r="J24" t="s">
        <v>32</v>
      </c>
      <c r="K24" t="s">
        <v>21</v>
      </c>
      <c r="L24" s="3">
        <f t="shared" si="0"/>
        <v>35</v>
      </c>
      <c r="M24" s="4">
        <v>35</v>
      </c>
      <c r="N24" t="str">
        <f t="shared" si="1"/>
        <v>2. Middle age</v>
      </c>
      <c r="O24" t="s">
        <v>19</v>
      </c>
    </row>
    <row r="25" spans="1:15">
      <c r="A25">
        <v>26412</v>
      </c>
      <c r="B25" t="s">
        <v>15</v>
      </c>
      <c r="C25" t="s">
        <v>16</v>
      </c>
      <c r="D25" s="1">
        <v>80000</v>
      </c>
      <c r="E25">
        <v>5</v>
      </c>
      <c r="F25" t="s">
        <v>33</v>
      </c>
      <c r="G25" t="s">
        <v>34</v>
      </c>
      <c r="H25" t="s">
        <v>22</v>
      </c>
      <c r="I25">
        <v>3</v>
      </c>
      <c r="J25" t="s">
        <v>29</v>
      </c>
      <c r="K25" t="s">
        <v>21</v>
      </c>
      <c r="L25" s="3">
        <f t="shared" si="0"/>
        <v>56</v>
      </c>
      <c r="M25" s="4">
        <v>56</v>
      </c>
      <c r="N25" t="str">
        <f t="shared" si="1"/>
        <v>2. Middle age</v>
      </c>
      <c r="O25" t="s">
        <v>22</v>
      </c>
    </row>
    <row r="26" spans="1:15">
      <c r="A26">
        <v>27184</v>
      </c>
      <c r="B26" t="s">
        <v>28</v>
      </c>
      <c r="C26" t="s">
        <v>23</v>
      </c>
      <c r="D26" s="1">
        <v>40000</v>
      </c>
      <c r="E26">
        <v>2</v>
      </c>
      <c r="F26" t="s">
        <v>24</v>
      </c>
      <c r="G26" t="s">
        <v>25</v>
      </c>
      <c r="H26" t="s">
        <v>22</v>
      </c>
      <c r="I26">
        <v>1</v>
      </c>
      <c r="J26" t="s">
        <v>20</v>
      </c>
      <c r="K26" t="s">
        <v>21</v>
      </c>
      <c r="L26" s="3">
        <f t="shared" si="0"/>
        <v>34</v>
      </c>
      <c r="M26" s="4">
        <v>34</v>
      </c>
      <c r="N26" t="str">
        <f t="shared" si="1"/>
        <v>2. Middle age</v>
      </c>
      <c r="O26" t="s">
        <v>22</v>
      </c>
    </row>
    <row r="27" spans="1:15">
      <c r="A27">
        <v>12590</v>
      </c>
      <c r="B27" t="s">
        <v>28</v>
      </c>
      <c r="C27" t="s">
        <v>23</v>
      </c>
      <c r="D27" s="1">
        <v>30000</v>
      </c>
      <c r="E27">
        <v>1</v>
      </c>
      <c r="F27" t="s">
        <v>17</v>
      </c>
      <c r="G27" t="s">
        <v>25</v>
      </c>
      <c r="H27" t="s">
        <v>19</v>
      </c>
      <c r="I27">
        <v>0</v>
      </c>
      <c r="J27" t="s">
        <v>20</v>
      </c>
      <c r="K27" t="s">
        <v>21</v>
      </c>
      <c r="L27" s="3">
        <f t="shared" si="0"/>
        <v>63</v>
      </c>
      <c r="M27" s="4">
        <v>63</v>
      </c>
      <c r="N27" t="str">
        <f t="shared" si="1"/>
        <v>3. Old</v>
      </c>
      <c r="O27" t="s">
        <v>22</v>
      </c>
    </row>
    <row r="28" spans="1:15">
      <c r="A28">
        <v>17841</v>
      </c>
      <c r="B28" t="s">
        <v>28</v>
      </c>
      <c r="C28" t="s">
        <v>23</v>
      </c>
      <c r="D28" s="1">
        <v>30000</v>
      </c>
      <c r="E28">
        <v>0</v>
      </c>
      <c r="F28" t="s">
        <v>24</v>
      </c>
      <c r="G28" t="s">
        <v>25</v>
      </c>
      <c r="H28" t="s">
        <v>22</v>
      </c>
      <c r="I28">
        <v>1</v>
      </c>
      <c r="J28" t="s">
        <v>20</v>
      </c>
      <c r="K28" t="s">
        <v>21</v>
      </c>
      <c r="L28" s="3">
        <f t="shared" si="0"/>
        <v>29</v>
      </c>
      <c r="M28" s="4">
        <v>29</v>
      </c>
      <c r="N28" t="str">
        <f t="shared" si="1"/>
        <v>1. Young adult</v>
      </c>
      <c r="O28" t="s">
        <v>19</v>
      </c>
    </row>
    <row r="29" spans="1:15">
      <c r="A29">
        <v>18283</v>
      </c>
      <c r="B29" t="s">
        <v>28</v>
      </c>
      <c r="C29" t="s">
        <v>16</v>
      </c>
      <c r="D29" s="1">
        <v>100000</v>
      </c>
      <c r="E29">
        <v>0</v>
      </c>
      <c r="F29" t="s">
        <v>17</v>
      </c>
      <c r="G29" t="s">
        <v>26</v>
      </c>
      <c r="H29" t="s">
        <v>22</v>
      </c>
      <c r="I29">
        <v>1</v>
      </c>
      <c r="J29" t="s">
        <v>29</v>
      </c>
      <c r="K29" t="s">
        <v>30</v>
      </c>
      <c r="L29" s="3">
        <f t="shared" si="0"/>
        <v>40</v>
      </c>
      <c r="M29" s="4">
        <v>40</v>
      </c>
      <c r="N29" t="str">
        <f t="shared" si="1"/>
        <v>2. Middle age</v>
      </c>
      <c r="O29" t="s">
        <v>22</v>
      </c>
    </row>
    <row r="30" spans="1:15">
      <c r="A30">
        <v>18299</v>
      </c>
      <c r="B30" t="s">
        <v>15</v>
      </c>
      <c r="C30" t="s">
        <v>23</v>
      </c>
      <c r="D30" s="1">
        <v>70000</v>
      </c>
      <c r="E30">
        <v>5</v>
      </c>
      <c r="F30" t="s">
        <v>24</v>
      </c>
      <c r="G30" t="s">
        <v>18</v>
      </c>
      <c r="H30" t="s">
        <v>19</v>
      </c>
      <c r="I30">
        <v>2</v>
      </c>
      <c r="J30" t="s">
        <v>29</v>
      </c>
      <c r="K30" t="s">
        <v>30</v>
      </c>
      <c r="L30" s="3">
        <f t="shared" si="0"/>
        <v>44</v>
      </c>
      <c r="M30" s="4">
        <v>44</v>
      </c>
      <c r="N30" t="str">
        <f t="shared" si="1"/>
        <v>2. Middle age</v>
      </c>
      <c r="O30" t="s">
        <v>22</v>
      </c>
    </row>
    <row r="31" spans="1:15">
      <c r="A31">
        <v>16466</v>
      </c>
      <c r="B31" t="s">
        <v>28</v>
      </c>
      <c r="C31" t="s">
        <v>16</v>
      </c>
      <c r="D31" s="1">
        <v>20000</v>
      </c>
      <c r="E31">
        <v>0</v>
      </c>
      <c r="F31" t="s">
        <v>35</v>
      </c>
      <c r="G31" t="s">
        <v>31</v>
      </c>
      <c r="H31" t="s">
        <v>22</v>
      </c>
      <c r="I31">
        <v>2</v>
      </c>
      <c r="J31" t="s">
        <v>20</v>
      </c>
      <c r="K31" t="s">
        <v>21</v>
      </c>
      <c r="L31" s="3">
        <f t="shared" si="0"/>
        <v>32</v>
      </c>
      <c r="M31" s="4">
        <v>32</v>
      </c>
      <c r="N31" t="str">
        <f t="shared" si="1"/>
        <v>2. Middle age</v>
      </c>
      <c r="O31" t="s">
        <v>19</v>
      </c>
    </row>
    <row r="32" spans="1:15">
      <c r="A32">
        <v>19273</v>
      </c>
      <c r="B32" t="s">
        <v>15</v>
      </c>
      <c r="C32" t="s">
        <v>16</v>
      </c>
      <c r="D32" s="1">
        <v>20000</v>
      </c>
      <c r="E32">
        <v>2</v>
      </c>
      <c r="F32" t="s">
        <v>24</v>
      </c>
      <c r="G32" t="s">
        <v>31</v>
      </c>
      <c r="H32" t="s">
        <v>19</v>
      </c>
      <c r="I32">
        <v>0</v>
      </c>
      <c r="J32" t="s">
        <v>20</v>
      </c>
      <c r="K32" t="s">
        <v>21</v>
      </c>
      <c r="L32" s="3">
        <f t="shared" si="0"/>
        <v>63</v>
      </c>
      <c r="M32" s="4">
        <v>63</v>
      </c>
      <c r="N32" t="str">
        <f t="shared" si="1"/>
        <v>3. Old</v>
      </c>
      <c r="O32" t="s">
        <v>22</v>
      </c>
    </row>
    <row r="33" spans="1:15">
      <c r="A33">
        <v>22400</v>
      </c>
      <c r="B33" t="s">
        <v>15</v>
      </c>
      <c r="C33" t="s">
        <v>23</v>
      </c>
      <c r="D33" s="1">
        <v>10000</v>
      </c>
      <c r="E33">
        <v>0</v>
      </c>
      <c r="F33" t="s">
        <v>24</v>
      </c>
      <c r="G33" t="s">
        <v>31</v>
      </c>
      <c r="H33" t="s">
        <v>22</v>
      </c>
      <c r="I33">
        <v>1</v>
      </c>
      <c r="J33" t="s">
        <v>20</v>
      </c>
      <c r="K33" t="s">
        <v>30</v>
      </c>
      <c r="L33" s="3">
        <f t="shared" si="0"/>
        <v>26</v>
      </c>
      <c r="M33" s="4">
        <v>26</v>
      </c>
      <c r="N33" t="str">
        <f t="shared" si="1"/>
        <v>1. Young adult</v>
      </c>
      <c r="O33" t="s">
        <v>19</v>
      </c>
    </row>
    <row r="34" spans="1:15">
      <c r="A34">
        <v>20942</v>
      </c>
      <c r="B34" t="s">
        <v>28</v>
      </c>
      <c r="C34" t="s">
        <v>16</v>
      </c>
      <c r="D34" s="1">
        <v>20000</v>
      </c>
      <c r="E34">
        <v>0</v>
      </c>
      <c r="F34" t="s">
        <v>33</v>
      </c>
      <c r="G34" t="s">
        <v>31</v>
      </c>
      <c r="H34" t="s">
        <v>22</v>
      </c>
      <c r="I34">
        <v>1</v>
      </c>
      <c r="J34" t="s">
        <v>29</v>
      </c>
      <c r="K34" t="s">
        <v>21</v>
      </c>
      <c r="L34" s="3">
        <f t="shared" si="0"/>
        <v>31</v>
      </c>
      <c r="M34" s="4">
        <v>31</v>
      </c>
      <c r="N34" t="str">
        <f t="shared" si="1"/>
        <v>2. Middle age</v>
      </c>
      <c r="O34" t="s">
        <v>22</v>
      </c>
    </row>
    <row r="35" spans="1:15">
      <c r="A35">
        <v>18484</v>
      </c>
      <c r="B35" t="s">
        <v>28</v>
      </c>
      <c r="C35" t="s">
        <v>23</v>
      </c>
      <c r="D35" s="1">
        <v>80000</v>
      </c>
      <c r="E35">
        <v>2</v>
      </c>
      <c r="F35" t="s">
        <v>33</v>
      </c>
      <c r="G35" t="s">
        <v>18</v>
      </c>
      <c r="H35" t="s">
        <v>22</v>
      </c>
      <c r="I35">
        <v>2</v>
      </c>
      <c r="J35" t="s">
        <v>32</v>
      </c>
      <c r="K35" t="s">
        <v>30</v>
      </c>
      <c r="L35" s="3">
        <f t="shared" si="0"/>
        <v>50</v>
      </c>
      <c r="M35" s="4">
        <v>50</v>
      </c>
      <c r="N35" t="str">
        <f t="shared" si="1"/>
        <v>2. Middle age</v>
      </c>
      <c r="O35" t="s">
        <v>19</v>
      </c>
    </row>
    <row r="36" spans="1:15">
      <c r="A36">
        <v>12291</v>
      </c>
      <c r="B36" t="s">
        <v>28</v>
      </c>
      <c r="C36" t="s">
        <v>23</v>
      </c>
      <c r="D36" s="1">
        <v>90000</v>
      </c>
      <c r="E36">
        <v>5</v>
      </c>
      <c r="F36" t="s">
        <v>24</v>
      </c>
      <c r="G36" t="s">
        <v>26</v>
      </c>
      <c r="H36" t="s">
        <v>22</v>
      </c>
      <c r="I36">
        <v>2</v>
      </c>
      <c r="J36" t="s">
        <v>27</v>
      </c>
      <c r="K36" t="s">
        <v>21</v>
      </c>
      <c r="L36" s="3">
        <f t="shared" si="0"/>
        <v>62</v>
      </c>
      <c r="M36" s="4">
        <v>62</v>
      </c>
      <c r="N36" t="str">
        <f t="shared" si="1"/>
        <v>3. Old</v>
      </c>
      <c r="O36" t="s">
        <v>19</v>
      </c>
    </row>
    <row r="37" spans="1:15">
      <c r="A37">
        <v>28380</v>
      </c>
      <c r="B37" t="s">
        <v>28</v>
      </c>
      <c r="C37" t="s">
        <v>16</v>
      </c>
      <c r="D37" s="1">
        <v>10000</v>
      </c>
      <c r="E37">
        <v>5</v>
      </c>
      <c r="F37" t="s">
        <v>35</v>
      </c>
      <c r="G37" t="s">
        <v>31</v>
      </c>
      <c r="H37" t="s">
        <v>22</v>
      </c>
      <c r="I37">
        <v>2</v>
      </c>
      <c r="J37" t="s">
        <v>20</v>
      </c>
      <c r="K37" t="s">
        <v>21</v>
      </c>
      <c r="L37" s="3">
        <f t="shared" si="0"/>
        <v>41</v>
      </c>
      <c r="M37" s="4">
        <v>41</v>
      </c>
      <c r="N37" t="str">
        <f t="shared" si="1"/>
        <v>2. Middle age</v>
      </c>
      <c r="O37" t="s">
        <v>22</v>
      </c>
    </row>
    <row r="38" spans="1:15">
      <c r="A38">
        <v>17891</v>
      </c>
      <c r="B38" t="s">
        <v>15</v>
      </c>
      <c r="C38" t="s">
        <v>16</v>
      </c>
      <c r="D38" s="1">
        <v>10000</v>
      </c>
      <c r="E38">
        <v>2</v>
      </c>
      <c r="F38" t="s">
        <v>24</v>
      </c>
      <c r="G38" t="s">
        <v>31</v>
      </c>
      <c r="H38" t="s">
        <v>19</v>
      </c>
      <c r="I38">
        <v>1</v>
      </c>
      <c r="J38" t="s">
        <v>20</v>
      </c>
      <c r="K38" t="s">
        <v>21</v>
      </c>
      <c r="L38" s="3">
        <f t="shared" si="0"/>
        <v>50</v>
      </c>
      <c r="M38" s="4">
        <v>50</v>
      </c>
      <c r="N38" t="str">
        <f t="shared" si="1"/>
        <v>2. Middle age</v>
      </c>
      <c r="O38" t="s">
        <v>19</v>
      </c>
    </row>
    <row r="39" spans="1:15">
      <c r="A39">
        <v>27832</v>
      </c>
      <c r="B39" t="s">
        <v>28</v>
      </c>
      <c r="C39" t="s">
        <v>16</v>
      </c>
      <c r="D39" s="1">
        <v>30000</v>
      </c>
      <c r="E39">
        <v>0</v>
      </c>
      <c r="F39" t="s">
        <v>24</v>
      </c>
      <c r="G39" t="s">
        <v>25</v>
      </c>
      <c r="H39" t="s">
        <v>22</v>
      </c>
      <c r="I39">
        <v>1</v>
      </c>
      <c r="J39" t="s">
        <v>27</v>
      </c>
      <c r="K39" t="s">
        <v>21</v>
      </c>
      <c r="L39" s="3">
        <f t="shared" si="0"/>
        <v>30</v>
      </c>
      <c r="M39" s="4">
        <v>30</v>
      </c>
      <c r="N39" t="str">
        <f t="shared" si="1"/>
        <v>2. Middle age</v>
      </c>
      <c r="O39" t="s">
        <v>22</v>
      </c>
    </row>
    <row r="40" spans="1:15">
      <c r="A40">
        <v>26863</v>
      </c>
      <c r="B40" t="s">
        <v>28</v>
      </c>
      <c r="C40" t="s">
        <v>23</v>
      </c>
      <c r="D40" s="1">
        <v>20000</v>
      </c>
      <c r="E40">
        <v>0</v>
      </c>
      <c r="F40" t="s">
        <v>33</v>
      </c>
      <c r="G40" t="s">
        <v>31</v>
      </c>
      <c r="H40" t="s">
        <v>22</v>
      </c>
      <c r="I40">
        <v>1</v>
      </c>
      <c r="J40" t="s">
        <v>27</v>
      </c>
      <c r="K40" t="s">
        <v>21</v>
      </c>
      <c r="L40" s="3">
        <f t="shared" si="0"/>
        <v>28</v>
      </c>
      <c r="M40" s="4">
        <v>28</v>
      </c>
      <c r="N40" t="str">
        <f t="shared" si="1"/>
        <v>1. Young adult</v>
      </c>
      <c r="O40" t="s">
        <v>22</v>
      </c>
    </row>
    <row r="41" spans="1:15">
      <c r="A41">
        <v>16259</v>
      </c>
      <c r="B41" t="s">
        <v>28</v>
      </c>
      <c r="C41" t="s">
        <v>16</v>
      </c>
      <c r="D41" s="1">
        <v>10000</v>
      </c>
      <c r="E41">
        <v>4</v>
      </c>
      <c r="F41" t="s">
        <v>35</v>
      </c>
      <c r="G41" t="s">
        <v>31</v>
      </c>
      <c r="H41" t="s">
        <v>19</v>
      </c>
      <c r="I41">
        <v>2</v>
      </c>
      <c r="J41" t="s">
        <v>20</v>
      </c>
      <c r="K41" t="s">
        <v>21</v>
      </c>
      <c r="L41" s="3">
        <f t="shared" si="0"/>
        <v>40</v>
      </c>
      <c r="M41" s="4">
        <v>40</v>
      </c>
      <c r="N41" t="str">
        <f t="shared" si="1"/>
        <v>2. Middle age</v>
      </c>
      <c r="O41" t="s">
        <v>19</v>
      </c>
    </row>
    <row r="42" spans="1:15">
      <c r="A42">
        <v>27803</v>
      </c>
      <c r="B42" t="s">
        <v>28</v>
      </c>
      <c r="C42" t="s">
        <v>16</v>
      </c>
      <c r="D42" s="1">
        <v>30000</v>
      </c>
      <c r="E42">
        <v>2</v>
      </c>
      <c r="F42" t="s">
        <v>24</v>
      </c>
      <c r="G42" t="s">
        <v>25</v>
      </c>
      <c r="H42" t="s">
        <v>22</v>
      </c>
      <c r="I42">
        <v>0</v>
      </c>
      <c r="J42" t="s">
        <v>20</v>
      </c>
      <c r="K42" t="s">
        <v>21</v>
      </c>
      <c r="L42" s="3">
        <f t="shared" si="0"/>
        <v>43</v>
      </c>
      <c r="M42" s="4">
        <v>43</v>
      </c>
      <c r="N42" t="str">
        <f t="shared" si="1"/>
        <v>2. Middle age</v>
      </c>
      <c r="O42" t="s">
        <v>22</v>
      </c>
    </row>
    <row r="43" spans="1:15">
      <c r="A43">
        <v>14347</v>
      </c>
      <c r="B43" t="s">
        <v>28</v>
      </c>
      <c r="C43" t="s">
        <v>16</v>
      </c>
      <c r="D43" s="1">
        <v>40000</v>
      </c>
      <c r="E43">
        <v>2</v>
      </c>
      <c r="F43" t="s">
        <v>17</v>
      </c>
      <c r="G43" t="s">
        <v>34</v>
      </c>
      <c r="H43" t="s">
        <v>19</v>
      </c>
      <c r="I43">
        <v>2</v>
      </c>
      <c r="J43" t="s">
        <v>29</v>
      </c>
      <c r="K43" t="s">
        <v>30</v>
      </c>
      <c r="L43" s="3">
        <f t="shared" si="0"/>
        <v>65</v>
      </c>
      <c r="M43" s="4">
        <v>65</v>
      </c>
      <c r="N43" t="str">
        <f t="shared" si="1"/>
        <v>3. Old</v>
      </c>
      <c r="O43" t="s">
        <v>19</v>
      </c>
    </row>
    <row r="44" spans="1:15">
      <c r="A44">
        <v>17703</v>
      </c>
      <c r="B44" t="s">
        <v>15</v>
      </c>
      <c r="C44" t="s">
        <v>16</v>
      </c>
      <c r="D44" s="1">
        <v>10000</v>
      </c>
      <c r="E44">
        <v>1</v>
      </c>
      <c r="F44" t="s">
        <v>37</v>
      </c>
      <c r="G44" t="s">
        <v>31</v>
      </c>
      <c r="H44" t="s">
        <v>19</v>
      </c>
      <c r="I44">
        <v>0</v>
      </c>
      <c r="J44" t="s">
        <v>20</v>
      </c>
      <c r="K44" t="s">
        <v>21</v>
      </c>
      <c r="L44" s="3">
        <f t="shared" si="0"/>
        <v>40</v>
      </c>
      <c r="M44" s="4">
        <v>40</v>
      </c>
      <c r="N44" t="str">
        <f t="shared" si="1"/>
        <v>2. Middle age</v>
      </c>
      <c r="O44" t="s">
        <v>22</v>
      </c>
    </row>
    <row r="45" spans="1:15">
      <c r="A45">
        <v>17185</v>
      </c>
      <c r="B45" t="s">
        <v>15</v>
      </c>
      <c r="C45" t="s">
        <v>16</v>
      </c>
      <c r="D45" s="1">
        <v>170000</v>
      </c>
      <c r="E45">
        <v>4</v>
      </c>
      <c r="F45" t="s">
        <v>24</v>
      </c>
      <c r="G45" t="s">
        <v>26</v>
      </c>
      <c r="H45" t="s">
        <v>22</v>
      </c>
      <c r="I45">
        <v>3</v>
      </c>
      <c r="J45" t="s">
        <v>29</v>
      </c>
      <c r="K45" t="s">
        <v>21</v>
      </c>
      <c r="L45" s="3">
        <f t="shared" si="0"/>
        <v>48</v>
      </c>
      <c r="M45" s="4">
        <v>48</v>
      </c>
      <c r="N45" t="str">
        <f t="shared" si="1"/>
        <v>2. Middle age</v>
      </c>
      <c r="O45" t="s">
        <v>19</v>
      </c>
    </row>
    <row r="46" spans="1:15">
      <c r="A46">
        <v>29380</v>
      </c>
      <c r="B46" t="s">
        <v>15</v>
      </c>
      <c r="C46" t="s">
        <v>16</v>
      </c>
      <c r="D46" s="1">
        <v>20000</v>
      </c>
      <c r="E46">
        <v>3</v>
      </c>
      <c r="F46" t="s">
        <v>33</v>
      </c>
      <c r="G46" t="s">
        <v>31</v>
      </c>
      <c r="H46" t="s">
        <v>19</v>
      </c>
      <c r="I46">
        <v>0</v>
      </c>
      <c r="J46" t="s">
        <v>20</v>
      </c>
      <c r="K46" t="s">
        <v>21</v>
      </c>
      <c r="L46" s="3">
        <f t="shared" si="0"/>
        <v>41</v>
      </c>
      <c r="M46" s="4">
        <v>41</v>
      </c>
      <c r="N46" t="str">
        <f t="shared" si="1"/>
        <v>2. Middle age</v>
      </c>
      <c r="O46" t="s">
        <v>19</v>
      </c>
    </row>
    <row r="47" spans="1:15">
      <c r="A47">
        <v>23986</v>
      </c>
      <c r="B47" t="s">
        <v>15</v>
      </c>
      <c r="C47" t="s">
        <v>16</v>
      </c>
      <c r="D47" s="1">
        <v>20000</v>
      </c>
      <c r="E47">
        <v>1</v>
      </c>
      <c r="F47" t="s">
        <v>17</v>
      </c>
      <c r="G47" t="s">
        <v>25</v>
      </c>
      <c r="H47" t="s">
        <v>19</v>
      </c>
      <c r="I47">
        <v>0</v>
      </c>
      <c r="J47" t="s">
        <v>20</v>
      </c>
      <c r="K47" t="s">
        <v>21</v>
      </c>
      <c r="L47" s="3">
        <f t="shared" si="0"/>
        <v>66</v>
      </c>
      <c r="M47" s="4">
        <v>66</v>
      </c>
      <c r="N47" t="str">
        <f t="shared" si="1"/>
        <v>3. Old</v>
      </c>
      <c r="O47" t="s">
        <v>19</v>
      </c>
    </row>
    <row r="48" spans="1:15">
      <c r="A48">
        <v>24466</v>
      </c>
      <c r="B48" t="s">
        <v>15</v>
      </c>
      <c r="C48" t="s">
        <v>16</v>
      </c>
      <c r="D48" s="1">
        <v>60000</v>
      </c>
      <c r="E48">
        <v>1</v>
      </c>
      <c r="F48" t="s">
        <v>24</v>
      </c>
      <c r="G48" t="s">
        <v>18</v>
      </c>
      <c r="H48" t="s">
        <v>19</v>
      </c>
      <c r="I48">
        <v>1</v>
      </c>
      <c r="J48" t="s">
        <v>29</v>
      </c>
      <c r="K48" t="s">
        <v>30</v>
      </c>
      <c r="L48" s="3">
        <f t="shared" si="0"/>
        <v>46</v>
      </c>
      <c r="M48" s="4">
        <v>46</v>
      </c>
      <c r="N48" t="str">
        <f t="shared" si="1"/>
        <v>2. Middle age</v>
      </c>
      <c r="O48" t="s">
        <v>19</v>
      </c>
    </row>
    <row r="49" spans="1:15">
      <c r="A49">
        <v>29097</v>
      </c>
      <c r="B49" t="s">
        <v>28</v>
      </c>
      <c r="C49" t="s">
        <v>16</v>
      </c>
      <c r="D49" s="1">
        <v>40000</v>
      </c>
      <c r="E49">
        <v>2</v>
      </c>
      <c r="F49" t="s">
        <v>24</v>
      </c>
      <c r="G49" t="s">
        <v>18</v>
      </c>
      <c r="H49" t="s">
        <v>19</v>
      </c>
      <c r="I49">
        <v>2</v>
      </c>
      <c r="J49" t="s">
        <v>29</v>
      </c>
      <c r="K49" t="s">
        <v>30</v>
      </c>
      <c r="L49" s="3">
        <f t="shared" si="0"/>
        <v>52</v>
      </c>
      <c r="M49" s="4">
        <v>52</v>
      </c>
      <c r="N49" t="str">
        <f t="shared" si="1"/>
        <v>2. Middle age</v>
      </c>
      <c r="O49" t="s">
        <v>19</v>
      </c>
    </row>
    <row r="50" spans="1:15">
      <c r="A50">
        <v>19487</v>
      </c>
      <c r="B50" t="s">
        <v>15</v>
      </c>
      <c r="C50" t="s">
        <v>23</v>
      </c>
      <c r="D50" s="1">
        <v>30000</v>
      </c>
      <c r="E50">
        <v>2</v>
      </c>
      <c r="F50" t="s">
        <v>24</v>
      </c>
      <c r="G50" t="s">
        <v>25</v>
      </c>
      <c r="H50" t="s">
        <v>22</v>
      </c>
      <c r="I50">
        <v>2</v>
      </c>
      <c r="J50" t="s">
        <v>20</v>
      </c>
      <c r="K50" t="s">
        <v>21</v>
      </c>
      <c r="L50" s="3">
        <f t="shared" si="0"/>
        <v>42</v>
      </c>
      <c r="M50" s="4">
        <v>42</v>
      </c>
      <c r="N50" t="str">
        <f t="shared" si="1"/>
        <v>2. Middle age</v>
      </c>
      <c r="O50" t="s">
        <v>22</v>
      </c>
    </row>
    <row r="51" spans="1:15">
      <c r="A51">
        <v>14939</v>
      </c>
      <c r="B51" t="s">
        <v>28</v>
      </c>
      <c r="C51" t="s">
        <v>23</v>
      </c>
      <c r="D51" s="1">
        <v>40000</v>
      </c>
      <c r="E51">
        <v>0</v>
      </c>
      <c r="F51" t="s">
        <v>17</v>
      </c>
      <c r="G51" t="s">
        <v>25</v>
      </c>
      <c r="H51" t="s">
        <v>19</v>
      </c>
      <c r="I51">
        <v>0</v>
      </c>
      <c r="J51" t="s">
        <v>20</v>
      </c>
      <c r="K51" t="s">
        <v>21</v>
      </c>
      <c r="L51" s="3">
        <f t="shared" si="0"/>
        <v>39</v>
      </c>
      <c r="M51" s="4">
        <v>39</v>
      </c>
      <c r="N51" t="str">
        <f t="shared" si="1"/>
        <v>2. Middle age</v>
      </c>
      <c r="O51" t="s">
        <v>19</v>
      </c>
    </row>
    <row r="52" spans="1:15">
      <c r="A52">
        <v>13826</v>
      </c>
      <c r="B52" t="s">
        <v>28</v>
      </c>
      <c r="C52" t="s">
        <v>16</v>
      </c>
      <c r="D52" s="1">
        <v>30000</v>
      </c>
      <c r="E52">
        <v>0</v>
      </c>
      <c r="F52" t="s">
        <v>24</v>
      </c>
      <c r="G52" t="s">
        <v>25</v>
      </c>
      <c r="H52" t="s">
        <v>22</v>
      </c>
      <c r="I52">
        <v>1</v>
      </c>
      <c r="J52" t="s">
        <v>20</v>
      </c>
      <c r="K52" t="s">
        <v>21</v>
      </c>
      <c r="L52" s="3">
        <f t="shared" si="0"/>
        <v>28</v>
      </c>
      <c r="M52" s="4">
        <v>28</v>
      </c>
      <c r="N52" t="str">
        <f t="shared" si="1"/>
        <v>1. Young adult</v>
      </c>
      <c r="O52" t="s">
        <v>22</v>
      </c>
    </row>
    <row r="53" spans="1:15">
      <c r="A53">
        <v>20619</v>
      </c>
      <c r="B53" t="s">
        <v>28</v>
      </c>
      <c r="C53" t="s">
        <v>23</v>
      </c>
      <c r="D53" s="1">
        <v>80000</v>
      </c>
      <c r="E53">
        <v>0</v>
      </c>
      <c r="F53" t="s">
        <v>17</v>
      </c>
      <c r="G53" t="s">
        <v>26</v>
      </c>
      <c r="H53" t="s">
        <v>22</v>
      </c>
      <c r="I53">
        <v>4</v>
      </c>
      <c r="J53" t="s">
        <v>36</v>
      </c>
      <c r="K53" t="s">
        <v>30</v>
      </c>
      <c r="L53" s="3">
        <f t="shared" si="0"/>
        <v>35</v>
      </c>
      <c r="M53" s="4">
        <v>35</v>
      </c>
      <c r="N53" t="str">
        <f t="shared" si="1"/>
        <v>2. Middle age</v>
      </c>
      <c r="O53" t="s">
        <v>22</v>
      </c>
    </row>
    <row r="54" spans="1:15">
      <c r="A54">
        <v>12558</v>
      </c>
      <c r="B54" t="s">
        <v>15</v>
      </c>
      <c r="C54" t="s">
        <v>16</v>
      </c>
      <c r="D54" s="1">
        <v>20000</v>
      </c>
      <c r="E54">
        <v>1</v>
      </c>
      <c r="F54" t="s">
        <v>17</v>
      </c>
      <c r="G54" t="s">
        <v>25</v>
      </c>
      <c r="H54" t="s">
        <v>19</v>
      </c>
      <c r="I54">
        <v>0</v>
      </c>
      <c r="J54" t="s">
        <v>20</v>
      </c>
      <c r="K54" t="s">
        <v>21</v>
      </c>
      <c r="L54" s="3">
        <f t="shared" si="0"/>
        <v>65</v>
      </c>
      <c r="M54" s="4">
        <v>65</v>
      </c>
      <c r="N54" t="str">
        <f t="shared" si="1"/>
        <v>3. Old</v>
      </c>
      <c r="O54" t="s">
        <v>22</v>
      </c>
    </row>
    <row r="55" spans="1:15">
      <c r="A55">
        <v>24871</v>
      </c>
      <c r="B55" t="s">
        <v>28</v>
      </c>
      <c r="C55" t="s">
        <v>16</v>
      </c>
      <c r="D55" s="1">
        <v>90000</v>
      </c>
      <c r="E55">
        <v>4</v>
      </c>
      <c r="F55" t="s">
        <v>33</v>
      </c>
      <c r="G55" t="s">
        <v>34</v>
      </c>
      <c r="H55" t="s">
        <v>22</v>
      </c>
      <c r="I55">
        <v>3</v>
      </c>
      <c r="J55" t="s">
        <v>29</v>
      </c>
      <c r="K55" t="s">
        <v>21</v>
      </c>
      <c r="L55" s="3">
        <f t="shared" si="0"/>
        <v>56</v>
      </c>
      <c r="M55" s="4">
        <v>56</v>
      </c>
      <c r="N55" t="str">
        <f t="shared" si="1"/>
        <v>2. Middle age</v>
      </c>
      <c r="O55" t="s">
        <v>22</v>
      </c>
    </row>
    <row r="56" spans="1:15">
      <c r="A56">
        <v>17319</v>
      </c>
      <c r="B56" t="s">
        <v>28</v>
      </c>
      <c r="C56" t="s">
        <v>16</v>
      </c>
      <c r="D56" s="1">
        <v>70000</v>
      </c>
      <c r="E56">
        <v>0</v>
      </c>
      <c r="F56" t="s">
        <v>17</v>
      </c>
      <c r="G56" t="s">
        <v>26</v>
      </c>
      <c r="H56" t="s">
        <v>22</v>
      </c>
      <c r="I56">
        <v>1</v>
      </c>
      <c r="J56" t="s">
        <v>29</v>
      </c>
      <c r="K56" t="s">
        <v>30</v>
      </c>
      <c r="L56" s="3">
        <f t="shared" si="0"/>
        <v>42</v>
      </c>
      <c r="M56" s="4">
        <v>42</v>
      </c>
      <c r="N56" t="str">
        <f t="shared" si="1"/>
        <v>2. Middle age</v>
      </c>
      <c r="O56" t="s">
        <v>22</v>
      </c>
    </row>
    <row r="57" spans="1:15">
      <c r="A57">
        <v>28906</v>
      </c>
      <c r="B57" t="s">
        <v>15</v>
      </c>
      <c r="C57" t="s">
        <v>23</v>
      </c>
      <c r="D57" s="1">
        <v>80000</v>
      </c>
      <c r="E57">
        <v>4</v>
      </c>
      <c r="F57" t="s">
        <v>33</v>
      </c>
      <c r="G57" t="s">
        <v>26</v>
      </c>
      <c r="H57" t="s">
        <v>19</v>
      </c>
      <c r="I57">
        <v>2</v>
      </c>
      <c r="J57" t="s">
        <v>36</v>
      </c>
      <c r="K57" t="s">
        <v>21</v>
      </c>
      <c r="L57" s="3">
        <f t="shared" si="0"/>
        <v>54</v>
      </c>
      <c r="M57" s="4">
        <v>54</v>
      </c>
      <c r="N57" t="str">
        <f t="shared" si="1"/>
        <v>2. Middle age</v>
      </c>
      <c r="O57" t="s">
        <v>22</v>
      </c>
    </row>
    <row r="58" spans="1:15">
      <c r="A58">
        <v>12808</v>
      </c>
      <c r="B58" t="s">
        <v>15</v>
      </c>
      <c r="C58" t="s">
        <v>23</v>
      </c>
      <c r="D58" s="1">
        <v>40000</v>
      </c>
      <c r="E58">
        <v>0</v>
      </c>
      <c r="F58" t="s">
        <v>17</v>
      </c>
      <c r="G58" t="s">
        <v>25</v>
      </c>
      <c r="H58" t="s">
        <v>19</v>
      </c>
      <c r="I58">
        <v>0</v>
      </c>
      <c r="J58" t="s">
        <v>20</v>
      </c>
      <c r="K58" t="s">
        <v>21</v>
      </c>
      <c r="L58" s="3">
        <f t="shared" si="0"/>
        <v>38</v>
      </c>
      <c r="M58" s="4">
        <v>38</v>
      </c>
      <c r="N58" t="str">
        <f t="shared" si="1"/>
        <v>2. Middle age</v>
      </c>
      <c r="O58" t="s">
        <v>19</v>
      </c>
    </row>
    <row r="59" spans="1:15">
      <c r="A59">
        <v>20567</v>
      </c>
      <c r="B59" t="s">
        <v>15</v>
      </c>
      <c r="C59" t="s">
        <v>23</v>
      </c>
      <c r="D59" s="1">
        <v>130000</v>
      </c>
      <c r="E59">
        <v>4</v>
      </c>
      <c r="F59" t="s">
        <v>24</v>
      </c>
      <c r="G59" t="s">
        <v>26</v>
      </c>
      <c r="H59" t="s">
        <v>22</v>
      </c>
      <c r="I59">
        <v>4</v>
      </c>
      <c r="J59" t="s">
        <v>29</v>
      </c>
      <c r="K59" t="s">
        <v>21</v>
      </c>
      <c r="L59" s="3">
        <f t="shared" si="0"/>
        <v>61</v>
      </c>
      <c r="M59" s="4">
        <v>61</v>
      </c>
      <c r="N59" t="str">
        <f t="shared" si="1"/>
        <v>3. Old</v>
      </c>
      <c r="O59" t="s">
        <v>19</v>
      </c>
    </row>
    <row r="60" spans="1:15">
      <c r="A60">
        <v>25502</v>
      </c>
      <c r="B60" t="s">
        <v>15</v>
      </c>
      <c r="C60" t="s">
        <v>16</v>
      </c>
      <c r="D60" s="1">
        <v>40000</v>
      </c>
      <c r="E60">
        <v>1</v>
      </c>
      <c r="F60" t="s">
        <v>17</v>
      </c>
      <c r="G60" t="s">
        <v>18</v>
      </c>
      <c r="H60" t="s">
        <v>19</v>
      </c>
      <c r="I60">
        <v>0</v>
      </c>
      <c r="J60" t="s">
        <v>20</v>
      </c>
      <c r="K60" t="s">
        <v>21</v>
      </c>
      <c r="L60" s="3">
        <f t="shared" si="0"/>
        <v>43</v>
      </c>
      <c r="M60" s="4">
        <v>43</v>
      </c>
      <c r="N60" t="str">
        <f t="shared" si="1"/>
        <v>2. Middle age</v>
      </c>
      <c r="O60" t="s">
        <v>19</v>
      </c>
    </row>
    <row r="61" spans="1:15">
      <c r="A61">
        <v>15580</v>
      </c>
      <c r="B61" t="s">
        <v>15</v>
      </c>
      <c r="C61" t="s">
        <v>23</v>
      </c>
      <c r="D61" s="1">
        <v>60000</v>
      </c>
      <c r="E61">
        <v>2</v>
      </c>
      <c r="F61" t="s">
        <v>17</v>
      </c>
      <c r="G61" t="s">
        <v>26</v>
      </c>
      <c r="H61" t="s">
        <v>19</v>
      </c>
      <c r="I61">
        <v>1</v>
      </c>
      <c r="J61" t="s">
        <v>27</v>
      </c>
      <c r="K61" t="s">
        <v>30</v>
      </c>
      <c r="L61" s="3">
        <f t="shared" si="0"/>
        <v>38</v>
      </c>
      <c r="M61" s="4">
        <v>38</v>
      </c>
      <c r="N61" t="str">
        <f t="shared" si="1"/>
        <v>2. Middle age</v>
      </c>
      <c r="O61" t="s">
        <v>19</v>
      </c>
    </row>
    <row r="62" spans="1:15">
      <c r="A62">
        <v>24185</v>
      </c>
      <c r="B62" t="s">
        <v>28</v>
      </c>
      <c r="C62" t="s">
        <v>16</v>
      </c>
      <c r="D62" s="1">
        <v>10000</v>
      </c>
      <c r="E62">
        <v>1</v>
      </c>
      <c r="F62" t="s">
        <v>33</v>
      </c>
      <c r="G62" t="s">
        <v>31</v>
      </c>
      <c r="H62" t="s">
        <v>22</v>
      </c>
      <c r="I62">
        <v>1</v>
      </c>
      <c r="J62" t="s">
        <v>32</v>
      </c>
      <c r="K62" t="s">
        <v>21</v>
      </c>
      <c r="L62" s="3">
        <f t="shared" si="0"/>
        <v>45</v>
      </c>
      <c r="M62" s="4">
        <v>45</v>
      </c>
      <c r="N62" t="str">
        <f t="shared" si="1"/>
        <v>2. Middle age</v>
      </c>
      <c r="O62" t="s">
        <v>22</v>
      </c>
    </row>
    <row r="63" spans="1:15">
      <c r="A63">
        <v>19291</v>
      </c>
      <c r="B63" t="s">
        <v>28</v>
      </c>
      <c r="C63" t="s">
        <v>16</v>
      </c>
      <c r="D63" s="1">
        <v>10000</v>
      </c>
      <c r="E63">
        <v>2</v>
      </c>
      <c r="F63" t="s">
        <v>33</v>
      </c>
      <c r="G63" t="s">
        <v>31</v>
      </c>
      <c r="H63" t="s">
        <v>19</v>
      </c>
      <c r="I63">
        <v>0</v>
      </c>
      <c r="J63" t="s">
        <v>20</v>
      </c>
      <c r="K63" t="s">
        <v>21</v>
      </c>
      <c r="L63" s="3">
        <f t="shared" si="0"/>
        <v>35</v>
      </c>
      <c r="M63" s="4">
        <v>35</v>
      </c>
      <c r="N63" t="str">
        <f t="shared" si="1"/>
        <v>2. Middle age</v>
      </c>
      <c r="O63" t="s">
        <v>22</v>
      </c>
    </row>
    <row r="64" spans="1:15">
      <c r="A64">
        <v>16713</v>
      </c>
      <c r="B64" t="s">
        <v>15</v>
      </c>
      <c r="C64" t="s">
        <v>23</v>
      </c>
      <c r="D64" s="1">
        <v>40000</v>
      </c>
      <c r="E64">
        <v>2</v>
      </c>
      <c r="F64" t="s">
        <v>17</v>
      </c>
      <c r="G64" t="s">
        <v>34</v>
      </c>
      <c r="H64" t="s">
        <v>19</v>
      </c>
      <c r="I64">
        <v>1</v>
      </c>
      <c r="J64" t="s">
        <v>20</v>
      </c>
      <c r="K64" t="s">
        <v>30</v>
      </c>
      <c r="L64" s="3">
        <f t="shared" si="0"/>
        <v>52</v>
      </c>
      <c r="M64" s="4">
        <v>52</v>
      </c>
      <c r="N64" t="str">
        <f t="shared" si="1"/>
        <v>2. Middle age</v>
      </c>
      <c r="O64" t="s">
        <v>19</v>
      </c>
    </row>
    <row r="65" spans="1:15">
      <c r="A65">
        <v>16185</v>
      </c>
      <c r="B65" t="s">
        <v>28</v>
      </c>
      <c r="C65" t="s">
        <v>23</v>
      </c>
      <c r="D65" s="1">
        <v>60000</v>
      </c>
      <c r="E65">
        <v>4</v>
      </c>
      <c r="F65" t="s">
        <v>17</v>
      </c>
      <c r="G65" t="s">
        <v>26</v>
      </c>
      <c r="H65" t="s">
        <v>19</v>
      </c>
      <c r="I65">
        <v>3</v>
      </c>
      <c r="J65" t="s">
        <v>36</v>
      </c>
      <c r="K65" t="s">
        <v>30</v>
      </c>
      <c r="L65" s="3">
        <f t="shared" si="0"/>
        <v>41</v>
      </c>
      <c r="M65" s="4">
        <v>41</v>
      </c>
      <c r="N65" t="str">
        <f t="shared" si="1"/>
        <v>2. Middle age</v>
      </c>
      <c r="O65" t="s">
        <v>22</v>
      </c>
    </row>
    <row r="66" spans="1:15">
      <c r="A66">
        <v>14927</v>
      </c>
      <c r="B66" t="s">
        <v>15</v>
      </c>
      <c r="C66" t="s">
        <v>16</v>
      </c>
      <c r="D66" s="1">
        <v>30000</v>
      </c>
      <c r="E66">
        <v>1</v>
      </c>
      <c r="F66" t="s">
        <v>17</v>
      </c>
      <c r="G66" t="s">
        <v>25</v>
      </c>
      <c r="H66" t="s">
        <v>19</v>
      </c>
      <c r="I66">
        <v>0</v>
      </c>
      <c r="J66" t="s">
        <v>20</v>
      </c>
      <c r="K66" t="s">
        <v>21</v>
      </c>
      <c r="L66" s="3">
        <f t="shared" si="0"/>
        <v>37</v>
      </c>
      <c r="M66" s="4">
        <v>37</v>
      </c>
      <c r="N66" t="str">
        <f t="shared" si="1"/>
        <v>2. Middle age</v>
      </c>
      <c r="O66" t="s">
        <v>19</v>
      </c>
    </row>
    <row r="67" spans="1:15">
      <c r="A67">
        <v>29337</v>
      </c>
      <c r="B67" t="s">
        <v>28</v>
      </c>
      <c r="C67" t="s">
        <v>23</v>
      </c>
      <c r="D67" s="1">
        <v>30000</v>
      </c>
      <c r="E67">
        <v>2</v>
      </c>
      <c r="F67" t="s">
        <v>24</v>
      </c>
      <c r="G67" t="s">
        <v>25</v>
      </c>
      <c r="H67" t="s">
        <v>19</v>
      </c>
      <c r="I67">
        <v>2</v>
      </c>
      <c r="J67" t="s">
        <v>29</v>
      </c>
      <c r="K67" t="s">
        <v>30</v>
      </c>
      <c r="L67" s="3">
        <f t="shared" ref="L67:L130" si="2">ROUNDDOWN(M67,0)</f>
        <v>68</v>
      </c>
      <c r="M67" s="4">
        <v>68</v>
      </c>
      <c r="N67" t="str">
        <f t="shared" ref="N67:N130" si="3">IF(M67&lt;30,"1. Young adult",IF(M67&lt;60,"2. Middle age","3. Old"))</f>
        <v>3. Old</v>
      </c>
      <c r="O67" t="s">
        <v>22</v>
      </c>
    </row>
    <row r="68" spans="1:15">
      <c r="A68">
        <v>29355</v>
      </c>
      <c r="B68" t="s">
        <v>15</v>
      </c>
      <c r="C68" t="s">
        <v>16</v>
      </c>
      <c r="D68" s="1">
        <v>40000</v>
      </c>
      <c r="E68">
        <v>0</v>
      </c>
      <c r="F68" t="s">
        <v>37</v>
      </c>
      <c r="G68" t="s">
        <v>25</v>
      </c>
      <c r="H68" t="s">
        <v>19</v>
      </c>
      <c r="I68">
        <v>0</v>
      </c>
      <c r="J68" t="s">
        <v>20</v>
      </c>
      <c r="K68" t="s">
        <v>21</v>
      </c>
      <c r="L68" s="3">
        <f t="shared" si="2"/>
        <v>37</v>
      </c>
      <c r="M68" s="4">
        <v>37</v>
      </c>
      <c r="N68" t="str">
        <f t="shared" si="3"/>
        <v>2. Middle age</v>
      </c>
      <c r="O68" t="s">
        <v>19</v>
      </c>
    </row>
    <row r="69" spans="1:15">
      <c r="A69">
        <v>25303</v>
      </c>
      <c r="B69" t="s">
        <v>28</v>
      </c>
      <c r="C69" t="s">
        <v>23</v>
      </c>
      <c r="D69" s="1">
        <v>30000</v>
      </c>
      <c r="E69">
        <v>0</v>
      </c>
      <c r="F69" t="s">
        <v>33</v>
      </c>
      <c r="G69" t="s">
        <v>31</v>
      </c>
      <c r="H69" t="s">
        <v>19</v>
      </c>
      <c r="I69">
        <v>1</v>
      </c>
      <c r="J69" t="s">
        <v>27</v>
      </c>
      <c r="K69" t="s">
        <v>21</v>
      </c>
      <c r="L69" s="3">
        <f t="shared" si="2"/>
        <v>33</v>
      </c>
      <c r="M69" s="4">
        <v>33</v>
      </c>
      <c r="N69" t="str">
        <f t="shared" si="3"/>
        <v>2. Middle age</v>
      </c>
      <c r="O69" t="s">
        <v>19</v>
      </c>
    </row>
    <row r="70" spans="1:15">
      <c r="A70">
        <v>14813</v>
      </c>
      <c r="B70" t="s">
        <v>28</v>
      </c>
      <c r="C70" t="s">
        <v>16</v>
      </c>
      <c r="D70" s="1">
        <v>20000</v>
      </c>
      <c r="E70">
        <v>4</v>
      </c>
      <c r="F70" t="s">
        <v>33</v>
      </c>
      <c r="G70" t="s">
        <v>31</v>
      </c>
      <c r="H70" t="s">
        <v>19</v>
      </c>
      <c r="I70">
        <v>1</v>
      </c>
      <c r="J70" t="s">
        <v>20</v>
      </c>
      <c r="K70" t="s">
        <v>21</v>
      </c>
      <c r="L70" s="3">
        <f t="shared" si="2"/>
        <v>43</v>
      </c>
      <c r="M70" s="4">
        <v>43</v>
      </c>
      <c r="N70" t="str">
        <f t="shared" si="3"/>
        <v>2. Middle age</v>
      </c>
      <c r="O70" t="s">
        <v>19</v>
      </c>
    </row>
    <row r="71" spans="1:15">
      <c r="A71">
        <v>16438</v>
      </c>
      <c r="B71" t="s">
        <v>15</v>
      </c>
      <c r="C71" t="s">
        <v>16</v>
      </c>
      <c r="D71" s="1">
        <v>10000</v>
      </c>
      <c r="E71">
        <v>0</v>
      </c>
      <c r="F71" t="s">
        <v>35</v>
      </c>
      <c r="G71" t="s">
        <v>31</v>
      </c>
      <c r="H71" t="s">
        <v>22</v>
      </c>
      <c r="I71">
        <v>2</v>
      </c>
      <c r="J71" t="s">
        <v>20</v>
      </c>
      <c r="K71" t="s">
        <v>21</v>
      </c>
      <c r="L71" s="3">
        <f t="shared" si="2"/>
        <v>30</v>
      </c>
      <c r="M71" s="4">
        <v>30</v>
      </c>
      <c r="N71" t="str">
        <f t="shared" si="3"/>
        <v>2. Middle age</v>
      </c>
      <c r="O71" t="s">
        <v>22</v>
      </c>
    </row>
    <row r="72" spans="1:15">
      <c r="A72">
        <v>14238</v>
      </c>
      <c r="B72" t="s">
        <v>15</v>
      </c>
      <c r="C72" t="s">
        <v>23</v>
      </c>
      <c r="D72" s="1">
        <v>120000</v>
      </c>
      <c r="E72">
        <v>0</v>
      </c>
      <c r="F72" t="s">
        <v>35</v>
      </c>
      <c r="G72" t="s">
        <v>26</v>
      </c>
      <c r="H72" t="s">
        <v>19</v>
      </c>
      <c r="I72">
        <v>4</v>
      </c>
      <c r="J72" t="s">
        <v>36</v>
      </c>
      <c r="K72" t="s">
        <v>30</v>
      </c>
      <c r="L72" s="3">
        <f t="shared" si="2"/>
        <v>36</v>
      </c>
      <c r="M72" s="4">
        <v>36</v>
      </c>
      <c r="N72" t="str">
        <f t="shared" si="3"/>
        <v>2. Middle age</v>
      </c>
      <c r="O72" t="s">
        <v>19</v>
      </c>
    </row>
    <row r="73" spans="1:15">
      <c r="A73">
        <v>16200</v>
      </c>
      <c r="B73" t="s">
        <v>28</v>
      </c>
      <c r="C73" t="s">
        <v>16</v>
      </c>
      <c r="D73" s="1">
        <v>10000</v>
      </c>
      <c r="E73">
        <v>0</v>
      </c>
      <c r="F73" t="s">
        <v>35</v>
      </c>
      <c r="G73" t="s">
        <v>31</v>
      </c>
      <c r="H73" t="s">
        <v>22</v>
      </c>
      <c r="I73">
        <v>2</v>
      </c>
      <c r="J73" t="s">
        <v>20</v>
      </c>
      <c r="K73" t="s">
        <v>21</v>
      </c>
      <c r="L73" s="3">
        <f t="shared" si="2"/>
        <v>35</v>
      </c>
      <c r="M73" s="4">
        <v>35</v>
      </c>
      <c r="N73" t="str">
        <f t="shared" si="3"/>
        <v>2. Middle age</v>
      </c>
      <c r="O73" t="s">
        <v>22</v>
      </c>
    </row>
    <row r="74" spans="1:15">
      <c r="A74">
        <v>24857</v>
      </c>
      <c r="B74" t="s">
        <v>15</v>
      </c>
      <c r="C74" t="s">
        <v>16</v>
      </c>
      <c r="D74" s="1">
        <v>130000</v>
      </c>
      <c r="E74">
        <v>3</v>
      </c>
      <c r="F74" t="s">
        <v>33</v>
      </c>
      <c r="G74" t="s">
        <v>26</v>
      </c>
      <c r="H74" t="s">
        <v>19</v>
      </c>
      <c r="I74">
        <v>4</v>
      </c>
      <c r="J74" t="s">
        <v>20</v>
      </c>
      <c r="K74" t="s">
        <v>21</v>
      </c>
      <c r="L74" s="3">
        <f t="shared" si="2"/>
        <v>52</v>
      </c>
      <c r="M74" s="4">
        <v>52</v>
      </c>
      <c r="N74" t="str">
        <f t="shared" si="3"/>
        <v>2. Middle age</v>
      </c>
      <c r="O74" t="s">
        <v>22</v>
      </c>
    </row>
    <row r="75" spans="1:15">
      <c r="A75">
        <v>26956</v>
      </c>
      <c r="B75" t="s">
        <v>28</v>
      </c>
      <c r="C75" t="s">
        <v>16</v>
      </c>
      <c r="D75" s="1">
        <v>20000</v>
      </c>
      <c r="E75">
        <v>0</v>
      </c>
      <c r="F75" t="s">
        <v>24</v>
      </c>
      <c r="G75" t="s">
        <v>31</v>
      </c>
      <c r="H75" t="s">
        <v>22</v>
      </c>
      <c r="I75">
        <v>1</v>
      </c>
      <c r="J75" t="s">
        <v>27</v>
      </c>
      <c r="K75" t="s">
        <v>21</v>
      </c>
      <c r="L75" s="3">
        <f t="shared" si="2"/>
        <v>36</v>
      </c>
      <c r="M75" s="4">
        <v>36</v>
      </c>
      <c r="N75" t="str">
        <f t="shared" si="3"/>
        <v>2. Middle age</v>
      </c>
      <c r="O75" t="s">
        <v>19</v>
      </c>
    </row>
    <row r="76" spans="1:15">
      <c r="A76">
        <v>14517</v>
      </c>
      <c r="B76" t="s">
        <v>15</v>
      </c>
      <c r="C76" t="s">
        <v>16</v>
      </c>
      <c r="D76" s="1">
        <v>20000</v>
      </c>
      <c r="E76">
        <v>3</v>
      </c>
      <c r="F76" t="s">
        <v>33</v>
      </c>
      <c r="G76" t="s">
        <v>18</v>
      </c>
      <c r="H76" t="s">
        <v>22</v>
      </c>
      <c r="I76">
        <v>2</v>
      </c>
      <c r="J76" t="s">
        <v>32</v>
      </c>
      <c r="K76" t="s">
        <v>30</v>
      </c>
      <c r="L76" s="3">
        <f t="shared" si="2"/>
        <v>62</v>
      </c>
      <c r="M76" s="4">
        <v>62</v>
      </c>
      <c r="N76" t="str">
        <f t="shared" si="3"/>
        <v>3. Old</v>
      </c>
      <c r="O76" t="s">
        <v>22</v>
      </c>
    </row>
    <row r="77" spans="1:15">
      <c r="A77">
        <v>12678</v>
      </c>
      <c r="B77" t="s">
        <v>28</v>
      </c>
      <c r="C77" t="s">
        <v>16</v>
      </c>
      <c r="D77" s="1">
        <v>130000</v>
      </c>
      <c r="E77">
        <v>4</v>
      </c>
      <c r="F77" t="s">
        <v>33</v>
      </c>
      <c r="G77" t="s">
        <v>34</v>
      </c>
      <c r="H77" t="s">
        <v>19</v>
      </c>
      <c r="I77">
        <v>4</v>
      </c>
      <c r="J77" t="s">
        <v>20</v>
      </c>
      <c r="K77" t="s">
        <v>30</v>
      </c>
      <c r="L77" s="3">
        <f t="shared" si="2"/>
        <v>31</v>
      </c>
      <c r="M77" s="4">
        <v>31</v>
      </c>
      <c r="N77" t="str">
        <f t="shared" si="3"/>
        <v>2. Middle age</v>
      </c>
      <c r="O77" t="s">
        <v>22</v>
      </c>
    </row>
    <row r="78" spans="1:15">
      <c r="A78">
        <v>16188</v>
      </c>
      <c r="B78" t="s">
        <v>28</v>
      </c>
      <c r="C78" t="s">
        <v>16</v>
      </c>
      <c r="D78" s="1">
        <v>20000</v>
      </c>
      <c r="E78">
        <v>0</v>
      </c>
      <c r="F78" t="s">
        <v>35</v>
      </c>
      <c r="G78" t="s">
        <v>31</v>
      </c>
      <c r="H78" t="s">
        <v>22</v>
      </c>
      <c r="I78">
        <v>2</v>
      </c>
      <c r="J78" t="s">
        <v>32</v>
      </c>
      <c r="K78" t="s">
        <v>21</v>
      </c>
      <c r="L78" s="3">
        <f t="shared" si="2"/>
        <v>26</v>
      </c>
      <c r="M78" s="4">
        <v>26</v>
      </c>
      <c r="N78" t="str">
        <f t="shared" si="3"/>
        <v>1. Young adult</v>
      </c>
      <c r="O78" t="s">
        <v>22</v>
      </c>
    </row>
    <row r="79" spans="1:15">
      <c r="A79">
        <v>27969</v>
      </c>
      <c r="B79" t="s">
        <v>15</v>
      </c>
      <c r="C79" t="s">
        <v>23</v>
      </c>
      <c r="D79" s="1">
        <v>80000</v>
      </c>
      <c r="E79">
        <v>0</v>
      </c>
      <c r="F79" t="s">
        <v>17</v>
      </c>
      <c r="G79" t="s">
        <v>26</v>
      </c>
      <c r="H79" t="s">
        <v>19</v>
      </c>
      <c r="I79">
        <v>2</v>
      </c>
      <c r="J79" t="s">
        <v>36</v>
      </c>
      <c r="K79" t="s">
        <v>30</v>
      </c>
      <c r="L79" s="3">
        <f t="shared" si="2"/>
        <v>29</v>
      </c>
      <c r="M79" s="4">
        <v>29</v>
      </c>
      <c r="N79" t="str">
        <f t="shared" si="3"/>
        <v>1. Young adult</v>
      </c>
      <c r="O79" t="s">
        <v>19</v>
      </c>
    </row>
    <row r="80" spans="1:15">
      <c r="A80">
        <v>15752</v>
      </c>
      <c r="B80" t="s">
        <v>15</v>
      </c>
      <c r="C80" t="s">
        <v>23</v>
      </c>
      <c r="D80" s="1">
        <v>80000</v>
      </c>
      <c r="E80">
        <v>2</v>
      </c>
      <c r="F80" t="s">
        <v>33</v>
      </c>
      <c r="G80" t="s">
        <v>18</v>
      </c>
      <c r="H80" t="s">
        <v>22</v>
      </c>
      <c r="I80">
        <v>2</v>
      </c>
      <c r="J80" t="s">
        <v>32</v>
      </c>
      <c r="K80" t="s">
        <v>30</v>
      </c>
      <c r="L80" s="3">
        <f t="shared" si="2"/>
        <v>50</v>
      </c>
      <c r="M80" s="4">
        <v>50</v>
      </c>
      <c r="N80" t="str">
        <f t="shared" si="3"/>
        <v>2. Middle age</v>
      </c>
      <c r="O80" t="s">
        <v>19</v>
      </c>
    </row>
    <row r="81" spans="1:15">
      <c r="A81">
        <v>27745</v>
      </c>
      <c r="B81" t="s">
        <v>28</v>
      </c>
      <c r="C81" t="s">
        <v>23</v>
      </c>
      <c r="D81" s="1">
        <v>40000</v>
      </c>
      <c r="E81">
        <v>2</v>
      </c>
      <c r="F81" t="s">
        <v>17</v>
      </c>
      <c r="G81" t="s">
        <v>34</v>
      </c>
      <c r="H81" t="s">
        <v>19</v>
      </c>
      <c r="I81">
        <v>2</v>
      </c>
      <c r="J81" t="s">
        <v>29</v>
      </c>
      <c r="K81" t="s">
        <v>30</v>
      </c>
      <c r="L81" s="3">
        <f t="shared" si="2"/>
        <v>63</v>
      </c>
      <c r="M81" s="4">
        <v>63</v>
      </c>
      <c r="N81" t="str">
        <f t="shared" si="3"/>
        <v>3. Old</v>
      </c>
      <c r="O81" t="s">
        <v>19</v>
      </c>
    </row>
    <row r="82" spans="1:15">
      <c r="A82">
        <v>20828</v>
      </c>
      <c r="B82" t="s">
        <v>15</v>
      </c>
      <c r="C82" t="s">
        <v>16</v>
      </c>
      <c r="D82" s="1">
        <v>30000</v>
      </c>
      <c r="E82">
        <v>4</v>
      </c>
      <c r="F82" t="s">
        <v>37</v>
      </c>
      <c r="G82" t="s">
        <v>25</v>
      </c>
      <c r="H82" t="s">
        <v>19</v>
      </c>
      <c r="I82">
        <v>0</v>
      </c>
      <c r="J82" t="s">
        <v>20</v>
      </c>
      <c r="K82" t="s">
        <v>21</v>
      </c>
      <c r="L82" s="3">
        <f t="shared" si="2"/>
        <v>45</v>
      </c>
      <c r="M82" s="4">
        <v>45</v>
      </c>
      <c r="N82" t="str">
        <f t="shared" si="3"/>
        <v>2. Middle age</v>
      </c>
      <c r="O82" t="s">
        <v>19</v>
      </c>
    </row>
    <row r="83" spans="1:15">
      <c r="A83">
        <v>19461</v>
      </c>
      <c r="B83" t="s">
        <v>28</v>
      </c>
      <c r="C83" t="s">
        <v>16</v>
      </c>
      <c r="D83" s="1">
        <v>10000</v>
      </c>
      <c r="E83">
        <v>4</v>
      </c>
      <c r="F83" t="s">
        <v>35</v>
      </c>
      <c r="G83" t="s">
        <v>31</v>
      </c>
      <c r="H83" t="s">
        <v>19</v>
      </c>
      <c r="I83">
        <v>2</v>
      </c>
      <c r="J83" t="s">
        <v>20</v>
      </c>
      <c r="K83" t="s">
        <v>21</v>
      </c>
      <c r="L83" s="3">
        <f t="shared" si="2"/>
        <v>40</v>
      </c>
      <c r="M83" s="4">
        <v>40</v>
      </c>
      <c r="N83" t="str">
        <f t="shared" si="3"/>
        <v>2. Middle age</v>
      </c>
      <c r="O83" t="s">
        <v>22</v>
      </c>
    </row>
    <row r="84" spans="1:15">
      <c r="A84">
        <v>26941</v>
      </c>
      <c r="B84" t="s">
        <v>15</v>
      </c>
      <c r="C84" t="s">
        <v>23</v>
      </c>
      <c r="D84" s="1">
        <v>30000</v>
      </c>
      <c r="E84">
        <v>0</v>
      </c>
      <c r="F84" t="s">
        <v>17</v>
      </c>
      <c r="G84" t="s">
        <v>25</v>
      </c>
      <c r="H84" t="s">
        <v>19</v>
      </c>
      <c r="I84">
        <v>0</v>
      </c>
      <c r="J84" t="s">
        <v>20</v>
      </c>
      <c r="K84" t="s">
        <v>21</v>
      </c>
      <c r="L84" s="3">
        <f t="shared" si="2"/>
        <v>47</v>
      </c>
      <c r="M84" s="4">
        <v>47</v>
      </c>
      <c r="N84" t="str">
        <f t="shared" si="3"/>
        <v>2. Middle age</v>
      </c>
      <c r="O84" t="s">
        <v>19</v>
      </c>
    </row>
    <row r="85" spans="1:15">
      <c r="A85">
        <v>28412</v>
      </c>
      <c r="B85" t="s">
        <v>28</v>
      </c>
      <c r="C85" t="s">
        <v>23</v>
      </c>
      <c r="D85" s="1">
        <v>20000</v>
      </c>
      <c r="E85">
        <v>0</v>
      </c>
      <c r="F85" t="s">
        <v>33</v>
      </c>
      <c r="G85" t="s">
        <v>31</v>
      </c>
      <c r="H85" t="s">
        <v>22</v>
      </c>
      <c r="I85">
        <v>1</v>
      </c>
      <c r="J85" t="s">
        <v>27</v>
      </c>
      <c r="K85" t="s">
        <v>21</v>
      </c>
      <c r="L85" s="3">
        <f t="shared" si="2"/>
        <v>29</v>
      </c>
      <c r="M85" s="4">
        <v>29</v>
      </c>
      <c r="N85" t="str">
        <f t="shared" si="3"/>
        <v>1. Young adult</v>
      </c>
      <c r="O85" t="s">
        <v>22</v>
      </c>
    </row>
    <row r="86" spans="1:15">
      <c r="A86">
        <v>24485</v>
      </c>
      <c r="B86" t="s">
        <v>28</v>
      </c>
      <c r="C86" t="s">
        <v>23</v>
      </c>
      <c r="D86" s="1">
        <v>40000</v>
      </c>
      <c r="E86">
        <v>2</v>
      </c>
      <c r="F86" t="s">
        <v>17</v>
      </c>
      <c r="G86" t="s">
        <v>34</v>
      </c>
      <c r="H86" t="s">
        <v>22</v>
      </c>
      <c r="I86">
        <v>1</v>
      </c>
      <c r="J86" t="s">
        <v>29</v>
      </c>
      <c r="K86" t="s">
        <v>30</v>
      </c>
      <c r="L86" s="3">
        <f t="shared" si="2"/>
        <v>52</v>
      </c>
      <c r="M86" s="4">
        <v>52</v>
      </c>
      <c r="N86" t="str">
        <f t="shared" si="3"/>
        <v>2. Middle age</v>
      </c>
      <c r="O86" t="s">
        <v>19</v>
      </c>
    </row>
    <row r="87" spans="1:15">
      <c r="A87">
        <v>16514</v>
      </c>
      <c r="B87" t="s">
        <v>28</v>
      </c>
      <c r="C87" t="s">
        <v>23</v>
      </c>
      <c r="D87" s="1">
        <v>10000</v>
      </c>
      <c r="E87">
        <v>0</v>
      </c>
      <c r="F87" t="s">
        <v>24</v>
      </c>
      <c r="G87" t="s">
        <v>31</v>
      </c>
      <c r="H87" t="s">
        <v>19</v>
      </c>
      <c r="I87">
        <v>1</v>
      </c>
      <c r="J87" t="s">
        <v>32</v>
      </c>
      <c r="K87" t="s">
        <v>30</v>
      </c>
      <c r="L87" s="3">
        <f t="shared" si="2"/>
        <v>26</v>
      </c>
      <c r="M87" s="4">
        <v>26</v>
      </c>
      <c r="N87" t="str">
        <f t="shared" si="3"/>
        <v>1. Young adult</v>
      </c>
      <c r="O87" t="s">
        <v>19</v>
      </c>
    </row>
    <row r="88" spans="1:15">
      <c r="A88">
        <v>17191</v>
      </c>
      <c r="B88" t="s">
        <v>28</v>
      </c>
      <c r="C88" t="s">
        <v>23</v>
      </c>
      <c r="D88" s="1">
        <v>130000</v>
      </c>
      <c r="E88">
        <v>3</v>
      </c>
      <c r="F88" t="s">
        <v>24</v>
      </c>
      <c r="G88" t="s">
        <v>26</v>
      </c>
      <c r="H88" t="s">
        <v>22</v>
      </c>
      <c r="I88">
        <v>3</v>
      </c>
      <c r="J88" t="s">
        <v>20</v>
      </c>
      <c r="K88" t="s">
        <v>21</v>
      </c>
      <c r="L88" s="3">
        <f t="shared" si="2"/>
        <v>51</v>
      </c>
      <c r="M88" s="4">
        <v>51</v>
      </c>
      <c r="N88" t="str">
        <f t="shared" si="3"/>
        <v>2. Middle age</v>
      </c>
      <c r="O88" t="s">
        <v>19</v>
      </c>
    </row>
    <row r="89" spans="1:15">
      <c r="A89">
        <v>19608</v>
      </c>
      <c r="B89" t="s">
        <v>15</v>
      </c>
      <c r="C89" t="s">
        <v>23</v>
      </c>
      <c r="D89" s="1">
        <v>80000</v>
      </c>
      <c r="E89">
        <v>5</v>
      </c>
      <c r="F89" t="s">
        <v>17</v>
      </c>
      <c r="G89" t="s">
        <v>26</v>
      </c>
      <c r="H89" t="s">
        <v>19</v>
      </c>
      <c r="I89">
        <v>4</v>
      </c>
      <c r="J89" t="s">
        <v>32</v>
      </c>
      <c r="K89" t="s">
        <v>30</v>
      </c>
      <c r="L89" s="3">
        <f t="shared" si="2"/>
        <v>40</v>
      </c>
      <c r="M89" s="4">
        <v>40</v>
      </c>
      <c r="N89" t="str">
        <f t="shared" si="3"/>
        <v>2. Middle age</v>
      </c>
      <c r="O89" t="s">
        <v>22</v>
      </c>
    </row>
    <row r="90" spans="1:15">
      <c r="A90">
        <v>24119</v>
      </c>
      <c r="B90" t="s">
        <v>28</v>
      </c>
      <c r="C90" t="s">
        <v>23</v>
      </c>
      <c r="D90" s="1">
        <v>30000</v>
      </c>
      <c r="E90">
        <v>0</v>
      </c>
      <c r="F90" t="s">
        <v>24</v>
      </c>
      <c r="G90" t="s">
        <v>25</v>
      </c>
      <c r="H90" t="s">
        <v>22</v>
      </c>
      <c r="I90">
        <v>1</v>
      </c>
      <c r="J90" t="s">
        <v>27</v>
      </c>
      <c r="K90" t="s">
        <v>21</v>
      </c>
      <c r="L90" s="3">
        <f t="shared" si="2"/>
        <v>29</v>
      </c>
      <c r="M90" s="4">
        <v>29</v>
      </c>
      <c r="N90" t="str">
        <f t="shared" si="3"/>
        <v>1. Young adult</v>
      </c>
      <c r="O90" t="s">
        <v>22</v>
      </c>
    </row>
    <row r="91" spans="1:15">
      <c r="A91">
        <v>25458</v>
      </c>
      <c r="B91" t="s">
        <v>15</v>
      </c>
      <c r="C91" t="s">
        <v>23</v>
      </c>
      <c r="D91" s="1">
        <v>20000</v>
      </c>
      <c r="E91">
        <v>1</v>
      </c>
      <c r="F91" t="s">
        <v>33</v>
      </c>
      <c r="G91" t="s">
        <v>31</v>
      </c>
      <c r="H91" t="s">
        <v>22</v>
      </c>
      <c r="I91">
        <v>1</v>
      </c>
      <c r="J91" t="s">
        <v>32</v>
      </c>
      <c r="K91" t="s">
        <v>21</v>
      </c>
      <c r="L91" s="3">
        <f t="shared" si="2"/>
        <v>40</v>
      </c>
      <c r="M91" s="4">
        <v>40</v>
      </c>
      <c r="N91" t="str">
        <f t="shared" si="3"/>
        <v>2. Middle age</v>
      </c>
      <c r="O91" t="s">
        <v>19</v>
      </c>
    </row>
    <row r="92" spans="1:15">
      <c r="A92">
        <v>26886</v>
      </c>
      <c r="B92" t="s">
        <v>28</v>
      </c>
      <c r="C92" t="s">
        <v>16</v>
      </c>
      <c r="D92" s="1">
        <v>30000</v>
      </c>
      <c r="E92">
        <v>0</v>
      </c>
      <c r="F92" t="s">
        <v>24</v>
      </c>
      <c r="G92" t="s">
        <v>25</v>
      </c>
      <c r="H92" t="s">
        <v>22</v>
      </c>
      <c r="I92">
        <v>1</v>
      </c>
      <c r="J92" t="s">
        <v>20</v>
      </c>
      <c r="K92" t="s">
        <v>21</v>
      </c>
      <c r="L92" s="3">
        <f t="shared" si="2"/>
        <v>29</v>
      </c>
      <c r="M92" s="4">
        <v>29</v>
      </c>
      <c r="N92" t="str">
        <f t="shared" si="3"/>
        <v>1. Young adult</v>
      </c>
      <c r="O92" t="s">
        <v>19</v>
      </c>
    </row>
    <row r="93" spans="1:15">
      <c r="A93">
        <v>28436</v>
      </c>
      <c r="B93" t="s">
        <v>28</v>
      </c>
      <c r="C93" t="s">
        <v>23</v>
      </c>
      <c r="D93" s="1">
        <v>30000</v>
      </c>
      <c r="E93">
        <v>0</v>
      </c>
      <c r="F93" t="s">
        <v>24</v>
      </c>
      <c r="G93" t="s">
        <v>25</v>
      </c>
      <c r="H93" t="s">
        <v>22</v>
      </c>
      <c r="I93">
        <v>1</v>
      </c>
      <c r="J93" t="s">
        <v>20</v>
      </c>
      <c r="K93" t="s">
        <v>21</v>
      </c>
      <c r="L93" s="3">
        <f t="shared" si="2"/>
        <v>30</v>
      </c>
      <c r="M93" s="4">
        <v>30</v>
      </c>
      <c r="N93" t="str">
        <f t="shared" si="3"/>
        <v>2. Middle age</v>
      </c>
      <c r="O93" t="s">
        <v>19</v>
      </c>
    </row>
    <row r="94" spans="1:15">
      <c r="A94">
        <v>19562</v>
      </c>
      <c r="B94" t="s">
        <v>28</v>
      </c>
      <c r="C94" t="s">
        <v>16</v>
      </c>
      <c r="D94" s="1">
        <v>60000</v>
      </c>
      <c r="E94">
        <v>2</v>
      </c>
      <c r="F94" t="s">
        <v>17</v>
      </c>
      <c r="G94" t="s">
        <v>26</v>
      </c>
      <c r="H94" t="s">
        <v>19</v>
      </c>
      <c r="I94">
        <v>1</v>
      </c>
      <c r="J94" t="s">
        <v>27</v>
      </c>
      <c r="K94" t="s">
        <v>30</v>
      </c>
      <c r="L94" s="3">
        <f t="shared" si="2"/>
        <v>37</v>
      </c>
      <c r="M94" s="4">
        <v>37</v>
      </c>
      <c r="N94" t="str">
        <f t="shared" si="3"/>
        <v>2. Middle age</v>
      </c>
      <c r="O94" t="s">
        <v>19</v>
      </c>
    </row>
    <row r="95" spans="1:15">
      <c r="A95">
        <v>15608</v>
      </c>
      <c r="B95" t="s">
        <v>28</v>
      </c>
      <c r="C95" t="s">
        <v>16</v>
      </c>
      <c r="D95" s="1">
        <v>30000</v>
      </c>
      <c r="E95">
        <v>0</v>
      </c>
      <c r="F95" t="s">
        <v>24</v>
      </c>
      <c r="G95" t="s">
        <v>25</v>
      </c>
      <c r="H95" t="s">
        <v>22</v>
      </c>
      <c r="I95">
        <v>1</v>
      </c>
      <c r="J95" t="s">
        <v>27</v>
      </c>
      <c r="K95" t="s">
        <v>21</v>
      </c>
      <c r="L95" s="3">
        <f t="shared" si="2"/>
        <v>33</v>
      </c>
      <c r="M95" s="4">
        <v>33</v>
      </c>
      <c r="N95" t="str">
        <f t="shared" si="3"/>
        <v>2. Middle age</v>
      </c>
      <c r="O95" t="s">
        <v>22</v>
      </c>
    </row>
    <row r="96" spans="1:15">
      <c r="A96">
        <v>16487</v>
      </c>
      <c r="B96" t="s">
        <v>28</v>
      </c>
      <c r="C96" t="s">
        <v>16</v>
      </c>
      <c r="D96" s="1">
        <v>30000</v>
      </c>
      <c r="E96">
        <v>3</v>
      </c>
      <c r="F96" t="s">
        <v>33</v>
      </c>
      <c r="G96" t="s">
        <v>18</v>
      </c>
      <c r="H96" t="s">
        <v>19</v>
      </c>
      <c r="I96">
        <v>2</v>
      </c>
      <c r="J96" t="s">
        <v>29</v>
      </c>
      <c r="K96" t="s">
        <v>30</v>
      </c>
      <c r="L96" s="3">
        <f t="shared" si="2"/>
        <v>55</v>
      </c>
      <c r="M96" s="4">
        <v>55</v>
      </c>
      <c r="N96" t="str">
        <f t="shared" si="3"/>
        <v>2. Middle age</v>
      </c>
      <c r="O96" t="s">
        <v>22</v>
      </c>
    </row>
    <row r="97" spans="1:15">
      <c r="A97">
        <v>17197</v>
      </c>
      <c r="B97" t="s">
        <v>28</v>
      </c>
      <c r="C97" t="s">
        <v>16</v>
      </c>
      <c r="D97" s="1">
        <v>90000</v>
      </c>
      <c r="E97">
        <v>5</v>
      </c>
      <c r="F97" t="s">
        <v>24</v>
      </c>
      <c r="G97" t="s">
        <v>26</v>
      </c>
      <c r="H97" t="s">
        <v>19</v>
      </c>
      <c r="I97">
        <v>2</v>
      </c>
      <c r="J97" t="s">
        <v>36</v>
      </c>
      <c r="K97" t="s">
        <v>21</v>
      </c>
      <c r="L97" s="3">
        <f t="shared" si="2"/>
        <v>62</v>
      </c>
      <c r="M97" s="4">
        <v>62</v>
      </c>
      <c r="N97" t="str">
        <f t="shared" si="3"/>
        <v>3. Old</v>
      </c>
      <c r="O97" t="s">
        <v>22</v>
      </c>
    </row>
    <row r="98" spans="1:15">
      <c r="A98">
        <v>12507</v>
      </c>
      <c r="B98" t="s">
        <v>15</v>
      </c>
      <c r="C98" t="s">
        <v>23</v>
      </c>
      <c r="D98" s="1">
        <v>30000</v>
      </c>
      <c r="E98">
        <v>1</v>
      </c>
      <c r="F98" t="s">
        <v>24</v>
      </c>
      <c r="G98" t="s">
        <v>25</v>
      </c>
      <c r="H98" t="s">
        <v>19</v>
      </c>
      <c r="I98">
        <v>1</v>
      </c>
      <c r="J98" t="s">
        <v>20</v>
      </c>
      <c r="K98" t="s">
        <v>21</v>
      </c>
      <c r="L98" s="3">
        <f t="shared" si="2"/>
        <v>43</v>
      </c>
      <c r="M98" s="4">
        <v>43</v>
      </c>
      <c r="N98" t="str">
        <f t="shared" si="3"/>
        <v>2. Middle age</v>
      </c>
      <c r="O98" t="s">
        <v>22</v>
      </c>
    </row>
    <row r="99" spans="1:15">
      <c r="A99">
        <v>23940</v>
      </c>
      <c r="B99" t="s">
        <v>15</v>
      </c>
      <c r="C99" t="s">
        <v>23</v>
      </c>
      <c r="D99" s="1">
        <v>40000</v>
      </c>
      <c r="E99">
        <v>1</v>
      </c>
      <c r="F99" t="s">
        <v>17</v>
      </c>
      <c r="G99" t="s">
        <v>18</v>
      </c>
      <c r="H99" t="s">
        <v>19</v>
      </c>
      <c r="I99">
        <v>1</v>
      </c>
      <c r="J99" t="s">
        <v>20</v>
      </c>
      <c r="K99" t="s">
        <v>21</v>
      </c>
      <c r="L99" s="3">
        <f t="shared" si="2"/>
        <v>44</v>
      </c>
      <c r="M99" s="4">
        <v>44</v>
      </c>
      <c r="N99" t="str">
        <f t="shared" si="3"/>
        <v>2. Middle age</v>
      </c>
      <c r="O99" t="s">
        <v>19</v>
      </c>
    </row>
    <row r="100" spans="1:15">
      <c r="A100">
        <v>19441</v>
      </c>
      <c r="B100" t="s">
        <v>15</v>
      </c>
      <c r="C100" t="s">
        <v>23</v>
      </c>
      <c r="D100" s="1">
        <v>40000</v>
      </c>
      <c r="E100">
        <v>0</v>
      </c>
      <c r="F100" t="s">
        <v>37</v>
      </c>
      <c r="G100" t="s">
        <v>25</v>
      </c>
      <c r="H100" t="s">
        <v>19</v>
      </c>
      <c r="I100">
        <v>0</v>
      </c>
      <c r="J100" t="s">
        <v>20</v>
      </c>
      <c r="K100" t="s">
        <v>21</v>
      </c>
      <c r="L100" s="3">
        <f t="shared" si="2"/>
        <v>25</v>
      </c>
      <c r="M100" s="4">
        <v>25</v>
      </c>
      <c r="N100" t="str">
        <f t="shared" si="3"/>
        <v>1. Young adult</v>
      </c>
      <c r="O100" t="s">
        <v>19</v>
      </c>
    </row>
    <row r="101" spans="1:15">
      <c r="A101">
        <v>26852</v>
      </c>
      <c r="B101" t="s">
        <v>15</v>
      </c>
      <c r="C101" t="s">
        <v>16</v>
      </c>
      <c r="D101" s="1">
        <v>20000</v>
      </c>
      <c r="E101">
        <v>3</v>
      </c>
      <c r="F101" t="s">
        <v>33</v>
      </c>
      <c r="G101" t="s">
        <v>31</v>
      </c>
      <c r="H101" t="s">
        <v>19</v>
      </c>
      <c r="I101">
        <v>2</v>
      </c>
      <c r="J101" t="s">
        <v>20</v>
      </c>
      <c r="K101" t="s">
        <v>21</v>
      </c>
      <c r="L101" s="3">
        <f t="shared" si="2"/>
        <v>43</v>
      </c>
      <c r="M101" s="4">
        <v>43</v>
      </c>
      <c r="N101" t="str">
        <f t="shared" si="3"/>
        <v>2. Middle age</v>
      </c>
      <c r="O101" t="s">
        <v>22</v>
      </c>
    </row>
    <row r="102" spans="1:15">
      <c r="A102">
        <v>12274</v>
      </c>
      <c r="B102" t="s">
        <v>28</v>
      </c>
      <c r="C102" t="s">
        <v>23</v>
      </c>
      <c r="D102" s="1">
        <v>10000</v>
      </c>
      <c r="E102">
        <v>2</v>
      </c>
      <c r="F102" t="s">
        <v>33</v>
      </c>
      <c r="G102" t="s">
        <v>31</v>
      </c>
      <c r="H102" t="s">
        <v>19</v>
      </c>
      <c r="I102">
        <v>0</v>
      </c>
      <c r="J102" t="s">
        <v>20</v>
      </c>
      <c r="K102" t="s">
        <v>21</v>
      </c>
      <c r="L102" s="3">
        <f t="shared" si="2"/>
        <v>35</v>
      </c>
      <c r="M102" s="4">
        <v>35</v>
      </c>
      <c r="N102" t="str">
        <f t="shared" si="3"/>
        <v>2. Middle age</v>
      </c>
      <c r="O102" t="s">
        <v>22</v>
      </c>
    </row>
    <row r="103" spans="1:15">
      <c r="A103">
        <v>20236</v>
      </c>
      <c r="B103" t="s">
        <v>28</v>
      </c>
      <c r="C103" t="s">
        <v>23</v>
      </c>
      <c r="D103" s="1">
        <v>60000</v>
      </c>
      <c r="E103">
        <v>3</v>
      </c>
      <c r="F103" t="s">
        <v>17</v>
      </c>
      <c r="G103" t="s">
        <v>26</v>
      </c>
      <c r="H103" t="s">
        <v>22</v>
      </c>
      <c r="I103">
        <v>2</v>
      </c>
      <c r="J103" t="s">
        <v>20</v>
      </c>
      <c r="K103" t="s">
        <v>30</v>
      </c>
      <c r="L103" s="3">
        <f t="shared" si="2"/>
        <v>43</v>
      </c>
      <c r="M103" s="4">
        <v>43</v>
      </c>
      <c r="N103" t="str">
        <f t="shared" si="3"/>
        <v>2. Middle age</v>
      </c>
      <c r="O103" t="s">
        <v>19</v>
      </c>
    </row>
    <row r="104" spans="1:15">
      <c r="A104">
        <v>24149</v>
      </c>
      <c r="B104" t="s">
        <v>15</v>
      </c>
      <c r="C104" t="s">
        <v>23</v>
      </c>
      <c r="D104" s="1">
        <v>10000</v>
      </c>
      <c r="E104">
        <v>2</v>
      </c>
      <c r="F104" t="s">
        <v>24</v>
      </c>
      <c r="G104" t="s">
        <v>31</v>
      </c>
      <c r="H104" t="s">
        <v>19</v>
      </c>
      <c r="I104">
        <v>0</v>
      </c>
      <c r="J104" t="s">
        <v>32</v>
      </c>
      <c r="K104" t="s">
        <v>21</v>
      </c>
      <c r="L104" s="3">
        <f t="shared" si="2"/>
        <v>49</v>
      </c>
      <c r="M104" s="4">
        <v>49</v>
      </c>
      <c r="N104" t="str">
        <f t="shared" si="3"/>
        <v>2. Middle age</v>
      </c>
      <c r="O104" t="s">
        <v>22</v>
      </c>
    </row>
    <row r="105" spans="1:15">
      <c r="A105">
        <v>26139</v>
      </c>
      <c r="B105" t="s">
        <v>28</v>
      </c>
      <c r="C105" t="s">
        <v>23</v>
      </c>
      <c r="D105" s="1">
        <v>60000</v>
      </c>
      <c r="E105">
        <v>1</v>
      </c>
      <c r="F105" t="s">
        <v>24</v>
      </c>
      <c r="G105" t="s">
        <v>18</v>
      </c>
      <c r="H105" t="s">
        <v>19</v>
      </c>
      <c r="I105">
        <v>1</v>
      </c>
      <c r="J105" t="s">
        <v>29</v>
      </c>
      <c r="K105" t="s">
        <v>30</v>
      </c>
      <c r="L105" s="3">
        <f t="shared" si="2"/>
        <v>45</v>
      </c>
      <c r="M105" s="4">
        <v>45</v>
      </c>
      <c r="N105" t="str">
        <f t="shared" si="3"/>
        <v>2. Middle age</v>
      </c>
      <c r="O105" t="s">
        <v>22</v>
      </c>
    </row>
    <row r="106" spans="1:15">
      <c r="A106">
        <v>18491</v>
      </c>
      <c r="B106" t="s">
        <v>28</v>
      </c>
      <c r="C106" t="s">
        <v>16</v>
      </c>
      <c r="D106" s="1">
        <v>70000</v>
      </c>
      <c r="E106">
        <v>2</v>
      </c>
      <c r="F106" t="s">
        <v>33</v>
      </c>
      <c r="G106" t="s">
        <v>26</v>
      </c>
      <c r="H106" t="s">
        <v>19</v>
      </c>
      <c r="I106">
        <v>2</v>
      </c>
      <c r="J106" t="s">
        <v>29</v>
      </c>
      <c r="K106" t="s">
        <v>30</v>
      </c>
      <c r="L106" s="3">
        <f t="shared" si="2"/>
        <v>49</v>
      </c>
      <c r="M106" s="4">
        <v>49</v>
      </c>
      <c r="N106" t="str">
        <f t="shared" si="3"/>
        <v>2. Middle age</v>
      </c>
      <c r="O106" t="s">
        <v>19</v>
      </c>
    </row>
    <row r="107" spans="1:15">
      <c r="A107">
        <v>22707</v>
      </c>
      <c r="B107" t="s">
        <v>28</v>
      </c>
      <c r="C107" t="s">
        <v>16</v>
      </c>
      <c r="D107" s="1">
        <v>30000</v>
      </c>
      <c r="E107">
        <v>0</v>
      </c>
      <c r="F107" t="s">
        <v>24</v>
      </c>
      <c r="G107" t="s">
        <v>25</v>
      </c>
      <c r="H107" t="s">
        <v>22</v>
      </c>
      <c r="I107">
        <v>1</v>
      </c>
      <c r="J107" t="s">
        <v>27</v>
      </c>
      <c r="K107" t="s">
        <v>21</v>
      </c>
      <c r="L107" s="3">
        <f t="shared" si="2"/>
        <v>30</v>
      </c>
      <c r="M107" s="4">
        <v>30</v>
      </c>
      <c r="N107" t="str">
        <f t="shared" si="3"/>
        <v>2. Middle age</v>
      </c>
      <c r="O107" t="s">
        <v>22</v>
      </c>
    </row>
    <row r="108" spans="1:15">
      <c r="A108">
        <v>20430</v>
      </c>
      <c r="B108" t="s">
        <v>15</v>
      </c>
      <c r="C108" t="s">
        <v>23</v>
      </c>
      <c r="D108" s="1">
        <v>70000</v>
      </c>
      <c r="E108">
        <v>2</v>
      </c>
      <c r="F108" t="s">
        <v>24</v>
      </c>
      <c r="G108" t="s">
        <v>18</v>
      </c>
      <c r="H108" t="s">
        <v>19</v>
      </c>
      <c r="I108">
        <v>2</v>
      </c>
      <c r="J108" t="s">
        <v>29</v>
      </c>
      <c r="K108" t="s">
        <v>30</v>
      </c>
      <c r="L108" s="3">
        <f t="shared" si="2"/>
        <v>52</v>
      </c>
      <c r="M108" s="4">
        <v>52</v>
      </c>
      <c r="N108" t="str">
        <f t="shared" si="3"/>
        <v>2. Middle age</v>
      </c>
      <c r="O108" t="s">
        <v>19</v>
      </c>
    </row>
    <row r="109" spans="1:15">
      <c r="A109">
        <v>27494</v>
      </c>
      <c r="B109" t="s">
        <v>28</v>
      </c>
      <c r="C109" t="s">
        <v>16</v>
      </c>
      <c r="D109" s="1">
        <v>40000</v>
      </c>
      <c r="E109">
        <v>2</v>
      </c>
      <c r="F109" t="s">
        <v>24</v>
      </c>
      <c r="G109" t="s">
        <v>18</v>
      </c>
      <c r="H109" t="s">
        <v>22</v>
      </c>
      <c r="I109">
        <v>2</v>
      </c>
      <c r="J109" t="s">
        <v>32</v>
      </c>
      <c r="K109" t="s">
        <v>30</v>
      </c>
      <c r="L109" s="3">
        <f t="shared" si="2"/>
        <v>53</v>
      </c>
      <c r="M109" s="4">
        <v>53</v>
      </c>
      <c r="N109" t="str">
        <f t="shared" si="3"/>
        <v>2. Middle age</v>
      </c>
      <c r="O109" t="s">
        <v>19</v>
      </c>
    </row>
    <row r="110" spans="1:15">
      <c r="A110">
        <v>26829</v>
      </c>
      <c r="B110" t="s">
        <v>15</v>
      </c>
      <c r="C110" t="s">
        <v>16</v>
      </c>
      <c r="D110" s="1">
        <v>40000</v>
      </c>
      <c r="E110">
        <v>0</v>
      </c>
      <c r="F110" t="s">
        <v>17</v>
      </c>
      <c r="G110" t="s">
        <v>25</v>
      </c>
      <c r="H110" t="s">
        <v>19</v>
      </c>
      <c r="I110">
        <v>0</v>
      </c>
      <c r="J110" t="s">
        <v>20</v>
      </c>
      <c r="K110" t="s">
        <v>21</v>
      </c>
      <c r="L110" s="3">
        <f t="shared" si="2"/>
        <v>38</v>
      </c>
      <c r="M110" s="4">
        <v>38</v>
      </c>
      <c r="N110" t="str">
        <f t="shared" si="3"/>
        <v>2. Middle age</v>
      </c>
      <c r="O110" t="s">
        <v>19</v>
      </c>
    </row>
    <row r="111" spans="1:15">
      <c r="A111">
        <v>28395</v>
      </c>
      <c r="B111" t="s">
        <v>28</v>
      </c>
      <c r="C111" t="s">
        <v>23</v>
      </c>
      <c r="D111" s="1">
        <v>40000</v>
      </c>
      <c r="E111">
        <v>0</v>
      </c>
      <c r="F111" t="s">
        <v>17</v>
      </c>
      <c r="G111" t="s">
        <v>26</v>
      </c>
      <c r="H111" t="s">
        <v>22</v>
      </c>
      <c r="I111">
        <v>0</v>
      </c>
      <c r="J111" t="s">
        <v>20</v>
      </c>
      <c r="K111" t="s">
        <v>21</v>
      </c>
      <c r="L111" s="3">
        <f t="shared" si="2"/>
        <v>39</v>
      </c>
      <c r="M111" s="4">
        <v>39</v>
      </c>
      <c r="N111" t="str">
        <f t="shared" si="3"/>
        <v>2. Middle age</v>
      </c>
      <c r="O111" t="s">
        <v>19</v>
      </c>
    </row>
    <row r="112" spans="1:15">
      <c r="A112">
        <v>21006</v>
      </c>
      <c r="B112" t="s">
        <v>28</v>
      </c>
      <c r="C112" t="s">
        <v>16</v>
      </c>
      <c r="D112" s="1">
        <v>30000</v>
      </c>
      <c r="E112">
        <v>1</v>
      </c>
      <c r="F112" t="s">
        <v>24</v>
      </c>
      <c r="G112" t="s">
        <v>31</v>
      </c>
      <c r="H112" t="s">
        <v>22</v>
      </c>
      <c r="I112">
        <v>0</v>
      </c>
      <c r="J112" t="s">
        <v>20</v>
      </c>
      <c r="K112" t="s">
        <v>21</v>
      </c>
      <c r="L112" s="3">
        <f t="shared" si="2"/>
        <v>46</v>
      </c>
      <c r="M112" s="4">
        <v>46</v>
      </c>
      <c r="N112" t="str">
        <f t="shared" si="3"/>
        <v>2. Middle age</v>
      </c>
      <c r="O112" t="s">
        <v>19</v>
      </c>
    </row>
    <row r="113" spans="1:15">
      <c r="A113">
        <v>14682</v>
      </c>
      <c r="B113" t="s">
        <v>28</v>
      </c>
      <c r="C113" t="s">
        <v>16</v>
      </c>
      <c r="D113" s="1">
        <v>70000</v>
      </c>
      <c r="E113">
        <v>0</v>
      </c>
      <c r="F113" t="s">
        <v>17</v>
      </c>
      <c r="G113" t="s">
        <v>26</v>
      </c>
      <c r="H113" t="s">
        <v>22</v>
      </c>
      <c r="I113">
        <v>1</v>
      </c>
      <c r="J113" t="s">
        <v>29</v>
      </c>
      <c r="K113" t="s">
        <v>30</v>
      </c>
      <c r="L113" s="3">
        <f t="shared" si="2"/>
        <v>38</v>
      </c>
      <c r="M113" s="4">
        <v>38</v>
      </c>
      <c r="N113" t="str">
        <f t="shared" si="3"/>
        <v>2. Middle age</v>
      </c>
      <c r="O113" t="s">
        <v>22</v>
      </c>
    </row>
    <row r="114" spans="1:15">
      <c r="A114">
        <v>17650</v>
      </c>
      <c r="B114" t="s">
        <v>28</v>
      </c>
      <c r="C114" t="s">
        <v>16</v>
      </c>
      <c r="D114" s="1">
        <v>40000</v>
      </c>
      <c r="E114">
        <v>2</v>
      </c>
      <c r="F114" t="s">
        <v>24</v>
      </c>
      <c r="G114" t="s">
        <v>25</v>
      </c>
      <c r="H114" t="s">
        <v>19</v>
      </c>
      <c r="I114">
        <v>2</v>
      </c>
      <c r="J114" t="s">
        <v>32</v>
      </c>
      <c r="K114" t="s">
        <v>21</v>
      </c>
      <c r="L114" s="3">
        <f t="shared" si="2"/>
        <v>35</v>
      </c>
      <c r="M114" s="4">
        <v>35</v>
      </c>
      <c r="N114" t="str">
        <f t="shared" si="3"/>
        <v>2. Middle age</v>
      </c>
      <c r="O114" t="s">
        <v>22</v>
      </c>
    </row>
    <row r="115" spans="1:15">
      <c r="A115">
        <v>29191</v>
      </c>
      <c r="B115" t="s">
        <v>28</v>
      </c>
      <c r="C115" t="s">
        <v>16</v>
      </c>
      <c r="D115" s="1">
        <v>130000</v>
      </c>
      <c r="E115">
        <v>1</v>
      </c>
      <c r="F115" t="s">
        <v>37</v>
      </c>
      <c r="G115" t="s">
        <v>34</v>
      </c>
      <c r="H115" t="s">
        <v>22</v>
      </c>
      <c r="I115">
        <v>1</v>
      </c>
      <c r="J115" t="s">
        <v>20</v>
      </c>
      <c r="K115" t="s">
        <v>30</v>
      </c>
      <c r="L115" s="3">
        <f t="shared" si="2"/>
        <v>36</v>
      </c>
      <c r="M115" s="4">
        <v>36</v>
      </c>
      <c r="N115" t="str">
        <f t="shared" si="3"/>
        <v>2. Middle age</v>
      </c>
      <c r="O115" t="s">
        <v>19</v>
      </c>
    </row>
    <row r="116" spans="1:15">
      <c r="A116">
        <v>15030</v>
      </c>
      <c r="B116" t="s">
        <v>15</v>
      </c>
      <c r="C116" t="s">
        <v>23</v>
      </c>
      <c r="D116" s="1">
        <v>20000</v>
      </c>
      <c r="E116">
        <v>0</v>
      </c>
      <c r="F116" t="s">
        <v>17</v>
      </c>
      <c r="G116" t="s">
        <v>25</v>
      </c>
      <c r="H116" t="s">
        <v>19</v>
      </c>
      <c r="I116">
        <v>0</v>
      </c>
      <c r="J116" t="s">
        <v>20</v>
      </c>
      <c r="K116" t="s">
        <v>30</v>
      </c>
      <c r="L116" s="3">
        <f t="shared" si="2"/>
        <v>26</v>
      </c>
      <c r="M116" s="4">
        <v>26</v>
      </c>
      <c r="N116" t="str">
        <f t="shared" si="3"/>
        <v>1. Young adult</v>
      </c>
      <c r="O116" t="s">
        <v>19</v>
      </c>
    </row>
    <row r="117" spans="1:15">
      <c r="A117">
        <v>24140</v>
      </c>
      <c r="B117" t="s">
        <v>28</v>
      </c>
      <c r="C117" t="s">
        <v>23</v>
      </c>
      <c r="D117" s="1">
        <v>10000</v>
      </c>
      <c r="E117">
        <v>0</v>
      </c>
      <c r="F117" t="s">
        <v>37</v>
      </c>
      <c r="G117" t="s">
        <v>31</v>
      </c>
      <c r="H117" t="s">
        <v>22</v>
      </c>
      <c r="I117">
        <v>0</v>
      </c>
      <c r="J117" t="s">
        <v>20</v>
      </c>
      <c r="K117" t="s">
        <v>21</v>
      </c>
      <c r="L117" s="3">
        <f t="shared" si="2"/>
        <v>30</v>
      </c>
      <c r="M117" s="4">
        <v>30</v>
      </c>
      <c r="N117" t="str">
        <f t="shared" si="3"/>
        <v>2. Middle age</v>
      </c>
      <c r="O117" t="s">
        <v>19</v>
      </c>
    </row>
    <row r="118" spans="1:15">
      <c r="A118">
        <v>22496</v>
      </c>
      <c r="B118" t="s">
        <v>15</v>
      </c>
      <c r="C118" t="s">
        <v>16</v>
      </c>
      <c r="D118" s="1">
        <v>30000</v>
      </c>
      <c r="E118">
        <v>1</v>
      </c>
      <c r="F118" t="s">
        <v>17</v>
      </c>
      <c r="G118" t="s">
        <v>18</v>
      </c>
      <c r="H118" t="s">
        <v>19</v>
      </c>
      <c r="I118">
        <v>2</v>
      </c>
      <c r="J118" t="s">
        <v>20</v>
      </c>
      <c r="K118" t="s">
        <v>21</v>
      </c>
      <c r="L118" s="3">
        <f t="shared" si="2"/>
        <v>42</v>
      </c>
      <c r="M118" s="4">
        <v>42</v>
      </c>
      <c r="N118" t="str">
        <f t="shared" si="3"/>
        <v>2. Middle age</v>
      </c>
      <c r="O118" t="s">
        <v>22</v>
      </c>
    </row>
    <row r="119" spans="1:15">
      <c r="A119">
        <v>24065</v>
      </c>
      <c r="B119" t="s">
        <v>28</v>
      </c>
      <c r="C119" t="s">
        <v>16</v>
      </c>
      <c r="D119" s="1">
        <v>20000</v>
      </c>
      <c r="E119">
        <v>0</v>
      </c>
      <c r="F119" t="s">
        <v>33</v>
      </c>
      <c r="G119" t="s">
        <v>31</v>
      </c>
      <c r="H119" t="s">
        <v>19</v>
      </c>
      <c r="I119">
        <v>0</v>
      </c>
      <c r="J119" t="s">
        <v>20</v>
      </c>
      <c r="K119" t="s">
        <v>21</v>
      </c>
      <c r="L119" s="3">
        <f t="shared" si="2"/>
        <v>40</v>
      </c>
      <c r="M119" s="4">
        <v>40</v>
      </c>
      <c r="N119" t="str">
        <f t="shared" si="3"/>
        <v>2. Middle age</v>
      </c>
      <c r="O119" t="s">
        <v>19</v>
      </c>
    </row>
    <row r="120" spans="1:15">
      <c r="A120">
        <v>19914</v>
      </c>
      <c r="B120" t="s">
        <v>15</v>
      </c>
      <c r="C120" t="s">
        <v>23</v>
      </c>
      <c r="D120" s="1">
        <v>80000</v>
      </c>
      <c r="E120">
        <v>5</v>
      </c>
      <c r="F120" t="s">
        <v>17</v>
      </c>
      <c r="G120" t="s">
        <v>34</v>
      </c>
      <c r="H120" t="s">
        <v>19</v>
      </c>
      <c r="I120">
        <v>2</v>
      </c>
      <c r="J120" t="s">
        <v>27</v>
      </c>
      <c r="K120" t="s">
        <v>21</v>
      </c>
      <c r="L120" s="3">
        <f t="shared" si="2"/>
        <v>62</v>
      </c>
      <c r="M120" s="4">
        <v>62</v>
      </c>
      <c r="N120" t="str">
        <f t="shared" si="3"/>
        <v>3. Old</v>
      </c>
      <c r="O120" t="s">
        <v>22</v>
      </c>
    </row>
    <row r="121" spans="1:15">
      <c r="A121">
        <v>12871</v>
      </c>
      <c r="B121" t="s">
        <v>28</v>
      </c>
      <c r="C121" t="s">
        <v>16</v>
      </c>
      <c r="D121" s="1">
        <v>30000</v>
      </c>
      <c r="E121">
        <v>0</v>
      </c>
      <c r="F121" t="s">
        <v>24</v>
      </c>
      <c r="G121" t="s">
        <v>25</v>
      </c>
      <c r="H121" t="s">
        <v>22</v>
      </c>
      <c r="I121">
        <v>1</v>
      </c>
      <c r="J121" t="s">
        <v>27</v>
      </c>
      <c r="K121" t="s">
        <v>21</v>
      </c>
      <c r="L121" s="3">
        <f t="shared" si="2"/>
        <v>29</v>
      </c>
      <c r="M121" s="4">
        <v>29</v>
      </c>
      <c r="N121" t="str">
        <f t="shared" si="3"/>
        <v>1. Young adult</v>
      </c>
      <c r="O121" t="s">
        <v>22</v>
      </c>
    </row>
    <row r="122" spans="1:15">
      <c r="A122">
        <v>22988</v>
      </c>
      <c r="B122" t="s">
        <v>15</v>
      </c>
      <c r="C122" t="s">
        <v>16</v>
      </c>
      <c r="D122" s="1">
        <v>40000</v>
      </c>
      <c r="E122">
        <v>2</v>
      </c>
      <c r="F122" t="s">
        <v>17</v>
      </c>
      <c r="G122" t="s">
        <v>34</v>
      </c>
      <c r="H122" t="s">
        <v>19</v>
      </c>
      <c r="I122">
        <v>2</v>
      </c>
      <c r="J122" t="s">
        <v>29</v>
      </c>
      <c r="K122" t="s">
        <v>30</v>
      </c>
      <c r="L122" s="3">
        <f t="shared" si="2"/>
        <v>66</v>
      </c>
      <c r="M122" s="4">
        <v>66</v>
      </c>
      <c r="N122" t="str">
        <f t="shared" si="3"/>
        <v>3. Old</v>
      </c>
      <c r="O122" t="s">
        <v>19</v>
      </c>
    </row>
    <row r="123" spans="1:15">
      <c r="A123">
        <v>15922</v>
      </c>
      <c r="B123" t="s">
        <v>15</v>
      </c>
      <c r="C123" t="s">
        <v>23</v>
      </c>
      <c r="D123" s="1">
        <v>150000</v>
      </c>
      <c r="E123">
        <v>2</v>
      </c>
      <c r="F123" t="s">
        <v>33</v>
      </c>
      <c r="G123" t="s">
        <v>26</v>
      </c>
      <c r="H123" t="s">
        <v>19</v>
      </c>
      <c r="I123">
        <v>4</v>
      </c>
      <c r="J123" t="s">
        <v>20</v>
      </c>
      <c r="K123" t="s">
        <v>21</v>
      </c>
      <c r="L123" s="3">
        <f t="shared" si="2"/>
        <v>48</v>
      </c>
      <c r="M123" s="4">
        <v>48</v>
      </c>
      <c r="N123" t="str">
        <f t="shared" si="3"/>
        <v>2. Middle age</v>
      </c>
      <c r="O123" t="s">
        <v>22</v>
      </c>
    </row>
    <row r="124" spans="1:15">
      <c r="A124">
        <v>12344</v>
      </c>
      <c r="B124" t="s">
        <v>28</v>
      </c>
      <c r="C124" t="s">
        <v>16</v>
      </c>
      <c r="D124" s="1">
        <v>80000</v>
      </c>
      <c r="E124">
        <v>0</v>
      </c>
      <c r="F124" t="s">
        <v>17</v>
      </c>
      <c r="G124" t="s">
        <v>26</v>
      </c>
      <c r="H124" t="s">
        <v>22</v>
      </c>
      <c r="I124">
        <v>3</v>
      </c>
      <c r="J124" t="s">
        <v>36</v>
      </c>
      <c r="K124" t="s">
        <v>30</v>
      </c>
      <c r="L124" s="3">
        <f t="shared" si="2"/>
        <v>31</v>
      </c>
      <c r="M124" s="4">
        <v>31</v>
      </c>
      <c r="N124" t="str">
        <f t="shared" si="3"/>
        <v>2. Middle age</v>
      </c>
      <c r="O124" t="s">
        <v>22</v>
      </c>
    </row>
    <row r="125" spans="1:15">
      <c r="A125">
        <v>23627</v>
      </c>
      <c r="B125" t="s">
        <v>28</v>
      </c>
      <c r="C125" t="s">
        <v>16</v>
      </c>
      <c r="D125" s="1">
        <v>100000</v>
      </c>
      <c r="E125">
        <v>3</v>
      </c>
      <c r="F125" t="s">
        <v>24</v>
      </c>
      <c r="G125" t="s">
        <v>34</v>
      </c>
      <c r="H125" t="s">
        <v>22</v>
      </c>
      <c r="I125">
        <v>4</v>
      </c>
      <c r="J125" t="s">
        <v>29</v>
      </c>
      <c r="K125" t="s">
        <v>21</v>
      </c>
      <c r="L125" s="3">
        <f t="shared" si="2"/>
        <v>56</v>
      </c>
      <c r="M125" s="4">
        <v>56</v>
      </c>
      <c r="N125" t="str">
        <f t="shared" si="3"/>
        <v>2. Middle age</v>
      </c>
      <c r="O125" t="s">
        <v>22</v>
      </c>
    </row>
    <row r="126" spans="1:15">
      <c r="A126">
        <v>27775</v>
      </c>
      <c r="B126" t="s">
        <v>28</v>
      </c>
      <c r="C126" t="s">
        <v>16</v>
      </c>
      <c r="D126" s="1">
        <v>40000</v>
      </c>
      <c r="E126">
        <v>0</v>
      </c>
      <c r="F126" t="s">
        <v>17</v>
      </c>
      <c r="G126" t="s">
        <v>25</v>
      </c>
      <c r="H126" t="s">
        <v>22</v>
      </c>
      <c r="I126">
        <v>0</v>
      </c>
      <c r="J126" t="s">
        <v>20</v>
      </c>
      <c r="K126" t="s">
        <v>21</v>
      </c>
      <c r="L126" s="3">
        <f t="shared" si="2"/>
        <v>38</v>
      </c>
      <c r="M126" s="4">
        <v>38</v>
      </c>
      <c r="N126" t="str">
        <f t="shared" si="3"/>
        <v>2. Middle age</v>
      </c>
      <c r="O126" t="s">
        <v>19</v>
      </c>
    </row>
    <row r="127" spans="1:15">
      <c r="A127">
        <v>29301</v>
      </c>
      <c r="B127" t="s">
        <v>15</v>
      </c>
      <c r="C127" t="s">
        <v>23</v>
      </c>
      <c r="D127" s="1">
        <v>80000</v>
      </c>
      <c r="E127">
        <v>5</v>
      </c>
      <c r="F127" t="s">
        <v>17</v>
      </c>
      <c r="G127" t="s">
        <v>26</v>
      </c>
      <c r="H127" t="s">
        <v>19</v>
      </c>
      <c r="I127">
        <v>4</v>
      </c>
      <c r="J127" t="s">
        <v>32</v>
      </c>
      <c r="K127" t="s">
        <v>30</v>
      </c>
      <c r="L127" s="3">
        <f t="shared" si="2"/>
        <v>40</v>
      </c>
      <c r="M127" s="4">
        <v>40</v>
      </c>
      <c r="N127" t="str">
        <f t="shared" si="3"/>
        <v>2. Middle age</v>
      </c>
      <c r="O127" t="s">
        <v>22</v>
      </c>
    </row>
    <row r="128" spans="1:15">
      <c r="A128">
        <v>12716</v>
      </c>
      <c r="B128" t="s">
        <v>28</v>
      </c>
      <c r="C128" t="s">
        <v>23</v>
      </c>
      <c r="D128" s="1">
        <v>30000</v>
      </c>
      <c r="E128">
        <v>0</v>
      </c>
      <c r="F128" t="s">
        <v>24</v>
      </c>
      <c r="G128" t="s">
        <v>25</v>
      </c>
      <c r="H128" t="s">
        <v>19</v>
      </c>
      <c r="I128">
        <v>1</v>
      </c>
      <c r="J128" t="s">
        <v>27</v>
      </c>
      <c r="K128" t="s">
        <v>21</v>
      </c>
      <c r="L128" s="3">
        <f t="shared" si="2"/>
        <v>32</v>
      </c>
      <c r="M128" s="4">
        <v>32</v>
      </c>
      <c r="N128" t="str">
        <f t="shared" si="3"/>
        <v>2. Middle age</v>
      </c>
      <c r="O128" t="s">
        <v>22</v>
      </c>
    </row>
    <row r="129" spans="1:15">
      <c r="A129">
        <v>12472</v>
      </c>
      <c r="B129" t="s">
        <v>15</v>
      </c>
      <c r="C129" t="s">
        <v>23</v>
      </c>
      <c r="D129" s="1">
        <v>30000</v>
      </c>
      <c r="E129">
        <v>1</v>
      </c>
      <c r="F129" t="s">
        <v>17</v>
      </c>
      <c r="G129" t="s">
        <v>25</v>
      </c>
      <c r="H129" t="s">
        <v>19</v>
      </c>
      <c r="I129">
        <v>1</v>
      </c>
      <c r="J129" t="s">
        <v>27</v>
      </c>
      <c r="K129" t="s">
        <v>21</v>
      </c>
      <c r="L129" s="3">
        <f t="shared" si="2"/>
        <v>39</v>
      </c>
      <c r="M129" s="4">
        <v>39</v>
      </c>
      <c r="N129" t="str">
        <f t="shared" si="3"/>
        <v>2. Middle age</v>
      </c>
      <c r="O129" t="s">
        <v>22</v>
      </c>
    </row>
    <row r="130" spans="1:15">
      <c r="A130">
        <v>20970</v>
      </c>
      <c r="B130" t="s">
        <v>28</v>
      </c>
      <c r="C130" t="s">
        <v>23</v>
      </c>
      <c r="D130" s="1">
        <v>10000</v>
      </c>
      <c r="E130">
        <v>2</v>
      </c>
      <c r="F130" t="s">
        <v>24</v>
      </c>
      <c r="G130" t="s">
        <v>31</v>
      </c>
      <c r="H130" t="s">
        <v>19</v>
      </c>
      <c r="I130">
        <v>1</v>
      </c>
      <c r="J130" t="s">
        <v>20</v>
      </c>
      <c r="K130" t="s">
        <v>21</v>
      </c>
      <c r="L130" s="3">
        <f t="shared" si="2"/>
        <v>52</v>
      </c>
      <c r="M130" s="4">
        <v>52</v>
      </c>
      <c r="N130" t="str">
        <f t="shared" si="3"/>
        <v>2. Middle age</v>
      </c>
      <c r="O130" t="s">
        <v>19</v>
      </c>
    </row>
    <row r="131" spans="1:15">
      <c r="A131">
        <v>26818</v>
      </c>
      <c r="B131" t="s">
        <v>28</v>
      </c>
      <c r="C131" t="s">
        <v>23</v>
      </c>
      <c r="D131" s="1">
        <v>10000</v>
      </c>
      <c r="E131">
        <v>3</v>
      </c>
      <c r="F131" t="s">
        <v>33</v>
      </c>
      <c r="G131" t="s">
        <v>31</v>
      </c>
      <c r="H131" t="s">
        <v>19</v>
      </c>
      <c r="I131">
        <v>1</v>
      </c>
      <c r="J131" t="s">
        <v>20</v>
      </c>
      <c r="K131" t="s">
        <v>21</v>
      </c>
      <c r="L131" s="3">
        <f t="shared" ref="L131:L194" si="4">ROUNDDOWN(M131,0)</f>
        <v>39</v>
      </c>
      <c r="M131" s="4">
        <v>39</v>
      </c>
      <c r="N131" t="str">
        <f t="shared" ref="N131:N194" si="5">IF(M131&lt;30,"1. Young adult",IF(M131&lt;60,"2. Middle age","3. Old"))</f>
        <v>2. Middle age</v>
      </c>
      <c r="O131" t="s">
        <v>19</v>
      </c>
    </row>
    <row r="132" spans="1:15">
      <c r="A132">
        <v>12993</v>
      </c>
      <c r="B132" t="s">
        <v>15</v>
      </c>
      <c r="C132" t="s">
        <v>23</v>
      </c>
      <c r="D132" s="1">
        <v>60000</v>
      </c>
      <c r="E132">
        <v>2</v>
      </c>
      <c r="F132" t="s">
        <v>17</v>
      </c>
      <c r="G132" t="s">
        <v>26</v>
      </c>
      <c r="H132" t="s">
        <v>19</v>
      </c>
      <c r="I132">
        <v>1</v>
      </c>
      <c r="J132" t="s">
        <v>27</v>
      </c>
      <c r="K132" t="s">
        <v>30</v>
      </c>
      <c r="L132" s="3">
        <f t="shared" si="4"/>
        <v>37</v>
      </c>
      <c r="M132" s="4">
        <v>37</v>
      </c>
      <c r="N132" t="str">
        <f t="shared" si="5"/>
        <v>2. Middle age</v>
      </c>
      <c r="O132" t="s">
        <v>22</v>
      </c>
    </row>
    <row r="133" spans="1:15">
      <c r="A133">
        <v>14192</v>
      </c>
      <c r="B133" t="s">
        <v>15</v>
      </c>
      <c r="C133" t="s">
        <v>23</v>
      </c>
      <c r="D133" s="1">
        <v>90000</v>
      </c>
      <c r="E133">
        <v>4</v>
      </c>
      <c r="F133" t="s">
        <v>33</v>
      </c>
      <c r="G133" t="s">
        <v>34</v>
      </c>
      <c r="H133" t="s">
        <v>19</v>
      </c>
      <c r="I133">
        <v>3</v>
      </c>
      <c r="J133" t="s">
        <v>29</v>
      </c>
      <c r="K133" t="s">
        <v>21</v>
      </c>
      <c r="L133" s="3">
        <f t="shared" si="4"/>
        <v>56</v>
      </c>
      <c r="M133" s="4">
        <v>56</v>
      </c>
      <c r="N133" t="str">
        <f t="shared" si="5"/>
        <v>2. Middle age</v>
      </c>
      <c r="O133" t="s">
        <v>19</v>
      </c>
    </row>
    <row r="134" spans="1:15">
      <c r="A134">
        <v>19477</v>
      </c>
      <c r="B134" t="s">
        <v>15</v>
      </c>
      <c r="C134" t="s">
        <v>23</v>
      </c>
      <c r="D134" s="1">
        <v>40000</v>
      </c>
      <c r="E134">
        <v>0</v>
      </c>
      <c r="F134" t="s">
        <v>17</v>
      </c>
      <c r="G134" t="s">
        <v>26</v>
      </c>
      <c r="H134" t="s">
        <v>19</v>
      </c>
      <c r="I134">
        <v>0</v>
      </c>
      <c r="J134" t="s">
        <v>20</v>
      </c>
      <c r="K134" t="s">
        <v>21</v>
      </c>
      <c r="L134" s="3">
        <f t="shared" si="4"/>
        <v>40</v>
      </c>
      <c r="M134" s="4">
        <v>40</v>
      </c>
      <c r="N134" t="str">
        <f t="shared" si="5"/>
        <v>2. Middle age</v>
      </c>
      <c r="O134" t="s">
        <v>19</v>
      </c>
    </row>
    <row r="135" spans="1:15">
      <c r="A135">
        <v>26796</v>
      </c>
      <c r="B135" t="s">
        <v>28</v>
      </c>
      <c r="C135" t="s">
        <v>23</v>
      </c>
      <c r="D135" s="1">
        <v>40000</v>
      </c>
      <c r="E135">
        <v>2</v>
      </c>
      <c r="F135" t="s">
        <v>17</v>
      </c>
      <c r="G135" t="s">
        <v>34</v>
      </c>
      <c r="H135" t="s">
        <v>19</v>
      </c>
      <c r="I135">
        <v>2</v>
      </c>
      <c r="J135" t="s">
        <v>29</v>
      </c>
      <c r="K135" t="s">
        <v>30</v>
      </c>
      <c r="L135" s="3">
        <f t="shared" si="4"/>
        <v>65</v>
      </c>
      <c r="M135" s="4">
        <v>65</v>
      </c>
      <c r="N135" t="str">
        <f t="shared" si="5"/>
        <v>3. Old</v>
      </c>
      <c r="O135" t="s">
        <v>19</v>
      </c>
    </row>
    <row r="136" spans="1:15">
      <c r="A136">
        <v>21094</v>
      </c>
      <c r="B136" t="s">
        <v>28</v>
      </c>
      <c r="C136" t="s">
        <v>16</v>
      </c>
      <c r="D136" s="1">
        <v>30000</v>
      </c>
      <c r="E136">
        <v>2</v>
      </c>
      <c r="F136" t="s">
        <v>24</v>
      </c>
      <c r="G136" t="s">
        <v>25</v>
      </c>
      <c r="H136" t="s">
        <v>19</v>
      </c>
      <c r="I136">
        <v>2</v>
      </c>
      <c r="J136" t="s">
        <v>20</v>
      </c>
      <c r="K136" t="s">
        <v>21</v>
      </c>
      <c r="L136" s="3">
        <f t="shared" si="4"/>
        <v>42</v>
      </c>
      <c r="M136" s="4">
        <v>42</v>
      </c>
      <c r="N136" t="str">
        <f t="shared" si="5"/>
        <v>2. Middle age</v>
      </c>
      <c r="O136" t="s">
        <v>22</v>
      </c>
    </row>
    <row r="137" spans="1:15">
      <c r="A137">
        <v>12234</v>
      </c>
      <c r="B137" t="s">
        <v>15</v>
      </c>
      <c r="C137" t="s">
        <v>23</v>
      </c>
      <c r="D137" s="1">
        <v>10000</v>
      </c>
      <c r="E137">
        <v>2</v>
      </c>
      <c r="F137" t="s">
        <v>24</v>
      </c>
      <c r="G137" t="s">
        <v>31</v>
      </c>
      <c r="H137" t="s">
        <v>19</v>
      </c>
      <c r="I137">
        <v>1</v>
      </c>
      <c r="J137" t="s">
        <v>27</v>
      </c>
      <c r="K137" t="s">
        <v>21</v>
      </c>
      <c r="L137" s="3">
        <f t="shared" si="4"/>
        <v>52</v>
      </c>
      <c r="M137" s="4">
        <v>52</v>
      </c>
      <c r="N137" t="str">
        <f t="shared" si="5"/>
        <v>2. Middle age</v>
      </c>
      <c r="O137" t="s">
        <v>22</v>
      </c>
    </row>
    <row r="138" spans="1:15">
      <c r="A138">
        <v>28683</v>
      </c>
      <c r="B138" t="s">
        <v>28</v>
      </c>
      <c r="C138" t="s">
        <v>16</v>
      </c>
      <c r="D138" s="1">
        <v>10000</v>
      </c>
      <c r="E138">
        <v>1</v>
      </c>
      <c r="F138" t="s">
        <v>33</v>
      </c>
      <c r="G138" t="s">
        <v>31</v>
      </c>
      <c r="H138" t="s">
        <v>22</v>
      </c>
      <c r="I138">
        <v>1</v>
      </c>
      <c r="J138" t="s">
        <v>29</v>
      </c>
      <c r="K138" t="s">
        <v>21</v>
      </c>
      <c r="L138" s="3">
        <f t="shared" si="4"/>
        <v>35</v>
      </c>
      <c r="M138" s="4">
        <v>35</v>
      </c>
      <c r="N138" t="str">
        <f t="shared" si="5"/>
        <v>2. Middle age</v>
      </c>
      <c r="O138" t="s">
        <v>19</v>
      </c>
    </row>
    <row r="139" spans="1:15">
      <c r="A139">
        <v>17994</v>
      </c>
      <c r="B139" t="s">
        <v>28</v>
      </c>
      <c r="C139" t="s">
        <v>23</v>
      </c>
      <c r="D139" s="1">
        <v>20000</v>
      </c>
      <c r="E139">
        <v>2</v>
      </c>
      <c r="F139" t="s">
        <v>33</v>
      </c>
      <c r="G139" t="s">
        <v>31</v>
      </c>
      <c r="H139" t="s">
        <v>19</v>
      </c>
      <c r="I139">
        <v>2</v>
      </c>
      <c r="J139" t="s">
        <v>20</v>
      </c>
      <c r="K139" t="s">
        <v>21</v>
      </c>
      <c r="L139" s="3">
        <f t="shared" si="4"/>
        <v>42</v>
      </c>
      <c r="M139" s="4">
        <v>42</v>
      </c>
      <c r="N139" t="str">
        <f t="shared" si="5"/>
        <v>2. Middle age</v>
      </c>
      <c r="O139" t="s">
        <v>22</v>
      </c>
    </row>
    <row r="140" spans="1:15">
      <c r="A140">
        <v>24273</v>
      </c>
      <c r="B140" t="s">
        <v>15</v>
      </c>
      <c r="C140" t="s">
        <v>16</v>
      </c>
      <c r="D140" s="1">
        <v>20000</v>
      </c>
      <c r="E140">
        <v>2</v>
      </c>
      <c r="F140" t="s">
        <v>35</v>
      </c>
      <c r="G140" t="s">
        <v>25</v>
      </c>
      <c r="H140" t="s">
        <v>19</v>
      </c>
      <c r="I140">
        <v>2</v>
      </c>
      <c r="J140" t="s">
        <v>29</v>
      </c>
      <c r="K140" t="s">
        <v>30</v>
      </c>
      <c r="L140" s="3">
        <f t="shared" si="4"/>
        <v>55</v>
      </c>
      <c r="M140" s="4">
        <v>55</v>
      </c>
      <c r="N140" t="str">
        <f t="shared" si="5"/>
        <v>2. Middle age</v>
      </c>
      <c r="O140" t="s">
        <v>19</v>
      </c>
    </row>
    <row r="141" spans="1:15">
      <c r="A141">
        <v>26547</v>
      </c>
      <c r="B141" t="s">
        <v>28</v>
      </c>
      <c r="C141" t="s">
        <v>16</v>
      </c>
      <c r="D141" s="1">
        <v>30000</v>
      </c>
      <c r="E141">
        <v>2</v>
      </c>
      <c r="F141" t="s">
        <v>24</v>
      </c>
      <c r="G141" t="s">
        <v>25</v>
      </c>
      <c r="H141" t="s">
        <v>22</v>
      </c>
      <c r="I141">
        <v>2</v>
      </c>
      <c r="J141" t="s">
        <v>29</v>
      </c>
      <c r="K141" t="s">
        <v>30</v>
      </c>
      <c r="L141" s="3">
        <f t="shared" si="4"/>
        <v>60</v>
      </c>
      <c r="M141" s="4">
        <v>60</v>
      </c>
      <c r="N141" t="str">
        <f t="shared" si="5"/>
        <v>3. Old</v>
      </c>
      <c r="O141" t="s">
        <v>19</v>
      </c>
    </row>
    <row r="142" spans="1:15">
      <c r="A142">
        <v>22500</v>
      </c>
      <c r="B142" t="s">
        <v>28</v>
      </c>
      <c r="C142" t="s">
        <v>23</v>
      </c>
      <c r="D142" s="1">
        <v>40000</v>
      </c>
      <c r="E142">
        <v>0</v>
      </c>
      <c r="F142" t="s">
        <v>17</v>
      </c>
      <c r="G142" t="s">
        <v>26</v>
      </c>
      <c r="H142" t="s">
        <v>22</v>
      </c>
      <c r="I142">
        <v>0</v>
      </c>
      <c r="J142" t="s">
        <v>20</v>
      </c>
      <c r="K142" t="s">
        <v>21</v>
      </c>
      <c r="L142" s="3">
        <f t="shared" si="4"/>
        <v>40</v>
      </c>
      <c r="M142" s="4">
        <v>40</v>
      </c>
      <c r="N142" t="str">
        <f t="shared" si="5"/>
        <v>2. Middle age</v>
      </c>
      <c r="O142" t="s">
        <v>19</v>
      </c>
    </row>
    <row r="143" spans="1:15">
      <c r="A143">
        <v>23993</v>
      </c>
      <c r="B143" t="s">
        <v>28</v>
      </c>
      <c r="C143" t="s">
        <v>16</v>
      </c>
      <c r="D143" s="1">
        <v>10000</v>
      </c>
      <c r="E143">
        <v>0</v>
      </c>
      <c r="F143" t="s">
        <v>24</v>
      </c>
      <c r="G143" t="s">
        <v>31</v>
      </c>
      <c r="H143" t="s">
        <v>22</v>
      </c>
      <c r="I143">
        <v>1</v>
      </c>
      <c r="J143" t="s">
        <v>20</v>
      </c>
      <c r="K143" t="s">
        <v>30</v>
      </c>
      <c r="L143" s="3">
        <f t="shared" si="4"/>
        <v>26</v>
      </c>
      <c r="M143" s="4">
        <v>26</v>
      </c>
      <c r="N143" t="str">
        <f t="shared" si="5"/>
        <v>1. Young adult</v>
      </c>
      <c r="O143" t="s">
        <v>19</v>
      </c>
    </row>
    <row r="144" spans="1:15">
      <c r="A144">
        <v>14832</v>
      </c>
      <c r="B144" t="s">
        <v>15</v>
      </c>
      <c r="C144" t="s">
        <v>23</v>
      </c>
      <c r="D144" s="1">
        <v>40000</v>
      </c>
      <c r="E144">
        <v>1</v>
      </c>
      <c r="F144" t="s">
        <v>17</v>
      </c>
      <c r="G144" t="s">
        <v>18</v>
      </c>
      <c r="H144" t="s">
        <v>19</v>
      </c>
      <c r="I144">
        <v>0</v>
      </c>
      <c r="J144" t="s">
        <v>20</v>
      </c>
      <c r="K144" t="s">
        <v>21</v>
      </c>
      <c r="L144" s="3">
        <f t="shared" si="4"/>
        <v>42</v>
      </c>
      <c r="M144" s="4">
        <v>42</v>
      </c>
      <c r="N144" t="str">
        <f t="shared" si="5"/>
        <v>2. Middle age</v>
      </c>
      <c r="O144" t="s">
        <v>19</v>
      </c>
    </row>
    <row r="145" spans="1:15">
      <c r="A145">
        <v>16614</v>
      </c>
      <c r="B145" t="s">
        <v>15</v>
      </c>
      <c r="C145" t="s">
        <v>16</v>
      </c>
      <c r="D145" s="1">
        <v>80000</v>
      </c>
      <c r="E145">
        <v>0</v>
      </c>
      <c r="F145" t="s">
        <v>17</v>
      </c>
      <c r="G145" t="s">
        <v>26</v>
      </c>
      <c r="H145" t="s">
        <v>19</v>
      </c>
      <c r="I145">
        <v>3</v>
      </c>
      <c r="J145" t="s">
        <v>36</v>
      </c>
      <c r="K145" t="s">
        <v>30</v>
      </c>
      <c r="L145" s="3">
        <f t="shared" si="4"/>
        <v>32</v>
      </c>
      <c r="M145" s="4">
        <v>32</v>
      </c>
      <c r="N145" t="str">
        <f t="shared" si="5"/>
        <v>2. Middle age</v>
      </c>
      <c r="O145" t="s">
        <v>22</v>
      </c>
    </row>
    <row r="146" spans="1:15">
      <c r="A146">
        <v>20877</v>
      </c>
      <c r="B146" t="s">
        <v>28</v>
      </c>
      <c r="C146" t="s">
        <v>23</v>
      </c>
      <c r="D146" s="1">
        <v>30000</v>
      </c>
      <c r="E146">
        <v>1</v>
      </c>
      <c r="F146" t="s">
        <v>17</v>
      </c>
      <c r="G146" t="s">
        <v>25</v>
      </c>
      <c r="H146" t="s">
        <v>19</v>
      </c>
      <c r="I146">
        <v>0</v>
      </c>
      <c r="J146" t="s">
        <v>32</v>
      </c>
      <c r="K146" t="s">
        <v>21</v>
      </c>
      <c r="L146" s="3">
        <f t="shared" si="4"/>
        <v>37</v>
      </c>
      <c r="M146" s="4">
        <v>37</v>
      </c>
      <c r="N146" t="str">
        <f t="shared" si="5"/>
        <v>2. Middle age</v>
      </c>
      <c r="O146" t="s">
        <v>19</v>
      </c>
    </row>
    <row r="147" spans="1:15">
      <c r="A147">
        <v>20729</v>
      </c>
      <c r="B147" t="s">
        <v>15</v>
      </c>
      <c r="C147" t="s">
        <v>16</v>
      </c>
      <c r="D147" s="1">
        <v>40000</v>
      </c>
      <c r="E147">
        <v>2</v>
      </c>
      <c r="F147" t="s">
        <v>24</v>
      </c>
      <c r="G147" t="s">
        <v>25</v>
      </c>
      <c r="H147" t="s">
        <v>22</v>
      </c>
      <c r="I147">
        <v>1</v>
      </c>
      <c r="J147" t="s">
        <v>20</v>
      </c>
      <c r="K147" t="s">
        <v>21</v>
      </c>
      <c r="L147" s="3">
        <f t="shared" si="4"/>
        <v>34</v>
      </c>
      <c r="M147" s="4">
        <v>34</v>
      </c>
      <c r="N147" t="str">
        <f t="shared" si="5"/>
        <v>2. Middle age</v>
      </c>
      <c r="O147" t="s">
        <v>22</v>
      </c>
    </row>
    <row r="148" spans="1:15">
      <c r="A148">
        <v>22464</v>
      </c>
      <c r="B148" t="s">
        <v>15</v>
      </c>
      <c r="C148" t="s">
        <v>23</v>
      </c>
      <c r="D148" s="1">
        <v>40000</v>
      </c>
      <c r="E148">
        <v>0</v>
      </c>
      <c r="F148" t="s">
        <v>37</v>
      </c>
      <c r="G148" t="s">
        <v>25</v>
      </c>
      <c r="H148" t="s">
        <v>19</v>
      </c>
      <c r="I148">
        <v>0</v>
      </c>
      <c r="J148" t="s">
        <v>20</v>
      </c>
      <c r="K148" t="s">
        <v>21</v>
      </c>
      <c r="L148" s="3">
        <f t="shared" si="4"/>
        <v>37</v>
      </c>
      <c r="M148" s="4">
        <v>37</v>
      </c>
      <c r="N148" t="str">
        <f t="shared" si="5"/>
        <v>2. Middle age</v>
      </c>
      <c r="O148" t="s">
        <v>19</v>
      </c>
    </row>
    <row r="149" spans="1:15">
      <c r="A149">
        <v>19475</v>
      </c>
      <c r="B149" t="s">
        <v>15</v>
      </c>
      <c r="C149" t="s">
        <v>16</v>
      </c>
      <c r="D149" s="1">
        <v>40000</v>
      </c>
      <c r="E149">
        <v>0</v>
      </c>
      <c r="F149" t="s">
        <v>17</v>
      </c>
      <c r="G149" t="s">
        <v>26</v>
      </c>
      <c r="H149" t="s">
        <v>22</v>
      </c>
      <c r="I149">
        <v>0</v>
      </c>
      <c r="J149" t="s">
        <v>20</v>
      </c>
      <c r="K149" t="s">
        <v>21</v>
      </c>
      <c r="L149" s="3">
        <f t="shared" si="4"/>
        <v>40</v>
      </c>
      <c r="M149" s="4">
        <v>40</v>
      </c>
      <c r="N149" t="str">
        <f t="shared" si="5"/>
        <v>2. Middle age</v>
      </c>
      <c r="O149" t="s">
        <v>19</v>
      </c>
    </row>
    <row r="150" spans="1:15">
      <c r="A150">
        <v>19675</v>
      </c>
      <c r="B150" t="s">
        <v>15</v>
      </c>
      <c r="C150" t="s">
        <v>23</v>
      </c>
      <c r="D150" s="1">
        <v>20000</v>
      </c>
      <c r="E150">
        <v>4</v>
      </c>
      <c r="F150" t="s">
        <v>33</v>
      </c>
      <c r="G150" t="s">
        <v>18</v>
      </c>
      <c r="H150" t="s">
        <v>19</v>
      </c>
      <c r="I150">
        <v>2</v>
      </c>
      <c r="J150" t="s">
        <v>29</v>
      </c>
      <c r="K150" t="s">
        <v>30</v>
      </c>
      <c r="L150" s="3">
        <f t="shared" si="4"/>
        <v>60</v>
      </c>
      <c r="M150" s="4">
        <v>60</v>
      </c>
      <c r="N150" t="str">
        <f t="shared" si="5"/>
        <v>3. Old</v>
      </c>
      <c r="O150" t="s">
        <v>22</v>
      </c>
    </row>
    <row r="151" spans="1:15">
      <c r="A151">
        <v>12728</v>
      </c>
      <c r="B151" t="s">
        <v>28</v>
      </c>
      <c r="C151" t="s">
        <v>23</v>
      </c>
      <c r="D151" s="1">
        <v>30000</v>
      </c>
      <c r="E151">
        <v>0</v>
      </c>
      <c r="F151" t="s">
        <v>24</v>
      </c>
      <c r="G151" t="s">
        <v>25</v>
      </c>
      <c r="H151" t="s">
        <v>22</v>
      </c>
      <c r="I151">
        <v>1</v>
      </c>
      <c r="J151" t="s">
        <v>32</v>
      </c>
      <c r="K151" t="s">
        <v>21</v>
      </c>
      <c r="L151" s="3">
        <f t="shared" si="4"/>
        <v>27</v>
      </c>
      <c r="M151" s="4">
        <v>27</v>
      </c>
      <c r="N151" t="str">
        <f t="shared" si="5"/>
        <v>1. Young adult</v>
      </c>
      <c r="O151" t="s">
        <v>22</v>
      </c>
    </row>
    <row r="152" spans="1:15">
      <c r="A152">
        <v>26154</v>
      </c>
      <c r="B152" t="s">
        <v>15</v>
      </c>
      <c r="C152" t="s">
        <v>23</v>
      </c>
      <c r="D152" s="1">
        <v>60000</v>
      </c>
      <c r="E152">
        <v>1</v>
      </c>
      <c r="F152" t="s">
        <v>24</v>
      </c>
      <c r="G152" t="s">
        <v>18</v>
      </c>
      <c r="H152" t="s">
        <v>19</v>
      </c>
      <c r="I152">
        <v>1</v>
      </c>
      <c r="J152" t="s">
        <v>29</v>
      </c>
      <c r="K152" t="s">
        <v>30</v>
      </c>
      <c r="L152" s="3">
        <f t="shared" si="4"/>
        <v>43</v>
      </c>
      <c r="M152" s="4">
        <v>43</v>
      </c>
      <c r="N152" t="str">
        <f t="shared" si="5"/>
        <v>2. Middle age</v>
      </c>
      <c r="O152" t="s">
        <v>19</v>
      </c>
    </row>
    <row r="153" spans="1:15">
      <c r="A153">
        <v>29117</v>
      </c>
      <c r="B153" t="s">
        <v>28</v>
      </c>
      <c r="C153" t="s">
        <v>23</v>
      </c>
      <c r="D153" s="1">
        <v>100000</v>
      </c>
      <c r="E153">
        <v>1</v>
      </c>
      <c r="F153" t="s">
        <v>17</v>
      </c>
      <c r="G153" t="s">
        <v>34</v>
      </c>
      <c r="H153" t="s">
        <v>22</v>
      </c>
      <c r="I153">
        <v>3</v>
      </c>
      <c r="J153" t="s">
        <v>20</v>
      </c>
      <c r="K153" t="s">
        <v>30</v>
      </c>
      <c r="L153" s="3">
        <f t="shared" si="4"/>
        <v>48</v>
      </c>
      <c r="M153" s="4">
        <v>48</v>
      </c>
      <c r="N153" t="str">
        <f t="shared" si="5"/>
        <v>2. Middle age</v>
      </c>
      <c r="O153" t="s">
        <v>22</v>
      </c>
    </row>
    <row r="154" spans="1:15">
      <c r="A154">
        <v>17845</v>
      </c>
      <c r="B154" t="s">
        <v>28</v>
      </c>
      <c r="C154" t="s">
        <v>16</v>
      </c>
      <c r="D154" s="1">
        <v>20000</v>
      </c>
      <c r="E154">
        <v>0</v>
      </c>
      <c r="F154" t="s">
        <v>35</v>
      </c>
      <c r="G154" t="s">
        <v>31</v>
      </c>
      <c r="H154" t="s">
        <v>22</v>
      </c>
      <c r="I154">
        <v>2</v>
      </c>
      <c r="J154" t="s">
        <v>32</v>
      </c>
      <c r="K154" t="s">
        <v>21</v>
      </c>
      <c r="L154" s="3">
        <f t="shared" si="4"/>
        <v>32</v>
      </c>
      <c r="M154" s="4">
        <v>32</v>
      </c>
      <c r="N154" t="str">
        <f t="shared" si="5"/>
        <v>2. Middle age</v>
      </c>
      <c r="O154" t="s">
        <v>22</v>
      </c>
    </row>
    <row r="155" spans="1:15">
      <c r="A155">
        <v>25058</v>
      </c>
      <c r="B155" t="s">
        <v>15</v>
      </c>
      <c r="C155" t="s">
        <v>23</v>
      </c>
      <c r="D155" s="1">
        <v>100000</v>
      </c>
      <c r="E155">
        <v>1</v>
      </c>
      <c r="F155" t="s">
        <v>17</v>
      </c>
      <c r="G155" t="s">
        <v>34</v>
      </c>
      <c r="H155" t="s">
        <v>19</v>
      </c>
      <c r="I155">
        <v>3</v>
      </c>
      <c r="J155" t="s">
        <v>27</v>
      </c>
      <c r="K155" t="s">
        <v>30</v>
      </c>
      <c r="L155" s="3">
        <f t="shared" si="4"/>
        <v>47</v>
      </c>
      <c r="M155" s="4">
        <v>47</v>
      </c>
      <c r="N155" t="str">
        <f t="shared" si="5"/>
        <v>2. Middle age</v>
      </c>
      <c r="O155" t="s">
        <v>22</v>
      </c>
    </row>
    <row r="156" spans="1:15">
      <c r="A156">
        <v>23426</v>
      </c>
      <c r="B156" t="s">
        <v>28</v>
      </c>
      <c r="C156" t="s">
        <v>23</v>
      </c>
      <c r="D156" s="1">
        <v>80000</v>
      </c>
      <c r="E156">
        <v>5</v>
      </c>
      <c r="F156" t="s">
        <v>37</v>
      </c>
      <c r="G156" t="s">
        <v>34</v>
      </c>
      <c r="H156" t="s">
        <v>19</v>
      </c>
      <c r="I156">
        <v>3</v>
      </c>
      <c r="J156" t="s">
        <v>20</v>
      </c>
      <c r="K156" t="s">
        <v>30</v>
      </c>
      <c r="L156" s="3">
        <f t="shared" si="4"/>
        <v>40</v>
      </c>
      <c r="M156" s="4">
        <v>40</v>
      </c>
      <c r="N156" t="str">
        <f t="shared" si="5"/>
        <v>2. Middle age</v>
      </c>
      <c r="O156" t="s">
        <v>22</v>
      </c>
    </row>
    <row r="157" spans="1:15">
      <c r="A157">
        <v>14798</v>
      </c>
      <c r="B157" t="s">
        <v>28</v>
      </c>
      <c r="C157" t="s">
        <v>16</v>
      </c>
      <c r="D157" s="1">
        <v>10000</v>
      </c>
      <c r="E157">
        <v>4</v>
      </c>
      <c r="F157" t="s">
        <v>35</v>
      </c>
      <c r="G157" t="s">
        <v>31</v>
      </c>
      <c r="H157" t="s">
        <v>19</v>
      </c>
      <c r="I157">
        <v>2</v>
      </c>
      <c r="J157" t="s">
        <v>20</v>
      </c>
      <c r="K157" t="s">
        <v>21</v>
      </c>
      <c r="L157" s="3">
        <f t="shared" si="4"/>
        <v>41</v>
      </c>
      <c r="M157" s="4">
        <v>41</v>
      </c>
      <c r="N157" t="str">
        <f t="shared" si="5"/>
        <v>2. Middle age</v>
      </c>
      <c r="O157" t="s">
        <v>19</v>
      </c>
    </row>
    <row r="158" spans="1:15">
      <c r="A158">
        <v>12664</v>
      </c>
      <c r="B158" t="s">
        <v>15</v>
      </c>
      <c r="C158" t="s">
        <v>16</v>
      </c>
      <c r="D158" s="1">
        <v>130000</v>
      </c>
      <c r="E158">
        <v>5</v>
      </c>
      <c r="F158" t="s">
        <v>24</v>
      </c>
      <c r="G158" t="s">
        <v>26</v>
      </c>
      <c r="H158" t="s">
        <v>19</v>
      </c>
      <c r="I158">
        <v>4</v>
      </c>
      <c r="J158" t="s">
        <v>20</v>
      </c>
      <c r="K158" t="s">
        <v>21</v>
      </c>
      <c r="L158" s="3">
        <f t="shared" si="4"/>
        <v>59</v>
      </c>
      <c r="M158" s="4">
        <v>59</v>
      </c>
      <c r="N158" t="str">
        <f t="shared" si="5"/>
        <v>2. Middle age</v>
      </c>
      <c r="O158" t="s">
        <v>22</v>
      </c>
    </row>
    <row r="159" spans="1:15">
      <c r="A159">
        <v>23979</v>
      </c>
      <c r="B159" t="s">
        <v>28</v>
      </c>
      <c r="C159" t="s">
        <v>23</v>
      </c>
      <c r="D159" s="1">
        <v>10000</v>
      </c>
      <c r="E159">
        <v>2</v>
      </c>
      <c r="F159" t="s">
        <v>24</v>
      </c>
      <c r="G159" t="s">
        <v>31</v>
      </c>
      <c r="H159" t="s">
        <v>22</v>
      </c>
      <c r="I159">
        <v>0</v>
      </c>
      <c r="J159" t="s">
        <v>20</v>
      </c>
      <c r="K159" t="s">
        <v>21</v>
      </c>
      <c r="L159" s="3">
        <f t="shared" si="4"/>
        <v>50</v>
      </c>
      <c r="M159" s="4">
        <v>50</v>
      </c>
      <c r="N159" t="str">
        <f t="shared" si="5"/>
        <v>2. Middle age</v>
      </c>
      <c r="O159" t="s">
        <v>22</v>
      </c>
    </row>
    <row r="160" spans="1:15">
      <c r="A160">
        <v>25605</v>
      </c>
      <c r="B160" t="s">
        <v>28</v>
      </c>
      <c r="C160" t="s">
        <v>16</v>
      </c>
      <c r="D160" s="1">
        <v>20000</v>
      </c>
      <c r="E160">
        <v>2</v>
      </c>
      <c r="F160" t="s">
        <v>24</v>
      </c>
      <c r="G160" t="s">
        <v>31</v>
      </c>
      <c r="H160" t="s">
        <v>22</v>
      </c>
      <c r="I160">
        <v>1</v>
      </c>
      <c r="J160" t="s">
        <v>20</v>
      </c>
      <c r="K160" t="s">
        <v>21</v>
      </c>
      <c r="L160" s="3">
        <f t="shared" si="4"/>
        <v>54</v>
      </c>
      <c r="M160" s="4">
        <v>54</v>
      </c>
      <c r="N160" t="str">
        <f t="shared" si="5"/>
        <v>2. Middle age</v>
      </c>
      <c r="O160" t="s">
        <v>19</v>
      </c>
    </row>
    <row r="161" spans="1:15">
      <c r="A161">
        <v>20797</v>
      </c>
      <c r="B161" t="s">
        <v>15</v>
      </c>
      <c r="C161" t="s">
        <v>16</v>
      </c>
      <c r="D161" s="1">
        <v>10000</v>
      </c>
      <c r="E161">
        <v>1</v>
      </c>
      <c r="F161" t="s">
        <v>17</v>
      </c>
      <c r="G161" t="s">
        <v>31</v>
      </c>
      <c r="H161" t="s">
        <v>19</v>
      </c>
      <c r="I161">
        <v>0</v>
      </c>
      <c r="J161" t="s">
        <v>20</v>
      </c>
      <c r="K161" t="s">
        <v>21</v>
      </c>
      <c r="L161" s="3">
        <f t="shared" si="4"/>
        <v>48</v>
      </c>
      <c r="M161" s="4">
        <v>48</v>
      </c>
      <c r="N161" t="str">
        <f t="shared" si="5"/>
        <v>2. Middle age</v>
      </c>
      <c r="O161" t="s">
        <v>22</v>
      </c>
    </row>
    <row r="162" spans="1:15">
      <c r="A162">
        <v>21980</v>
      </c>
      <c r="B162" t="s">
        <v>28</v>
      </c>
      <c r="C162" t="s">
        <v>16</v>
      </c>
      <c r="D162" s="1">
        <v>60000</v>
      </c>
      <c r="E162">
        <v>1</v>
      </c>
      <c r="F162" t="s">
        <v>17</v>
      </c>
      <c r="G162" t="s">
        <v>26</v>
      </c>
      <c r="H162" t="s">
        <v>19</v>
      </c>
      <c r="I162">
        <v>1</v>
      </c>
      <c r="J162" t="s">
        <v>29</v>
      </c>
      <c r="K162" t="s">
        <v>30</v>
      </c>
      <c r="L162" s="3">
        <f t="shared" si="4"/>
        <v>44</v>
      </c>
      <c r="M162" s="4">
        <v>44</v>
      </c>
      <c r="N162" t="str">
        <f t="shared" si="5"/>
        <v>2. Middle age</v>
      </c>
      <c r="O162" t="s">
        <v>19</v>
      </c>
    </row>
    <row r="163" spans="1:15">
      <c r="A163">
        <v>25460</v>
      </c>
      <c r="B163" t="s">
        <v>15</v>
      </c>
      <c r="C163" t="s">
        <v>16</v>
      </c>
      <c r="D163" s="1">
        <v>20000</v>
      </c>
      <c r="E163">
        <v>2</v>
      </c>
      <c r="F163" t="s">
        <v>33</v>
      </c>
      <c r="G163" t="s">
        <v>31</v>
      </c>
      <c r="H163" t="s">
        <v>19</v>
      </c>
      <c r="I163">
        <v>0</v>
      </c>
      <c r="J163" t="s">
        <v>20</v>
      </c>
      <c r="K163" t="s">
        <v>21</v>
      </c>
      <c r="L163" s="3">
        <f t="shared" si="4"/>
        <v>40</v>
      </c>
      <c r="M163" s="4">
        <v>40</v>
      </c>
      <c r="N163" t="str">
        <f t="shared" si="5"/>
        <v>2. Middle age</v>
      </c>
      <c r="O163" t="s">
        <v>19</v>
      </c>
    </row>
    <row r="164" spans="1:15">
      <c r="A164">
        <v>29181</v>
      </c>
      <c r="B164" t="s">
        <v>28</v>
      </c>
      <c r="C164" t="s">
        <v>16</v>
      </c>
      <c r="D164" s="1">
        <v>60000</v>
      </c>
      <c r="E164">
        <v>2</v>
      </c>
      <c r="F164" t="s">
        <v>17</v>
      </c>
      <c r="G164" t="s">
        <v>26</v>
      </c>
      <c r="H164" t="s">
        <v>22</v>
      </c>
      <c r="I164">
        <v>1</v>
      </c>
      <c r="J164" t="s">
        <v>20</v>
      </c>
      <c r="K164" t="s">
        <v>30</v>
      </c>
      <c r="L164" s="3">
        <f t="shared" si="4"/>
        <v>38</v>
      </c>
      <c r="M164" s="4">
        <v>38</v>
      </c>
      <c r="N164" t="str">
        <f t="shared" si="5"/>
        <v>2. Middle age</v>
      </c>
      <c r="O164" t="s">
        <v>19</v>
      </c>
    </row>
    <row r="165" spans="1:15">
      <c r="A165">
        <v>24279</v>
      </c>
      <c r="B165" t="s">
        <v>28</v>
      </c>
      <c r="C165" t="s">
        <v>23</v>
      </c>
      <c r="D165" s="1">
        <v>40000</v>
      </c>
      <c r="E165">
        <v>2</v>
      </c>
      <c r="F165" t="s">
        <v>24</v>
      </c>
      <c r="G165" t="s">
        <v>18</v>
      </c>
      <c r="H165" t="s">
        <v>22</v>
      </c>
      <c r="I165">
        <v>2</v>
      </c>
      <c r="J165" t="s">
        <v>32</v>
      </c>
      <c r="K165" t="s">
        <v>30</v>
      </c>
      <c r="L165" s="3">
        <f t="shared" si="4"/>
        <v>52</v>
      </c>
      <c r="M165" s="4">
        <v>52</v>
      </c>
      <c r="N165" t="str">
        <f t="shared" si="5"/>
        <v>2. Middle age</v>
      </c>
      <c r="O165" t="s">
        <v>22</v>
      </c>
    </row>
    <row r="166" spans="1:15">
      <c r="A166">
        <v>22402</v>
      </c>
      <c r="B166" t="s">
        <v>15</v>
      </c>
      <c r="C166" t="s">
        <v>23</v>
      </c>
      <c r="D166" s="1">
        <v>10000</v>
      </c>
      <c r="E166">
        <v>0</v>
      </c>
      <c r="F166" t="s">
        <v>24</v>
      </c>
      <c r="G166" t="s">
        <v>31</v>
      </c>
      <c r="H166" t="s">
        <v>19</v>
      </c>
      <c r="I166">
        <v>1</v>
      </c>
      <c r="J166" t="s">
        <v>27</v>
      </c>
      <c r="K166" t="s">
        <v>30</v>
      </c>
      <c r="L166" s="3">
        <f t="shared" si="4"/>
        <v>25</v>
      </c>
      <c r="M166" s="4">
        <v>25</v>
      </c>
      <c r="N166" t="str">
        <f t="shared" si="5"/>
        <v>1. Young adult</v>
      </c>
      <c r="O166" t="s">
        <v>19</v>
      </c>
    </row>
    <row r="167" spans="1:15">
      <c r="A167">
        <v>15465</v>
      </c>
      <c r="B167" t="s">
        <v>15</v>
      </c>
      <c r="C167" t="s">
        <v>16</v>
      </c>
      <c r="D167" s="1">
        <v>10000</v>
      </c>
      <c r="E167">
        <v>0</v>
      </c>
      <c r="F167" t="s">
        <v>24</v>
      </c>
      <c r="G167" t="s">
        <v>31</v>
      </c>
      <c r="H167" t="s">
        <v>22</v>
      </c>
      <c r="I167">
        <v>1</v>
      </c>
      <c r="J167" t="s">
        <v>20</v>
      </c>
      <c r="K167" t="s">
        <v>30</v>
      </c>
      <c r="L167" s="3">
        <f t="shared" si="4"/>
        <v>25</v>
      </c>
      <c r="M167" s="4">
        <v>25</v>
      </c>
      <c r="N167" t="str">
        <f t="shared" si="5"/>
        <v>1. Young adult</v>
      </c>
      <c r="O167" t="s">
        <v>22</v>
      </c>
    </row>
    <row r="168" spans="1:15">
      <c r="A168">
        <v>26757</v>
      </c>
      <c r="B168" t="s">
        <v>28</v>
      </c>
      <c r="C168" t="s">
        <v>23</v>
      </c>
      <c r="D168" s="1">
        <v>90000</v>
      </c>
      <c r="E168">
        <v>1</v>
      </c>
      <c r="F168" t="s">
        <v>17</v>
      </c>
      <c r="G168" t="s">
        <v>26</v>
      </c>
      <c r="H168" t="s">
        <v>19</v>
      </c>
      <c r="I168">
        <v>1</v>
      </c>
      <c r="J168" t="s">
        <v>27</v>
      </c>
      <c r="K168" t="s">
        <v>30</v>
      </c>
      <c r="L168" s="3">
        <f t="shared" si="4"/>
        <v>47</v>
      </c>
      <c r="M168" s="4">
        <v>47</v>
      </c>
      <c r="N168" t="str">
        <f t="shared" si="5"/>
        <v>2. Middle age</v>
      </c>
      <c r="O168" t="s">
        <v>19</v>
      </c>
    </row>
    <row r="169" spans="1:15">
      <c r="A169">
        <v>14233</v>
      </c>
      <c r="B169" t="s">
        <v>28</v>
      </c>
      <c r="C169" t="s">
        <v>23</v>
      </c>
      <c r="D169" s="1">
        <v>100000</v>
      </c>
      <c r="E169">
        <v>0</v>
      </c>
      <c r="F169" t="s">
        <v>33</v>
      </c>
      <c r="G169" t="s">
        <v>34</v>
      </c>
      <c r="H169" t="s">
        <v>19</v>
      </c>
      <c r="I169">
        <v>3</v>
      </c>
      <c r="J169" t="s">
        <v>36</v>
      </c>
      <c r="K169" t="s">
        <v>30</v>
      </c>
      <c r="L169" s="3">
        <f t="shared" si="4"/>
        <v>35</v>
      </c>
      <c r="M169" s="4">
        <v>35</v>
      </c>
      <c r="N169" t="str">
        <f t="shared" si="5"/>
        <v>2. Middle age</v>
      </c>
      <c r="O169" t="s">
        <v>22</v>
      </c>
    </row>
    <row r="170" spans="1:15">
      <c r="A170">
        <v>14058</v>
      </c>
      <c r="B170" t="s">
        <v>28</v>
      </c>
      <c r="C170" t="s">
        <v>23</v>
      </c>
      <c r="D170" s="1">
        <v>70000</v>
      </c>
      <c r="E170">
        <v>0</v>
      </c>
      <c r="F170" t="s">
        <v>17</v>
      </c>
      <c r="G170" t="s">
        <v>26</v>
      </c>
      <c r="H170" t="s">
        <v>22</v>
      </c>
      <c r="I170">
        <v>1</v>
      </c>
      <c r="J170" t="s">
        <v>29</v>
      </c>
      <c r="K170" t="s">
        <v>30</v>
      </c>
      <c r="L170" s="3">
        <f t="shared" si="4"/>
        <v>41</v>
      </c>
      <c r="M170" s="4">
        <v>41</v>
      </c>
      <c r="N170" t="str">
        <f t="shared" si="5"/>
        <v>2. Middle age</v>
      </c>
      <c r="O170" t="s">
        <v>19</v>
      </c>
    </row>
    <row r="171" spans="1:15">
      <c r="A171">
        <v>12273</v>
      </c>
      <c r="B171" t="s">
        <v>15</v>
      </c>
      <c r="C171" t="s">
        <v>23</v>
      </c>
      <c r="D171" s="1">
        <v>30000</v>
      </c>
      <c r="E171">
        <v>1</v>
      </c>
      <c r="F171" t="s">
        <v>17</v>
      </c>
      <c r="G171" t="s">
        <v>25</v>
      </c>
      <c r="H171" t="s">
        <v>19</v>
      </c>
      <c r="I171">
        <v>0</v>
      </c>
      <c r="J171" t="s">
        <v>20</v>
      </c>
      <c r="K171" t="s">
        <v>21</v>
      </c>
      <c r="L171" s="3">
        <f t="shared" si="4"/>
        <v>47</v>
      </c>
      <c r="M171" s="4">
        <v>47</v>
      </c>
      <c r="N171" t="str">
        <f t="shared" si="5"/>
        <v>2. Middle age</v>
      </c>
      <c r="O171" t="s">
        <v>22</v>
      </c>
    </row>
    <row r="172" spans="1:15">
      <c r="A172">
        <v>17203</v>
      </c>
      <c r="B172" t="s">
        <v>15</v>
      </c>
      <c r="C172" t="s">
        <v>16</v>
      </c>
      <c r="D172" s="1">
        <v>130000</v>
      </c>
      <c r="E172">
        <v>4</v>
      </c>
      <c r="F172" t="s">
        <v>24</v>
      </c>
      <c r="G172" t="s">
        <v>26</v>
      </c>
      <c r="H172" t="s">
        <v>19</v>
      </c>
      <c r="I172">
        <v>4</v>
      </c>
      <c r="J172" t="s">
        <v>29</v>
      </c>
      <c r="K172" t="s">
        <v>21</v>
      </c>
      <c r="L172" s="3">
        <f t="shared" si="4"/>
        <v>61</v>
      </c>
      <c r="M172" s="4">
        <v>61</v>
      </c>
      <c r="N172" t="str">
        <f t="shared" si="5"/>
        <v>3. Old</v>
      </c>
      <c r="O172" t="s">
        <v>19</v>
      </c>
    </row>
    <row r="173" spans="1:15">
      <c r="A173">
        <v>18144</v>
      </c>
      <c r="B173" t="s">
        <v>15</v>
      </c>
      <c r="C173" t="s">
        <v>16</v>
      </c>
      <c r="D173" s="1">
        <v>80000</v>
      </c>
      <c r="E173">
        <v>5</v>
      </c>
      <c r="F173" t="s">
        <v>17</v>
      </c>
      <c r="G173" t="s">
        <v>34</v>
      </c>
      <c r="H173" t="s">
        <v>19</v>
      </c>
      <c r="I173">
        <v>2</v>
      </c>
      <c r="J173" t="s">
        <v>27</v>
      </c>
      <c r="K173" t="s">
        <v>21</v>
      </c>
      <c r="L173" s="3">
        <f t="shared" si="4"/>
        <v>61</v>
      </c>
      <c r="M173" s="4">
        <v>61</v>
      </c>
      <c r="N173" t="str">
        <f t="shared" si="5"/>
        <v>3. Old</v>
      </c>
      <c r="O173" t="s">
        <v>22</v>
      </c>
    </row>
    <row r="174" spans="1:15">
      <c r="A174">
        <v>23963</v>
      </c>
      <c r="B174" t="s">
        <v>15</v>
      </c>
      <c r="C174" t="s">
        <v>23</v>
      </c>
      <c r="D174" s="1">
        <v>10000</v>
      </c>
      <c r="E174">
        <v>0</v>
      </c>
      <c r="F174" t="s">
        <v>35</v>
      </c>
      <c r="G174" t="s">
        <v>31</v>
      </c>
      <c r="H174" t="s">
        <v>22</v>
      </c>
      <c r="I174">
        <v>2</v>
      </c>
      <c r="J174" t="s">
        <v>20</v>
      </c>
      <c r="K174" t="s">
        <v>21</v>
      </c>
      <c r="L174" s="3">
        <f t="shared" si="4"/>
        <v>33</v>
      </c>
      <c r="M174" s="4">
        <v>33</v>
      </c>
      <c r="N174" t="str">
        <f t="shared" si="5"/>
        <v>2. Middle age</v>
      </c>
      <c r="O174" t="s">
        <v>22</v>
      </c>
    </row>
    <row r="175" spans="1:15">
      <c r="A175">
        <v>17907</v>
      </c>
      <c r="B175" t="s">
        <v>15</v>
      </c>
      <c r="C175" t="s">
        <v>16</v>
      </c>
      <c r="D175" s="1">
        <v>10000</v>
      </c>
      <c r="E175">
        <v>0</v>
      </c>
      <c r="F175" t="s">
        <v>24</v>
      </c>
      <c r="G175" t="s">
        <v>31</v>
      </c>
      <c r="H175" t="s">
        <v>19</v>
      </c>
      <c r="I175">
        <v>1</v>
      </c>
      <c r="J175" t="s">
        <v>27</v>
      </c>
      <c r="K175" t="s">
        <v>30</v>
      </c>
      <c r="L175" s="3">
        <f t="shared" si="4"/>
        <v>27</v>
      </c>
      <c r="M175" s="4">
        <v>27</v>
      </c>
      <c r="N175" t="str">
        <f t="shared" si="5"/>
        <v>1. Young adult</v>
      </c>
      <c r="O175" t="s">
        <v>22</v>
      </c>
    </row>
    <row r="176" spans="1:15">
      <c r="A176">
        <v>19442</v>
      </c>
      <c r="B176" t="s">
        <v>28</v>
      </c>
      <c r="C176" t="s">
        <v>23</v>
      </c>
      <c r="D176" s="1">
        <v>50000</v>
      </c>
      <c r="E176">
        <v>0</v>
      </c>
      <c r="F176" t="s">
        <v>37</v>
      </c>
      <c r="G176" t="s">
        <v>18</v>
      </c>
      <c r="H176" t="s">
        <v>19</v>
      </c>
      <c r="I176">
        <v>0</v>
      </c>
      <c r="J176" t="s">
        <v>20</v>
      </c>
      <c r="K176" t="s">
        <v>21</v>
      </c>
      <c r="L176" s="3">
        <f t="shared" si="4"/>
        <v>37</v>
      </c>
      <c r="M176" s="4">
        <v>37</v>
      </c>
      <c r="N176" t="str">
        <f t="shared" si="5"/>
        <v>2. Middle age</v>
      </c>
      <c r="O176" t="s">
        <v>19</v>
      </c>
    </row>
    <row r="177" spans="1:15">
      <c r="A177">
        <v>17504</v>
      </c>
      <c r="B177" t="s">
        <v>28</v>
      </c>
      <c r="C177" t="s">
        <v>16</v>
      </c>
      <c r="D177" s="1">
        <v>80000</v>
      </c>
      <c r="E177">
        <v>2</v>
      </c>
      <c r="F177" t="s">
        <v>24</v>
      </c>
      <c r="G177" t="s">
        <v>18</v>
      </c>
      <c r="H177" t="s">
        <v>19</v>
      </c>
      <c r="I177">
        <v>2</v>
      </c>
      <c r="J177" t="s">
        <v>29</v>
      </c>
      <c r="K177" t="s">
        <v>30</v>
      </c>
      <c r="L177" s="3">
        <f t="shared" si="4"/>
        <v>52</v>
      </c>
      <c r="M177" s="4">
        <v>52</v>
      </c>
      <c r="N177" t="str">
        <f t="shared" si="5"/>
        <v>2. Middle age</v>
      </c>
      <c r="O177" t="s">
        <v>19</v>
      </c>
    </row>
    <row r="178" spans="1:15">
      <c r="A178">
        <v>12253</v>
      </c>
      <c r="B178" t="s">
        <v>28</v>
      </c>
      <c r="C178" t="s">
        <v>16</v>
      </c>
      <c r="D178" s="1">
        <v>20000</v>
      </c>
      <c r="E178">
        <v>0</v>
      </c>
      <c r="F178" t="s">
        <v>24</v>
      </c>
      <c r="G178" t="s">
        <v>31</v>
      </c>
      <c r="H178" t="s">
        <v>19</v>
      </c>
      <c r="I178">
        <v>0</v>
      </c>
      <c r="J178" t="s">
        <v>20</v>
      </c>
      <c r="K178" t="s">
        <v>30</v>
      </c>
      <c r="L178" s="3">
        <f t="shared" si="4"/>
        <v>29</v>
      </c>
      <c r="M178" s="4">
        <v>29</v>
      </c>
      <c r="N178" t="str">
        <f t="shared" si="5"/>
        <v>1. Young adult</v>
      </c>
      <c r="O178" t="s">
        <v>19</v>
      </c>
    </row>
    <row r="179" spans="1:15">
      <c r="A179">
        <v>27304</v>
      </c>
      <c r="B179" t="s">
        <v>28</v>
      </c>
      <c r="C179" t="s">
        <v>16</v>
      </c>
      <c r="D179" s="1">
        <v>110000</v>
      </c>
      <c r="E179">
        <v>2</v>
      </c>
      <c r="F179" t="s">
        <v>24</v>
      </c>
      <c r="G179" t="s">
        <v>26</v>
      </c>
      <c r="H179" t="s">
        <v>22</v>
      </c>
      <c r="I179">
        <v>3</v>
      </c>
      <c r="J179" t="s">
        <v>29</v>
      </c>
      <c r="K179" t="s">
        <v>21</v>
      </c>
      <c r="L179" s="3">
        <f t="shared" si="4"/>
        <v>48</v>
      </c>
      <c r="M179" s="4">
        <v>48</v>
      </c>
      <c r="N179" t="str">
        <f t="shared" si="5"/>
        <v>2. Middle age</v>
      </c>
      <c r="O179" t="s">
        <v>22</v>
      </c>
    </row>
    <row r="180" spans="1:15">
      <c r="A180">
        <v>14191</v>
      </c>
      <c r="B180" t="s">
        <v>15</v>
      </c>
      <c r="C180" t="s">
        <v>23</v>
      </c>
      <c r="D180" s="1">
        <v>160000</v>
      </c>
      <c r="E180">
        <v>4</v>
      </c>
      <c r="F180" t="s">
        <v>24</v>
      </c>
      <c r="G180" t="s">
        <v>26</v>
      </c>
      <c r="H180" t="s">
        <v>22</v>
      </c>
      <c r="I180">
        <v>2</v>
      </c>
      <c r="J180" t="s">
        <v>36</v>
      </c>
      <c r="K180" t="s">
        <v>21</v>
      </c>
      <c r="L180" s="3">
        <f t="shared" si="4"/>
        <v>55</v>
      </c>
      <c r="M180" s="4">
        <v>55</v>
      </c>
      <c r="N180" t="str">
        <f t="shared" si="5"/>
        <v>2. Middle age</v>
      </c>
      <c r="O180" t="s">
        <v>19</v>
      </c>
    </row>
    <row r="181" spans="1:15">
      <c r="A181">
        <v>12212</v>
      </c>
      <c r="B181" t="s">
        <v>15</v>
      </c>
      <c r="C181" t="s">
        <v>16</v>
      </c>
      <c r="D181" s="1">
        <v>10000</v>
      </c>
      <c r="E181">
        <v>0</v>
      </c>
      <c r="F181" t="s">
        <v>37</v>
      </c>
      <c r="G181" t="s">
        <v>31</v>
      </c>
      <c r="H181" t="s">
        <v>19</v>
      </c>
      <c r="I181">
        <v>0</v>
      </c>
      <c r="J181" t="s">
        <v>20</v>
      </c>
      <c r="K181" t="s">
        <v>21</v>
      </c>
      <c r="L181" s="3">
        <f t="shared" si="4"/>
        <v>37</v>
      </c>
      <c r="M181" s="4">
        <v>37</v>
      </c>
      <c r="N181" t="str">
        <f t="shared" si="5"/>
        <v>2. Middle age</v>
      </c>
      <c r="O181" t="s">
        <v>19</v>
      </c>
    </row>
    <row r="182" spans="1:15">
      <c r="A182">
        <v>25529</v>
      </c>
      <c r="B182" t="s">
        <v>28</v>
      </c>
      <c r="C182" t="s">
        <v>23</v>
      </c>
      <c r="D182" s="1">
        <v>10000</v>
      </c>
      <c r="E182">
        <v>1</v>
      </c>
      <c r="F182" t="s">
        <v>37</v>
      </c>
      <c r="G182" t="s">
        <v>31</v>
      </c>
      <c r="H182" t="s">
        <v>19</v>
      </c>
      <c r="I182">
        <v>0</v>
      </c>
      <c r="J182" t="s">
        <v>20</v>
      </c>
      <c r="K182" t="s">
        <v>21</v>
      </c>
      <c r="L182" s="3">
        <f t="shared" si="4"/>
        <v>44</v>
      </c>
      <c r="M182" s="4">
        <v>44</v>
      </c>
      <c r="N182" t="str">
        <f t="shared" si="5"/>
        <v>2. Middle age</v>
      </c>
      <c r="O182" t="s">
        <v>22</v>
      </c>
    </row>
    <row r="183" spans="1:15">
      <c r="A183">
        <v>22170</v>
      </c>
      <c r="B183" t="s">
        <v>15</v>
      </c>
      <c r="C183" t="s">
        <v>16</v>
      </c>
      <c r="D183" s="1">
        <v>30000</v>
      </c>
      <c r="E183">
        <v>3</v>
      </c>
      <c r="F183" t="s">
        <v>24</v>
      </c>
      <c r="G183" t="s">
        <v>25</v>
      </c>
      <c r="H183" t="s">
        <v>22</v>
      </c>
      <c r="I183">
        <v>2</v>
      </c>
      <c r="J183" t="s">
        <v>32</v>
      </c>
      <c r="K183" t="s">
        <v>30</v>
      </c>
      <c r="L183" s="3">
        <f t="shared" si="4"/>
        <v>55</v>
      </c>
      <c r="M183" s="4">
        <v>55</v>
      </c>
      <c r="N183" t="str">
        <f t="shared" si="5"/>
        <v>2. Middle age</v>
      </c>
      <c r="O183" t="s">
        <v>19</v>
      </c>
    </row>
    <row r="184" spans="1:15">
      <c r="A184">
        <v>19445</v>
      </c>
      <c r="B184" t="s">
        <v>15</v>
      </c>
      <c r="C184" t="s">
        <v>16</v>
      </c>
      <c r="D184" s="1">
        <v>10000</v>
      </c>
      <c r="E184">
        <v>2</v>
      </c>
      <c r="F184" t="s">
        <v>33</v>
      </c>
      <c r="G184" t="s">
        <v>31</v>
      </c>
      <c r="H184" t="s">
        <v>22</v>
      </c>
      <c r="I184">
        <v>1</v>
      </c>
      <c r="J184" t="s">
        <v>20</v>
      </c>
      <c r="K184" t="s">
        <v>21</v>
      </c>
      <c r="L184" s="3">
        <f t="shared" si="4"/>
        <v>38</v>
      </c>
      <c r="M184" s="4">
        <v>38</v>
      </c>
      <c r="N184" t="str">
        <f t="shared" si="5"/>
        <v>2. Middle age</v>
      </c>
      <c r="O184" t="s">
        <v>22</v>
      </c>
    </row>
    <row r="185" spans="1:15">
      <c r="A185">
        <v>15265</v>
      </c>
      <c r="B185" t="s">
        <v>28</v>
      </c>
      <c r="C185" t="s">
        <v>23</v>
      </c>
      <c r="D185" s="1">
        <v>40000</v>
      </c>
      <c r="E185">
        <v>2</v>
      </c>
      <c r="F185" t="s">
        <v>17</v>
      </c>
      <c r="G185" t="s">
        <v>34</v>
      </c>
      <c r="H185" t="s">
        <v>19</v>
      </c>
      <c r="I185">
        <v>2</v>
      </c>
      <c r="J185" t="s">
        <v>29</v>
      </c>
      <c r="K185" t="s">
        <v>30</v>
      </c>
      <c r="L185" s="3">
        <f t="shared" si="4"/>
        <v>66</v>
      </c>
      <c r="M185" s="4">
        <v>66</v>
      </c>
      <c r="N185" t="str">
        <f t="shared" si="5"/>
        <v>3. Old</v>
      </c>
      <c r="O185" t="s">
        <v>19</v>
      </c>
    </row>
    <row r="186" spans="1:15">
      <c r="A186">
        <v>28918</v>
      </c>
      <c r="B186" t="s">
        <v>15</v>
      </c>
      <c r="C186" t="s">
        <v>16</v>
      </c>
      <c r="D186" s="1">
        <v>130000</v>
      </c>
      <c r="E186">
        <v>4</v>
      </c>
      <c r="F186" t="s">
        <v>33</v>
      </c>
      <c r="G186" t="s">
        <v>34</v>
      </c>
      <c r="H186" t="s">
        <v>22</v>
      </c>
      <c r="I186">
        <v>4</v>
      </c>
      <c r="J186" t="s">
        <v>36</v>
      </c>
      <c r="K186" t="s">
        <v>21</v>
      </c>
      <c r="L186" s="3">
        <f t="shared" si="4"/>
        <v>58</v>
      </c>
      <c r="M186" s="4">
        <v>58</v>
      </c>
      <c r="N186" t="str">
        <f t="shared" si="5"/>
        <v>2. Middle age</v>
      </c>
      <c r="O186" t="s">
        <v>22</v>
      </c>
    </row>
    <row r="187" spans="1:15">
      <c r="A187">
        <v>15799</v>
      </c>
      <c r="B187" t="s">
        <v>15</v>
      </c>
      <c r="C187" t="s">
        <v>16</v>
      </c>
      <c r="D187" s="1">
        <v>90000</v>
      </c>
      <c r="E187">
        <v>1</v>
      </c>
      <c r="F187" t="s">
        <v>17</v>
      </c>
      <c r="G187" t="s">
        <v>26</v>
      </c>
      <c r="H187" t="s">
        <v>19</v>
      </c>
      <c r="I187">
        <v>1</v>
      </c>
      <c r="J187" t="s">
        <v>27</v>
      </c>
      <c r="K187" t="s">
        <v>30</v>
      </c>
      <c r="L187" s="3">
        <f t="shared" si="4"/>
        <v>47</v>
      </c>
      <c r="M187" s="4">
        <v>47</v>
      </c>
      <c r="N187" t="str">
        <f t="shared" si="5"/>
        <v>2. Middle age</v>
      </c>
      <c r="O187" t="s">
        <v>19</v>
      </c>
    </row>
    <row r="188" spans="1:15">
      <c r="A188">
        <v>11047</v>
      </c>
      <c r="B188" t="s">
        <v>15</v>
      </c>
      <c r="C188" t="s">
        <v>16</v>
      </c>
      <c r="D188" s="1">
        <v>30000</v>
      </c>
      <c r="E188">
        <v>3</v>
      </c>
      <c r="F188" t="s">
        <v>33</v>
      </c>
      <c r="G188" t="s">
        <v>18</v>
      </c>
      <c r="H188" t="s">
        <v>22</v>
      </c>
      <c r="I188">
        <v>2</v>
      </c>
      <c r="J188" t="s">
        <v>32</v>
      </c>
      <c r="K188" t="s">
        <v>30</v>
      </c>
      <c r="L188" s="3">
        <f t="shared" si="4"/>
        <v>56</v>
      </c>
      <c r="M188" s="4">
        <v>56</v>
      </c>
      <c r="N188" t="str">
        <f t="shared" si="5"/>
        <v>2. Middle age</v>
      </c>
      <c r="O188" t="s">
        <v>19</v>
      </c>
    </row>
    <row r="189" spans="1:15">
      <c r="A189">
        <v>18151</v>
      </c>
      <c r="B189" t="s">
        <v>28</v>
      </c>
      <c r="C189" t="s">
        <v>23</v>
      </c>
      <c r="D189" s="1">
        <v>80000</v>
      </c>
      <c r="E189">
        <v>5</v>
      </c>
      <c r="F189" t="s">
        <v>24</v>
      </c>
      <c r="G189" t="s">
        <v>26</v>
      </c>
      <c r="H189" t="s">
        <v>22</v>
      </c>
      <c r="I189">
        <v>2</v>
      </c>
      <c r="J189" t="s">
        <v>36</v>
      </c>
      <c r="K189" t="s">
        <v>21</v>
      </c>
      <c r="L189" s="3">
        <f t="shared" si="4"/>
        <v>59</v>
      </c>
      <c r="M189" s="4">
        <v>59</v>
      </c>
      <c r="N189" t="str">
        <f t="shared" si="5"/>
        <v>2. Middle age</v>
      </c>
      <c r="O189" t="s">
        <v>22</v>
      </c>
    </row>
    <row r="190" spans="1:15">
      <c r="A190">
        <v>20606</v>
      </c>
      <c r="B190" t="s">
        <v>15</v>
      </c>
      <c r="C190" t="s">
        <v>16</v>
      </c>
      <c r="D190" s="1">
        <v>70000</v>
      </c>
      <c r="E190">
        <v>0</v>
      </c>
      <c r="F190" t="s">
        <v>17</v>
      </c>
      <c r="G190" t="s">
        <v>26</v>
      </c>
      <c r="H190" t="s">
        <v>19</v>
      </c>
      <c r="I190">
        <v>4</v>
      </c>
      <c r="J190" t="s">
        <v>36</v>
      </c>
      <c r="K190" t="s">
        <v>30</v>
      </c>
      <c r="L190" s="3">
        <f t="shared" si="4"/>
        <v>32</v>
      </c>
      <c r="M190" s="4">
        <v>32</v>
      </c>
      <c r="N190" t="str">
        <f t="shared" si="5"/>
        <v>2. Middle age</v>
      </c>
      <c r="O190" t="s">
        <v>19</v>
      </c>
    </row>
    <row r="191" spans="1:15">
      <c r="A191">
        <v>19482</v>
      </c>
      <c r="B191" t="s">
        <v>15</v>
      </c>
      <c r="C191" t="s">
        <v>23</v>
      </c>
      <c r="D191" s="1">
        <v>30000</v>
      </c>
      <c r="E191">
        <v>1</v>
      </c>
      <c r="F191" t="s">
        <v>24</v>
      </c>
      <c r="G191" t="s">
        <v>25</v>
      </c>
      <c r="H191" t="s">
        <v>19</v>
      </c>
      <c r="I191">
        <v>1</v>
      </c>
      <c r="J191" t="s">
        <v>20</v>
      </c>
      <c r="K191" t="s">
        <v>21</v>
      </c>
      <c r="L191" s="3">
        <f t="shared" si="4"/>
        <v>44</v>
      </c>
      <c r="M191" s="4">
        <v>44</v>
      </c>
      <c r="N191" t="str">
        <f t="shared" si="5"/>
        <v>2. Middle age</v>
      </c>
      <c r="O191" t="s">
        <v>19</v>
      </c>
    </row>
    <row r="192" spans="1:15">
      <c r="A192">
        <v>16489</v>
      </c>
      <c r="B192" t="s">
        <v>15</v>
      </c>
      <c r="C192" t="s">
        <v>23</v>
      </c>
      <c r="D192" s="1">
        <v>30000</v>
      </c>
      <c r="E192">
        <v>3</v>
      </c>
      <c r="F192" t="s">
        <v>33</v>
      </c>
      <c r="G192" t="s">
        <v>18</v>
      </c>
      <c r="H192" t="s">
        <v>19</v>
      </c>
      <c r="I192">
        <v>2</v>
      </c>
      <c r="J192" t="s">
        <v>29</v>
      </c>
      <c r="K192" t="s">
        <v>30</v>
      </c>
      <c r="L192" s="3">
        <f t="shared" si="4"/>
        <v>55</v>
      </c>
      <c r="M192" s="4">
        <v>55</v>
      </c>
      <c r="N192" t="str">
        <f t="shared" si="5"/>
        <v>2. Middle age</v>
      </c>
      <c r="O192" t="s">
        <v>22</v>
      </c>
    </row>
    <row r="193" spans="1:15">
      <c r="A193">
        <v>26944</v>
      </c>
      <c r="B193" t="s">
        <v>28</v>
      </c>
      <c r="C193" t="s">
        <v>23</v>
      </c>
      <c r="D193" s="1">
        <v>90000</v>
      </c>
      <c r="E193">
        <v>2</v>
      </c>
      <c r="F193" t="s">
        <v>33</v>
      </c>
      <c r="G193" t="s">
        <v>31</v>
      </c>
      <c r="H193" t="s">
        <v>19</v>
      </c>
      <c r="I193">
        <v>0</v>
      </c>
      <c r="J193" t="s">
        <v>20</v>
      </c>
      <c r="K193" t="s">
        <v>21</v>
      </c>
      <c r="L193" s="3">
        <f t="shared" si="4"/>
        <v>36</v>
      </c>
      <c r="M193" s="4">
        <v>36</v>
      </c>
      <c r="N193" t="str">
        <f t="shared" si="5"/>
        <v>2. Middle age</v>
      </c>
      <c r="O193" t="s">
        <v>19</v>
      </c>
    </row>
    <row r="194" spans="1:15">
      <c r="A194">
        <v>15682</v>
      </c>
      <c r="B194" t="s">
        <v>28</v>
      </c>
      <c r="C194" t="s">
        <v>16</v>
      </c>
      <c r="D194" s="1">
        <v>80000</v>
      </c>
      <c r="E194">
        <v>5</v>
      </c>
      <c r="F194" t="s">
        <v>17</v>
      </c>
      <c r="G194" t="s">
        <v>34</v>
      </c>
      <c r="H194" t="s">
        <v>19</v>
      </c>
      <c r="I194">
        <v>2</v>
      </c>
      <c r="J194" t="s">
        <v>36</v>
      </c>
      <c r="K194" t="s">
        <v>21</v>
      </c>
      <c r="L194" s="3">
        <f t="shared" si="4"/>
        <v>62</v>
      </c>
      <c r="M194" s="4">
        <v>62</v>
      </c>
      <c r="N194" t="str">
        <f t="shared" si="5"/>
        <v>3. Old</v>
      </c>
      <c r="O194" t="s">
        <v>22</v>
      </c>
    </row>
    <row r="195" spans="1:15">
      <c r="A195">
        <v>26032</v>
      </c>
      <c r="B195" t="s">
        <v>15</v>
      </c>
      <c r="C195" t="s">
        <v>16</v>
      </c>
      <c r="D195" s="1">
        <v>70000</v>
      </c>
      <c r="E195">
        <v>5</v>
      </c>
      <c r="F195" t="s">
        <v>17</v>
      </c>
      <c r="G195" t="s">
        <v>26</v>
      </c>
      <c r="H195" t="s">
        <v>19</v>
      </c>
      <c r="I195">
        <v>4</v>
      </c>
      <c r="J195" t="s">
        <v>36</v>
      </c>
      <c r="K195" t="s">
        <v>30</v>
      </c>
      <c r="L195" s="3">
        <f t="shared" ref="L195:L258" si="6">ROUNDDOWN(M195,0)</f>
        <v>41</v>
      </c>
      <c r="M195" s="4">
        <v>41</v>
      </c>
      <c r="N195" t="str">
        <f t="shared" ref="N195:N258" si="7">IF(M195&lt;30,"1. Young adult",IF(M195&lt;60,"2. Middle age","3. Old"))</f>
        <v>2. Middle age</v>
      </c>
      <c r="O195" t="s">
        <v>22</v>
      </c>
    </row>
    <row r="196" spans="1:15">
      <c r="A196">
        <v>17843</v>
      </c>
      <c r="B196" t="s">
        <v>28</v>
      </c>
      <c r="C196" t="s">
        <v>16</v>
      </c>
      <c r="D196" s="1">
        <v>10000</v>
      </c>
      <c r="E196">
        <v>0</v>
      </c>
      <c r="F196" t="s">
        <v>35</v>
      </c>
      <c r="G196" t="s">
        <v>31</v>
      </c>
      <c r="H196" t="s">
        <v>22</v>
      </c>
      <c r="I196">
        <v>2</v>
      </c>
      <c r="J196" t="s">
        <v>20</v>
      </c>
      <c r="K196" t="s">
        <v>21</v>
      </c>
      <c r="L196" s="3">
        <f t="shared" si="6"/>
        <v>32</v>
      </c>
      <c r="M196" s="4">
        <v>32</v>
      </c>
      <c r="N196" t="str">
        <f t="shared" si="7"/>
        <v>2. Middle age</v>
      </c>
      <c r="O196" t="s">
        <v>22</v>
      </c>
    </row>
    <row r="197" spans="1:15">
      <c r="A197">
        <v>25559</v>
      </c>
      <c r="B197" t="s">
        <v>28</v>
      </c>
      <c r="C197" t="s">
        <v>23</v>
      </c>
      <c r="D197" s="1">
        <v>20000</v>
      </c>
      <c r="E197">
        <v>0</v>
      </c>
      <c r="F197" t="s">
        <v>17</v>
      </c>
      <c r="G197" t="s">
        <v>25</v>
      </c>
      <c r="H197" t="s">
        <v>19</v>
      </c>
      <c r="I197">
        <v>0</v>
      </c>
      <c r="J197" t="s">
        <v>20</v>
      </c>
      <c r="K197" t="s">
        <v>30</v>
      </c>
      <c r="L197" s="3">
        <f t="shared" si="6"/>
        <v>25</v>
      </c>
      <c r="M197" s="4">
        <v>25</v>
      </c>
      <c r="N197" t="str">
        <f t="shared" si="7"/>
        <v>1. Young adult</v>
      </c>
      <c r="O197" t="s">
        <v>19</v>
      </c>
    </row>
    <row r="198" spans="1:15">
      <c r="A198">
        <v>16209</v>
      </c>
      <c r="B198" t="s">
        <v>28</v>
      </c>
      <c r="C198" t="s">
        <v>16</v>
      </c>
      <c r="D198" s="1">
        <v>50000</v>
      </c>
      <c r="E198">
        <v>0</v>
      </c>
      <c r="F198" t="s">
        <v>37</v>
      </c>
      <c r="G198" t="s">
        <v>18</v>
      </c>
      <c r="H198" t="s">
        <v>19</v>
      </c>
      <c r="I198">
        <v>0</v>
      </c>
      <c r="J198" t="s">
        <v>32</v>
      </c>
      <c r="K198" t="s">
        <v>21</v>
      </c>
      <c r="L198" s="3">
        <f t="shared" si="6"/>
        <v>36</v>
      </c>
      <c r="M198" s="4">
        <v>36</v>
      </c>
      <c r="N198" t="str">
        <f t="shared" si="7"/>
        <v>2. Middle age</v>
      </c>
      <c r="O198" t="s">
        <v>22</v>
      </c>
    </row>
    <row r="199" spans="1:15">
      <c r="A199">
        <v>11147</v>
      </c>
      <c r="B199" t="s">
        <v>15</v>
      </c>
      <c r="C199" t="s">
        <v>23</v>
      </c>
      <c r="D199" s="1">
        <v>60000</v>
      </c>
      <c r="E199">
        <v>2</v>
      </c>
      <c r="F199" t="s">
        <v>37</v>
      </c>
      <c r="G199" t="s">
        <v>34</v>
      </c>
      <c r="H199" t="s">
        <v>19</v>
      </c>
      <c r="I199">
        <v>1</v>
      </c>
      <c r="J199" t="s">
        <v>20</v>
      </c>
      <c r="K199" t="s">
        <v>30</v>
      </c>
      <c r="L199" s="3">
        <f t="shared" si="6"/>
        <v>67</v>
      </c>
      <c r="M199" s="4">
        <v>67</v>
      </c>
      <c r="N199" t="str">
        <f t="shared" si="7"/>
        <v>3. Old</v>
      </c>
      <c r="O199" t="s">
        <v>19</v>
      </c>
    </row>
    <row r="200" spans="1:15">
      <c r="A200">
        <v>15214</v>
      </c>
      <c r="B200" t="s">
        <v>28</v>
      </c>
      <c r="C200" t="s">
        <v>16</v>
      </c>
      <c r="D200" s="1">
        <v>100000</v>
      </c>
      <c r="E200">
        <v>0</v>
      </c>
      <c r="F200" t="s">
        <v>37</v>
      </c>
      <c r="G200" t="s">
        <v>34</v>
      </c>
      <c r="H200" t="s">
        <v>22</v>
      </c>
      <c r="I200">
        <v>1</v>
      </c>
      <c r="J200" t="s">
        <v>32</v>
      </c>
      <c r="K200" t="s">
        <v>30</v>
      </c>
      <c r="L200" s="3">
        <f t="shared" si="6"/>
        <v>39</v>
      </c>
      <c r="M200" s="4">
        <v>39</v>
      </c>
      <c r="N200" t="str">
        <f t="shared" si="7"/>
        <v>2. Middle age</v>
      </c>
      <c r="O200" t="s">
        <v>19</v>
      </c>
    </row>
    <row r="201" spans="1:15">
      <c r="A201">
        <v>11453</v>
      </c>
      <c r="B201" t="s">
        <v>28</v>
      </c>
      <c r="C201" t="s">
        <v>23</v>
      </c>
      <c r="D201" s="1">
        <v>80000</v>
      </c>
      <c r="E201">
        <v>0</v>
      </c>
      <c r="F201" t="s">
        <v>17</v>
      </c>
      <c r="G201" t="s">
        <v>26</v>
      </c>
      <c r="H201" t="s">
        <v>22</v>
      </c>
      <c r="I201">
        <v>3</v>
      </c>
      <c r="J201" t="s">
        <v>36</v>
      </c>
      <c r="K201" t="s">
        <v>30</v>
      </c>
      <c r="L201" s="3">
        <f t="shared" si="6"/>
        <v>33</v>
      </c>
      <c r="M201" s="4">
        <v>33</v>
      </c>
      <c r="N201" t="str">
        <f t="shared" si="7"/>
        <v>2. Middle age</v>
      </c>
      <c r="O201" t="s">
        <v>19</v>
      </c>
    </row>
    <row r="202" spans="1:15">
      <c r="A202">
        <v>24584</v>
      </c>
      <c r="B202" t="s">
        <v>28</v>
      </c>
      <c r="C202" t="s">
        <v>23</v>
      </c>
      <c r="D202" s="1">
        <v>60000</v>
      </c>
      <c r="E202">
        <v>0</v>
      </c>
      <c r="F202" t="s">
        <v>17</v>
      </c>
      <c r="G202" t="s">
        <v>26</v>
      </c>
      <c r="H202" t="s">
        <v>22</v>
      </c>
      <c r="I202">
        <v>3</v>
      </c>
      <c r="J202" t="s">
        <v>27</v>
      </c>
      <c r="K202" t="s">
        <v>30</v>
      </c>
      <c r="L202" s="3">
        <f t="shared" si="6"/>
        <v>31</v>
      </c>
      <c r="M202" s="4">
        <v>31</v>
      </c>
      <c r="N202" t="str">
        <f t="shared" si="7"/>
        <v>2. Middle age</v>
      </c>
      <c r="O202" t="s">
        <v>22</v>
      </c>
    </row>
    <row r="203" spans="1:15">
      <c r="A203">
        <v>12585</v>
      </c>
      <c r="B203" t="s">
        <v>15</v>
      </c>
      <c r="C203" t="s">
        <v>23</v>
      </c>
      <c r="D203" s="1">
        <v>10000</v>
      </c>
      <c r="E203">
        <v>1</v>
      </c>
      <c r="F203" t="s">
        <v>33</v>
      </c>
      <c r="G203" t="s">
        <v>31</v>
      </c>
      <c r="H203" t="s">
        <v>19</v>
      </c>
      <c r="I203">
        <v>0</v>
      </c>
      <c r="J203" t="s">
        <v>27</v>
      </c>
      <c r="K203" t="s">
        <v>30</v>
      </c>
      <c r="L203" s="3">
        <f t="shared" si="6"/>
        <v>27</v>
      </c>
      <c r="M203" s="4">
        <v>27</v>
      </c>
      <c r="N203" t="str">
        <f t="shared" si="7"/>
        <v>1. Young adult</v>
      </c>
      <c r="O203" t="s">
        <v>19</v>
      </c>
    </row>
    <row r="204" spans="1:15">
      <c r="A204">
        <v>18626</v>
      </c>
      <c r="B204" t="s">
        <v>28</v>
      </c>
      <c r="C204" t="s">
        <v>23</v>
      </c>
      <c r="D204" s="1">
        <v>40000</v>
      </c>
      <c r="E204">
        <v>2</v>
      </c>
      <c r="F204" t="s">
        <v>24</v>
      </c>
      <c r="G204" t="s">
        <v>25</v>
      </c>
      <c r="H204" t="s">
        <v>19</v>
      </c>
      <c r="I204">
        <v>0</v>
      </c>
      <c r="J204" t="s">
        <v>32</v>
      </c>
      <c r="K204" t="s">
        <v>21</v>
      </c>
      <c r="L204" s="3">
        <f t="shared" si="6"/>
        <v>33</v>
      </c>
      <c r="M204" s="4">
        <v>33</v>
      </c>
      <c r="N204" t="str">
        <f t="shared" si="7"/>
        <v>2. Middle age</v>
      </c>
      <c r="O204" t="s">
        <v>19</v>
      </c>
    </row>
    <row r="205" spans="1:15">
      <c r="A205">
        <v>29298</v>
      </c>
      <c r="B205" t="s">
        <v>28</v>
      </c>
      <c r="C205" t="s">
        <v>16</v>
      </c>
      <c r="D205" s="1">
        <v>60000</v>
      </c>
      <c r="E205">
        <v>1</v>
      </c>
      <c r="F205" t="s">
        <v>24</v>
      </c>
      <c r="G205" t="s">
        <v>18</v>
      </c>
      <c r="H205" t="s">
        <v>19</v>
      </c>
      <c r="I205">
        <v>1</v>
      </c>
      <c r="J205" t="s">
        <v>29</v>
      </c>
      <c r="K205" t="s">
        <v>30</v>
      </c>
      <c r="L205" s="3">
        <f t="shared" si="6"/>
        <v>46</v>
      </c>
      <c r="M205" s="4">
        <v>46</v>
      </c>
      <c r="N205" t="str">
        <f t="shared" si="7"/>
        <v>2. Middle age</v>
      </c>
      <c r="O205" t="s">
        <v>19</v>
      </c>
    </row>
    <row r="206" spans="1:15">
      <c r="A206">
        <v>24842</v>
      </c>
      <c r="B206" t="s">
        <v>28</v>
      </c>
      <c r="C206" t="s">
        <v>16</v>
      </c>
      <c r="D206" s="1">
        <v>90000</v>
      </c>
      <c r="E206">
        <v>3</v>
      </c>
      <c r="F206" t="s">
        <v>33</v>
      </c>
      <c r="G206" t="s">
        <v>26</v>
      </c>
      <c r="H206" t="s">
        <v>22</v>
      </c>
      <c r="I206">
        <v>1</v>
      </c>
      <c r="J206" t="s">
        <v>27</v>
      </c>
      <c r="K206" t="s">
        <v>21</v>
      </c>
      <c r="L206" s="3">
        <f t="shared" si="6"/>
        <v>51</v>
      </c>
      <c r="M206" s="4">
        <v>51</v>
      </c>
      <c r="N206" t="str">
        <f t="shared" si="7"/>
        <v>2. Middle age</v>
      </c>
      <c r="O206" t="s">
        <v>22</v>
      </c>
    </row>
    <row r="207" spans="1:15">
      <c r="A207">
        <v>15657</v>
      </c>
      <c r="B207" t="s">
        <v>15</v>
      </c>
      <c r="C207" t="s">
        <v>23</v>
      </c>
      <c r="D207" s="1">
        <v>30000</v>
      </c>
      <c r="E207">
        <v>3</v>
      </c>
      <c r="F207" t="s">
        <v>37</v>
      </c>
      <c r="G207" t="s">
        <v>25</v>
      </c>
      <c r="H207" t="s">
        <v>19</v>
      </c>
      <c r="I207">
        <v>0</v>
      </c>
      <c r="J207" t="s">
        <v>20</v>
      </c>
      <c r="K207" t="s">
        <v>21</v>
      </c>
      <c r="L207" s="3">
        <f t="shared" si="6"/>
        <v>46</v>
      </c>
      <c r="M207" s="4">
        <v>46</v>
      </c>
      <c r="N207" t="str">
        <f t="shared" si="7"/>
        <v>2. Middle age</v>
      </c>
      <c r="O207" t="s">
        <v>19</v>
      </c>
    </row>
    <row r="208" spans="1:15">
      <c r="A208">
        <v>11415</v>
      </c>
      <c r="B208" t="s">
        <v>28</v>
      </c>
      <c r="C208" t="s">
        <v>23</v>
      </c>
      <c r="D208" s="1">
        <v>90000</v>
      </c>
      <c r="E208">
        <v>5</v>
      </c>
      <c r="F208" t="s">
        <v>24</v>
      </c>
      <c r="G208" t="s">
        <v>26</v>
      </c>
      <c r="H208" t="s">
        <v>22</v>
      </c>
      <c r="I208">
        <v>2</v>
      </c>
      <c r="J208" t="s">
        <v>36</v>
      </c>
      <c r="K208" t="s">
        <v>21</v>
      </c>
      <c r="L208" s="3">
        <f t="shared" si="6"/>
        <v>62</v>
      </c>
      <c r="M208" s="4">
        <v>62</v>
      </c>
      <c r="N208" t="str">
        <f t="shared" si="7"/>
        <v>3. Old</v>
      </c>
      <c r="O208" t="s">
        <v>22</v>
      </c>
    </row>
    <row r="209" spans="1:15">
      <c r="A209">
        <v>28729</v>
      </c>
      <c r="B209" t="s">
        <v>28</v>
      </c>
      <c r="C209" t="s">
        <v>16</v>
      </c>
      <c r="D209" s="1">
        <v>20000</v>
      </c>
      <c r="E209">
        <v>0</v>
      </c>
      <c r="F209" t="s">
        <v>35</v>
      </c>
      <c r="G209" t="s">
        <v>31</v>
      </c>
      <c r="H209" t="s">
        <v>19</v>
      </c>
      <c r="I209">
        <v>2</v>
      </c>
      <c r="J209" t="s">
        <v>32</v>
      </c>
      <c r="K209" t="s">
        <v>21</v>
      </c>
      <c r="L209" s="3">
        <f t="shared" si="6"/>
        <v>26</v>
      </c>
      <c r="M209" s="4">
        <v>26</v>
      </c>
      <c r="N209" t="str">
        <f t="shared" si="7"/>
        <v>1. Young adult</v>
      </c>
      <c r="O209" t="s">
        <v>19</v>
      </c>
    </row>
    <row r="210" spans="1:15">
      <c r="A210">
        <v>22633</v>
      </c>
      <c r="B210" t="s">
        <v>28</v>
      </c>
      <c r="C210" t="s">
        <v>16</v>
      </c>
      <c r="D210" s="1">
        <v>40000</v>
      </c>
      <c r="E210">
        <v>0</v>
      </c>
      <c r="F210" t="s">
        <v>37</v>
      </c>
      <c r="G210" t="s">
        <v>25</v>
      </c>
      <c r="H210" t="s">
        <v>19</v>
      </c>
      <c r="I210">
        <v>0</v>
      </c>
      <c r="J210" t="s">
        <v>20</v>
      </c>
      <c r="K210" t="s">
        <v>21</v>
      </c>
      <c r="L210" s="3">
        <f t="shared" si="6"/>
        <v>37</v>
      </c>
      <c r="M210" s="4">
        <v>37</v>
      </c>
      <c r="N210" t="str">
        <f t="shared" si="7"/>
        <v>2. Middle age</v>
      </c>
      <c r="O210" t="s">
        <v>19</v>
      </c>
    </row>
    <row r="211" spans="1:15">
      <c r="A211">
        <v>25649</v>
      </c>
      <c r="B211" t="s">
        <v>28</v>
      </c>
      <c r="C211" t="s">
        <v>16</v>
      </c>
      <c r="D211" s="1">
        <v>30000</v>
      </c>
      <c r="E211">
        <v>3</v>
      </c>
      <c r="F211" t="s">
        <v>24</v>
      </c>
      <c r="G211" t="s">
        <v>25</v>
      </c>
      <c r="H211" t="s">
        <v>19</v>
      </c>
      <c r="I211">
        <v>0</v>
      </c>
      <c r="J211" t="s">
        <v>20</v>
      </c>
      <c r="K211" t="s">
        <v>21</v>
      </c>
      <c r="L211" s="3">
        <f t="shared" si="6"/>
        <v>42</v>
      </c>
      <c r="M211" s="4">
        <v>42</v>
      </c>
      <c r="N211" t="str">
        <f t="shared" si="7"/>
        <v>2. Middle age</v>
      </c>
      <c r="O211" t="s">
        <v>19</v>
      </c>
    </row>
    <row r="212" spans="1:15">
      <c r="A212">
        <v>14669</v>
      </c>
      <c r="B212" t="s">
        <v>15</v>
      </c>
      <c r="C212" t="s">
        <v>16</v>
      </c>
      <c r="D212" s="1">
        <v>80000</v>
      </c>
      <c r="E212">
        <v>4</v>
      </c>
      <c r="F212" t="s">
        <v>37</v>
      </c>
      <c r="G212" t="s">
        <v>34</v>
      </c>
      <c r="H212" t="s">
        <v>19</v>
      </c>
      <c r="I212">
        <v>1</v>
      </c>
      <c r="J212" t="s">
        <v>20</v>
      </c>
      <c r="K212" t="s">
        <v>30</v>
      </c>
      <c r="L212" s="3">
        <f t="shared" si="6"/>
        <v>36</v>
      </c>
      <c r="M212" s="4">
        <v>36</v>
      </c>
      <c r="N212" t="str">
        <f t="shared" si="7"/>
        <v>2. Middle age</v>
      </c>
      <c r="O212" t="s">
        <v>22</v>
      </c>
    </row>
    <row r="213" spans="1:15">
      <c r="A213">
        <v>19299</v>
      </c>
      <c r="B213" t="s">
        <v>15</v>
      </c>
      <c r="C213" t="s">
        <v>16</v>
      </c>
      <c r="D213" s="1">
        <v>50000</v>
      </c>
      <c r="E213">
        <v>0</v>
      </c>
      <c r="F213" t="s">
        <v>37</v>
      </c>
      <c r="G213" t="s">
        <v>18</v>
      </c>
      <c r="H213" t="s">
        <v>19</v>
      </c>
      <c r="I213">
        <v>0</v>
      </c>
      <c r="J213" t="s">
        <v>20</v>
      </c>
      <c r="K213" t="s">
        <v>21</v>
      </c>
      <c r="L213" s="3">
        <f t="shared" si="6"/>
        <v>36</v>
      </c>
      <c r="M213" s="4">
        <v>36</v>
      </c>
      <c r="N213" t="str">
        <f t="shared" si="7"/>
        <v>2. Middle age</v>
      </c>
      <c r="O213" t="s">
        <v>19</v>
      </c>
    </row>
    <row r="214" spans="1:15">
      <c r="A214">
        <v>20946</v>
      </c>
      <c r="B214" t="s">
        <v>28</v>
      </c>
      <c r="C214" t="s">
        <v>16</v>
      </c>
      <c r="D214" s="1">
        <v>30000</v>
      </c>
      <c r="E214">
        <v>0</v>
      </c>
      <c r="F214" t="s">
        <v>24</v>
      </c>
      <c r="G214" t="s">
        <v>25</v>
      </c>
      <c r="H214" t="s">
        <v>22</v>
      </c>
      <c r="I214">
        <v>1</v>
      </c>
      <c r="J214" t="s">
        <v>27</v>
      </c>
      <c r="K214" t="s">
        <v>21</v>
      </c>
      <c r="L214" s="3">
        <f t="shared" si="6"/>
        <v>30</v>
      </c>
      <c r="M214" s="4">
        <v>30</v>
      </c>
      <c r="N214" t="str">
        <f t="shared" si="7"/>
        <v>2. Middle age</v>
      </c>
      <c r="O214" t="s">
        <v>22</v>
      </c>
    </row>
    <row r="215" spans="1:15">
      <c r="A215">
        <v>11451</v>
      </c>
      <c r="B215" t="s">
        <v>28</v>
      </c>
      <c r="C215" t="s">
        <v>23</v>
      </c>
      <c r="D215" s="1">
        <v>70000</v>
      </c>
      <c r="E215">
        <v>0</v>
      </c>
      <c r="F215" t="s">
        <v>17</v>
      </c>
      <c r="G215" t="s">
        <v>26</v>
      </c>
      <c r="H215" t="s">
        <v>22</v>
      </c>
      <c r="I215">
        <v>4</v>
      </c>
      <c r="J215" t="s">
        <v>36</v>
      </c>
      <c r="K215" t="s">
        <v>30</v>
      </c>
      <c r="L215" s="3">
        <f t="shared" si="6"/>
        <v>31</v>
      </c>
      <c r="M215" s="4">
        <v>31</v>
      </c>
      <c r="N215" t="str">
        <f t="shared" si="7"/>
        <v>2. Middle age</v>
      </c>
      <c r="O215" t="s">
        <v>19</v>
      </c>
    </row>
    <row r="216" spans="1:15">
      <c r="A216">
        <v>25553</v>
      </c>
      <c r="B216" t="s">
        <v>15</v>
      </c>
      <c r="C216" t="s">
        <v>23</v>
      </c>
      <c r="D216" s="1">
        <v>30000</v>
      </c>
      <c r="E216">
        <v>1</v>
      </c>
      <c r="F216" t="s">
        <v>17</v>
      </c>
      <c r="G216" t="s">
        <v>25</v>
      </c>
      <c r="H216" t="s">
        <v>19</v>
      </c>
      <c r="I216">
        <v>0</v>
      </c>
      <c r="J216" t="s">
        <v>20</v>
      </c>
      <c r="K216" t="s">
        <v>21</v>
      </c>
      <c r="L216" s="3">
        <f t="shared" si="6"/>
        <v>65</v>
      </c>
      <c r="M216" s="4">
        <v>65</v>
      </c>
      <c r="N216" t="str">
        <f t="shared" si="7"/>
        <v>3. Old</v>
      </c>
      <c r="O216" t="s">
        <v>19</v>
      </c>
    </row>
    <row r="217" spans="1:15">
      <c r="A217">
        <v>27951</v>
      </c>
      <c r="B217" t="s">
        <v>28</v>
      </c>
      <c r="C217" t="s">
        <v>23</v>
      </c>
      <c r="D217" s="1">
        <v>80000</v>
      </c>
      <c r="E217">
        <v>4</v>
      </c>
      <c r="F217" t="s">
        <v>24</v>
      </c>
      <c r="G217" t="s">
        <v>26</v>
      </c>
      <c r="H217" t="s">
        <v>22</v>
      </c>
      <c r="I217">
        <v>2</v>
      </c>
      <c r="J217" t="s">
        <v>27</v>
      </c>
      <c r="K217" t="s">
        <v>21</v>
      </c>
      <c r="L217" s="3">
        <f t="shared" si="6"/>
        <v>54</v>
      </c>
      <c r="M217" s="4">
        <v>54</v>
      </c>
      <c r="N217" t="str">
        <f t="shared" si="7"/>
        <v>2. Middle age</v>
      </c>
      <c r="O217" t="s">
        <v>19</v>
      </c>
    </row>
    <row r="218" spans="1:15">
      <c r="A218">
        <v>25026</v>
      </c>
      <c r="B218" t="s">
        <v>15</v>
      </c>
      <c r="C218" t="s">
        <v>23</v>
      </c>
      <c r="D218" s="1">
        <v>20000</v>
      </c>
      <c r="E218">
        <v>2</v>
      </c>
      <c r="F218" t="s">
        <v>35</v>
      </c>
      <c r="G218" t="s">
        <v>25</v>
      </c>
      <c r="H218" t="s">
        <v>19</v>
      </c>
      <c r="I218">
        <v>3</v>
      </c>
      <c r="J218" t="s">
        <v>29</v>
      </c>
      <c r="K218" t="s">
        <v>30</v>
      </c>
      <c r="L218" s="3">
        <f t="shared" si="6"/>
        <v>54</v>
      </c>
      <c r="M218" s="4">
        <v>54</v>
      </c>
      <c r="N218" t="str">
        <f t="shared" si="7"/>
        <v>2. Middle age</v>
      </c>
      <c r="O218" t="s">
        <v>22</v>
      </c>
    </row>
    <row r="219" spans="1:15">
      <c r="A219">
        <v>13673</v>
      </c>
      <c r="B219" t="s">
        <v>28</v>
      </c>
      <c r="C219" t="s">
        <v>16</v>
      </c>
      <c r="D219" s="1">
        <v>20000</v>
      </c>
      <c r="E219">
        <v>0</v>
      </c>
      <c r="F219" t="s">
        <v>35</v>
      </c>
      <c r="G219" t="s">
        <v>31</v>
      </c>
      <c r="H219" t="s">
        <v>22</v>
      </c>
      <c r="I219">
        <v>2</v>
      </c>
      <c r="J219" t="s">
        <v>20</v>
      </c>
      <c r="K219" t="s">
        <v>21</v>
      </c>
      <c r="L219" s="3">
        <f t="shared" si="6"/>
        <v>25</v>
      </c>
      <c r="M219" s="4">
        <v>25</v>
      </c>
      <c r="N219" t="str">
        <f t="shared" si="7"/>
        <v>1. Young adult</v>
      </c>
      <c r="O219" t="s">
        <v>22</v>
      </c>
    </row>
    <row r="220" spans="1:15">
      <c r="A220">
        <v>16043</v>
      </c>
      <c r="B220" t="s">
        <v>28</v>
      </c>
      <c r="C220" t="s">
        <v>23</v>
      </c>
      <c r="D220" s="1">
        <v>10000</v>
      </c>
      <c r="E220">
        <v>1</v>
      </c>
      <c r="F220" t="s">
        <v>17</v>
      </c>
      <c r="G220" t="s">
        <v>31</v>
      </c>
      <c r="H220" t="s">
        <v>19</v>
      </c>
      <c r="I220">
        <v>0</v>
      </c>
      <c r="J220" t="s">
        <v>20</v>
      </c>
      <c r="K220" t="s">
        <v>21</v>
      </c>
      <c r="L220" s="3">
        <f t="shared" si="6"/>
        <v>48</v>
      </c>
      <c r="M220" s="4">
        <v>48</v>
      </c>
      <c r="N220" t="str">
        <f t="shared" si="7"/>
        <v>2. Middle age</v>
      </c>
      <c r="O220" t="s">
        <v>22</v>
      </c>
    </row>
    <row r="221" spans="1:15">
      <c r="A221">
        <v>22399</v>
      </c>
      <c r="B221" t="s">
        <v>28</v>
      </c>
      <c r="C221" t="s">
        <v>23</v>
      </c>
      <c r="D221" s="1">
        <v>10000</v>
      </c>
      <c r="E221">
        <v>0</v>
      </c>
      <c r="F221" t="s">
        <v>24</v>
      </c>
      <c r="G221" t="s">
        <v>31</v>
      </c>
      <c r="H221" t="s">
        <v>19</v>
      </c>
      <c r="I221">
        <v>1</v>
      </c>
      <c r="J221" t="s">
        <v>32</v>
      </c>
      <c r="K221" t="s">
        <v>30</v>
      </c>
      <c r="L221" s="3">
        <f t="shared" si="6"/>
        <v>26</v>
      </c>
      <c r="M221" s="4">
        <v>26</v>
      </c>
      <c r="N221" t="str">
        <f t="shared" si="7"/>
        <v>1. Young adult</v>
      </c>
      <c r="O221" t="s">
        <v>19</v>
      </c>
    </row>
    <row r="222" spans="1:15">
      <c r="A222">
        <v>27696</v>
      </c>
      <c r="B222" t="s">
        <v>15</v>
      </c>
      <c r="C222" t="s">
        <v>23</v>
      </c>
      <c r="D222" s="1">
        <v>60000</v>
      </c>
      <c r="E222">
        <v>1</v>
      </c>
      <c r="F222" t="s">
        <v>17</v>
      </c>
      <c r="G222" t="s">
        <v>26</v>
      </c>
      <c r="H222" t="s">
        <v>19</v>
      </c>
      <c r="I222">
        <v>1</v>
      </c>
      <c r="J222" t="s">
        <v>29</v>
      </c>
      <c r="K222" t="s">
        <v>30</v>
      </c>
      <c r="L222" s="3">
        <f t="shared" si="6"/>
        <v>43</v>
      </c>
      <c r="M222" s="4">
        <v>43</v>
      </c>
      <c r="N222" t="str">
        <f t="shared" si="7"/>
        <v>2. Middle age</v>
      </c>
      <c r="O222" t="s">
        <v>19</v>
      </c>
    </row>
    <row r="223" spans="1:15">
      <c r="A223">
        <v>25313</v>
      </c>
      <c r="B223" t="s">
        <v>28</v>
      </c>
      <c r="C223" t="s">
        <v>23</v>
      </c>
      <c r="D223" s="1">
        <v>10000</v>
      </c>
      <c r="E223">
        <v>0</v>
      </c>
      <c r="F223" t="s">
        <v>35</v>
      </c>
      <c r="G223" t="s">
        <v>31</v>
      </c>
      <c r="H223" t="s">
        <v>22</v>
      </c>
      <c r="I223">
        <v>2</v>
      </c>
      <c r="J223" t="s">
        <v>32</v>
      </c>
      <c r="K223" t="s">
        <v>21</v>
      </c>
      <c r="L223" s="3">
        <f t="shared" si="6"/>
        <v>35</v>
      </c>
      <c r="M223" s="4">
        <v>35</v>
      </c>
      <c r="N223" t="str">
        <f t="shared" si="7"/>
        <v>2. Middle age</v>
      </c>
      <c r="O223" t="s">
        <v>22</v>
      </c>
    </row>
    <row r="224" spans="1:15">
      <c r="A224">
        <v>13813</v>
      </c>
      <c r="B224" t="s">
        <v>15</v>
      </c>
      <c r="C224" t="s">
        <v>16</v>
      </c>
      <c r="D224" s="1">
        <v>30000</v>
      </c>
      <c r="E224">
        <v>3</v>
      </c>
      <c r="F224" t="s">
        <v>24</v>
      </c>
      <c r="G224" t="s">
        <v>25</v>
      </c>
      <c r="H224" t="s">
        <v>22</v>
      </c>
      <c r="I224">
        <v>0</v>
      </c>
      <c r="J224" t="s">
        <v>20</v>
      </c>
      <c r="K224" t="s">
        <v>21</v>
      </c>
      <c r="L224" s="3">
        <f t="shared" si="6"/>
        <v>42</v>
      </c>
      <c r="M224" s="4">
        <v>42</v>
      </c>
      <c r="N224" t="str">
        <f t="shared" si="7"/>
        <v>2. Middle age</v>
      </c>
      <c r="O224" t="s">
        <v>22</v>
      </c>
    </row>
    <row r="225" spans="1:15">
      <c r="A225">
        <v>18711</v>
      </c>
      <c r="B225" t="s">
        <v>28</v>
      </c>
      <c r="C225" t="s">
        <v>16</v>
      </c>
      <c r="D225" s="1">
        <v>70000</v>
      </c>
      <c r="E225">
        <v>5</v>
      </c>
      <c r="F225" t="s">
        <v>17</v>
      </c>
      <c r="G225" t="s">
        <v>26</v>
      </c>
      <c r="H225" t="s">
        <v>19</v>
      </c>
      <c r="I225">
        <v>4</v>
      </c>
      <c r="J225" t="s">
        <v>36</v>
      </c>
      <c r="K225" t="s">
        <v>30</v>
      </c>
      <c r="L225" s="3">
        <f t="shared" si="6"/>
        <v>39</v>
      </c>
      <c r="M225" s="4">
        <v>39</v>
      </c>
      <c r="N225" t="str">
        <f t="shared" si="7"/>
        <v>2. Middle age</v>
      </c>
      <c r="O225" t="s">
        <v>22</v>
      </c>
    </row>
    <row r="226" spans="1:15">
      <c r="A226">
        <v>19650</v>
      </c>
      <c r="B226" t="s">
        <v>15</v>
      </c>
      <c r="C226" t="s">
        <v>16</v>
      </c>
      <c r="D226" s="1">
        <v>30000</v>
      </c>
      <c r="E226">
        <v>2</v>
      </c>
      <c r="F226" t="s">
        <v>24</v>
      </c>
      <c r="G226" t="s">
        <v>25</v>
      </c>
      <c r="H226" t="s">
        <v>22</v>
      </c>
      <c r="I226">
        <v>2</v>
      </c>
      <c r="J226" t="s">
        <v>20</v>
      </c>
      <c r="K226" t="s">
        <v>30</v>
      </c>
      <c r="L226" s="3">
        <f t="shared" si="6"/>
        <v>67</v>
      </c>
      <c r="M226" s="4">
        <v>67</v>
      </c>
      <c r="N226" t="str">
        <f t="shared" si="7"/>
        <v>3. Old</v>
      </c>
      <c r="O226" t="s">
        <v>22</v>
      </c>
    </row>
    <row r="227" spans="1:15">
      <c r="A227">
        <v>14135</v>
      </c>
      <c r="B227" t="s">
        <v>15</v>
      </c>
      <c r="C227" t="s">
        <v>23</v>
      </c>
      <c r="D227" s="1">
        <v>20000</v>
      </c>
      <c r="E227">
        <v>1</v>
      </c>
      <c r="F227" t="s">
        <v>24</v>
      </c>
      <c r="G227" t="s">
        <v>31</v>
      </c>
      <c r="H227" t="s">
        <v>19</v>
      </c>
      <c r="I227">
        <v>0</v>
      </c>
      <c r="J227" t="s">
        <v>32</v>
      </c>
      <c r="K227" t="s">
        <v>21</v>
      </c>
      <c r="L227" s="3">
        <f t="shared" si="6"/>
        <v>35</v>
      </c>
      <c r="M227" s="4">
        <v>35</v>
      </c>
      <c r="N227" t="str">
        <f t="shared" si="7"/>
        <v>2. Middle age</v>
      </c>
      <c r="O227" t="s">
        <v>22</v>
      </c>
    </row>
    <row r="228" spans="1:15">
      <c r="A228">
        <v>12833</v>
      </c>
      <c r="B228" t="s">
        <v>28</v>
      </c>
      <c r="C228" t="s">
        <v>16</v>
      </c>
      <c r="D228" s="1">
        <v>20000</v>
      </c>
      <c r="E228">
        <v>3</v>
      </c>
      <c r="F228" t="s">
        <v>33</v>
      </c>
      <c r="G228" t="s">
        <v>31</v>
      </c>
      <c r="H228" t="s">
        <v>19</v>
      </c>
      <c r="I228">
        <v>1</v>
      </c>
      <c r="J228" t="s">
        <v>20</v>
      </c>
      <c r="K228" t="s">
        <v>21</v>
      </c>
      <c r="L228" s="3">
        <f t="shared" si="6"/>
        <v>42</v>
      </c>
      <c r="M228" s="4">
        <v>42</v>
      </c>
      <c r="N228" t="str">
        <f t="shared" si="7"/>
        <v>2. Middle age</v>
      </c>
      <c r="O228" t="s">
        <v>19</v>
      </c>
    </row>
    <row r="229" spans="1:15">
      <c r="A229">
        <v>26849</v>
      </c>
      <c r="B229" t="s">
        <v>15</v>
      </c>
      <c r="C229" t="s">
        <v>23</v>
      </c>
      <c r="D229" s="1">
        <v>10000</v>
      </c>
      <c r="E229">
        <v>3</v>
      </c>
      <c r="F229" t="s">
        <v>35</v>
      </c>
      <c r="G229" t="s">
        <v>31</v>
      </c>
      <c r="H229" t="s">
        <v>19</v>
      </c>
      <c r="I229">
        <v>2</v>
      </c>
      <c r="J229" t="s">
        <v>20</v>
      </c>
      <c r="K229" t="s">
        <v>21</v>
      </c>
      <c r="L229" s="3">
        <f t="shared" si="6"/>
        <v>43</v>
      </c>
      <c r="M229" s="4">
        <v>43</v>
      </c>
      <c r="N229" t="str">
        <f t="shared" si="7"/>
        <v>2. Middle age</v>
      </c>
      <c r="O229" t="s">
        <v>22</v>
      </c>
    </row>
    <row r="230" spans="1:15">
      <c r="A230">
        <v>20962</v>
      </c>
      <c r="B230" t="s">
        <v>15</v>
      </c>
      <c r="C230" t="s">
        <v>16</v>
      </c>
      <c r="D230" s="1">
        <v>20000</v>
      </c>
      <c r="E230">
        <v>1</v>
      </c>
      <c r="F230" t="s">
        <v>37</v>
      </c>
      <c r="G230" t="s">
        <v>25</v>
      </c>
      <c r="H230" t="s">
        <v>19</v>
      </c>
      <c r="I230">
        <v>0</v>
      </c>
      <c r="J230" t="s">
        <v>20</v>
      </c>
      <c r="K230" t="s">
        <v>21</v>
      </c>
      <c r="L230" s="3">
        <f t="shared" si="6"/>
        <v>45</v>
      </c>
      <c r="M230" s="4">
        <v>45</v>
      </c>
      <c r="N230" t="str">
        <f t="shared" si="7"/>
        <v>2. Middle age</v>
      </c>
      <c r="O230" t="s">
        <v>22</v>
      </c>
    </row>
    <row r="231" spans="1:15">
      <c r="A231">
        <v>28915</v>
      </c>
      <c r="B231" t="s">
        <v>28</v>
      </c>
      <c r="C231" t="s">
        <v>23</v>
      </c>
      <c r="D231" s="1">
        <v>80000</v>
      </c>
      <c r="E231">
        <v>5</v>
      </c>
      <c r="F231" t="s">
        <v>33</v>
      </c>
      <c r="G231" t="s">
        <v>34</v>
      </c>
      <c r="H231" t="s">
        <v>19</v>
      </c>
      <c r="I231">
        <v>3</v>
      </c>
      <c r="J231" t="s">
        <v>36</v>
      </c>
      <c r="K231" t="s">
        <v>21</v>
      </c>
      <c r="L231" s="3">
        <f t="shared" si="6"/>
        <v>57</v>
      </c>
      <c r="M231" s="4">
        <v>57</v>
      </c>
      <c r="N231" t="str">
        <f t="shared" si="7"/>
        <v>2. Middle age</v>
      </c>
      <c r="O231" t="s">
        <v>22</v>
      </c>
    </row>
    <row r="232" spans="1:15">
      <c r="A232">
        <v>22830</v>
      </c>
      <c r="B232" t="s">
        <v>15</v>
      </c>
      <c r="C232" t="s">
        <v>23</v>
      </c>
      <c r="D232" s="1">
        <v>120000</v>
      </c>
      <c r="E232">
        <v>4</v>
      </c>
      <c r="F232" t="s">
        <v>24</v>
      </c>
      <c r="G232" t="s">
        <v>34</v>
      </c>
      <c r="H232" t="s">
        <v>19</v>
      </c>
      <c r="I232">
        <v>3</v>
      </c>
      <c r="J232" t="s">
        <v>36</v>
      </c>
      <c r="K232" t="s">
        <v>21</v>
      </c>
      <c r="L232" s="3">
        <f t="shared" si="6"/>
        <v>56</v>
      </c>
      <c r="M232" s="4">
        <v>56</v>
      </c>
      <c r="N232" t="str">
        <f t="shared" si="7"/>
        <v>2. Middle age</v>
      </c>
      <c r="O232" t="s">
        <v>22</v>
      </c>
    </row>
    <row r="233" spans="1:15">
      <c r="A233">
        <v>14777</v>
      </c>
      <c r="B233" t="s">
        <v>15</v>
      </c>
      <c r="C233" t="s">
        <v>16</v>
      </c>
      <c r="D233" s="1">
        <v>40000</v>
      </c>
      <c r="E233">
        <v>0</v>
      </c>
      <c r="F233" t="s">
        <v>17</v>
      </c>
      <c r="G233" t="s">
        <v>25</v>
      </c>
      <c r="H233" t="s">
        <v>19</v>
      </c>
      <c r="I233">
        <v>0</v>
      </c>
      <c r="J233" t="s">
        <v>20</v>
      </c>
      <c r="K233" t="s">
        <v>21</v>
      </c>
      <c r="L233" s="3">
        <f t="shared" si="6"/>
        <v>38</v>
      </c>
      <c r="M233" s="4">
        <v>38</v>
      </c>
      <c r="N233" t="str">
        <f t="shared" si="7"/>
        <v>2. Middle age</v>
      </c>
      <c r="O233" t="s">
        <v>19</v>
      </c>
    </row>
    <row r="234" spans="1:15">
      <c r="A234">
        <v>12591</v>
      </c>
      <c r="B234" t="s">
        <v>15</v>
      </c>
      <c r="C234" t="s">
        <v>16</v>
      </c>
      <c r="D234" s="1">
        <v>30000</v>
      </c>
      <c r="E234">
        <v>4</v>
      </c>
      <c r="F234" t="s">
        <v>37</v>
      </c>
      <c r="G234" t="s">
        <v>25</v>
      </c>
      <c r="H234" t="s">
        <v>19</v>
      </c>
      <c r="I234">
        <v>0</v>
      </c>
      <c r="J234" t="s">
        <v>20</v>
      </c>
      <c r="K234" t="s">
        <v>21</v>
      </c>
      <c r="L234" s="3">
        <f t="shared" si="6"/>
        <v>45</v>
      </c>
      <c r="M234" s="4">
        <v>45</v>
      </c>
      <c r="N234" t="str">
        <f t="shared" si="7"/>
        <v>2. Middle age</v>
      </c>
      <c r="O234" t="s">
        <v>22</v>
      </c>
    </row>
    <row r="235" spans="1:15">
      <c r="A235">
        <v>24174</v>
      </c>
      <c r="B235" t="s">
        <v>15</v>
      </c>
      <c r="C235" t="s">
        <v>23</v>
      </c>
      <c r="D235" s="1">
        <v>20000</v>
      </c>
      <c r="E235">
        <v>0</v>
      </c>
      <c r="F235" t="s">
        <v>17</v>
      </c>
      <c r="G235" t="s">
        <v>25</v>
      </c>
      <c r="H235" t="s">
        <v>19</v>
      </c>
      <c r="I235">
        <v>0</v>
      </c>
      <c r="J235" t="s">
        <v>20</v>
      </c>
      <c r="K235" t="s">
        <v>30</v>
      </c>
      <c r="L235" s="3">
        <f t="shared" si="6"/>
        <v>27</v>
      </c>
      <c r="M235" s="4">
        <v>27</v>
      </c>
      <c r="N235" t="str">
        <f t="shared" si="7"/>
        <v>1. Young adult</v>
      </c>
      <c r="O235" t="s">
        <v>19</v>
      </c>
    </row>
    <row r="236" spans="1:15">
      <c r="A236">
        <v>24611</v>
      </c>
      <c r="B236" t="s">
        <v>28</v>
      </c>
      <c r="C236" t="s">
        <v>23</v>
      </c>
      <c r="D236" s="1">
        <v>90000</v>
      </c>
      <c r="E236">
        <v>0</v>
      </c>
      <c r="F236" t="s">
        <v>17</v>
      </c>
      <c r="G236" t="s">
        <v>26</v>
      </c>
      <c r="H236" t="s">
        <v>22</v>
      </c>
      <c r="I236">
        <v>4</v>
      </c>
      <c r="J236" t="s">
        <v>36</v>
      </c>
      <c r="K236" t="s">
        <v>30</v>
      </c>
      <c r="L236" s="3">
        <f t="shared" si="6"/>
        <v>35</v>
      </c>
      <c r="M236" s="4">
        <v>35</v>
      </c>
      <c r="N236" t="str">
        <f t="shared" si="7"/>
        <v>2. Middle age</v>
      </c>
      <c r="O236" t="s">
        <v>19</v>
      </c>
    </row>
    <row r="237" spans="1:15">
      <c r="A237">
        <v>11340</v>
      </c>
      <c r="B237" t="s">
        <v>15</v>
      </c>
      <c r="C237" t="s">
        <v>16</v>
      </c>
      <c r="D237" s="1">
        <v>10000</v>
      </c>
      <c r="E237">
        <v>1</v>
      </c>
      <c r="F237" t="s">
        <v>37</v>
      </c>
      <c r="G237" t="s">
        <v>25</v>
      </c>
      <c r="H237" t="s">
        <v>19</v>
      </c>
      <c r="I237">
        <v>0</v>
      </c>
      <c r="J237" t="s">
        <v>20</v>
      </c>
      <c r="K237" t="s">
        <v>21</v>
      </c>
      <c r="L237" s="3">
        <f t="shared" si="6"/>
        <v>70</v>
      </c>
      <c r="M237" s="4">
        <v>70</v>
      </c>
      <c r="N237" t="str">
        <f t="shared" si="7"/>
        <v>3. Old</v>
      </c>
      <c r="O237" t="s">
        <v>19</v>
      </c>
    </row>
    <row r="238" spans="1:15">
      <c r="A238">
        <v>25693</v>
      </c>
      <c r="B238" t="s">
        <v>28</v>
      </c>
      <c r="C238" t="s">
        <v>16</v>
      </c>
      <c r="D238" s="1">
        <v>30000</v>
      </c>
      <c r="E238">
        <v>5</v>
      </c>
      <c r="F238" t="s">
        <v>37</v>
      </c>
      <c r="G238" t="s">
        <v>25</v>
      </c>
      <c r="H238" t="s">
        <v>19</v>
      </c>
      <c r="I238">
        <v>0</v>
      </c>
      <c r="J238" t="s">
        <v>20</v>
      </c>
      <c r="K238" t="s">
        <v>21</v>
      </c>
      <c r="L238" s="3">
        <f t="shared" si="6"/>
        <v>44</v>
      </c>
      <c r="M238" s="4">
        <v>44</v>
      </c>
      <c r="N238" t="str">
        <f t="shared" si="7"/>
        <v>2. Middle age</v>
      </c>
      <c r="O238" t="s">
        <v>19</v>
      </c>
    </row>
    <row r="239" spans="1:15">
      <c r="A239">
        <v>25555</v>
      </c>
      <c r="B239" t="s">
        <v>15</v>
      </c>
      <c r="C239" t="s">
        <v>16</v>
      </c>
      <c r="D239" s="1">
        <v>10000</v>
      </c>
      <c r="E239">
        <v>0</v>
      </c>
      <c r="F239" t="s">
        <v>24</v>
      </c>
      <c r="G239" t="s">
        <v>31</v>
      </c>
      <c r="H239" t="s">
        <v>22</v>
      </c>
      <c r="I239">
        <v>1</v>
      </c>
      <c r="J239" t="s">
        <v>20</v>
      </c>
      <c r="K239" t="s">
        <v>30</v>
      </c>
      <c r="L239" s="3">
        <f t="shared" si="6"/>
        <v>26</v>
      </c>
      <c r="M239" s="4">
        <v>26</v>
      </c>
      <c r="N239" t="str">
        <f t="shared" si="7"/>
        <v>1. Young adult</v>
      </c>
      <c r="O239" t="s">
        <v>19</v>
      </c>
    </row>
    <row r="240" spans="1:15">
      <c r="A240">
        <v>22006</v>
      </c>
      <c r="B240" t="s">
        <v>15</v>
      </c>
      <c r="C240" t="s">
        <v>23</v>
      </c>
      <c r="D240" s="1">
        <v>70000</v>
      </c>
      <c r="E240">
        <v>5</v>
      </c>
      <c r="F240" t="s">
        <v>24</v>
      </c>
      <c r="G240" t="s">
        <v>18</v>
      </c>
      <c r="H240" t="s">
        <v>19</v>
      </c>
      <c r="I240">
        <v>3</v>
      </c>
      <c r="J240" t="s">
        <v>29</v>
      </c>
      <c r="K240" t="s">
        <v>30</v>
      </c>
      <c r="L240" s="3">
        <f t="shared" si="6"/>
        <v>46</v>
      </c>
      <c r="M240" s="4">
        <v>46</v>
      </c>
      <c r="N240" t="str">
        <f t="shared" si="7"/>
        <v>2. Middle age</v>
      </c>
      <c r="O240" t="s">
        <v>22</v>
      </c>
    </row>
    <row r="241" spans="1:15">
      <c r="A241">
        <v>20060</v>
      </c>
      <c r="B241" t="s">
        <v>28</v>
      </c>
      <c r="C241" t="s">
        <v>16</v>
      </c>
      <c r="D241" s="1">
        <v>30000</v>
      </c>
      <c r="E241">
        <v>0</v>
      </c>
      <c r="F241" t="s">
        <v>33</v>
      </c>
      <c r="G241" t="s">
        <v>31</v>
      </c>
      <c r="H241" t="s">
        <v>22</v>
      </c>
      <c r="I241">
        <v>1</v>
      </c>
      <c r="J241" t="s">
        <v>27</v>
      </c>
      <c r="K241" t="s">
        <v>21</v>
      </c>
      <c r="L241" s="3">
        <f t="shared" si="6"/>
        <v>34</v>
      </c>
      <c r="M241" s="4">
        <v>34</v>
      </c>
      <c r="N241" t="str">
        <f t="shared" si="7"/>
        <v>2. Middle age</v>
      </c>
      <c r="O241" t="s">
        <v>19</v>
      </c>
    </row>
    <row r="242" spans="1:15">
      <c r="A242">
        <v>17702</v>
      </c>
      <c r="B242" t="s">
        <v>15</v>
      </c>
      <c r="C242" t="s">
        <v>23</v>
      </c>
      <c r="D242" s="1">
        <v>10000</v>
      </c>
      <c r="E242">
        <v>1</v>
      </c>
      <c r="F242" t="s">
        <v>37</v>
      </c>
      <c r="G242" t="s">
        <v>31</v>
      </c>
      <c r="H242" t="s">
        <v>19</v>
      </c>
      <c r="I242">
        <v>0</v>
      </c>
      <c r="J242" t="s">
        <v>20</v>
      </c>
      <c r="K242" t="s">
        <v>21</v>
      </c>
      <c r="L242" s="3">
        <f t="shared" si="6"/>
        <v>37</v>
      </c>
      <c r="M242" s="4">
        <v>37</v>
      </c>
      <c r="N242" t="str">
        <f t="shared" si="7"/>
        <v>2. Middle age</v>
      </c>
      <c r="O242" t="s">
        <v>22</v>
      </c>
    </row>
    <row r="243" spans="1:15">
      <c r="A243">
        <v>12503</v>
      </c>
      <c r="B243" t="s">
        <v>28</v>
      </c>
      <c r="C243" t="s">
        <v>16</v>
      </c>
      <c r="D243" s="1">
        <v>30000</v>
      </c>
      <c r="E243">
        <v>3</v>
      </c>
      <c r="F243" t="s">
        <v>24</v>
      </c>
      <c r="G243" t="s">
        <v>25</v>
      </c>
      <c r="H243" t="s">
        <v>19</v>
      </c>
      <c r="I243">
        <v>2</v>
      </c>
      <c r="J243" t="s">
        <v>20</v>
      </c>
      <c r="K243" t="s">
        <v>21</v>
      </c>
      <c r="L243" s="3">
        <f t="shared" si="6"/>
        <v>27</v>
      </c>
      <c r="M243" s="4">
        <v>27</v>
      </c>
      <c r="N243" t="str">
        <f t="shared" si="7"/>
        <v>1. Young adult</v>
      </c>
      <c r="O243" t="s">
        <v>22</v>
      </c>
    </row>
    <row r="244" spans="1:15">
      <c r="A244">
        <v>23908</v>
      </c>
      <c r="B244" t="s">
        <v>28</v>
      </c>
      <c r="C244" t="s">
        <v>23</v>
      </c>
      <c r="D244" s="1">
        <v>30000</v>
      </c>
      <c r="E244">
        <v>1</v>
      </c>
      <c r="F244" t="s">
        <v>17</v>
      </c>
      <c r="G244" t="s">
        <v>25</v>
      </c>
      <c r="H244" t="s">
        <v>22</v>
      </c>
      <c r="I244">
        <v>1</v>
      </c>
      <c r="J244" t="s">
        <v>20</v>
      </c>
      <c r="K244" t="s">
        <v>21</v>
      </c>
      <c r="L244" s="3">
        <f t="shared" si="6"/>
        <v>39</v>
      </c>
      <c r="M244" s="4">
        <v>39</v>
      </c>
      <c r="N244" t="str">
        <f t="shared" si="7"/>
        <v>2. Middle age</v>
      </c>
      <c r="O244" t="s">
        <v>19</v>
      </c>
    </row>
    <row r="245" spans="1:15">
      <c r="A245">
        <v>22527</v>
      </c>
      <c r="B245" t="s">
        <v>28</v>
      </c>
      <c r="C245" t="s">
        <v>16</v>
      </c>
      <c r="D245" s="1">
        <v>20000</v>
      </c>
      <c r="E245">
        <v>0</v>
      </c>
      <c r="F245" t="s">
        <v>33</v>
      </c>
      <c r="G245" t="s">
        <v>31</v>
      </c>
      <c r="H245" t="s">
        <v>22</v>
      </c>
      <c r="I245">
        <v>1</v>
      </c>
      <c r="J245" t="s">
        <v>27</v>
      </c>
      <c r="K245" t="s">
        <v>21</v>
      </c>
      <c r="L245" s="3">
        <f t="shared" si="6"/>
        <v>29</v>
      </c>
      <c r="M245" s="4">
        <v>29</v>
      </c>
      <c r="N245" t="str">
        <f t="shared" si="7"/>
        <v>1. Young adult</v>
      </c>
      <c r="O245" t="s">
        <v>22</v>
      </c>
    </row>
    <row r="246" spans="1:15">
      <c r="A246">
        <v>19057</v>
      </c>
      <c r="B246" t="s">
        <v>15</v>
      </c>
      <c r="C246" t="s">
        <v>16</v>
      </c>
      <c r="D246" s="1">
        <v>120000</v>
      </c>
      <c r="E246">
        <v>3</v>
      </c>
      <c r="F246" t="s">
        <v>17</v>
      </c>
      <c r="G246" t="s">
        <v>34</v>
      </c>
      <c r="H246" t="s">
        <v>22</v>
      </c>
      <c r="I246">
        <v>2</v>
      </c>
      <c r="J246" t="s">
        <v>36</v>
      </c>
      <c r="K246" t="s">
        <v>21</v>
      </c>
      <c r="L246" s="3">
        <f t="shared" si="6"/>
        <v>52</v>
      </c>
      <c r="M246" s="4">
        <v>52</v>
      </c>
      <c r="N246" t="str">
        <f t="shared" si="7"/>
        <v>2. Middle age</v>
      </c>
      <c r="O246" t="s">
        <v>19</v>
      </c>
    </row>
    <row r="247" spans="1:15">
      <c r="A247">
        <v>18494</v>
      </c>
      <c r="B247" t="s">
        <v>15</v>
      </c>
      <c r="C247" t="s">
        <v>23</v>
      </c>
      <c r="D247" s="1">
        <v>110000</v>
      </c>
      <c r="E247">
        <v>5</v>
      </c>
      <c r="F247" t="s">
        <v>17</v>
      </c>
      <c r="G247" t="s">
        <v>34</v>
      </c>
      <c r="H247" t="s">
        <v>19</v>
      </c>
      <c r="I247">
        <v>4</v>
      </c>
      <c r="J247" t="s">
        <v>27</v>
      </c>
      <c r="K247" t="s">
        <v>30</v>
      </c>
      <c r="L247" s="3">
        <f t="shared" si="6"/>
        <v>48</v>
      </c>
      <c r="M247" s="4">
        <v>48</v>
      </c>
      <c r="N247" t="str">
        <f t="shared" si="7"/>
        <v>2. Middle age</v>
      </c>
      <c r="O247" t="s">
        <v>19</v>
      </c>
    </row>
    <row r="248" spans="1:15">
      <c r="A248">
        <v>11249</v>
      </c>
      <c r="B248" t="s">
        <v>15</v>
      </c>
      <c r="C248" t="s">
        <v>16</v>
      </c>
      <c r="D248" s="1">
        <v>130000</v>
      </c>
      <c r="E248">
        <v>3</v>
      </c>
      <c r="F248" t="s">
        <v>24</v>
      </c>
      <c r="G248" t="s">
        <v>26</v>
      </c>
      <c r="H248" t="s">
        <v>19</v>
      </c>
      <c r="I248">
        <v>3</v>
      </c>
      <c r="J248" t="s">
        <v>20</v>
      </c>
      <c r="K248" t="s">
        <v>21</v>
      </c>
      <c r="L248" s="3">
        <f t="shared" si="6"/>
        <v>51</v>
      </c>
      <c r="M248" s="4">
        <v>51</v>
      </c>
      <c r="N248" t="str">
        <f t="shared" si="7"/>
        <v>2. Middle age</v>
      </c>
      <c r="O248" t="s">
        <v>19</v>
      </c>
    </row>
    <row r="249" spans="1:15">
      <c r="A249">
        <v>21568</v>
      </c>
      <c r="B249" t="s">
        <v>15</v>
      </c>
      <c r="C249" t="s">
        <v>16</v>
      </c>
      <c r="D249" s="1">
        <v>100000</v>
      </c>
      <c r="E249">
        <v>0</v>
      </c>
      <c r="F249" t="s">
        <v>33</v>
      </c>
      <c r="G249" t="s">
        <v>34</v>
      </c>
      <c r="H249" t="s">
        <v>19</v>
      </c>
      <c r="I249">
        <v>4</v>
      </c>
      <c r="J249" t="s">
        <v>36</v>
      </c>
      <c r="K249" t="s">
        <v>30</v>
      </c>
      <c r="L249" s="3">
        <f t="shared" si="6"/>
        <v>34</v>
      </c>
      <c r="M249" s="4">
        <v>34</v>
      </c>
      <c r="N249" t="str">
        <f t="shared" si="7"/>
        <v>2. Middle age</v>
      </c>
      <c r="O249" t="s">
        <v>19</v>
      </c>
    </row>
    <row r="250" spans="1:15">
      <c r="A250">
        <v>13981</v>
      </c>
      <c r="B250" t="s">
        <v>15</v>
      </c>
      <c r="C250" t="s">
        <v>16</v>
      </c>
      <c r="D250" s="1">
        <v>10000</v>
      </c>
      <c r="E250">
        <v>5</v>
      </c>
      <c r="F250" t="s">
        <v>33</v>
      </c>
      <c r="G250" t="s">
        <v>18</v>
      </c>
      <c r="H250" t="s">
        <v>22</v>
      </c>
      <c r="I250">
        <v>3</v>
      </c>
      <c r="J250" t="s">
        <v>32</v>
      </c>
      <c r="K250" t="s">
        <v>30</v>
      </c>
      <c r="L250" s="3">
        <f t="shared" si="6"/>
        <v>62</v>
      </c>
      <c r="M250" s="4">
        <v>62</v>
      </c>
      <c r="N250" t="str">
        <f t="shared" si="7"/>
        <v>3. Old</v>
      </c>
      <c r="O250" t="s">
        <v>22</v>
      </c>
    </row>
    <row r="251" spans="1:15">
      <c r="A251">
        <v>23432</v>
      </c>
      <c r="B251" t="s">
        <v>28</v>
      </c>
      <c r="C251" t="s">
        <v>23</v>
      </c>
      <c r="D251" s="1">
        <v>70000</v>
      </c>
      <c r="E251">
        <v>0</v>
      </c>
      <c r="F251" t="s">
        <v>17</v>
      </c>
      <c r="G251" t="s">
        <v>26</v>
      </c>
      <c r="H251" t="s">
        <v>19</v>
      </c>
      <c r="I251">
        <v>1</v>
      </c>
      <c r="J251" t="s">
        <v>29</v>
      </c>
      <c r="K251" t="s">
        <v>30</v>
      </c>
      <c r="L251" s="3">
        <f t="shared" si="6"/>
        <v>37</v>
      </c>
      <c r="M251" s="4">
        <v>37</v>
      </c>
      <c r="N251" t="str">
        <f t="shared" si="7"/>
        <v>2. Middle age</v>
      </c>
      <c r="O251" t="s">
        <v>19</v>
      </c>
    </row>
    <row r="252" spans="1:15">
      <c r="A252">
        <v>22931</v>
      </c>
      <c r="B252" t="s">
        <v>15</v>
      </c>
      <c r="C252" t="s">
        <v>23</v>
      </c>
      <c r="D252" s="1">
        <v>100000</v>
      </c>
      <c r="E252">
        <v>5</v>
      </c>
      <c r="F252" t="s">
        <v>37</v>
      </c>
      <c r="G252" t="s">
        <v>34</v>
      </c>
      <c r="H252" t="s">
        <v>22</v>
      </c>
      <c r="I252">
        <v>1</v>
      </c>
      <c r="J252" t="s">
        <v>32</v>
      </c>
      <c r="K252" t="s">
        <v>30</v>
      </c>
      <c r="L252" s="3">
        <f t="shared" si="6"/>
        <v>78</v>
      </c>
      <c r="M252" s="4">
        <v>78</v>
      </c>
      <c r="N252" t="str">
        <f t="shared" si="7"/>
        <v>3. Old</v>
      </c>
      <c r="O252" t="s">
        <v>19</v>
      </c>
    </row>
    <row r="253" spans="1:15">
      <c r="A253">
        <v>18172</v>
      </c>
      <c r="B253" t="s">
        <v>15</v>
      </c>
      <c r="C253" t="s">
        <v>23</v>
      </c>
      <c r="D253" s="1">
        <v>130000</v>
      </c>
      <c r="E253">
        <v>4</v>
      </c>
      <c r="F253" t="s">
        <v>33</v>
      </c>
      <c r="G253" t="s">
        <v>26</v>
      </c>
      <c r="H253" t="s">
        <v>19</v>
      </c>
      <c r="I253">
        <v>3</v>
      </c>
      <c r="J253" t="s">
        <v>20</v>
      </c>
      <c r="K253" t="s">
        <v>21</v>
      </c>
      <c r="L253" s="3">
        <f t="shared" si="6"/>
        <v>55</v>
      </c>
      <c r="M253" s="4">
        <v>55</v>
      </c>
      <c r="N253" t="str">
        <f t="shared" si="7"/>
        <v>2. Middle age</v>
      </c>
      <c r="O253" t="s">
        <v>22</v>
      </c>
    </row>
    <row r="254" spans="1:15">
      <c r="A254">
        <v>12666</v>
      </c>
      <c r="B254" t="s">
        <v>28</v>
      </c>
      <c r="C254" t="s">
        <v>23</v>
      </c>
      <c r="D254" s="1">
        <v>60000</v>
      </c>
      <c r="E254">
        <v>0</v>
      </c>
      <c r="F254" t="s">
        <v>17</v>
      </c>
      <c r="G254" t="s">
        <v>26</v>
      </c>
      <c r="H254" t="s">
        <v>22</v>
      </c>
      <c r="I254">
        <v>4</v>
      </c>
      <c r="J254" t="s">
        <v>27</v>
      </c>
      <c r="K254" t="s">
        <v>30</v>
      </c>
      <c r="L254" s="3">
        <f t="shared" si="6"/>
        <v>31</v>
      </c>
      <c r="M254" s="4">
        <v>31</v>
      </c>
      <c r="N254" t="str">
        <f t="shared" si="7"/>
        <v>2. Middle age</v>
      </c>
      <c r="O254" t="s">
        <v>22</v>
      </c>
    </row>
    <row r="255" spans="1:15">
      <c r="A255">
        <v>20598</v>
      </c>
      <c r="B255" t="s">
        <v>15</v>
      </c>
      <c r="C255" t="s">
        <v>23</v>
      </c>
      <c r="D255" s="1">
        <v>100000</v>
      </c>
      <c r="E255">
        <v>3</v>
      </c>
      <c r="F255" t="s">
        <v>35</v>
      </c>
      <c r="G255" t="s">
        <v>26</v>
      </c>
      <c r="H255" t="s">
        <v>19</v>
      </c>
      <c r="I255">
        <v>0</v>
      </c>
      <c r="J255" t="s">
        <v>36</v>
      </c>
      <c r="K255" t="s">
        <v>21</v>
      </c>
      <c r="L255" s="3">
        <f t="shared" si="6"/>
        <v>59</v>
      </c>
      <c r="M255" s="4">
        <v>59</v>
      </c>
      <c r="N255" t="str">
        <f t="shared" si="7"/>
        <v>2. Middle age</v>
      </c>
      <c r="O255" t="s">
        <v>19</v>
      </c>
    </row>
    <row r="256" spans="1:15">
      <c r="A256">
        <v>21375</v>
      </c>
      <c r="B256" t="s">
        <v>28</v>
      </c>
      <c r="C256" t="s">
        <v>23</v>
      </c>
      <c r="D256" s="1">
        <v>20000</v>
      </c>
      <c r="E256">
        <v>2</v>
      </c>
      <c r="F256" t="s">
        <v>35</v>
      </c>
      <c r="G256" t="s">
        <v>25</v>
      </c>
      <c r="H256" t="s">
        <v>19</v>
      </c>
      <c r="I256">
        <v>2</v>
      </c>
      <c r="J256" t="s">
        <v>29</v>
      </c>
      <c r="K256" t="s">
        <v>30</v>
      </c>
      <c r="L256" s="3">
        <f t="shared" si="6"/>
        <v>57</v>
      </c>
      <c r="M256" s="4">
        <v>57</v>
      </c>
      <c r="N256" t="str">
        <f t="shared" si="7"/>
        <v>2. Middle age</v>
      </c>
      <c r="O256" t="s">
        <v>22</v>
      </c>
    </row>
    <row r="257" spans="1:15">
      <c r="A257">
        <v>20839</v>
      </c>
      <c r="B257" t="s">
        <v>28</v>
      </c>
      <c r="C257" t="s">
        <v>16</v>
      </c>
      <c r="D257" s="1">
        <v>30000</v>
      </c>
      <c r="E257">
        <v>3</v>
      </c>
      <c r="F257" t="s">
        <v>37</v>
      </c>
      <c r="G257" t="s">
        <v>25</v>
      </c>
      <c r="H257" t="s">
        <v>19</v>
      </c>
      <c r="I257">
        <v>0</v>
      </c>
      <c r="J257" t="s">
        <v>20</v>
      </c>
      <c r="K257" t="s">
        <v>21</v>
      </c>
      <c r="L257" s="3">
        <f t="shared" si="6"/>
        <v>47</v>
      </c>
      <c r="M257" s="4">
        <v>47</v>
      </c>
      <c r="N257" t="str">
        <f t="shared" si="7"/>
        <v>2. Middle age</v>
      </c>
      <c r="O257" t="s">
        <v>19</v>
      </c>
    </row>
    <row r="258" spans="1:15">
      <c r="A258">
        <v>21738</v>
      </c>
      <c r="B258" t="s">
        <v>15</v>
      </c>
      <c r="C258" t="s">
        <v>23</v>
      </c>
      <c r="D258" s="1">
        <v>20000</v>
      </c>
      <c r="E258">
        <v>1</v>
      </c>
      <c r="F258" t="s">
        <v>37</v>
      </c>
      <c r="G258" t="s">
        <v>25</v>
      </c>
      <c r="H258" t="s">
        <v>19</v>
      </c>
      <c r="I258">
        <v>0</v>
      </c>
      <c r="J258" t="s">
        <v>20</v>
      </c>
      <c r="K258" t="s">
        <v>21</v>
      </c>
      <c r="L258" s="3">
        <f t="shared" si="6"/>
        <v>43</v>
      </c>
      <c r="M258" s="4">
        <v>43</v>
      </c>
      <c r="N258" t="str">
        <f t="shared" si="7"/>
        <v>2. Middle age</v>
      </c>
      <c r="O258" t="s">
        <v>22</v>
      </c>
    </row>
    <row r="259" spans="1:15">
      <c r="A259">
        <v>14164</v>
      </c>
      <c r="B259" t="s">
        <v>28</v>
      </c>
      <c r="C259" t="s">
        <v>16</v>
      </c>
      <c r="D259" s="1">
        <v>50000</v>
      </c>
      <c r="E259">
        <v>0</v>
      </c>
      <c r="F259" t="s">
        <v>37</v>
      </c>
      <c r="G259" t="s">
        <v>18</v>
      </c>
      <c r="H259" t="s">
        <v>19</v>
      </c>
      <c r="I259">
        <v>0</v>
      </c>
      <c r="J259" t="s">
        <v>20</v>
      </c>
      <c r="K259" t="s">
        <v>21</v>
      </c>
      <c r="L259" s="3">
        <f t="shared" ref="L259:L322" si="8">ROUNDDOWN(M259,0)</f>
        <v>36</v>
      </c>
      <c r="M259" s="4">
        <v>36</v>
      </c>
      <c r="N259" t="str">
        <f t="shared" ref="N259:N322" si="9">IF(M259&lt;30,"1. Young adult",IF(M259&lt;60,"2. Middle age","3. Old"))</f>
        <v>2. Middle age</v>
      </c>
      <c r="O259" t="s">
        <v>19</v>
      </c>
    </row>
    <row r="260" spans="1:15">
      <c r="A260">
        <v>14193</v>
      </c>
      <c r="B260" t="s">
        <v>28</v>
      </c>
      <c r="C260" t="s">
        <v>16</v>
      </c>
      <c r="D260" s="1">
        <v>100000</v>
      </c>
      <c r="E260">
        <v>3</v>
      </c>
      <c r="F260" t="s">
        <v>24</v>
      </c>
      <c r="G260" t="s">
        <v>34</v>
      </c>
      <c r="H260" t="s">
        <v>19</v>
      </c>
      <c r="I260">
        <v>4</v>
      </c>
      <c r="J260" t="s">
        <v>36</v>
      </c>
      <c r="K260" t="s">
        <v>21</v>
      </c>
      <c r="L260" s="3">
        <f t="shared" si="8"/>
        <v>56</v>
      </c>
      <c r="M260" s="4">
        <v>56</v>
      </c>
      <c r="N260" t="str">
        <f t="shared" si="9"/>
        <v>2. Middle age</v>
      </c>
      <c r="O260" t="s">
        <v>22</v>
      </c>
    </row>
    <row r="261" spans="1:15">
      <c r="A261">
        <v>12705</v>
      </c>
      <c r="B261" t="s">
        <v>15</v>
      </c>
      <c r="C261" t="s">
        <v>23</v>
      </c>
      <c r="D261" s="1">
        <v>150000</v>
      </c>
      <c r="E261">
        <v>0</v>
      </c>
      <c r="F261" t="s">
        <v>17</v>
      </c>
      <c r="G261" t="s">
        <v>34</v>
      </c>
      <c r="H261" t="s">
        <v>19</v>
      </c>
      <c r="I261">
        <v>4</v>
      </c>
      <c r="J261" t="s">
        <v>20</v>
      </c>
      <c r="K261" t="s">
        <v>30</v>
      </c>
      <c r="L261" s="3">
        <f t="shared" si="8"/>
        <v>37</v>
      </c>
      <c r="M261" s="4">
        <v>37</v>
      </c>
      <c r="N261" t="str">
        <f t="shared" si="9"/>
        <v>2. Middle age</v>
      </c>
      <c r="O261" t="s">
        <v>19</v>
      </c>
    </row>
    <row r="262" spans="1:15">
      <c r="A262">
        <v>22672</v>
      </c>
      <c r="B262" t="s">
        <v>28</v>
      </c>
      <c r="C262" t="s">
        <v>16</v>
      </c>
      <c r="D262" s="1">
        <v>30000</v>
      </c>
      <c r="E262">
        <v>2</v>
      </c>
      <c r="F262" t="s">
        <v>24</v>
      </c>
      <c r="G262" t="s">
        <v>25</v>
      </c>
      <c r="H262" t="s">
        <v>19</v>
      </c>
      <c r="I262">
        <v>0</v>
      </c>
      <c r="J262" t="s">
        <v>20</v>
      </c>
      <c r="K262" t="s">
        <v>21</v>
      </c>
      <c r="L262" s="3">
        <f t="shared" si="8"/>
        <v>43</v>
      </c>
      <c r="M262" s="4">
        <v>43</v>
      </c>
      <c r="N262" t="str">
        <f t="shared" si="9"/>
        <v>2. Middle age</v>
      </c>
      <c r="O262" t="s">
        <v>22</v>
      </c>
    </row>
    <row r="263" spans="1:15">
      <c r="A263">
        <v>26219</v>
      </c>
      <c r="B263" t="s">
        <v>15</v>
      </c>
      <c r="C263" t="s">
        <v>16</v>
      </c>
      <c r="D263" s="1">
        <v>40000</v>
      </c>
      <c r="E263">
        <v>1</v>
      </c>
      <c r="F263" t="s">
        <v>17</v>
      </c>
      <c r="G263" t="s">
        <v>18</v>
      </c>
      <c r="H263" t="s">
        <v>19</v>
      </c>
      <c r="I263">
        <v>1</v>
      </c>
      <c r="J263" t="s">
        <v>32</v>
      </c>
      <c r="K263" t="s">
        <v>21</v>
      </c>
      <c r="L263" s="3">
        <f t="shared" si="8"/>
        <v>33</v>
      </c>
      <c r="M263" s="4">
        <v>33</v>
      </c>
      <c r="N263" t="str">
        <f t="shared" si="9"/>
        <v>2. Middle age</v>
      </c>
      <c r="O263" t="s">
        <v>19</v>
      </c>
    </row>
    <row r="264" spans="1:15">
      <c r="A264">
        <v>28468</v>
      </c>
      <c r="B264" t="s">
        <v>15</v>
      </c>
      <c r="C264" t="s">
        <v>16</v>
      </c>
      <c r="D264" s="1">
        <v>10000</v>
      </c>
      <c r="E264">
        <v>2</v>
      </c>
      <c r="F264" t="s">
        <v>24</v>
      </c>
      <c r="G264" t="s">
        <v>31</v>
      </c>
      <c r="H264" t="s">
        <v>19</v>
      </c>
      <c r="I264">
        <v>0</v>
      </c>
      <c r="J264" t="s">
        <v>32</v>
      </c>
      <c r="K264" t="s">
        <v>21</v>
      </c>
      <c r="L264" s="3">
        <f t="shared" si="8"/>
        <v>51</v>
      </c>
      <c r="M264" s="4">
        <v>51</v>
      </c>
      <c r="N264" t="str">
        <f t="shared" si="9"/>
        <v>2. Middle age</v>
      </c>
      <c r="O264" t="s">
        <v>22</v>
      </c>
    </row>
    <row r="265" spans="1:15">
      <c r="A265">
        <v>23419</v>
      </c>
      <c r="B265" t="s">
        <v>28</v>
      </c>
      <c r="C265" t="s">
        <v>16</v>
      </c>
      <c r="D265" s="1">
        <v>70000</v>
      </c>
      <c r="E265">
        <v>5</v>
      </c>
      <c r="F265" t="s">
        <v>17</v>
      </c>
      <c r="G265" t="s">
        <v>26</v>
      </c>
      <c r="H265" t="s">
        <v>19</v>
      </c>
      <c r="I265">
        <v>3</v>
      </c>
      <c r="J265" t="s">
        <v>36</v>
      </c>
      <c r="K265" t="s">
        <v>30</v>
      </c>
      <c r="L265" s="3">
        <f t="shared" si="8"/>
        <v>39</v>
      </c>
      <c r="M265" s="4">
        <v>39</v>
      </c>
      <c r="N265" t="str">
        <f t="shared" si="9"/>
        <v>2. Middle age</v>
      </c>
      <c r="O265" t="s">
        <v>22</v>
      </c>
    </row>
    <row r="266" spans="1:15">
      <c r="A266">
        <v>17964</v>
      </c>
      <c r="B266" t="s">
        <v>15</v>
      </c>
      <c r="C266" t="s">
        <v>23</v>
      </c>
      <c r="D266" s="1">
        <v>40000</v>
      </c>
      <c r="E266">
        <v>0</v>
      </c>
      <c r="F266" t="s">
        <v>37</v>
      </c>
      <c r="G266" t="s">
        <v>25</v>
      </c>
      <c r="H266" t="s">
        <v>19</v>
      </c>
      <c r="I266">
        <v>0</v>
      </c>
      <c r="J266" t="s">
        <v>20</v>
      </c>
      <c r="K266" t="s">
        <v>21</v>
      </c>
      <c r="L266" s="3">
        <f t="shared" si="8"/>
        <v>37</v>
      </c>
      <c r="M266" s="4">
        <v>37</v>
      </c>
      <c r="N266" t="str">
        <f t="shared" si="9"/>
        <v>2. Middle age</v>
      </c>
      <c r="O266" t="s">
        <v>19</v>
      </c>
    </row>
    <row r="267" spans="1:15">
      <c r="A267">
        <v>20919</v>
      </c>
      <c r="B267" t="s">
        <v>28</v>
      </c>
      <c r="C267" t="s">
        <v>16</v>
      </c>
      <c r="D267" s="1">
        <v>30000</v>
      </c>
      <c r="E267">
        <v>2</v>
      </c>
      <c r="F267" t="s">
        <v>24</v>
      </c>
      <c r="G267" t="s">
        <v>25</v>
      </c>
      <c r="H267" t="s">
        <v>19</v>
      </c>
      <c r="I267">
        <v>2</v>
      </c>
      <c r="J267" t="s">
        <v>20</v>
      </c>
      <c r="K267" t="s">
        <v>21</v>
      </c>
      <c r="L267" s="3">
        <f t="shared" si="8"/>
        <v>42</v>
      </c>
      <c r="M267" s="4">
        <v>42</v>
      </c>
      <c r="N267" t="str">
        <f t="shared" si="9"/>
        <v>2. Middle age</v>
      </c>
      <c r="O267" t="s">
        <v>22</v>
      </c>
    </row>
    <row r="268" spans="1:15">
      <c r="A268">
        <v>20927</v>
      </c>
      <c r="B268" t="s">
        <v>28</v>
      </c>
      <c r="C268" t="s">
        <v>16</v>
      </c>
      <c r="D268" s="1">
        <v>20000</v>
      </c>
      <c r="E268">
        <v>5</v>
      </c>
      <c r="F268" t="s">
        <v>33</v>
      </c>
      <c r="G268" t="s">
        <v>31</v>
      </c>
      <c r="H268" t="s">
        <v>19</v>
      </c>
      <c r="I268">
        <v>2</v>
      </c>
      <c r="J268" t="s">
        <v>20</v>
      </c>
      <c r="K268" t="s">
        <v>21</v>
      </c>
      <c r="L268" s="3">
        <f t="shared" si="8"/>
        <v>27</v>
      </c>
      <c r="M268" s="4">
        <v>27</v>
      </c>
      <c r="N268" t="str">
        <f t="shared" si="9"/>
        <v>1. Young adult</v>
      </c>
      <c r="O268" t="s">
        <v>22</v>
      </c>
    </row>
    <row r="269" spans="1:15">
      <c r="A269">
        <v>13133</v>
      </c>
      <c r="B269" t="s">
        <v>28</v>
      </c>
      <c r="C269" t="s">
        <v>23</v>
      </c>
      <c r="D269" s="1">
        <v>100000</v>
      </c>
      <c r="E269">
        <v>5</v>
      </c>
      <c r="F269" t="s">
        <v>17</v>
      </c>
      <c r="G269" t="s">
        <v>26</v>
      </c>
      <c r="H269" t="s">
        <v>19</v>
      </c>
      <c r="I269">
        <v>1</v>
      </c>
      <c r="J269" t="s">
        <v>29</v>
      </c>
      <c r="K269" t="s">
        <v>30</v>
      </c>
      <c r="L269" s="3">
        <f t="shared" si="8"/>
        <v>47</v>
      </c>
      <c r="M269" s="4">
        <v>47</v>
      </c>
      <c r="N269" t="str">
        <f t="shared" si="9"/>
        <v>2. Middle age</v>
      </c>
      <c r="O269" t="s">
        <v>19</v>
      </c>
    </row>
    <row r="270" spans="1:15">
      <c r="A270">
        <v>19626</v>
      </c>
      <c r="B270" t="s">
        <v>15</v>
      </c>
      <c r="C270" t="s">
        <v>23</v>
      </c>
      <c r="D270" s="1">
        <v>70000</v>
      </c>
      <c r="E270">
        <v>5</v>
      </c>
      <c r="F270" t="s">
        <v>24</v>
      </c>
      <c r="G270" t="s">
        <v>18</v>
      </c>
      <c r="H270" t="s">
        <v>19</v>
      </c>
      <c r="I270">
        <v>3</v>
      </c>
      <c r="J270" t="s">
        <v>29</v>
      </c>
      <c r="K270" t="s">
        <v>30</v>
      </c>
      <c r="L270" s="3">
        <f t="shared" si="8"/>
        <v>45</v>
      </c>
      <c r="M270" s="4">
        <v>45</v>
      </c>
      <c r="N270" t="str">
        <f t="shared" si="9"/>
        <v>2. Middle age</v>
      </c>
      <c r="O270" t="s">
        <v>22</v>
      </c>
    </row>
    <row r="271" spans="1:15">
      <c r="A271">
        <v>21039</v>
      </c>
      <c r="B271" t="s">
        <v>28</v>
      </c>
      <c r="C271" t="s">
        <v>16</v>
      </c>
      <c r="D271" s="1">
        <v>50000</v>
      </c>
      <c r="E271">
        <v>0</v>
      </c>
      <c r="F271" t="s">
        <v>37</v>
      </c>
      <c r="G271" t="s">
        <v>18</v>
      </c>
      <c r="H271" t="s">
        <v>22</v>
      </c>
      <c r="I271">
        <v>0</v>
      </c>
      <c r="J271" t="s">
        <v>20</v>
      </c>
      <c r="K271" t="s">
        <v>21</v>
      </c>
      <c r="L271" s="3">
        <f t="shared" si="8"/>
        <v>37</v>
      </c>
      <c r="M271" s="4">
        <v>37</v>
      </c>
      <c r="N271" t="str">
        <f t="shared" si="9"/>
        <v>2. Middle age</v>
      </c>
      <c r="O271" t="s">
        <v>19</v>
      </c>
    </row>
    <row r="272" spans="1:15">
      <c r="A272">
        <v>12231</v>
      </c>
      <c r="B272" t="s">
        <v>28</v>
      </c>
      <c r="C272" t="s">
        <v>16</v>
      </c>
      <c r="D272" s="1">
        <v>10000</v>
      </c>
      <c r="E272">
        <v>2</v>
      </c>
      <c r="F272" t="s">
        <v>24</v>
      </c>
      <c r="G272" t="s">
        <v>31</v>
      </c>
      <c r="H272" t="s">
        <v>19</v>
      </c>
      <c r="I272">
        <v>0</v>
      </c>
      <c r="J272" t="s">
        <v>20</v>
      </c>
      <c r="K272" t="s">
        <v>21</v>
      </c>
      <c r="L272" s="3">
        <f t="shared" si="8"/>
        <v>51</v>
      </c>
      <c r="M272" s="4">
        <v>51</v>
      </c>
      <c r="N272" t="str">
        <f t="shared" si="9"/>
        <v>2. Middle age</v>
      </c>
      <c r="O272" t="s">
        <v>19</v>
      </c>
    </row>
    <row r="273" spans="1:15">
      <c r="A273">
        <v>25665</v>
      </c>
      <c r="B273" t="s">
        <v>28</v>
      </c>
      <c r="C273" t="s">
        <v>16</v>
      </c>
      <c r="D273" s="1">
        <v>20000</v>
      </c>
      <c r="E273">
        <v>0</v>
      </c>
      <c r="F273" t="s">
        <v>33</v>
      </c>
      <c r="G273" t="s">
        <v>31</v>
      </c>
      <c r="H273" t="s">
        <v>22</v>
      </c>
      <c r="I273">
        <v>1</v>
      </c>
      <c r="J273" t="s">
        <v>32</v>
      </c>
      <c r="K273" t="s">
        <v>21</v>
      </c>
      <c r="L273" s="3">
        <f t="shared" si="8"/>
        <v>28</v>
      </c>
      <c r="M273" s="4">
        <v>28</v>
      </c>
      <c r="N273" t="str">
        <f t="shared" si="9"/>
        <v>1. Young adult</v>
      </c>
      <c r="O273" t="s">
        <v>22</v>
      </c>
    </row>
    <row r="274" spans="1:15">
      <c r="A274">
        <v>24061</v>
      </c>
      <c r="B274" t="s">
        <v>15</v>
      </c>
      <c r="C274" t="s">
        <v>23</v>
      </c>
      <c r="D274" s="1">
        <v>10000</v>
      </c>
      <c r="E274">
        <v>4</v>
      </c>
      <c r="F274" t="s">
        <v>35</v>
      </c>
      <c r="G274" t="s">
        <v>31</v>
      </c>
      <c r="H274" t="s">
        <v>19</v>
      </c>
      <c r="I274">
        <v>1</v>
      </c>
      <c r="J274" t="s">
        <v>20</v>
      </c>
      <c r="K274" t="s">
        <v>21</v>
      </c>
      <c r="L274" s="3">
        <f t="shared" si="8"/>
        <v>40</v>
      </c>
      <c r="M274" s="4">
        <v>40</v>
      </c>
      <c r="N274" t="str">
        <f t="shared" si="9"/>
        <v>2. Middle age</v>
      </c>
      <c r="O274" t="s">
        <v>19</v>
      </c>
    </row>
    <row r="275" spans="1:15">
      <c r="A275">
        <v>26879</v>
      </c>
      <c r="B275" t="s">
        <v>28</v>
      </c>
      <c r="C275" t="s">
        <v>16</v>
      </c>
      <c r="D275" s="1">
        <v>20000</v>
      </c>
      <c r="E275">
        <v>0</v>
      </c>
      <c r="F275" t="s">
        <v>33</v>
      </c>
      <c r="G275" t="s">
        <v>31</v>
      </c>
      <c r="H275" t="s">
        <v>22</v>
      </c>
      <c r="I275">
        <v>1</v>
      </c>
      <c r="J275" t="s">
        <v>27</v>
      </c>
      <c r="K275" t="s">
        <v>21</v>
      </c>
      <c r="L275" s="3">
        <f t="shared" si="8"/>
        <v>30</v>
      </c>
      <c r="M275" s="4">
        <v>30</v>
      </c>
      <c r="N275" t="str">
        <f t="shared" si="9"/>
        <v>2. Middle age</v>
      </c>
      <c r="O275" t="s">
        <v>22</v>
      </c>
    </row>
    <row r="276" spans="1:15">
      <c r="A276">
        <v>12284</v>
      </c>
      <c r="B276" t="s">
        <v>15</v>
      </c>
      <c r="C276" t="s">
        <v>16</v>
      </c>
      <c r="D276" s="1">
        <v>30000</v>
      </c>
      <c r="E276">
        <v>0</v>
      </c>
      <c r="F276" t="s">
        <v>17</v>
      </c>
      <c r="G276" t="s">
        <v>25</v>
      </c>
      <c r="H276" t="s">
        <v>22</v>
      </c>
      <c r="I276">
        <v>0</v>
      </c>
      <c r="J276" t="s">
        <v>20</v>
      </c>
      <c r="K276" t="s">
        <v>21</v>
      </c>
      <c r="L276" s="3">
        <f t="shared" si="8"/>
        <v>36</v>
      </c>
      <c r="M276" s="4">
        <v>36</v>
      </c>
      <c r="N276" t="str">
        <f t="shared" si="9"/>
        <v>2. Middle age</v>
      </c>
      <c r="O276" t="s">
        <v>19</v>
      </c>
    </row>
    <row r="277" spans="1:15">
      <c r="A277">
        <v>26654</v>
      </c>
      <c r="B277" t="s">
        <v>15</v>
      </c>
      <c r="C277" t="s">
        <v>16</v>
      </c>
      <c r="D277" s="1">
        <v>90000</v>
      </c>
      <c r="E277">
        <v>1</v>
      </c>
      <c r="F277" t="s">
        <v>37</v>
      </c>
      <c r="G277" t="s">
        <v>34</v>
      </c>
      <c r="H277" t="s">
        <v>19</v>
      </c>
      <c r="I277">
        <v>0</v>
      </c>
      <c r="J277" t="s">
        <v>20</v>
      </c>
      <c r="K277" t="s">
        <v>30</v>
      </c>
      <c r="L277" s="3">
        <f t="shared" si="8"/>
        <v>37</v>
      </c>
      <c r="M277" s="4">
        <v>37</v>
      </c>
      <c r="N277" t="str">
        <f t="shared" si="9"/>
        <v>2. Middle age</v>
      </c>
      <c r="O277" t="s">
        <v>19</v>
      </c>
    </row>
    <row r="278" spans="1:15">
      <c r="A278">
        <v>14545</v>
      </c>
      <c r="B278" t="s">
        <v>15</v>
      </c>
      <c r="C278" t="s">
        <v>16</v>
      </c>
      <c r="D278" s="1">
        <v>10000</v>
      </c>
      <c r="E278">
        <v>2</v>
      </c>
      <c r="F278" t="s">
        <v>24</v>
      </c>
      <c r="G278" t="s">
        <v>31</v>
      </c>
      <c r="H278" t="s">
        <v>19</v>
      </c>
      <c r="I278">
        <v>0</v>
      </c>
      <c r="J278" t="s">
        <v>32</v>
      </c>
      <c r="K278" t="s">
        <v>21</v>
      </c>
      <c r="L278" s="3">
        <f t="shared" si="8"/>
        <v>49</v>
      </c>
      <c r="M278" s="4">
        <v>49</v>
      </c>
      <c r="N278" t="str">
        <f t="shared" si="9"/>
        <v>2. Middle age</v>
      </c>
      <c r="O278" t="s">
        <v>22</v>
      </c>
    </row>
    <row r="279" spans="1:15">
      <c r="A279">
        <v>24201</v>
      </c>
      <c r="B279" t="s">
        <v>15</v>
      </c>
      <c r="C279" t="s">
        <v>16</v>
      </c>
      <c r="D279" s="1">
        <v>10000</v>
      </c>
      <c r="E279">
        <v>2</v>
      </c>
      <c r="F279" t="s">
        <v>33</v>
      </c>
      <c r="G279" t="s">
        <v>31</v>
      </c>
      <c r="H279" t="s">
        <v>19</v>
      </c>
      <c r="I279">
        <v>0</v>
      </c>
      <c r="J279" t="s">
        <v>20</v>
      </c>
      <c r="K279" t="s">
        <v>21</v>
      </c>
      <c r="L279" s="3">
        <f t="shared" si="8"/>
        <v>37</v>
      </c>
      <c r="M279" s="4">
        <v>37</v>
      </c>
      <c r="N279" t="str">
        <f t="shared" si="9"/>
        <v>2. Middle age</v>
      </c>
      <c r="O279" t="s">
        <v>19</v>
      </c>
    </row>
    <row r="280" spans="1:15">
      <c r="A280">
        <v>20625</v>
      </c>
      <c r="B280" t="s">
        <v>15</v>
      </c>
      <c r="C280" t="s">
        <v>23</v>
      </c>
      <c r="D280" s="1">
        <v>100000</v>
      </c>
      <c r="E280">
        <v>0</v>
      </c>
      <c r="F280" t="s">
        <v>33</v>
      </c>
      <c r="G280" t="s">
        <v>34</v>
      </c>
      <c r="H280" t="s">
        <v>19</v>
      </c>
      <c r="I280">
        <v>3</v>
      </c>
      <c r="J280" t="s">
        <v>36</v>
      </c>
      <c r="K280" t="s">
        <v>30</v>
      </c>
      <c r="L280" s="3">
        <f t="shared" si="8"/>
        <v>35</v>
      </c>
      <c r="M280" s="4">
        <v>35</v>
      </c>
      <c r="N280" t="str">
        <f t="shared" si="9"/>
        <v>2. Middle age</v>
      </c>
      <c r="O280" t="s">
        <v>19</v>
      </c>
    </row>
    <row r="281" spans="1:15">
      <c r="A281">
        <v>16390</v>
      </c>
      <c r="B281" t="s">
        <v>28</v>
      </c>
      <c r="C281" t="s">
        <v>23</v>
      </c>
      <c r="D281" s="1">
        <v>30000</v>
      </c>
      <c r="E281">
        <v>1</v>
      </c>
      <c r="F281" t="s">
        <v>17</v>
      </c>
      <c r="G281" t="s">
        <v>25</v>
      </c>
      <c r="H281" t="s">
        <v>22</v>
      </c>
      <c r="I281">
        <v>0</v>
      </c>
      <c r="J281" t="s">
        <v>20</v>
      </c>
      <c r="K281" t="s">
        <v>21</v>
      </c>
      <c r="L281" s="3">
        <f t="shared" si="8"/>
        <v>38</v>
      </c>
      <c r="M281" s="4">
        <v>38</v>
      </c>
      <c r="N281" t="str">
        <f t="shared" si="9"/>
        <v>2. Middle age</v>
      </c>
      <c r="O281" t="s">
        <v>19</v>
      </c>
    </row>
    <row r="282" spans="1:15">
      <c r="A282">
        <v>14804</v>
      </c>
      <c r="B282" t="s">
        <v>28</v>
      </c>
      <c r="C282" t="s">
        <v>16</v>
      </c>
      <c r="D282" s="1">
        <v>10000</v>
      </c>
      <c r="E282">
        <v>3</v>
      </c>
      <c r="F282" t="s">
        <v>35</v>
      </c>
      <c r="G282" t="s">
        <v>31</v>
      </c>
      <c r="H282" t="s">
        <v>19</v>
      </c>
      <c r="I282">
        <v>2</v>
      </c>
      <c r="J282" t="s">
        <v>20</v>
      </c>
      <c r="K282" t="s">
        <v>21</v>
      </c>
      <c r="L282" s="3">
        <f t="shared" si="8"/>
        <v>43</v>
      </c>
      <c r="M282" s="4">
        <v>43</v>
      </c>
      <c r="N282" t="str">
        <f t="shared" si="9"/>
        <v>2. Middle age</v>
      </c>
      <c r="O282" t="s">
        <v>22</v>
      </c>
    </row>
    <row r="283" spans="1:15">
      <c r="A283">
        <v>12629</v>
      </c>
      <c r="B283" t="s">
        <v>28</v>
      </c>
      <c r="C283" t="s">
        <v>23</v>
      </c>
      <c r="D283" s="1">
        <v>20000</v>
      </c>
      <c r="E283">
        <v>1</v>
      </c>
      <c r="F283" t="s">
        <v>24</v>
      </c>
      <c r="G283" t="s">
        <v>31</v>
      </c>
      <c r="H283" t="s">
        <v>22</v>
      </c>
      <c r="I283">
        <v>0</v>
      </c>
      <c r="J283" t="s">
        <v>20</v>
      </c>
      <c r="K283" t="s">
        <v>21</v>
      </c>
      <c r="L283" s="3">
        <f t="shared" si="8"/>
        <v>37</v>
      </c>
      <c r="M283" s="4">
        <v>37</v>
      </c>
      <c r="N283" t="str">
        <f t="shared" si="9"/>
        <v>2. Middle age</v>
      </c>
      <c r="O283" t="s">
        <v>22</v>
      </c>
    </row>
    <row r="284" spans="1:15">
      <c r="A284">
        <v>14696</v>
      </c>
      <c r="B284" t="s">
        <v>28</v>
      </c>
      <c r="C284" t="s">
        <v>23</v>
      </c>
      <c r="D284" s="1">
        <v>10000</v>
      </c>
      <c r="E284">
        <v>0</v>
      </c>
      <c r="F284" t="s">
        <v>35</v>
      </c>
      <c r="G284" t="s">
        <v>31</v>
      </c>
      <c r="H284" t="s">
        <v>22</v>
      </c>
      <c r="I284">
        <v>2</v>
      </c>
      <c r="J284" t="s">
        <v>20</v>
      </c>
      <c r="K284" t="s">
        <v>21</v>
      </c>
      <c r="L284" s="3">
        <f t="shared" si="8"/>
        <v>34</v>
      </c>
      <c r="M284" s="4">
        <v>34</v>
      </c>
      <c r="N284" t="str">
        <f t="shared" si="9"/>
        <v>2. Middle age</v>
      </c>
      <c r="O284" t="s">
        <v>22</v>
      </c>
    </row>
    <row r="285" spans="1:15">
      <c r="A285">
        <v>22005</v>
      </c>
      <c r="B285" t="s">
        <v>15</v>
      </c>
      <c r="C285" t="s">
        <v>16</v>
      </c>
      <c r="D285" s="1">
        <v>70000</v>
      </c>
      <c r="E285">
        <v>5</v>
      </c>
      <c r="F285" t="s">
        <v>24</v>
      </c>
      <c r="G285" t="s">
        <v>18</v>
      </c>
      <c r="H285" t="s">
        <v>22</v>
      </c>
      <c r="I285">
        <v>3</v>
      </c>
      <c r="J285" t="s">
        <v>29</v>
      </c>
      <c r="K285" t="s">
        <v>30</v>
      </c>
      <c r="L285" s="3">
        <f t="shared" si="8"/>
        <v>46</v>
      </c>
      <c r="M285" s="4">
        <v>46</v>
      </c>
      <c r="N285" t="str">
        <f t="shared" si="9"/>
        <v>2. Middle age</v>
      </c>
      <c r="O285" t="s">
        <v>22</v>
      </c>
    </row>
    <row r="286" spans="1:15">
      <c r="A286">
        <v>14544</v>
      </c>
      <c r="B286" t="s">
        <v>28</v>
      </c>
      <c r="C286" t="s">
        <v>23</v>
      </c>
      <c r="D286" s="1">
        <v>10000</v>
      </c>
      <c r="E286">
        <v>1</v>
      </c>
      <c r="F286" t="s">
        <v>24</v>
      </c>
      <c r="G286" t="s">
        <v>31</v>
      </c>
      <c r="H286" t="s">
        <v>19</v>
      </c>
      <c r="I286">
        <v>0</v>
      </c>
      <c r="J286" t="s">
        <v>20</v>
      </c>
      <c r="K286" t="s">
        <v>21</v>
      </c>
      <c r="L286" s="3">
        <f t="shared" si="8"/>
        <v>49</v>
      </c>
      <c r="M286" s="4">
        <v>49</v>
      </c>
      <c r="N286" t="str">
        <f t="shared" si="9"/>
        <v>2. Middle age</v>
      </c>
      <c r="O286" t="s">
        <v>22</v>
      </c>
    </row>
    <row r="287" spans="1:15">
      <c r="A287">
        <v>14312</v>
      </c>
      <c r="B287" t="s">
        <v>15</v>
      </c>
      <c r="C287" t="s">
        <v>16</v>
      </c>
      <c r="D287" s="1">
        <v>60000</v>
      </c>
      <c r="E287">
        <v>1</v>
      </c>
      <c r="F287" t="s">
        <v>24</v>
      </c>
      <c r="G287" t="s">
        <v>18</v>
      </c>
      <c r="H287" t="s">
        <v>19</v>
      </c>
      <c r="I287">
        <v>1</v>
      </c>
      <c r="J287" t="s">
        <v>29</v>
      </c>
      <c r="K287" t="s">
        <v>30</v>
      </c>
      <c r="L287" s="3">
        <f t="shared" si="8"/>
        <v>45</v>
      </c>
      <c r="M287" s="4">
        <v>45</v>
      </c>
      <c r="N287" t="str">
        <f t="shared" si="9"/>
        <v>2. Middle age</v>
      </c>
      <c r="O287" t="s">
        <v>22</v>
      </c>
    </row>
    <row r="288" spans="1:15">
      <c r="A288">
        <v>29120</v>
      </c>
      <c r="B288" t="s">
        <v>28</v>
      </c>
      <c r="C288" t="s">
        <v>16</v>
      </c>
      <c r="D288" s="1">
        <v>100000</v>
      </c>
      <c r="E288">
        <v>1</v>
      </c>
      <c r="F288" t="s">
        <v>17</v>
      </c>
      <c r="G288" t="s">
        <v>34</v>
      </c>
      <c r="H288" t="s">
        <v>19</v>
      </c>
      <c r="I288">
        <v>4</v>
      </c>
      <c r="J288" t="s">
        <v>27</v>
      </c>
      <c r="K288" t="s">
        <v>30</v>
      </c>
      <c r="L288" s="3">
        <f t="shared" si="8"/>
        <v>48</v>
      </c>
      <c r="M288" s="4">
        <v>48</v>
      </c>
      <c r="N288" t="str">
        <f t="shared" si="9"/>
        <v>2. Middle age</v>
      </c>
      <c r="O288" t="s">
        <v>22</v>
      </c>
    </row>
    <row r="289" spans="1:15">
      <c r="A289">
        <v>24187</v>
      </c>
      <c r="B289" t="s">
        <v>28</v>
      </c>
      <c r="C289" t="s">
        <v>16</v>
      </c>
      <c r="D289" s="1">
        <v>30000</v>
      </c>
      <c r="E289">
        <v>3</v>
      </c>
      <c r="F289" t="s">
        <v>37</v>
      </c>
      <c r="G289" t="s">
        <v>25</v>
      </c>
      <c r="H289" t="s">
        <v>22</v>
      </c>
      <c r="I289">
        <v>0</v>
      </c>
      <c r="J289" t="s">
        <v>20</v>
      </c>
      <c r="K289" t="s">
        <v>21</v>
      </c>
      <c r="L289" s="3">
        <f t="shared" si="8"/>
        <v>46</v>
      </c>
      <c r="M289" s="4">
        <v>46</v>
      </c>
      <c r="N289" t="str">
        <f t="shared" si="9"/>
        <v>2. Middle age</v>
      </c>
      <c r="O289" t="s">
        <v>19</v>
      </c>
    </row>
    <row r="290" spans="1:15">
      <c r="A290">
        <v>15758</v>
      </c>
      <c r="B290" t="s">
        <v>15</v>
      </c>
      <c r="C290" t="s">
        <v>23</v>
      </c>
      <c r="D290" s="1">
        <v>130000</v>
      </c>
      <c r="E290">
        <v>0</v>
      </c>
      <c r="F290" t="s">
        <v>37</v>
      </c>
      <c r="G290" t="s">
        <v>34</v>
      </c>
      <c r="H290" t="s">
        <v>19</v>
      </c>
      <c r="I290">
        <v>0</v>
      </c>
      <c r="J290" t="s">
        <v>29</v>
      </c>
      <c r="K290" t="s">
        <v>30</v>
      </c>
      <c r="L290" s="3">
        <f t="shared" si="8"/>
        <v>48</v>
      </c>
      <c r="M290" s="4">
        <v>48</v>
      </c>
      <c r="N290" t="str">
        <f t="shared" si="9"/>
        <v>2. Middle age</v>
      </c>
      <c r="O290" t="s">
        <v>22</v>
      </c>
    </row>
    <row r="291" spans="1:15">
      <c r="A291">
        <v>29094</v>
      </c>
      <c r="B291" t="s">
        <v>15</v>
      </c>
      <c r="C291" t="s">
        <v>23</v>
      </c>
      <c r="D291" s="1">
        <v>30000</v>
      </c>
      <c r="E291">
        <v>3</v>
      </c>
      <c r="F291" t="s">
        <v>33</v>
      </c>
      <c r="G291" t="s">
        <v>18</v>
      </c>
      <c r="H291" t="s">
        <v>19</v>
      </c>
      <c r="I291">
        <v>2</v>
      </c>
      <c r="J291" t="s">
        <v>29</v>
      </c>
      <c r="K291" t="s">
        <v>30</v>
      </c>
      <c r="L291" s="3">
        <f t="shared" si="8"/>
        <v>54</v>
      </c>
      <c r="M291" s="4">
        <v>54</v>
      </c>
      <c r="N291" t="str">
        <f t="shared" si="9"/>
        <v>2. Middle age</v>
      </c>
      <c r="O291" t="s">
        <v>19</v>
      </c>
    </row>
    <row r="292" spans="1:15">
      <c r="A292">
        <v>28319</v>
      </c>
      <c r="B292" t="s">
        <v>28</v>
      </c>
      <c r="C292" t="s">
        <v>16</v>
      </c>
      <c r="D292" s="1">
        <v>60000</v>
      </c>
      <c r="E292">
        <v>1</v>
      </c>
      <c r="F292" t="s">
        <v>24</v>
      </c>
      <c r="G292" t="s">
        <v>18</v>
      </c>
      <c r="H292" t="s">
        <v>22</v>
      </c>
      <c r="I292">
        <v>1</v>
      </c>
      <c r="J292" t="s">
        <v>20</v>
      </c>
      <c r="K292" t="s">
        <v>30</v>
      </c>
      <c r="L292" s="3">
        <f t="shared" si="8"/>
        <v>46</v>
      </c>
      <c r="M292" s="4">
        <v>46</v>
      </c>
      <c r="N292" t="str">
        <f t="shared" si="9"/>
        <v>2. Middle age</v>
      </c>
      <c r="O292" t="s">
        <v>19</v>
      </c>
    </row>
    <row r="293" spans="1:15">
      <c r="A293">
        <v>16406</v>
      </c>
      <c r="B293" t="s">
        <v>15</v>
      </c>
      <c r="C293" t="s">
        <v>23</v>
      </c>
      <c r="D293" s="1">
        <v>40000</v>
      </c>
      <c r="E293">
        <v>0</v>
      </c>
      <c r="F293" t="s">
        <v>17</v>
      </c>
      <c r="G293" t="s">
        <v>25</v>
      </c>
      <c r="H293" t="s">
        <v>22</v>
      </c>
      <c r="I293">
        <v>0</v>
      </c>
      <c r="J293" t="s">
        <v>20</v>
      </c>
      <c r="K293" t="s">
        <v>21</v>
      </c>
      <c r="L293" s="3">
        <f t="shared" si="8"/>
        <v>38</v>
      </c>
      <c r="M293" s="4">
        <v>38</v>
      </c>
      <c r="N293" t="str">
        <f t="shared" si="9"/>
        <v>2. Middle age</v>
      </c>
      <c r="O293" t="s">
        <v>19</v>
      </c>
    </row>
    <row r="294" spans="1:15">
      <c r="A294">
        <v>20923</v>
      </c>
      <c r="B294" t="s">
        <v>15</v>
      </c>
      <c r="C294" t="s">
        <v>16</v>
      </c>
      <c r="D294" s="1">
        <v>40000</v>
      </c>
      <c r="E294">
        <v>1</v>
      </c>
      <c r="F294" t="s">
        <v>17</v>
      </c>
      <c r="G294" t="s">
        <v>18</v>
      </c>
      <c r="H294" t="s">
        <v>19</v>
      </c>
      <c r="I294">
        <v>0</v>
      </c>
      <c r="J294" t="s">
        <v>20</v>
      </c>
      <c r="K294" t="s">
        <v>21</v>
      </c>
      <c r="L294" s="3">
        <f t="shared" si="8"/>
        <v>42</v>
      </c>
      <c r="M294" s="4">
        <v>42</v>
      </c>
      <c r="N294" t="str">
        <f t="shared" si="9"/>
        <v>2. Middle age</v>
      </c>
      <c r="O294" t="s">
        <v>19</v>
      </c>
    </row>
    <row r="295" spans="1:15">
      <c r="A295">
        <v>11378</v>
      </c>
      <c r="B295" t="s">
        <v>28</v>
      </c>
      <c r="C295" t="s">
        <v>16</v>
      </c>
      <c r="D295" s="1">
        <v>10000</v>
      </c>
      <c r="E295">
        <v>1</v>
      </c>
      <c r="F295" t="s">
        <v>33</v>
      </c>
      <c r="G295" t="s">
        <v>31</v>
      </c>
      <c r="H295" t="s">
        <v>22</v>
      </c>
      <c r="I295">
        <v>1</v>
      </c>
      <c r="J295" t="s">
        <v>27</v>
      </c>
      <c r="K295" t="s">
        <v>21</v>
      </c>
      <c r="L295" s="3">
        <f t="shared" si="8"/>
        <v>46</v>
      </c>
      <c r="M295" s="4">
        <v>46</v>
      </c>
      <c r="N295" t="str">
        <f t="shared" si="9"/>
        <v>2. Middle age</v>
      </c>
      <c r="O295" t="s">
        <v>19</v>
      </c>
    </row>
    <row r="296" spans="1:15">
      <c r="A296">
        <v>20851</v>
      </c>
      <c r="B296" t="s">
        <v>28</v>
      </c>
      <c r="C296" t="s">
        <v>23</v>
      </c>
      <c r="D296" s="1">
        <v>20000</v>
      </c>
      <c r="E296">
        <v>0</v>
      </c>
      <c r="F296" t="s">
        <v>24</v>
      </c>
      <c r="G296" t="s">
        <v>31</v>
      </c>
      <c r="H296" t="s">
        <v>22</v>
      </c>
      <c r="I296">
        <v>1</v>
      </c>
      <c r="J296" t="s">
        <v>27</v>
      </c>
      <c r="K296" t="s">
        <v>21</v>
      </c>
      <c r="L296" s="3">
        <f t="shared" si="8"/>
        <v>36</v>
      </c>
      <c r="M296" s="4">
        <v>36</v>
      </c>
      <c r="N296" t="str">
        <f t="shared" si="9"/>
        <v>2. Middle age</v>
      </c>
      <c r="O296" t="s">
        <v>19</v>
      </c>
    </row>
    <row r="297" spans="1:15">
      <c r="A297">
        <v>21557</v>
      </c>
      <c r="B297" t="s">
        <v>28</v>
      </c>
      <c r="C297" t="s">
        <v>16</v>
      </c>
      <c r="D297" s="1">
        <v>110000</v>
      </c>
      <c r="E297">
        <v>0</v>
      </c>
      <c r="F297" t="s">
        <v>24</v>
      </c>
      <c r="G297" t="s">
        <v>34</v>
      </c>
      <c r="H297" t="s">
        <v>19</v>
      </c>
      <c r="I297">
        <v>3</v>
      </c>
      <c r="J297" t="s">
        <v>36</v>
      </c>
      <c r="K297" t="s">
        <v>30</v>
      </c>
      <c r="L297" s="3">
        <f t="shared" si="8"/>
        <v>32</v>
      </c>
      <c r="M297" s="4">
        <v>32</v>
      </c>
      <c r="N297" t="str">
        <f t="shared" si="9"/>
        <v>2. Middle age</v>
      </c>
      <c r="O297" t="s">
        <v>19</v>
      </c>
    </row>
    <row r="298" spans="1:15">
      <c r="A298">
        <v>26663</v>
      </c>
      <c r="B298" t="s">
        <v>28</v>
      </c>
      <c r="C298" t="s">
        <v>16</v>
      </c>
      <c r="D298" s="1">
        <v>60000</v>
      </c>
      <c r="E298">
        <v>2</v>
      </c>
      <c r="F298" t="s">
        <v>17</v>
      </c>
      <c r="G298" t="s">
        <v>26</v>
      </c>
      <c r="H298" t="s">
        <v>22</v>
      </c>
      <c r="I298">
        <v>1</v>
      </c>
      <c r="J298" t="s">
        <v>20</v>
      </c>
      <c r="K298" t="s">
        <v>30</v>
      </c>
      <c r="L298" s="3">
        <f t="shared" si="8"/>
        <v>39</v>
      </c>
      <c r="M298" s="4">
        <v>39</v>
      </c>
      <c r="N298" t="str">
        <f t="shared" si="9"/>
        <v>2. Middle age</v>
      </c>
      <c r="O298" t="s">
        <v>19</v>
      </c>
    </row>
    <row r="299" spans="1:15">
      <c r="A299">
        <v>11896</v>
      </c>
      <c r="B299" t="s">
        <v>15</v>
      </c>
      <c r="C299" t="s">
        <v>23</v>
      </c>
      <c r="D299" s="1">
        <v>100000</v>
      </c>
      <c r="E299">
        <v>1</v>
      </c>
      <c r="F299" t="s">
        <v>37</v>
      </c>
      <c r="G299" t="s">
        <v>34</v>
      </c>
      <c r="H299" t="s">
        <v>19</v>
      </c>
      <c r="I299">
        <v>0</v>
      </c>
      <c r="J299" t="s">
        <v>27</v>
      </c>
      <c r="K299" t="s">
        <v>30</v>
      </c>
      <c r="L299" s="3">
        <f t="shared" si="8"/>
        <v>36</v>
      </c>
      <c r="M299" s="4">
        <v>36</v>
      </c>
      <c r="N299" t="str">
        <f t="shared" si="9"/>
        <v>2. Middle age</v>
      </c>
      <c r="O299" t="s">
        <v>19</v>
      </c>
    </row>
    <row r="300" spans="1:15">
      <c r="A300">
        <v>14189</v>
      </c>
      <c r="B300" t="s">
        <v>15</v>
      </c>
      <c r="C300" t="s">
        <v>16</v>
      </c>
      <c r="D300" s="1">
        <v>90000</v>
      </c>
      <c r="E300">
        <v>4</v>
      </c>
      <c r="F300" t="s">
        <v>33</v>
      </c>
      <c r="G300" t="s">
        <v>26</v>
      </c>
      <c r="H300" t="s">
        <v>22</v>
      </c>
      <c r="I300">
        <v>2</v>
      </c>
      <c r="J300" t="s">
        <v>27</v>
      </c>
      <c r="K300" t="s">
        <v>21</v>
      </c>
      <c r="L300" s="3">
        <f t="shared" si="8"/>
        <v>54</v>
      </c>
      <c r="M300" s="4">
        <v>54</v>
      </c>
      <c r="N300" t="str">
        <f t="shared" si="9"/>
        <v>2. Middle age</v>
      </c>
      <c r="O300" t="s">
        <v>19</v>
      </c>
    </row>
    <row r="301" spans="1:15">
      <c r="A301">
        <v>13136</v>
      </c>
      <c r="B301" t="s">
        <v>15</v>
      </c>
      <c r="C301" t="s">
        <v>16</v>
      </c>
      <c r="D301" s="1">
        <v>30000</v>
      </c>
      <c r="E301">
        <v>2</v>
      </c>
      <c r="F301" t="s">
        <v>24</v>
      </c>
      <c r="G301" t="s">
        <v>25</v>
      </c>
      <c r="H301" t="s">
        <v>22</v>
      </c>
      <c r="I301">
        <v>2</v>
      </c>
      <c r="J301" t="s">
        <v>29</v>
      </c>
      <c r="K301" t="s">
        <v>30</v>
      </c>
      <c r="L301" s="3">
        <f t="shared" si="8"/>
        <v>69</v>
      </c>
      <c r="M301" s="4">
        <v>69</v>
      </c>
      <c r="N301" t="str">
        <f t="shared" si="9"/>
        <v>3. Old</v>
      </c>
      <c r="O301" t="s">
        <v>22</v>
      </c>
    </row>
    <row r="302" spans="1:15">
      <c r="A302">
        <v>25906</v>
      </c>
      <c r="B302" t="s">
        <v>28</v>
      </c>
      <c r="C302" t="s">
        <v>16</v>
      </c>
      <c r="D302" s="1">
        <v>10000</v>
      </c>
      <c r="E302">
        <v>5</v>
      </c>
      <c r="F302" t="s">
        <v>33</v>
      </c>
      <c r="G302" t="s">
        <v>18</v>
      </c>
      <c r="H302" t="s">
        <v>22</v>
      </c>
      <c r="I302">
        <v>2</v>
      </c>
      <c r="J302" t="s">
        <v>32</v>
      </c>
      <c r="K302" t="s">
        <v>30</v>
      </c>
      <c r="L302" s="3">
        <f t="shared" si="8"/>
        <v>62</v>
      </c>
      <c r="M302" s="4">
        <v>62</v>
      </c>
      <c r="N302" t="str">
        <f t="shared" si="9"/>
        <v>3. Old</v>
      </c>
      <c r="O302" t="s">
        <v>22</v>
      </c>
    </row>
    <row r="303" spans="1:15">
      <c r="A303">
        <v>17926</v>
      </c>
      <c r="B303" t="s">
        <v>28</v>
      </c>
      <c r="C303" t="s">
        <v>16</v>
      </c>
      <c r="D303" s="1">
        <v>40000</v>
      </c>
      <c r="E303">
        <v>0</v>
      </c>
      <c r="F303" t="s">
        <v>17</v>
      </c>
      <c r="G303" t="s">
        <v>25</v>
      </c>
      <c r="H303" t="s">
        <v>22</v>
      </c>
      <c r="I303">
        <v>0</v>
      </c>
      <c r="J303" t="s">
        <v>20</v>
      </c>
      <c r="K303" t="s">
        <v>30</v>
      </c>
      <c r="L303" s="3">
        <f t="shared" si="8"/>
        <v>28</v>
      </c>
      <c r="M303" s="4">
        <v>28</v>
      </c>
      <c r="N303" t="str">
        <f t="shared" si="9"/>
        <v>1. Young adult</v>
      </c>
      <c r="O303" t="s">
        <v>19</v>
      </c>
    </row>
    <row r="304" spans="1:15">
      <c r="A304">
        <v>26928</v>
      </c>
      <c r="B304" t="s">
        <v>28</v>
      </c>
      <c r="C304" t="s">
        <v>23</v>
      </c>
      <c r="D304" s="1">
        <v>30000</v>
      </c>
      <c r="E304">
        <v>1</v>
      </c>
      <c r="F304" t="s">
        <v>17</v>
      </c>
      <c r="G304" t="s">
        <v>25</v>
      </c>
      <c r="H304" t="s">
        <v>19</v>
      </c>
      <c r="I304">
        <v>0</v>
      </c>
      <c r="J304" t="s">
        <v>20</v>
      </c>
      <c r="K304" t="s">
        <v>21</v>
      </c>
      <c r="L304" s="3">
        <f t="shared" si="8"/>
        <v>62</v>
      </c>
      <c r="M304" s="4">
        <v>62</v>
      </c>
      <c r="N304" t="str">
        <f t="shared" si="9"/>
        <v>3. Old</v>
      </c>
      <c r="O304" t="s">
        <v>19</v>
      </c>
    </row>
    <row r="305" spans="1:15">
      <c r="A305">
        <v>20897</v>
      </c>
      <c r="B305" t="s">
        <v>15</v>
      </c>
      <c r="C305" t="s">
        <v>16</v>
      </c>
      <c r="D305" s="1">
        <v>30000</v>
      </c>
      <c r="E305">
        <v>1</v>
      </c>
      <c r="F305" t="s">
        <v>17</v>
      </c>
      <c r="G305" t="s">
        <v>18</v>
      </c>
      <c r="H305" t="s">
        <v>19</v>
      </c>
      <c r="I305">
        <v>2</v>
      </c>
      <c r="J305" t="s">
        <v>20</v>
      </c>
      <c r="K305" t="s">
        <v>21</v>
      </c>
      <c r="L305" s="3">
        <f t="shared" si="8"/>
        <v>40</v>
      </c>
      <c r="M305" s="4">
        <v>40</v>
      </c>
      <c r="N305" t="str">
        <f t="shared" si="9"/>
        <v>2. Middle age</v>
      </c>
      <c r="O305" t="s">
        <v>22</v>
      </c>
    </row>
    <row r="306" spans="1:15">
      <c r="A306">
        <v>28207</v>
      </c>
      <c r="B306" t="s">
        <v>15</v>
      </c>
      <c r="C306" t="s">
        <v>23</v>
      </c>
      <c r="D306" s="1">
        <v>80000</v>
      </c>
      <c r="E306">
        <v>4</v>
      </c>
      <c r="F306" t="s">
        <v>37</v>
      </c>
      <c r="G306" t="s">
        <v>34</v>
      </c>
      <c r="H306" t="s">
        <v>19</v>
      </c>
      <c r="I306">
        <v>1</v>
      </c>
      <c r="J306" t="s">
        <v>20</v>
      </c>
      <c r="K306" t="s">
        <v>30</v>
      </c>
      <c r="L306" s="3">
        <f t="shared" si="8"/>
        <v>36</v>
      </c>
      <c r="M306" s="4">
        <v>36</v>
      </c>
      <c r="N306" t="str">
        <f t="shared" si="9"/>
        <v>2. Middle age</v>
      </c>
      <c r="O306" t="s">
        <v>19</v>
      </c>
    </row>
    <row r="307" spans="1:15">
      <c r="A307">
        <v>25923</v>
      </c>
      <c r="B307" t="s">
        <v>28</v>
      </c>
      <c r="C307" t="s">
        <v>23</v>
      </c>
      <c r="D307" s="1">
        <v>10000</v>
      </c>
      <c r="E307">
        <v>2</v>
      </c>
      <c r="F307" t="s">
        <v>35</v>
      </c>
      <c r="G307" t="s">
        <v>25</v>
      </c>
      <c r="H307" t="s">
        <v>19</v>
      </c>
      <c r="I307">
        <v>2</v>
      </c>
      <c r="J307" t="s">
        <v>29</v>
      </c>
      <c r="K307" t="s">
        <v>30</v>
      </c>
      <c r="L307" s="3">
        <f t="shared" si="8"/>
        <v>58</v>
      </c>
      <c r="M307" s="4">
        <v>58</v>
      </c>
      <c r="N307" t="str">
        <f t="shared" si="9"/>
        <v>2. Middle age</v>
      </c>
      <c r="O307" t="s">
        <v>22</v>
      </c>
    </row>
    <row r="308" spans="1:15">
      <c r="A308">
        <v>11000</v>
      </c>
      <c r="B308" t="s">
        <v>15</v>
      </c>
      <c r="C308" t="s">
        <v>23</v>
      </c>
      <c r="D308" s="1">
        <v>90000</v>
      </c>
      <c r="E308">
        <v>2</v>
      </c>
      <c r="F308" t="s">
        <v>17</v>
      </c>
      <c r="G308" t="s">
        <v>26</v>
      </c>
      <c r="H308" t="s">
        <v>19</v>
      </c>
      <c r="I308">
        <v>0</v>
      </c>
      <c r="J308" t="s">
        <v>32</v>
      </c>
      <c r="K308" t="s">
        <v>30</v>
      </c>
      <c r="L308" s="3">
        <f t="shared" si="8"/>
        <v>40</v>
      </c>
      <c r="M308" s="4">
        <v>40</v>
      </c>
      <c r="N308" t="str">
        <f t="shared" si="9"/>
        <v>2. Middle age</v>
      </c>
      <c r="O308" t="s">
        <v>19</v>
      </c>
    </row>
    <row r="309" spans="1:15">
      <c r="A309">
        <v>20974</v>
      </c>
      <c r="B309" t="s">
        <v>15</v>
      </c>
      <c r="C309" t="s">
        <v>23</v>
      </c>
      <c r="D309" s="1">
        <v>10000</v>
      </c>
      <c r="E309">
        <v>2</v>
      </c>
      <c r="F309" t="s">
        <v>17</v>
      </c>
      <c r="G309" t="s">
        <v>25</v>
      </c>
      <c r="H309" t="s">
        <v>19</v>
      </c>
      <c r="I309">
        <v>1</v>
      </c>
      <c r="J309" t="s">
        <v>20</v>
      </c>
      <c r="K309" t="s">
        <v>21</v>
      </c>
      <c r="L309" s="3">
        <f t="shared" si="8"/>
        <v>66</v>
      </c>
      <c r="M309" s="4">
        <v>66</v>
      </c>
      <c r="N309" t="str">
        <f t="shared" si="9"/>
        <v>3. Old</v>
      </c>
      <c r="O309" t="s">
        <v>22</v>
      </c>
    </row>
    <row r="310" spans="1:15">
      <c r="A310">
        <v>28758</v>
      </c>
      <c r="B310" t="s">
        <v>15</v>
      </c>
      <c r="C310" t="s">
        <v>23</v>
      </c>
      <c r="D310" s="1">
        <v>40000</v>
      </c>
      <c r="E310">
        <v>2</v>
      </c>
      <c r="F310" t="s">
        <v>24</v>
      </c>
      <c r="G310" t="s">
        <v>25</v>
      </c>
      <c r="H310" t="s">
        <v>19</v>
      </c>
      <c r="I310">
        <v>1</v>
      </c>
      <c r="J310" t="s">
        <v>32</v>
      </c>
      <c r="K310" t="s">
        <v>21</v>
      </c>
      <c r="L310" s="3">
        <f t="shared" si="8"/>
        <v>35</v>
      </c>
      <c r="M310" s="4">
        <v>35</v>
      </c>
      <c r="N310" t="str">
        <f t="shared" si="9"/>
        <v>2. Middle age</v>
      </c>
      <c r="O310" t="s">
        <v>19</v>
      </c>
    </row>
    <row r="311" spans="1:15">
      <c r="A311">
        <v>11381</v>
      </c>
      <c r="B311" t="s">
        <v>15</v>
      </c>
      <c r="C311" t="s">
        <v>16</v>
      </c>
      <c r="D311" s="1">
        <v>20000</v>
      </c>
      <c r="E311">
        <v>2</v>
      </c>
      <c r="F311" t="s">
        <v>24</v>
      </c>
      <c r="G311" t="s">
        <v>31</v>
      </c>
      <c r="H311" t="s">
        <v>19</v>
      </c>
      <c r="I311">
        <v>1</v>
      </c>
      <c r="J311" t="s">
        <v>27</v>
      </c>
      <c r="K311" t="s">
        <v>21</v>
      </c>
      <c r="L311" s="3">
        <f t="shared" si="8"/>
        <v>47</v>
      </c>
      <c r="M311" s="4">
        <v>47</v>
      </c>
      <c r="N311" t="str">
        <f t="shared" si="9"/>
        <v>2. Middle age</v>
      </c>
      <c r="O311" t="s">
        <v>19</v>
      </c>
    </row>
    <row r="312" spans="1:15">
      <c r="A312">
        <v>17522</v>
      </c>
      <c r="B312" t="s">
        <v>15</v>
      </c>
      <c r="C312" t="s">
        <v>23</v>
      </c>
      <c r="D312" s="1">
        <v>120000</v>
      </c>
      <c r="E312">
        <v>4</v>
      </c>
      <c r="F312" t="s">
        <v>17</v>
      </c>
      <c r="G312" t="s">
        <v>34</v>
      </c>
      <c r="H312" t="s">
        <v>19</v>
      </c>
      <c r="I312">
        <v>1</v>
      </c>
      <c r="J312" t="s">
        <v>27</v>
      </c>
      <c r="K312" t="s">
        <v>30</v>
      </c>
      <c r="L312" s="3">
        <f t="shared" si="8"/>
        <v>47</v>
      </c>
      <c r="M312" s="4">
        <v>47</v>
      </c>
      <c r="N312" t="str">
        <f t="shared" si="9"/>
        <v>2. Middle age</v>
      </c>
      <c r="O312" t="s">
        <v>22</v>
      </c>
    </row>
    <row r="313" spans="1:15">
      <c r="A313">
        <v>21207</v>
      </c>
      <c r="B313" t="s">
        <v>15</v>
      </c>
      <c r="C313" t="s">
        <v>23</v>
      </c>
      <c r="D313" s="1">
        <v>60000</v>
      </c>
      <c r="E313">
        <v>1</v>
      </c>
      <c r="F313" t="s">
        <v>24</v>
      </c>
      <c r="G313" t="s">
        <v>18</v>
      </c>
      <c r="H313" t="s">
        <v>19</v>
      </c>
      <c r="I313">
        <v>1</v>
      </c>
      <c r="J313" t="s">
        <v>29</v>
      </c>
      <c r="K313" t="s">
        <v>30</v>
      </c>
      <c r="L313" s="3">
        <f t="shared" si="8"/>
        <v>46</v>
      </c>
      <c r="M313" s="4">
        <v>46</v>
      </c>
      <c r="N313" t="str">
        <f t="shared" si="9"/>
        <v>2. Middle age</v>
      </c>
      <c r="O313" t="s">
        <v>22</v>
      </c>
    </row>
    <row r="314" spans="1:15">
      <c r="A314">
        <v>28102</v>
      </c>
      <c r="B314" t="s">
        <v>15</v>
      </c>
      <c r="C314" t="s">
        <v>23</v>
      </c>
      <c r="D314" s="1">
        <v>20000</v>
      </c>
      <c r="E314">
        <v>4</v>
      </c>
      <c r="F314" t="s">
        <v>33</v>
      </c>
      <c r="G314" t="s">
        <v>18</v>
      </c>
      <c r="H314" t="s">
        <v>19</v>
      </c>
      <c r="I314">
        <v>2</v>
      </c>
      <c r="J314" t="s">
        <v>29</v>
      </c>
      <c r="K314" t="s">
        <v>30</v>
      </c>
      <c r="L314" s="3">
        <f t="shared" si="8"/>
        <v>58</v>
      </c>
      <c r="M314" s="4">
        <v>58</v>
      </c>
      <c r="N314" t="str">
        <f t="shared" si="9"/>
        <v>2. Middle age</v>
      </c>
      <c r="O314" t="s">
        <v>19</v>
      </c>
    </row>
    <row r="315" spans="1:15">
      <c r="A315">
        <v>23105</v>
      </c>
      <c r="B315" t="s">
        <v>28</v>
      </c>
      <c r="C315" t="s">
        <v>23</v>
      </c>
      <c r="D315" s="1">
        <v>40000</v>
      </c>
      <c r="E315">
        <v>3</v>
      </c>
      <c r="F315" t="s">
        <v>35</v>
      </c>
      <c r="G315" t="s">
        <v>25</v>
      </c>
      <c r="H315" t="s">
        <v>22</v>
      </c>
      <c r="I315">
        <v>2</v>
      </c>
      <c r="J315" t="s">
        <v>29</v>
      </c>
      <c r="K315" t="s">
        <v>30</v>
      </c>
      <c r="L315" s="3">
        <f t="shared" si="8"/>
        <v>52</v>
      </c>
      <c r="M315" s="4">
        <v>52</v>
      </c>
      <c r="N315" t="str">
        <f t="shared" si="9"/>
        <v>2. Middle age</v>
      </c>
      <c r="O315" t="s">
        <v>19</v>
      </c>
    </row>
    <row r="316" spans="1:15">
      <c r="A316">
        <v>18740</v>
      </c>
      <c r="B316" t="s">
        <v>15</v>
      </c>
      <c r="C316" t="s">
        <v>23</v>
      </c>
      <c r="D316" s="1">
        <v>80000</v>
      </c>
      <c r="E316">
        <v>5</v>
      </c>
      <c r="F316" t="s">
        <v>17</v>
      </c>
      <c r="G316" t="s">
        <v>26</v>
      </c>
      <c r="H316" t="s">
        <v>22</v>
      </c>
      <c r="I316">
        <v>1</v>
      </c>
      <c r="J316" t="s">
        <v>20</v>
      </c>
      <c r="K316" t="s">
        <v>30</v>
      </c>
      <c r="L316" s="3">
        <f t="shared" si="8"/>
        <v>47</v>
      </c>
      <c r="M316" s="4">
        <v>47</v>
      </c>
      <c r="N316" t="str">
        <f t="shared" si="9"/>
        <v>2. Middle age</v>
      </c>
      <c r="O316" t="s">
        <v>19</v>
      </c>
    </row>
    <row r="317" spans="1:15">
      <c r="A317">
        <v>21213</v>
      </c>
      <c r="B317" t="s">
        <v>28</v>
      </c>
      <c r="C317" t="s">
        <v>23</v>
      </c>
      <c r="D317" s="1">
        <v>70000</v>
      </c>
      <c r="E317">
        <v>0</v>
      </c>
      <c r="F317" t="s">
        <v>17</v>
      </c>
      <c r="G317" t="s">
        <v>26</v>
      </c>
      <c r="H317" t="s">
        <v>22</v>
      </c>
      <c r="I317">
        <v>1</v>
      </c>
      <c r="J317" t="s">
        <v>29</v>
      </c>
      <c r="K317" t="s">
        <v>30</v>
      </c>
      <c r="L317" s="3">
        <f t="shared" si="8"/>
        <v>41</v>
      </c>
      <c r="M317" s="4">
        <v>41</v>
      </c>
      <c r="N317" t="str">
        <f t="shared" si="9"/>
        <v>2. Middle age</v>
      </c>
      <c r="O317" t="s">
        <v>22</v>
      </c>
    </row>
    <row r="318" spans="1:15">
      <c r="A318">
        <v>17352</v>
      </c>
      <c r="B318" t="s">
        <v>15</v>
      </c>
      <c r="C318" t="s">
        <v>23</v>
      </c>
      <c r="D318" s="1">
        <v>50000</v>
      </c>
      <c r="E318">
        <v>2</v>
      </c>
      <c r="F318" t="s">
        <v>37</v>
      </c>
      <c r="G318" t="s">
        <v>34</v>
      </c>
      <c r="H318" t="s">
        <v>19</v>
      </c>
      <c r="I318">
        <v>1</v>
      </c>
      <c r="J318" t="s">
        <v>29</v>
      </c>
      <c r="K318" t="s">
        <v>30</v>
      </c>
      <c r="L318" s="3">
        <f t="shared" si="8"/>
        <v>64</v>
      </c>
      <c r="M318" s="4">
        <v>64</v>
      </c>
      <c r="N318" t="str">
        <f t="shared" si="9"/>
        <v>3. Old</v>
      </c>
      <c r="O318" t="s">
        <v>19</v>
      </c>
    </row>
    <row r="319" spans="1:15">
      <c r="A319">
        <v>14154</v>
      </c>
      <c r="B319" t="s">
        <v>15</v>
      </c>
      <c r="C319" t="s">
        <v>23</v>
      </c>
      <c r="D319" s="1">
        <v>30000</v>
      </c>
      <c r="E319">
        <v>0</v>
      </c>
      <c r="F319" t="s">
        <v>17</v>
      </c>
      <c r="G319" t="s">
        <v>25</v>
      </c>
      <c r="H319" t="s">
        <v>19</v>
      </c>
      <c r="I319">
        <v>0</v>
      </c>
      <c r="J319" t="s">
        <v>20</v>
      </c>
      <c r="K319" t="s">
        <v>21</v>
      </c>
      <c r="L319" s="3">
        <f t="shared" si="8"/>
        <v>35</v>
      </c>
      <c r="M319" s="4">
        <v>35</v>
      </c>
      <c r="N319" t="str">
        <f t="shared" si="9"/>
        <v>2. Middle age</v>
      </c>
      <c r="O319" t="s">
        <v>19</v>
      </c>
    </row>
    <row r="320" spans="1:15">
      <c r="A320">
        <v>19066</v>
      </c>
      <c r="B320" t="s">
        <v>15</v>
      </c>
      <c r="C320" t="s">
        <v>23</v>
      </c>
      <c r="D320" s="1">
        <v>130000</v>
      </c>
      <c r="E320">
        <v>4</v>
      </c>
      <c r="F320" t="s">
        <v>24</v>
      </c>
      <c r="G320" t="s">
        <v>26</v>
      </c>
      <c r="H320" t="s">
        <v>22</v>
      </c>
      <c r="I320">
        <v>3</v>
      </c>
      <c r="J320" t="s">
        <v>36</v>
      </c>
      <c r="K320" t="s">
        <v>21</v>
      </c>
      <c r="L320" s="3">
        <f t="shared" si="8"/>
        <v>54</v>
      </c>
      <c r="M320" s="4">
        <v>54</v>
      </c>
      <c r="N320" t="str">
        <f t="shared" si="9"/>
        <v>2. Middle age</v>
      </c>
      <c r="O320" t="s">
        <v>22</v>
      </c>
    </row>
    <row r="321" spans="1:15">
      <c r="A321">
        <v>11386</v>
      </c>
      <c r="B321" t="s">
        <v>15</v>
      </c>
      <c r="C321" t="s">
        <v>16</v>
      </c>
      <c r="D321" s="1">
        <v>30000</v>
      </c>
      <c r="E321">
        <v>3</v>
      </c>
      <c r="F321" t="s">
        <v>17</v>
      </c>
      <c r="G321" t="s">
        <v>25</v>
      </c>
      <c r="H321" t="s">
        <v>19</v>
      </c>
      <c r="I321">
        <v>0</v>
      </c>
      <c r="J321" t="s">
        <v>20</v>
      </c>
      <c r="K321" t="s">
        <v>21</v>
      </c>
      <c r="L321" s="3">
        <f t="shared" si="8"/>
        <v>45</v>
      </c>
      <c r="M321" s="4">
        <v>45</v>
      </c>
      <c r="N321" t="str">
        <f t="shared" si="9"/>
        <v>2. Middle age</v>
      </c>
      <c r="O321" t="s">
        <v>22</v>
      </c>
    </row>
    <row r="322" spans="1:15">
      <c r="A322">
        <v>20228</v>
      </c>
      <c r="B322" t="s">
        <v>15</v>
      </c>
      <c r="C322" t="s">
        <v>23</v>
      </c>
      <c r="D322" s="1">
        <v>100000</v>
      </c>
      <c r="E322">
        <v>0</v>
      </c>
      <c r="F322" t="s">
        <v>37</v>
      </c>
      <c r="G322" t="s">
        <v>34</v>
      </c>
      <c r="H322" t="s">
        <v>19</v>
      </c>
      <c r="I322">
        <v>0</v>
      </c>
      <c r="J322" t="s">
        <v>27</v>
      </c>
      <c r="K322" t="s">
        <v>30</v>
      </c>
      <c r="L322" s="3">
        <f t="shared" si="8"/>
        <v>40</v>
      </c>
      <c r="M322" s="4">
        <v>40</v>
      </c>
      <c r="N322" t="str">
        <f t="shared" si="9"/>
        <v>2. Middle age</v>
      </c>
      <c r="O322" t="s">
        <v>19</v>
      </c>
    </row>
    <row r="323" spans="1:15">
      <c r="A323">
        <v>16675</v>
      </c>
      <c r="B323" t="s">
        <v>28</v>
      </c>
      <c r="C323" t="s">
        <v>16</v>
      </c>
      <c r="D323" s="1">
        <v>160000</v>
      </c>
      <c r="E323">
        <v>0</v>
      </c>
      <c r="F323" t="s">
        <v>37</v>
      </c>
      <c r="G323" t="s">
        <v>34</v>
      </c>
      <c r="H323" t="s">
        <v>22</v>
      </c>
      <c r="I323">
        <v>3</v>
      </c>
      <c r="J323" t="s">
        <v>20</v>
      </c>
      <c r="K323" t="s">
        <v>30</v>
      </c>
      <c r="L323" s="3">
        <f t="shared" ref="L323:L386" si="10">ROUNDDOWN(M323,0)</f>
        <v>47</v>
      </c>
      <c r="M323" s="4">
        <v>47</v>
      </c>
      <c r="N323" t="str">
        <f t="shared" ref="N323:N386" si="11">IF(M323&lt;30,"1. Young adult",IF(M323&lt;60,"2. Middle age","3. Old"))</f>
        <v>2. Middle age</v>
      </c>
      <c r="O323" t="s">
        <v>19</v>
      </c>
    </row>
    <row r="324" spans="1:15">
      <c r="A324">
        <v>16410</v>
      </c>
      <c r="B324" t="s">
        <v>28</v>
      </c>
      <c r="C324" t="s">
        <v>16</v>
      </c>
      <c r="D324" s="1">
        <v>10000</v>
      </c>
      <c r="E324">
        <v>4</v>
      </c>
      <c r="F324" t="s">
        <v>35</v>
      </c>
      <c r="G324" t="s">
        <v>31</v>
      </c>
      <c r="H324" t="s">
        <v>19</v>
      </c>
      <c r="I324">
        <v>2</v>
      </c>
      <c r="J324" t="s">
        <v>20</v>
      </c>
      <c r="K324" t="s">
        <v>21</v>
      </c>
      <c r="L324" s="3">
        <f t="shared" si="10"/>
        <v>41</v>
      </c>
      <c r="M324" s="4">
        <v>41</v>
      </c>
      <c r="N324" t="str">
        <f t="shared" si="11"/>
        <v>2. Middle age</v>
      </c>
      <c r="O324" t="s">
        <v>19</v>
      </c>
    </row>
    <row r="325" spans="1:15">
      <c r="A325">
        <v>27760</v>
      </c>
      <c r="B325" t="s">
        <v>28</v>
      </c>
      <c r="C325" t="s">
        <v>16</v>
      </c>
      <c r="D325" s="1">
        <v>40000</v>
      </c>
      <c r="E325">
        <v>0</v>
      </c>
      <c r="F325" t="s">
        <v>37</v>
      </c>
      <c r="G325" t="s">
        <v>25</v>
      </c>
      <c r="H325" t="s">
        <v>22</v>
      </c>
      <c r="I325">
        <v>0</v>
      </c>
      <c r="J325" t="s">
        <v>20</v>
      </c>
      <c r="K325" t="s">
        <v>21</v>
      </c>
      <c r="L325" s="3">
        <f t="shared" si="10"/>
        <v>37</v>
      </c>
      <c r="M325" s="4">
        <v>37</v>
      </c>
      <c r="N325" t="str">
        <f t="shared" si="11"/>
        <v>2. Middle age</v>
      </c>
      <c r="O325" t="s">
        <v>19</v>
      </c>
    </row>
    <row r="326" spans="1:15">
      <c r="A326">
        <v>22930</v>
      </c>
      <c r="B326" t="s">
        <v>15</v>
      </c>
      <c r="C326" t="s">
        <v>23</v>
      </c>
      <c r="D326" s="1">
        <v>90000</v>
      </c>
      <c r="E326">
        <v>4</v>
      </c>
      <c r="F326" t="s">
        <v>17</v>
      </c>
      <c r="G326" t="s">
        <v>26</v>
      </c>
      <c r="H326" t="s">
        <v>19</v>
      </c>
      <c r="I326">
        <v>0</v>
      </c>
      <c r="J326" t="s">
        <v>32</v>
      </c>
      <c r="K326" t="s">
        <v>30</v>
      </c>
      <c r="L326" s="3">
        <f t="shared" si="10"/>
        <v>38</v>
      </c>
      <c r="M326" s="4">
        <v>38</v>
      </c>
      <c r="N326" t="str">
        <f t="shared" si="11"/>
        <v>2. Middle age</v>
      </c>
      <c r="O326" t="s">
        <v>19</v>
      </c>
    </row>
    <row r="327" spans="1:15">
      <c r="A327">
        <v>23780</v>
      </c>
      <c r="B327" t="s">
        <v>28</v>
      </c>
      <c r="C327" t="s">
        <v>23</v>
      </c>
      <c r="D327" s="1">
        <v>40000</v>
      </c>
      <c r="E327">
        <v>2</v>
      </c>
      <c r="F327" t="s">
        <v>24</v>
      </c>
      <c r="G327" t="s">
        <v>25</v>
      </c>
      <c r="H327" t="s">
        <v>22</v>
      </c>
      <c r="I327">
        <v>2</v>
      </c>
      <c r="J327" t="s">
        <v>20</v>
      </c>
      <c r="K327" t="s">
        <v>21</v>
      </c>
      <c r="L327" s="3">
        <f t="shared" si="10"/>
        <v>36</v>
      </c>
      <c r="M327" s="4">
        <v>36</v>
      </c>
      <c r="N327" t="str">
        <f t="shared" si="11"/>
        <v>2. Middle age</v>
      </c>
      <c r="O327" t="s">
        <v>19</v>
      </c>
    </row>
    <row r="328" spans="1:15">
      <c r="A328">
        <v>20994</v>
      </c>
      <c r="B328" t="s">
        <v>15</v>
      </c>
      <c r="C328" t="s">
        <v>16</v>
      </c>
      <c r="D328" s="1">
        <v>20000</v>
      </c>
      <c r="E328">
        <v>0</v>
      </c>
      <c r="F328" t="s">
        <v>17</v>
      </c>
      <c r="G328" t="s">
        <v>25</v>
      </c>
      <c r="H328" t="s">
        <v>22</v>
      </c>
      <c r="I328">
        <v>0</v>
      </c>
      <c r="J328" t="s">
        <v>20</v>
      </c>
      <c r="K328" t="s">
        <v>30</v>
      </c>
      <c r="L328" s="3">
        <f t="shared" si="10"/>
        <v>26</v>
      </c>
      <c r="M328" s="4">
        <v>26</v>
      </c>
      <c r="N328" t="str">
        <f t="shared" si="11"/>
        <v>1. Young adult</v>
      </c>
      <c r="O328" t="s">
        <v>19</v>
      </c>
    </row>
    <row r="329" spans="1:15">
      <c r="A329">
        <v>28379</v>
      </c>
      <c r="B329" t="s">
        <v>15</v>
      </c>
      <c r="C329" t="s">
        <v>23</v>
      </c>
      <c r="D329" s="1">
        <v>30000</v>
      </c>
      <c r="E329">
        <v>1</v>
      </c>
      <c r="F329" t="s">
        <v>17</v>
      </c>
      <c r="G329" t="s">
        <v>18</v>
      </c>
      <c r="H329" t="s">
        <v>19</v>
      </c>
      <c r="I329">
        <v>2</v>
      </c>
      <c r="J329" t="s">
        <v>20</v>
      </c>
      <c r="K329" t="s">
        <v>21</v>
      </c>
      <c r="L329" s="3">
        <f t="shared" si="10"/>
        <v>40</v>
      </c>
      <c r="M329" s="4">
        <v>40</v>
      </c>
      <c r="N329" t="str">
        <f t="shared" si="11"/>
        <v>2. Middle age</v>
      </c>
      <c r="O329" t="s">
        <v>22</v>
      </c>
    </row>
    <row r="330" spans="1:15">
      <c r="A330">
        <v>14865</v>
      </c>
      <c r="B330" t="s">
        <v>28</v>
      </c>
      <c r="C330" t="s">
        <v>23</v>
      </c>
      <c r="D330" s="1">
        <v>40000</v>
      </c>
      <c r="E330">
        <v>2</v>
      </c>
      <c r="F330" t="s">
        <v>24</v>
      </c>
      <c r="G330" t="s">
        <v>25</v>
      </c>
      <c r="H330" t="s">
        <v>19</v>
      </c>
      <c r="I330">
        <v>2</v>
      </c>
      <c r="J330" t="s">
        <v>32</v>
      </c>
      <c r="K330" t="s">
        <v>21</v>
      </c>
      <c r="L330" s="3">
        <f t="shared" si="10"/>
        <v>36</v>
      </c>
      <c r="M330" s="4">
        <v>36</v>
      </c>
      <c r="N330" t="str">
        <f t="shared" si="11"/>
        <v>2. Middle age</v>
      </c>
      <c r="O330" t="s">
        <v>22</v>
      </c>
    </row>
    <row r="331" spans="1:15">
      <c r="A331">
        <v>12663</v>
      </c>
      <c r="B331" t="s">
        <v>15</v>
      </c>
      <c r="C331" t="s">
        <v>16</v>
      </c>
      <c r="D331" s="1">
        <v>90000</v>
      </c>
      <c r="E331">
        <v>5</v>
      </c>
      <c r="F331" t="s">
        <v>35</v>
      </c>
      <c r="G331" t="s">
        <v>18</v>
      </c>
      <c r="H331" t="s">
        <v>19</v>
      </c>
      <c r="I331">
        <v>2</v>
      </c>
      <c r="J331" t="s">
        <v>36</v>
      </c>
      <c r="K331" t="s">
        <v>21</v>
      </c>
      <c r="L331" s="3">
        <f t="shared" si="10"/>
        <v>59</v>
      </c>
      <c r="M331" s="4">
        <v>59</v>
      </c>
      <c r="N331" t="str">
        <f t="shared" si="11"/>
        <v>2. Middle age</v>
      </c>
      <c r="O331" t="s">
        <v>22</v>
      </c>
    </row>
    <row r="332" spans="1:15">
      <c r="A332">
        <v>24898</v>
      </c>
      <c r="B332" t="s">
        <v>28</v>
      </c>
      <c r="C332" t="s">
        <v>16</v>
      </c>
      <c r="D332" s="1">
        <v>80000</v>
      </c>
      <c r="E332">
        <v>0</v>
      </c>
      <c r="F332" t="s">
        <v>17</v>
      </c>
      <c r="G332" t="s">
        <v>26</v>
      </c>
      <c r="H332" t="s">
        <v>19</v>
      </c>
      <c r="I332">
        <v>3</v>
      </c>
      <c r="J332" t="s">
        <v>36</v>
      </c>
      <c r="K332" t="s">
        <v>30</v>
      </c>
      <c r="L332" s="3">
        <f t="shared" si="10"/>
        <v>32</v>
      </c>
      <c r="M332" s="4">
        <v>32</v>
      </c>
      <c r="N332" t="str">
        <f t="shared" si="11"/>
        <v>2. Middle age</v>
      </c>
      <c r="O332" t="s">
        <v>22</v>
      </c>
    </row>
    <row r="333" spans="1:15">
      <c r="A333">
        <v>19508</v>
      </c>
      <c r="B333" t="s">
        <v>15</v>
      </c>
      <c r="C333" t="s">
        <v>23</v>
      </c>
      <c r="D333" s="1">
        <v>10000</v>
      </c>
      <c r="E333">
        <v>0</v>
      </c>
      <c r="F333" t="s">
        <v>35</v>
      </c>
      <c r="G333" t="s">
        <v>31</v>
      </c>
      <c r="H333" t="s">
        <v>22</v>
      </c>
      <c r="I333">
        <v>2</v>
      </c>
      <c r="J333" t="s">
        <v>20</v>
      </c>
      <c r="K333" t="s">
        <v>21</v>
      </c>
      <c r="L333" s="3">
        <f t="shared" si="10"/>
        <v>30</v>
      </c>
      <c r="M333" s="4">
        <v>30</v>
      </c>
      <c r="N333" t="str">
        <f t="shared" si="11"/>
        <v>2. Middle age</v>
      </c>
      <c r="O333" t="s">
        <v>22</v>
      </c>
    </row>
    <row r="334" spans="1:15">
      <c r="A334">
        <v>11489</v>
      </c>
      <c r="B334" t="s">
        <v>28</v>
      </c>
      <c r="C334" t="s">
        <v>16</v>
      </c>
      <c r="D334" s="1">
        <v>20000</v>
      </c>
      <c r="E334">
        <v>0</v>
      </c>
      <c r="F334" t="s">
        <v>35</v>
      </c>
      <c r="G334" t="s">
        <v>31</v>
      </c>
      <c r="H334" t="s">
        <v>22</v>
      </c>
      <c r="I334">
        <v>2</v>
      </c>
      <c r="J334" t="s">
        <v>32</v>
      </c>
      <c r="K334" t="s">
        <v>21</v>
      </c>
      <c r="L334" s="3">
        <f t="shared" si="10"/>
        <v>35</v>
      </c>
      <c r="M334" s="4">
        <v>35</v>
      </c>
      <c r="N334" t="str">
        <f t="shared" si="11"/>
        <v>2. Middle age</v>
      </c>
      <c r="O334" t="s">
        <v>19</v>
      </c>
    </row>
    <row r="335" spans="1:15">
      <c r="A335">
        <v>18160</v>
      </c>
      <c r="B335" t="s">
        <v>15</v>
      </c>
      <c r="C335" t="s">
        <v>23</v>
      </c>
      <c r="D335" s="1">
        <v>130000</v>
      </c>
      <c r="E335">
        <v>3</v>
      </c>
      <c r="F335" t="s">
        <v>33</v>
      </c>
      <c r="G335" t="s">
        <v>26</v>
      </c>
      <c r="H335" t="s">
        <v>19</v>
      </c>
      <c r="I335">
        <v>4</v>
      </c>
      <c r="J335" t="s">
        <v>29</v>
      </c>
      <c r="K335" t="s">
        <v>21</v>
      </c>
      <c r="L335" s="3">
        <f t="shared" si="10"/>
        <v>51</v>
      </c>
      <c r="M335" s="4">
        <v>51</v>
      </c>
      <c r="N335" t="str">
        <f t="shared" si="11"/>
        <v>2. Middle age</v>
      </c>
      <c r="O335" t="s">
        <v>19</v>
      </c>
    </row>
    <row r="336" spans="1:15">
      <c r="A336">
        <v>25241</v>
      </c>
      <c r="B336" t="s">
        <v>15</v>
      </c>
      <c r="C336" t="s">
        <v>23</v>
      </c>
      <c r="D336" s="1">
        <v>90000</v>
      </c>
      <c r="E336">
        <v>2</v>
      </c>
      <c r="F336" t="s">
        <v>17</v>
      </c>
      <c r="G336" t="s">
        <v>26</v>
      </c>
      <c r="H336" t="s">
        <v>19</v>
      </c>
      <c r="I336">
        <v>1</v>
      </c>
      <c r="J336" t="s">
        <v>29</v>
      </c>
      <c r="K336" t="s">
        <v>30</v>
      </c>
      <c r="L336" s="3">
        <f t="shared" si="10"/>
        <v>47</v>
      </c>
      <c r="M336" s="4">
        <v>47</v>
      </c>
      <c r="N336" t="str">
        <f t="shared" si="11"/>
        <v>2. Middle age</v>
      </c>
      <c r="O336" t="s">
        <v>22</v>
      </c>
    </row>
    <row r="337" spans="1:15">
      <c r="A337">
        <v>24369</v>
      </c>
      <c r="B337" t="s">
        <v>15</v>
      </c>
      <c r="C337" t="s">
        <v>23</v>
      </c>
      <c r="D337" s="1">
        <v>80000</v>
      </c>
      <c r="E337">
        <v>5</v>
      </c>
      <c r="F337" t="s">
        <v>37</v>
      </c>
      <c r="G337" t="s">
        <v>34</v>
      </c>
      <c r="H337" t="s">
        <v>22</v>
      </c>
      <c r="I337">
        <v>2</v>
      </c>
      <c r="J337" t="s">
        <v>20</v>
      </c>
      <c r="K337" t="s">
        <v>30</v>
      </c>
      <c r="L337" s="3">
        <f t="shared" si="10"/>
        <v>39</v>
      </c>
      <c r="M337" s="4">
        <v>39</v>
      </c>
      <c r="N337" t="str">
        <f t="shared" si="11"/>
        <v>2. Middle age</v>
      </c>
      <c r="O337" t="s">
        <v>22</v>
      </c>
    </row>
    <row r="338" spans="1:15">
      <c r="A338">
        <v>27165</v>
      </c>
      <c r="B338" t="s">
        <v>28</v>
      </c>
      <c r="C338" t="s">
        <v>23</v>
      </c>
      <c r="D338" s="1">
        <v>20000</v>
      </c>
      <c r="E338">
        <v>0</v>
      </c>
      <c r="F338" t="s">
        <v>35</v>
      </c>
      <c r="G338" t="s">
        <v>31</v>
      </c>
      <c r="H338" t="s">
        <v>22</v>
      </c>
      <c r="I338">
        <v>2</v>
      </c>
      <c r="J338" t="s">
        <v>20</v>
      </c>
      <c r="K338" t="s">
        <v>21</v>
      </c>
      <c r="L338" s="3">
        <f t="shared" si="10"/>
        <v>34</v>
      </c>
      <c r="M338" s="4">
        <v>34</v>
      </c>
      <c r="N338" t="str">
        <f t="shared" si="11"/>
        <v>2. Middle age</v>
      </c>
      <c r="O338" t="s">
        <v>22</v>
      </c>
    </row>
    <row r="339" spans="1:15">
      <c r="A339">
        <v>29424</v>
      </c>
      <c r="B339" t="s">
        <v>15</v>
      </c>
      <c r="C339" t="s">
        <v>23</v>
      </c>
      <c r="D339" s="1">
        <v>10000</v>
      </c>
      <c r="E339">
        <v>0</v>
      </c>
      <c r="F339" t="s">
        <v>35</v>
      </c>
      <c r="G339" t="s">
        <v>31</v>
      </c>
      <c r="H339" t="s">
        <v>19</v>
      </c>
      <c r="I339">
        <v>2</v>
      </c>
      <c r="J339" t="s">
        <v>20</v>
      </c>
      <c r="K339" t="s">
        <v>21</v>
      </c>
      <c r="L339" s="3">
        <f t="shared" si="10"/>
        <v>32</v>
      </c>
      <c r="M339" s="4">
        <v>32</v>
      </c>
      <c r="N339" t="str">
        <f t="shared" si="11"/>
        <v>2. Middle age</v>
      </c>
      <c r="O339" t="s">
        <v>22</v>
      </c>
    </row>
    <row r="340" spans="1:15">
      <c r="A340">
        <v>15926</v>
      </c>
      <c r="B340" t="s">
        <v>28</v>
      </c>
      <c r="C340" t="s">
        <v>16</v>
      </c>
      <c r="D340" s="1">
        <v>120000</v>
      </c>
      <c r="E340">
        <v>3</v>
      </c>
      <c r="F340" t="s">
        <v>33</v>
      </c>
      <c r="G340" t="s">
        <v>26</v>
      </c>
      <c r="H340" t="s">
        <v>19</v>
      </c>
      <c r="I340">
        <v>4</v>
      </c>
      <c r="J340" t="s">
        <v>29</v>
      </c>
      <c r="K340" t="s">
        <v>21</v>
      </c>
      <c r="L340" s="3">
        <f t="shared" si="10"/>
        <v>50</v>
      </c>
      <c r="M340" s="4">
        <v>50</v>
      </c>
      <c r="N340" t="str">
        <f t="shared" si="11"/>
        <v>2. Middle age</v>
      </c>
      <c r="O340" t="s">
        <v>19</v>
      </c>
    </row>
    <row r="341" spans="1:15">
      <c r="A341">
        <v>14554</v>
      </c>
      <c r="B341" t="s">
        <v>15</v>
      </c>
      <c r="C341" t="s">
        <v>23</v>
      </c>
      <c r="D341" s="1">
        <v>20000</v>
      </c>
      <c r="E341">
        <v>1</v>
      </c>
      <c r="F341" t="s">
        <v>17</v>
      </c>
      <c r="G341" t="s">
        <v>25</v>
      </c>
      <c r="H341" t="s">
        <v>19</v>
      </c>
      <c r="I341">
        <v>0</v>
      </c>
      <c r="J341" t="s">
        <v>20</v>
      </c>
      <c r="K341" t="s">
        <v>21</v>
      </c>
      <c r="L341" s="3">
        <f t="shared" si="10"/>
        <v>66</v>
      </c>
      <c r="M341" s="4">
        <v>66</v>
      </c>
      <c r="N341" t="str">
        <f t="shared" si="11"/>
        <v>3. Old</v>
      </c>
      <c r="O341" t="s">
        <v>22</v>
      </c>
    </row>
    <row r="342" spans="1:15">
      <c r="A342">
        <v>16468</v>
      </c>
      <c r="B342" t="s">
        <v>28</v>
      </c>
      <c r="C342" t="s">
        <v>23</v>
      </c>
      <c r="D342" s="1">
        <v>30000</v>
      </c>
      <c r="E342">
        <v>0</v>
      </c>
      <c r="F342" t="s">
        <v>24</v>
      </c>
      <c r="G342" t="s">
        <v>25</v>
      </c>
      <c r="H342" t="s">
        <v>19</v>
      </c>
      <c r="I342">
        <v>1</v>
      </c>
      <c r="J342" t="s">
        <v>27</v>
      </c>
      <c r="K342" t="s">
        <v>21</v>
      </c>
      <c r="L342" s="3">
        <f t="shared" si="10"/>
        <v>30</v>
      </c>
      <c r="M342" s="4">
        <v>30</v>
      </c>
      <c r="N342" t="str">
        <f t="shared" si="11"/>
        <v>2. Middle age</v>
      </c>
      <c r="O342" t="s">
        <v>22</v>
      </c>
    </row>
    <row r="343" spans="1:15">
      <c r="A343">
        <v>19174</v>
      </c>
      <c r="B343" t="s">
        <v>28</v>
      </c>
      <c r="C343" t="s">
        <v>16</v>
      </c>
      <c r="D343" s="1">
        <v>30000</v>
      </c>
      <c r="E343">
        <v>0</v>
      </c>
      <c r="F343" t="s">
        <v>33</v>
      </c>
      <c r="G343" t="s">
        <v>31</v>
      </c>
      <c r="H343" t="s">
        <v>22</v>
      </c>
      <c r="I343">
        <v>1</v>
      </c>
      <c r="J343" t="s">
        <v>27</v>
      </c>
      <c r="K343" t="s">
        <v>21</v>
      </c>
      <c r="L343" s="3">
        <f t="shared" si="10"/>
        <v>32</v>
      </c>
      <c r="M343" s="4">
        <v>32</v>
      </c>
      <c r="N343" t="str">
        <f t="shared" si="11"/>
        <v>2. Middle age</v>
      </c>
      <c r="O343" t="s">
        <v>19</v>
      </c>
    </row>
    <row r="344" spans="1:15">
      <c r="A344">
        <v>19183</v>
      </c>
      <c r="B344" t="s">
        <v>28</v>
      </c>
      <c r="C344" t="s">
        <v>23</v>
      </c>
      <c r="D344" s="1">
        <v>10000</v>
      </c>
      <c r="E344">
        <v>0</v>
      </c>
      <c r="F344" t="s">
        <v>35</v>
      </c>
      <c r="G344" t="s">
        <v>31</v>
      </c>
      <c r="H344" t="s">
        <v>19</v>
      </c>
      <c r="I344">
        <v>2</v>
      </c>
      <c r="J344" t="s">
        <v>32</v>
      </c>
      <c r="K344" t="s">
        <v>21</v>
      </c>
      <c r="L344" s="3">
        <f t="shared" si="10"/>
        <v>35</v>
      </c>
      <c r="M344" s="4">
        <v>35</v>
      </c>
      <c r="N344" t="str">
        <f t="shared" si="11"/>
        <v>2. Middle age</v>
      </c>
      <c r="O344" t="s">
        <v>22</v>
      </c>
    </row>
    <row r="345" spans="1:15">
      <c r="A345">
        <v>13683</v>
      </c>
      <c r="B345" t="s">
        <v>28</v>
      </c>
      <c r="C345" t="s">
        <v>16</v>
      </c>
      <c r="D345" s="1">
        <v>30000</v>
      </c>
      <c r="E345">
        <v>0</v>
      </c>
      <c r="F345" t="s">
        <v>33</v>
      </c>
      <c r="G345" t="s">
        <v>31</v>
      </c>
      <c r="H345" t="s">
        <v>22</v>
      </c>
      <c r="I345">
        <v>1</v>
      </c>
      <c r="J345" t="s">
        <v>27</v>
      </c>
      <c r="K345" t="s">
        <v>21</v>
      </c>
      <c r="L345" s="3">
        <f t="shared" si="10"/>
        <v>32</v>
      </c>
      <c r="M345" s="4">
        <v>32</v>
      </c>
      <c r="N345" t="str">
        <f t="shared" si="11"/>
        <v>2. Middle age</v>
      </c>
      <c r="O345" t="s">
        <v>22</v>
      </c>
    </row>
    <row r="346" spans="1:15">
      <c r="A346">
        <v>17848</v>
      </c>
      <c r="B346" t="s">
        <v>28</v>
      </c>
      <c r="C346" t="s">
        <v>23</v>
      </c>
      <c r="D346" s="1">
        <v>30000</v>
      </c>
      <c r="E346">
        <v>0</v>
      </c>
      <c r="F346" t="s">
        <v>24</v>
      </c>
      <c r="G346" t="s">
        <v>25</v>
      </c>
      <c r="H346" t="s">
        <v>22</v>
      </c>
      <c r="I346">
        <v>1</v>
      </c>
      <c r="J346" t="s">
        <v>27</v>
      </c>
      <c r="K346" t="s">
        <v>21</v>
      </c>
      <c r="L346" s="3">
        <f t="shared" si="10"/>
        <v>31</v>
      </c>
      <c r="M346" s="4">
        <v>31</v>
      </c>
      <c r="N346" t="str">
        <f t="shared" si="11"/>
        <v>2. Middle age</v>
      </c>
      <c r="O346" t="s">
        <v>19</v>
      </c>
    </row>
    <row r="347" spans="1:15">
      <c r="A347">
        <v>17894</v>
      </c>
      <c r="B347" t="s">
        <v>15</v>
      </c>
      <c r="C347" t="s">
        <v>16</v>
      </c>
      <c r="D347" s="1">
        <v>20000</v>
      </c>
      <c r="E347">
        <v>1</v>
      </c>
      <c r="F347" t="s">
        <v>17</v>
      </c>
      <c r="G347" t="s">
        <v>25</v>
      </c>
      <c r="H347" t="s">
        <v>19</v>
      </c>
      <c r="I347">
        <v>0</v>
      </c>
      <c r="J347" t="s">
        <v>20</v>
      </c>
      <c r="K347" t="s">
        <v>21</v>
      </c>
      <c r="L347" s="3">
        <f t="shared" si="10"/>
        <v>50</v>
      </c>
      <c r="M347" s="4">
        <v>50</v>
      </c>
      <c r="N347" t="str">
        <f t="shared" si="11"/>
        <v>2. Middle age</v>
      </c>
      <c r="O347" t="s">
        <v>19</v>
      </c>
    </row>
    <row r="348" spans="1:15">
      <c r="A348">
        <v>25651</v>
      </c>
      <c r="B348" t="s">
        <v>15</v>
      </c>
      <c r="C348" t="s">
        <v>23</v>
      </c>
      <c r="D348" s="1">
        <v>40000</v>
      </c>
      <c r="E348">
        <v>1</v>
      </c>
      <c r="F348" t="s">
        <v>17</v>
      </c>
      <c r="G348" t="s">
        <v>18</v>
      </c>
      <c r="H348" t="s">
        <v>22</v>
      </c>
      <c r="I348">
        <v>0</v>
      </c>
      <c r="J348" t="s">
        <v>20</v>
      </c>
      <c r="K348" t="s">
        <v>21</v>
      </c>
      <c r="L348" s="3">
        <f t="shared" si="10"/>
        <v>43</v>
      </c>
      <c r="M348" s="4">
        <v>43</v>
      </c>
      <c r="N348" t="str">
        <f t="shared" si="11"/>
        <v>2. Middle age</v>
      </c>
      <c r="O348" t="s">
        <v>19</v>
      </c>
    </row>
    <row r="349" spans="1:15">
      <c r="A349">
        <v>22936</v>
      </c>
      <c r="B349" t="s">
        <v>28</v>
      </c>
      <c r="C349" t="s">
        <v>16</v>
      </c>
      <c r="D349" s="1">
        <v>60000</v>
      </c>
      <c r="E349">
        <v>1</v>
      </c>
      <c r="F349" t="s">
        <v>24</v>
      </c>
      <c r="G349" t="s">
        <v>18</v>
      </c>
      <c r="H349" t="s">
        <v>22</v>
      </c>
      <c r="I349">
        <v>1</v>
      </c>
      <c r="J349" t="s">
        <v>20</v>
      </c>
      <c r="K349" t="s">
        <v>30</v>
      </c>
      <c r="L349" s="3">
        <f t="shared" si="10"/>
        <v>45</v>
      </c>
      <c r="M349" s="4">
        <v>45</v>
      </c>
      <c r="N349" t="str">
        <f t="shared" si="11"/>
        <v>2. Middle age</v>
      </c>
      <c r="O349" t="s">
        <v>19</v>
      </c>
    </row>
    <row r="350" spans="1:15">
      <c r="A350">
        <v>23915</v>
      </c>
      <c r="B350" t="s">
        <v>15</v>
      </c>
      <c r="C350" t="s">
        <v>23</v>
      </c>
      <c r="D350" s="1">
        <v>20000</v>
      </c>
      <c r="E350">
        <v>2</v>
      </c>
      <c r="F350" t="s">
        <v>33</v>
      </c>
      <c r="G350" t="s">
        <v>31</v>
      </c>
      <c r="H350" t="s">
        <v>19</v>
      </c>
      <c r="I350">
        <v>2</v>
      </c>
      <c r="J350" t="s">
        <v>20</v>
      </c>
      <c r="K350" t="s">
        <v>21</v>
      </c>
      <c r="L350" s="3">
        <f t="shared" si="10"/>
        <v>42</v>
      </c>
      <c r="M350" s="4">
        <v>42</v>
      </c>
      <c r="N350" t="str">
        <f t="shared" si="11"/>
        <v>2. Middle age</v>
      </c>
      <c r="O350" t="s">
        <v>22</v>
      </c>
    </row>
    <row r="351" spans="1:15">
      <c r="A351">
        <v>24121</v>
      </c>
      <c r="B351" t="s">
        <v>28</v>
      </c>
      <c r="C351" t="s">
        <v>16</v>
      </c>
      <c r="D351" s="1">
        <v>30000</v>
      </c>
      <c r="E351">
        <v>0</v>
      </c>
      <c r="F351" t="s">
        <v>24</v>
      </c>
      <c r="G351" t="s">
        <v>25</v>
      </c>
      <c r="H351" t="s">
        <v>22</v>
      </c>
      <c r="I351">
        <v>1</v>
      </c>
      <c r="J351" t="s">
        <v>20</v>
      </c>
      <c r="K351" t="s">
        <v>21</v>
      </c>
      <c r="L351" s="3">
        <f t="shared" si="10"/>
        <v>29</v>
      </c>
      <c r="M351" s="4">
        <v>29</v>
      </c>
      <c r="N351" t="str">
        <f t="shared" si="11"/>
        <v>1. Young adult</v>
      </c>
      <c r="O351" t="s">
        <v>19</v>
      </c>
    </row>
    <row r="352" spans="1:15">
      <c r="A352">
        <v>27878</v>
      </c>
      <c r="B352" t="s">
        <v>28</v>
      </c>
      <c r="C352" t="s">
        <v>23</v>
      </c>
      <c r="D352" s="1">
        <v>20000</v>
      </c>
      <c r="E352">
        <v>0</v>
      </c>
      <c r="F352" t="s">
        <v>24</v>
      </c>
      <c r="G352" t="s">
        <v>31</v>
      </c>
      <c r="H352" t="s">
        <v>22</v>
      </c>
      <c r="I352">
        <v>0</v>
      </c>
      <c r="J352" t="s">
        <v>20</v>
      </c>
      <c r="K352" t="s">
        <v>30</v>
      </c>
      <c r="L352" s="3">
        <f t="shared" si="10"/>
        <v>28</v>
      </c>
      <c r="M352" s="4">
        <v>28</v>
      </c>
      <c r="N352" t="str">
        <f t="shared" si="11"/>
        <v>1. Young adult</v>
      </c>
      <c r="O352" t="s">
        <v>19</v>
      </c>
    </row>
    <row r="353" spans="1:15">
      <c r="A353">
        <v>13572</v>
      </c>
      <c r="B353" t="s">
        <v>28</v>
      </c>
      <c r="C353" t="s">
        <v>23</v>
      </c>
      <c r="D353" s="1">
        <v>10000</v>
      </c>
      <c r="E353">
        <v>3</v>
      </c>
      <c r="F353" t="s">
        <v>33</v>
      </c>
      <c r="G353" t="s">
        <v>31</v>
      </c>
      <c r="H353" t="s">
        <v>19</v>
      </c>
      <c r="I353">
        <v>0</v>
      </c>
      <c r="J353" t="s">
        <v>20</v>
      </c>
      <c r="K353" t="s">
        <v>21</v>
      </c>
      <c r="L353" s="3">
        <f t="shared" si="10"/>
        <v>37</v>
      </c>
      <c r="M353" s="4">
        <v>37</v>
      </c>
      <c r="N353" t="str">
        <f t="shared" si="11"/>
        <v>2. Middle age</v>
      </c>
      <c r="O353" t="s">
        <v>19</v>
      </c>
    </row>
    <row r="354" spans="1:15">
      <c r="A354">
        <v>27941</v>
      </c>
      <c r="B354" t="s">
        <v>15</v>
      </c>
      <c r="C354" t="s">
        <v>16</v>
      </c>
      <c r="D354" s="1">
        <v>80000</v>
      </c>
      <c r="E354">
        <v>4</v>
      </c>
      <c r="F354" t="s">
        <v>24</v>
      </c>
      <c r="G354" t="s">
        <v>26</v>
      </c>
      <c r="H354" t="s">
        <v>19</v>
      </c>
      <c r="I354">
        <v>2</v>
      </c>
      <c r="J354" t="s">
        <v>27</v>
      </c>
      <c r="K354" t="s">
        <v>21</v>
      </c>
      <c r="L354" s="3">
        <f t="shared" si="10"/>
        <v>53</v>
      </c>
      <c r="M354" s="4">
        <v>53</v>
      </c>
      <c r="N354" t="str">
        <f t="shared" si="11"/>
        <v>2. Middle age</v>
      </c>
      <c r="O354" t="s">
        <v>22</v>
      </c>
    </row>
    <row r="355" spans="1:15">
      <c r="A355">
        <v>26354</v>
      </c>
      <c r="B355" t="s">
        <v>28</v>
      </c>
      <c r="C355" t="s">
        <v>23</v>
      </c>
      <c r="D355" s="1">
        <v>40000</v>
      </c>
      <c r="E355">
        <v>0</v>
      </c>
      <c r="F355" t="s">
        <v>37</v>
      </c>
      <c r="G355" t="s">
        <v>25</v>
      </c>
      <c r="H355" t="s">
        <v>22</v>
      </c>
      <c r="I355">
        <v>0</v>
      </c>
      <c r="J355" t="s">
        <v>20</v>
      </c>
      <c r="K355" t="s">
        <v>21</v>
      </c>
      <c r="L355" s="3">
        <f t="shared" si="10"/>
        <v>38</v>
      </c>
      <c r="M355" s="4">
        <v>38</v>
      </c>
      <c r="N355" t="str">
        <f t="shared" si="11"/>
        <v>2. Middle age</v>
      </c>
      <c r="O355" t="s">
        <v>19</v>
      </c>
    </row>
    <row r="356" spans="1:15">
      <c r="A356">
        <v>14785</v>
      </c>
      <c r="B356" t="s">
        <v>28</v>
      </c>
      <c r="C356" t="s">
        <v>23</v>
      </c>
      <c r="D356" s="1">
        <v>30000</v>
      </c>
      <c r="E356">
        <v>1</v>
      </c>
      <c r="F356" t="s">
        <v>17</v>
      </c>
      <c r="G356" t="s">
        <v>25</v>
      </c>
      <c r="H356" t="s">
        <v>22</v>
      </c>
      <c r="I356">
        <v>1</v>
      </c>
      <c r="J356" t="s">
        <v>32</v>
      </c>
      <c r="K356" t="s">
        <v>21</v>
      </c>
      <c r="L356" s="3">
        <f t="shared" si="10"/>
        <v>39</v>
      </c>
      <c r="M356" s="4">
        <v>39</v>
      </c>
      <c r="N356" t="str">
        <f t="shared" si="11"/>
        <v>2. Middle age</v>
      </c>
      <c r="O356" t="s">
        <v>22</v>
      </c>
    </row>
    <row r="357" spans="1:15">
      <c r="A357">
        <v>17238</v>
      </c>
      <c r="B357" t="s">
        <v>28</v>
      </c>
      <c r="C357" t="s">
        <v>23</v>
      </c>
      <c r="D357" s="1">
        <v>80000</v>
      </c>
      <c r="E357">
        <v>0</v>
      </c>
      <c r="F357" t="s">
        <v>17</v>
      </c>
      <c r="G357" t="s">
        <v>26</v>
      </c>
      <c r="H357" t="s">
        <v>19</v>
      </c>
      <c r="I357">
        <v>3</v>
      </c>
      <c r="J357" t="s">
        <v>36</v>
      </c>
      <c r="K357" t="s">
        <v>30</v>
      </c>
      <c r="L357" s="3">
        <f t="shared" si="10"/>
        <v>32</v>
      </c>
      <c r="M357" s="4">
        <v>32</v>
      </c>
      <c r="N357" t="str">
        <f t="shared" si="11"/>
        <v>2. Middle age</v>
      </c>
      <c r="O357" t="s">
        <v>22</v>
      </c>
    </row>
    <row r="358" spans="1:15">
      <c r="A358">
        <v>23608</v>
      </c>
      <c r="B358" t="s">
        <v>15</v>
      </c>
      <c r="C358" t="s">
        <v>16</v>
      </c>
      <c r="D358" s="1">
        <v>150000</v>
      </c>
      <c r="E358">
        <v>3</v>
      </c>
      <c r="F358" t="s">
        <v>33</v>
      </c>
      <c r="G358" t="s">
        <v>26</v>
      </c>
      <c r="H358" t="s">
        <v>19</v>
      </c>
      <c r="I358">
        <v>3</v>
      </c>
      <c r="J358" t="s">
        <v>20</v>
      </c>
      <c r="K358" t="s">
        <v>21</v>
      </c>
      <c r="L358" s="3">
        <f t="shared" si="10"/>
        <v>51</v>
      </c>
      <c r="M358" s="4">
        <v>51</v>
      </c>
      <c r="N358" t="str">
        <f t="shared" si="11"/>
        <v>2. Middle age</v>
      </c>
      <c r="O358" t="s">
        <v>19</v>
      </c>
    </row>
    <row r="359" spans="1:15">
      <c r="A359">
        <v>22538</v>
      </c>
      <c r="B359" t="s">
        <v>28</v>
      </c>
      <c r="C359" t="s">
        <v>16</v>
      </c>
      <c r="D359" s="1">
        <v>10000</v>
      </c>
      <c r="E359">
        <v>0</v>
      </c>
      <c r="F359" t="s">
        <v>35</v>
      </c>
      <c r="G359" t="s">
        <v>31</v>
      </c>
      <c r="H359" t="s">
        <v>19</v>
      </c>
      <c r="I359">
        <v>2</v>
      </c>
      <c r="J359" t="s">
        <v>32</v>
      </c>
      <c r="K359" t="s">
        <v>21</v>
      </c>
      <c r="L359" s="3">
        <f t="shared" si="10"/>
        <v>33</v>
      </c>
      <c r="M359" s="4">
        <v>33</v>
      </c>
      <c r="N359" t="str">
        <f t="shared" si="11"/>
        <v>2. Middle age</v>
      </c>
      <c r="O359" t="s">
        <v>22</v>
      </c>
    </row>
    <row r="360" spans="1:15">
      <c r="A360">
        <v>12332</v>
      </c>
      <c r="B360" t="s">
        <v>15</v>
      </c>
      <c r="C360" t="s">
        <v>23</v>
      </c>
      <c r="D360" s="1">
        <v>90000</v>
      </c>
      <c r="E360">
        <v>4</v>
      </c>
      <c r="F360" t="s">
        <v>33</v>
      </c>
      <c r="G360" t="s">
        <v>34</v>
      </c>
      <c r="H360" t="s">
        <v>19</v>
      </c>
      <c r="I360">
        <v>3</v>
      </c>
      <c r="J360" t="s">
        <v>29</v>
      </c>
      <c r="K360" t="s">
        <v>21</v>
      </c>
      <c r="L360" s="3">
        <f t="shared" si="10"/>
        <v>58</v>
      </c>
      <c r="M360" s="4">
        <v>58</v>
      </c>
      <c r="N360" t="str">
        <f t="shared" si="11"/>
        <v>2. Middle age</v>
      </c>
      <c r="O360" t="s">
        <v>19</v>
      </c>
    </row>
    <row r="361" spans="1:15">
      <c r="A361">
        <v>17230</v>
      </c>
      <c r="B361" t="s">
        <v>15</v>
      </c>
      <c r="C361" t="s">
        <v>23</v>
      </c>
      <c r="D361" s="1">
        <v>80000</v>
      </c>
      <c r="E361">
        <v>0</v>
      </c>
      <c r="F361" t="s">
        <v>17</v>
      </c>
      <c r="G361" t="s">
        <v>26</v>
      </c>
      <c r="H361" t="s">
        <v>19</v>
      </c>
      <c r="I361">
        <v>3</v>
      </c>
      <c r="J361" t="s">
        <v>36</v>
      </c>
      <c r="K361" t="s">
        <v>30</v>
      </c>
      <c r="L361" s="3">
        <f t="shared" si="10"/>
        <v>30</v>
      </c>
      <c r="M361" s="4">
        <v>30</v>
      </c>
      <c r="N361" t="str">
        <f t="shared" si="11"/>
        <v>2. Middle age</v>
      </c>
      <c r="O361" t="s">
        <v>22</v>
      </c>
    </row>
    <row r="362" spans="1:15">
      <c r="A362">
        <v>13082</v>
      </c>
      <c r="B362" t="s">
        <v>28</v>
      </c>
      <c r="C362" t="s">
        <v>23</v>
      </c>
      <c r="D362" s="1">
        <v>130000</v>
      </c>
      <c r="E362">
        <v>0</v>
      </c>
      <c r="F362" t="s">
        <v>37</v>
      </c>
      <c r="G362" t="s">
        <v>34</v>
      </c>
      <c r="H362" t="s">
        <v>19</v>
      </c>
      <c r="I362">
        <v>0</v>
      </c>
      <c r="J362" t="s">
        <v>27</v>
      </c>
      <c r="K362" t="s">
        <v>30</v>
      </c>
      <c r="L362" s="3">
        <f t="shared" si="10"/>
        <v>48</v>
      </c>
      <c r="M362" s="4">
        <v>48</v>
      </c>
      <c r="N362" t="str">
        <f t="shared" si="11"/>
        <v>2. Middle age</v>
      </c>
      <c r="O362" t="s">
        <v>19</v>
      </c>
    </row>
    <row r="363" spans="1:15">
      <c r="A363">
        <v>22518</v>
      </c>
      <c r="B363" t="s">
        <v>28</v>
      </c>
      <c r="C363" t="s">
        <v>16</v>
      </c>
      <c r="D363" s="1">
        <v>30000</v>
      </c>
      <c r="E363">
        <v>3</v>
      </c>
      <c r="F363" t="s">
        <v>24</v>
      </c>
      <c r="G363" t="s">
        <v>25</v>
      </c>
      <c r="H363" t="s">
        <v>22</v>
      </c>
      <c r="I363">
        <v>2</v>
      </c>
      <c r="J363" t="s">
        <v>20</v>
      </c>
      <c r="K363" t="s">
        <v>21</v>
      </c>
      <c r="L363" s="3">
        <f t="shared" si="10"/>
        <v>27</v>
      </c>
      <c r="M363" s="4">
        <v>27</v>
      </c>
      <c r="N363" t="str">
        <f t="shared" si="11"/>
        <v>1. Young adult</v>
      </c>
      <c r="O363" t="s">
        <v>19</v>
      </c>
    </row>
    <row r="364" spans="1:15">
      <c r="A364">
        <v>13687</v>
      </c>
      <c r="B364" t="s">
        <v>15</v>
      </c>
      <c r="C364" t="s">
        <v>23</v>
      </c>
      <c r="D364" s="1">
        <v>40000</v>
      </c>
      <c r="E364">
        <v>1</v>
      </c>
      <c r="F364" t="s">
        <v>17</v>
      </c>
      <c r="G364" t="s">
        <v>18</v>
      </c>
      <c r="H364" t="s">
        <v>19</v>
      </c>
      <c r="I364">
        <v>1</v>
      </c>
      <c r="J364" t="s">
        <v>20</v>
      </c>
      <c r="K364" t="s">
        <v>21</v>
      </c>
      <c r="L364" s="3">
        <f t="shared" si="10"/>
        <v>33</v>
      </c>
      <c r="M364" s="4">
        <v>33</v>
      </c>
      <c r="N364" t="str">
        <f t="shared" si="11"/>
        <v>2. Middle age</v>
      </c>
      <c r="O364" t="s">
        <v>19</v>
      </c>
    </row>
    <row r="365" spans="1:15">
      <c r="A365">
        <v>23571</v>
      </c>
      <c r="B365" t="s">
        <v>15</v>
      </c>
      <c r="C365" t="s">
        <v>16</v>
      </c>
      <c r="D365" s="1">
        <v>40000</v>
      </c>
      <c r="E365">
        <v>2</v>
      </c>
      <c r="F365" t="s">
        <v>17</v>
      </c>
      <c r="G365" t="s">
        <v>34</v>
      </c>
      <c r="H365" t="s">
        <v>19</v>
      </c>
      <c r="I365">
        <v>2</v>
      </c>
      <c r="J365" t="s">
        <v>20</v>
      </c>
      <c r="K365" t="s">
        <v>30</v>
      </c>
      <c r="L365" s="3">
        <f t="shared" si="10"/>
        <v>66</v>
      </c>
      <c r="M365" s="4">
        <v>66</v>
      </c>
      <c r="N365" t="str">
        <f t="shared" si="11"/>
        <v>3. Old</v>
      </c>
      <c r="O365" t="s">
        <v>19</v>
      </c>
    </row>
    <row r="366" spans="1:15">
      <c r="A366">
        <v>19305</v>
      </c>
      <c r="B366" t="s">
        <v>28</v>
      </c>
      <c r="C366" t="s">
        <v>16</v>
      </c>
      <c r="D366" s="1">
        <v>10000</v>
      </c>
      <c r="E366">
        <v>2</v>
      </c>
      <c r="F366" t="s">
        <v>33</v>
      </c>
      <c r="G366" t="s">
        <v>31</v>
      </c>
      <c r="H366" t="s">
        <v>19</v>
      </c>
      <c r="I366">
        <v>1</v>
      </c>
      <c r="J366" t="s">
        <v>20</v>
      </c>
      <c r="K366" t="s">
        <v>21</v>
      </c>
      <c r="L366" s="3">
        <f t="shared" si="10"/>
        <v>38</v>
      </c>
      <c r="M366" s="4">
        <v>38</v>
      </c>
      <c r="N366" t="str">
        <f t="shared" si="11"/>
        <v>2. Middle age</v>
      </c>
      <c r="O366" t="s">
        <v>19</v>
      </c>
    </row>
    <row r="367" spans="1:15">
      <c r="A367">
        <v>22636</v>
      </c>
      <c r="B367" t="s">
        <v>28</v>
      </c>
      <c r="C367" t="s">
        <v>16</v>
      </c>
      <c r="D367" s="1">
        <v>40000</v>
      </c>
      <c r="E367">
        <v>0</v>
      </c>
      <c r="F367" t="s">
        <v>17</v>
      </c>
      <c r="G367" t="s">
        <v>25</v>
      </c>
      <c r="H367" t="s">
        <v>22</v>
      </c>
      <c r="I367">
        <v>0</v>
      </c>
      <c r="J367" t="s">
        <v>20</v>
      </c>
      <c r="K367" t="s">
        <v>21</v>
      </c>
      <c r="L367" s="3">
        <f t="shared" si="10"/>
        <v>38</v>
      </c>
      <c r="M367" s="4">
        <v>38</v>
      </c>
      <c r="N367" t="str">
        <f t="shared" si="11"/>
        <v>2. Middle age</v>
      </c>
      <c r="O367" t="s">
        <v>19</v>
      </c>
    </row>
    <row r="368" spans="1:15">
      <c r="A368">
        <v>17310</v>
      </c>
      <c r="B368" t="s">
        <v>15</v>
      </c>
      <c r="C368" t="s">
        <v>23</v>
      </c>
      <c r="D368" s="1">
        <v>60000</v>
      </c>
      <c r="E368">
        <v>1</v>
      </c>
      <c r="F368" t="s">
        <v>24</v>
      </c>
      <c r="G368" t="s">
        <v>18</v>
      </c>
      <c r="H368" t="s">
        <v>19</v>
      </c>
      <c r="I368">
        <v>1</v>
      </c>
      <c r="J368" t="s">
        <v>20</v>
      </c>
      <c r="K368" t="s">
        <v>30</v>
      </c>
      <c r="L368" s="3">
        <f t="shared" si="10"/>
        <v>45</v>
      </c>
      <c r="M368" s="4">
        <v>45</v>
      </c>
      <c r="N368" t="str">
        <f t="shared" si="11"/>
        <v>2. Middle age</v>
      </c>
      <c r="O368" t="s">
        <v>19</v>
      </c>
    </row>
    <row r="369" spans="1:15">
      <c r="A369">
        <v>12133</v>
      </c>
      <c r="B369" t="s">
        <v>15</v>
      </c>
      <c r="C369" t="s">
        <v>16</v>
      </c>
      <c r="D369" s="1">
        <v>130000</v>
      </c>
      <c r="E369">
        <v>3</v>
      </c>
      <c r="F369" t="s">
        <v>24</v>
      </c>
      <c r="G369" t="s">
        <v>26</v>
      </c>
      <c r="H369" t="s">
        <v>19</v>
      </c>
      <c r="I369">
        <v>3</v>
      </c>
      <c r="J369" t="s">
        <v>29</v>
      </c>
      <c r="K369" t="s">
        <v>21</v>
      </c>
      <c r="L369" s="3">
        <f t="shared" si="10"/>
        <v>50</v>
      </c>
      <c r="M369" s="4">
        <v>50</v>
      </c>
      <c r="N369" t="str">
        <f t="shared" si="11"/>
        <v>2. Middle age</v>
      </c>
      <c r="O369" t="s">
        <v>19</v>
      </c>
    </row>
    <row r="370" spans="1:15">
      <c r="A370">
        <v>25918</v>
      </c>
      <c r="B370" t="s">
        <v>28</v>
      </c>
      <c r="C370" t="s">
        <v>16</v>
      </c>
      <c r="D370" s="1">
        <v>30000</v>
      </c>
      <c r="E370">
        <v>2</v>
      </c>
      <c r="F370" t="s">
        <v>24</v>
      </c>
      <c r="G370" t="s">
        <v>25</v>
      </c>
      <c r="H370" t="s">
        <v>22</v>
      </c>
      <c r="I370">
        <v>2</v>
      </c>
      <c r="J370" t="s">
        <v>29</v>
      </c>
      <c r="K370" t="s">
        <v>30</v>
      </c>
      <c r="L370" s="3">
        <f t="shared" si="10"/>
        <v>60</v>
      </c>
      <c r="M370" s="4">
        <v>60</v>
      </c>
      <c r="N370" t="str">
        <f t="shared" si="11"/>
        <v>3. Old</v>
      </c>
      <c r="O370" t="s">
        <v>19</v>
      </c>
    </row>
    <row r="371" spans="1:15">
      <c r="A371">
        <v>19687.096588900698</v>
      </c>
      <c r="B371" t="s">
        <v>15</v>
      </c>
      <c r="C371" t="s">
        <v>16</v>
      </c>
      <c r="D371" s="1">
        <v>51917.933309767897</v>
      </c>
      <c r="E371">
        <v>1.6893484152232801</v>
      </c>
      <c r="F371" t="s">
        <v>17</v>
      </c>
      <c r="G371" t="s">
        <v>18</v>
      </c>
      <c r="H371" t="s">
        <v>19</v>
      </c>
      <c r="I371">
        <v>1.3908477671733199</v>
      </c>
      <c r="J371" t="s">
        <v>20</v>
      </c>
      <c r="K371" t="s">
        <v>21</v>
      </c>
      <c r="L371" s="3">
        <f t="shared" si="10"/>
        <v>42</v>
      </c>
      <c r="M371" s="4">
        <v>42.561888771061597</v>
      </c>
      <c r="N371" t="str">
        <f t="shared" si="11"/>
        <v>2. Middle age</v>
      </c>
      <c r="O371" t="s">
        <v>22</v>
      </c>
    </row>
    <row r="372" spans="1:15">
      <c r="A372">
        <v>19684.174192962801</v>
      </c>
      <c r="B372" t="s">
        <v>15</v>
      </c>
      <c r="C372" t="s">
        <v>23</v>
      </c>
      <c r="D372" s="1">
        <v>51931.523251777799</v>
      </c>
      <c r="E372">
        <v>1.68932453131817</v>
      </c>
      <c r="F372" t="s">
        <v>24</v>
      </c>
      <c r="G372" t="s">
        <v>25</v>
      </c>
      <c r="H372" t="s">
        <v>19</v>
      </c>
      <c r="I372">
        <v>1.3908656801021599</v>
      </c>
      <c r="J372" t="s">
        <v>20</v>
      </c>
      <c r="K372" t="s">
        <v>21</v>
      </c>
      <c r="L372" s="3">
        <f t="shared" si="10"/>
        <v>42</v>
      </c>
      <c r="M372" s="4">
        <v>42.559579197437102</v>
      </c>
      <c r="N372" t="str">
        <f t="shared" si="11"/>
        <v>2. Middle age</v>
      </c>
      <c r="O372" t="s">
        <v>22</v>
      </c>
    </row>
    <row r="373" spans="1:15">
      <c r="A373">
        <v>19681.251797025001</v>
      </c>
      <c r="B373" t="s">
        <v>15</v>
      </c>
      <c r="C373" t="s">
        <v>23</v>
      </c>
      <c r="D373" s="1">
        <v>51945.113193787598</v>
      </c>
      <c r="E373">
        <v>1.6893006474130501</v>
      </c>
      <c r="F373" t="s">
        <v>24</v>
      </c>
      <c r="G373" t="s">
        <v>26</v>
      </c>
      <c r="H373" t="s">
        <v>22</v>
      </c>
      <c r="I373">
        <v>1.390883593031</v>
      </c>
      <c r="J373" t="s">
        <v>27</v>
      </c>
      <c r="K373" t="s">
        <v>21</v>
      </c>
      <c r="L373" s="3">
        <f t="shared" si="10"/>
        <v>42</v>
      </c>
      <c r="M373" s="4">
        <v>42.557269623812601</v>
      </c>
      <c r="N373" t="str">
        <f t="shared" si="11"/>
        <v>2. Middle age</v>
      </c>
      <c r="O373" t="s">
        <v>22</v>
      </c>
    </row>
    <row r="374" spans="1:15">
      <c r="A374">
        <v>19678.329401087201</v>
      </c>
      <c r="B374" t="s">
        <v>28</v>
      </c>
      <c r="C374" t="s">
        <v>23</v>
      </c>
      <c r="D374" s="1">
        <v>51958.703135797499</v>
      </c>
      <c r="E374">
        <v>1.68927676350794</v>
      </c>
      <c r="F374" t="s">
        <v>17</v>
      </c>
      <c r="G374" t="s">
        <v>26</v>
      </c>
      <c r="H374" t="s">
        <v>19</v>
      </c>
      <c r="I374">
        <v>1.39090150595983</v>
      </c>
      <c r="J374" t="s">
        <v>29</v>
      </c>
      <c r="K374" t="s">
        <v>30</v>
      </c>
      <c r="L374" s="3">
        <f t="shared" si="10"/>
        <v>42</v>
      </c>
      <c r="M374" s="4">
        <v>42.5549600501881</v>
      </c>
      <c r="N374" t="str">
        <f t="shared" si="11"/>
        <v>2. Middle age</v>
      </c>
      <c r="O374" t="s">
        <v>19</v>
      </c>
    </row>
    <row r="375" spans="1:15">
      <c r="A375">
        <v>19675.407005149402</v>
      </c>
      <c r="B375" t="s">
        <v>28</v>
      </c>
      <c r="C375" t="s">
        <v>23</v>
      </c>
      <c r="D375" s="1">
        <v>51972.293077807401</v>
      </c>
      <c r="E375">
        <v>1.6892528796028301</v>
      </c>
      <c r="F375" t="s">
        <v>17</v>
      </c>
      <c r="G375" t="s">
        <v>25</v>
      </c>
      <c r="H375" t="s">
        <v>22</v>
      </c>
      <c r="I375">
        <v>1.39091941888867</v>
      </c>
      <c r="J375" t="s">
        <v>20</v>
      </c>
      <c r="K375" t="s">
        <v>21</v>
      </c>
      <c r="L375" s="3">
        <f t="shared" si="10"/>
        <v>42</v>
      </c>
      <c r="M375" s="4">
        <v>42.5526504765635</v>
      </c>
      <c r="N375" t="str">
        <f t="shared" si="11"/>
        <v>2. Middle age</v>
      </c>
      <c r="O375" t="s">
        <v>19</v>
      </c>
    </row>
    <row r="376" spans="1:15">
      <c r="A376">
        <v>19672.4846092115</v>
      </c>
      <c r="B376" t="s">
        <v>15</v>
      </c>
      <c r="C376" t="s">
        <v>16</v>
      </c>
      <c r="D376" s="1">
        <v>51985.883019817302</v>
      </c>
      <c r="E376">
        <v>1.68922899569771</v>
      </c>
      <c r="F376" t="s">
        <v>24</v>
      </c>
      <c r="G376" t="s">
        <v>31</v>
      </c>
      <c r="H376" t="s">
        <v>19</v>
      </c>
      <c r="I376">
        <v>1.3909373318175</v>
      </c>
      <c r="J376" t="s">
        <v>32</v>
      </c>
      <c r="K376" t="s">
        <v>21</v>
      </c>
      <c r="L376" s="3">
        <f t="shared" si="10"/>
        <v>42</v>
      </c>
      <c r="M376" s="4">
        <v>42.550340902938999</v>
      </c>
      <c r="N376" t="str">
        <f t="shared" si="11"/>
        <v>2. Middle age</v>
      </c>
      <c r="O376" t="s">
        <v>22</v>
      </c>
    </row>
    <row r="377" spans="1:15">
      <c r="A377">
        <v>19669.562213273701</v>
      </c>
      <c r="B377" t="s">
        <v>28</v>
      </c>
      <c r="C377" t="s">
        <v>23</v>
      </c>
      <c r="D377" s="1">
        <v>51999.472961827203</v>
      </c>
      <c r="E377">
        <v>1.6892051117925999</v>
      </c>
      <c r="F377" t="s">
        <v>33</v>
      </c>
      <c r="G377" t="s">
        <v>34</v>
      </c>
      <c r="H377" t="s">
        <v>19</v>
      </c>
      <c r="I377">
        <v>1.39095524474634</v>
      </c>
      <c r="J377" t="s">
        <v>20</v>
      </c>
      <c r="K377" t="s">
        <v>30</v>
      </c>
      <c r="L377" s="3">
        <f t="shared" si="10"/>
        <v>42</v>
      </c>
      <c r="M377" s="4">
        <v>42.548031329314497</v>
      </c>
      <c r="N377" t="str">
        <f t="shared" si="11"/>
        <v>2. Middle age</v>
      </c>
      <c r="O377" t="s">
        <v>19</v>
      </c>
    </row>
    <row r="378" spans="1:15">
      <c r="A378">
        <v>19666.639817335901</v>
      </c>
      <c r="B378" t="s">
        <v>15</v>
      </c>
      <c r="C378" t="s">
        <v>23</v>
      </c>
      <c r="D378" s="1">
        <v>52013.062903837003</v>
      </c>
      <c r="E378">
        <v>1.68918122788748</v>
      </c>
      <c r="F378" t="s">
        <v>17</v>
      </c>
      <c r="G378" t="s">
        <v>18</v>
      </c>
      <c r="H378" t="s">
        <v>19</v>
      </c>
      <c r="I378">
        <v>1.39097315767517</v>
      </c>
      <c r="J378" t="s">
        <v>20</v>
      </c>
      <c r="K378" t="s">
        <v>21</v>
      </c>
      <c r="L378" s="3">
        <f t="shared" si="10"/>
        <v>42</v>
      </c>
      <c r="M378" s="4">
        <v>42.545721755689897</v>
      </c>
      <c r="N378" t="str">
        <f t="shared" si="11"/>
        <v>2. Middle age</v>
      </c>
      <c r="O378" t="s">
        <v>19</v>
      </c>
    </row>
    <row r="379" spans="1:15">
      <c r="A379">
        <v>19663.717421398102</v>
      </c>
      <c r="B379" t="s">
        <v>15</v>
      </c>
      <c r="C379" t="s">
        <v>23</v>
      </c>
      <c r="D379" s="1">
        <v>52026.652845846897</v>
      </c>
      <c r="E379">
        <v>1.6891573439823699</v>
      </c>
      <c r="F379" t="s">
        <v>35</v>
      </c>
      <c r="G379" t="s">
        <v>25</v>
      </c>
      <c r="H379" t="s">
        <v>19</v>
      </c>
      <c r="I379">
        <v>1.3909910706040101</v>
      </c>
      <c r="J379" t="s">
        <v>29</v>
      </c>
      <c r="K379" t="s">
        <v>30</v>
      </c>
      <c r="L379" s="3">
        <f t="shared" si="10"/>
        <v>42</v>
      </c>
      <c r="M379" s="4">
        <v>42.543412182065403</v>
      </c>
      <c r="N379" t="str">
        <f t="shared" si="11"/>
        <v>2. Middle age</v>
      </c>
      <c r="O379" t="s">
        <v>22</v>
      </c>
    </row>
    <row r="380" spans="1:15">
      <c r="A380">
        <v>19660.7950254602</v>
      </c>
      <c r="B380" t="s">
        <v>15</v>
      </c>
      <c r="C380" t="s">
        <v>23</v>
      </c>
      <c r="D380" s="1">
        <v>52040.242787856798</v>
      </c>
      <c r="E380">
        <v>1.6891334600772601</v>
      </c>
      <c r="F380" t="s">
        <v>24</v>
      </c>
      <c r="G380" t="s">
        <v>31</v>
      </c>
      <c r="H380" t="s">
        <v>19</v>
      </c>
      <c r="I380">
        <v>1.3910089835328401</v>
      </c>
      <c r="J380" t="s">
        <v>20</v>
      </c>
      <c r="K380" t="s">
        <v>21</v>
      </c>
      <c r="L380" s="3">
        <f t="shared" si="10"/>
        <v>42</v>
      </c>
      <c r="M380" s="4">
        <v>42.541102608440902</v>
      </c>
      <c r="N380" t="str">
        <f t="shared" si="11"/>
        <v>2. Middle age</v>
      </c>
      <c r="O380" t="s">
        <v>19</v>
      </c>
    </row>
    <row r="381" spans="1:15">
      <c r="A381">
        <v>19657.872629522401</v>
      </c>
      <c r="B381" t="s">
        <v>15</v>
      </c>
      <c r="C381" t="s">
        <v>16</v>
      </c>
      <c r="D381" s="1">
        <v>52053.832729866699</v>
      </c>
      <c r="E381">
        <v>1.68910957617214</v>
      </c>
      <c r="F381" t="s">
        <v>33</v>
      </c>
      <c r="G381" t="s">
        <v>18</v>
      </c>
      <c r="H381" t="s">
        <v>22</v>
      </c>
      <c r="I381">
        <v>1.3910268964616801</v>
      </c>
      <c r="J381" t="s">
        <v>32</v>
      </c>
      <c r="K381" t="s">
        <v>30</v>
      </c>
      <c r="L381" s="3">
        <f t="shared" si="10"/>
        <v>42</v>
      </c>
      <c r="M381" s="4">
        <v>42.538793034816401</v>
      </c>
      <c r="N381" t="str">
        <f t="shared" si="11"/>
        <v>2. Middle age</v>
      </c>
      <c r="O381" t="s">
        <v>19</v>
      </c>
    </row>
    <row r="382" spans="1:15">
      <c r="A382">
        <v>19654.950233584601</v>
      </c>
      <c r="B382" t="s">
        <v>28</v>
      </c>
      <c r="C382" t="s">
        <v>16</v>
      </c>
      <c r="D382" s="1">
        <v>52067.422671876498</v>
      </c>
      <c r="E382">
        <v>1.6890856922670301</v>
      </c>
      <c r="F382" t="s">
        <v>17</v>
      </c>
      <c r="G382" t="s">
        <v>26</v>
      </c>
      <c r="H382" t="s">
        <v>22</v>
      </c>
      <c r="I382">
        <v>1.3910448093905099</v>
      </c>
      <c r="J382" t="s">
        <v>36</v>
      </c>
      <c r="K382" t="s">
        <v>30</v>
      </c>
      <c r="L382" s="3">
        <f t="shared" si="10"/>
        <v>42</v>
      </c>
      <c r="M382" s="4">
        <v>42.5364834611918</v>
      </c>
      <c r="N382" t="str">
        <f t="shared" si="11"/>
        <v>2. Middle age</v>
      </c>
      <c r="O382" t="s">
        <v>22</v>
      </c>
    </row>
    <row r="383" spans="1:15">
      <c r="A383">
        <v>19652.027837646801</v>
      </c>
      <c r="B383" t="s">
        <v>15</v>
      </c>
      <c r="C383" t="s">
        <v>23</v>
      </c>
      <c r="D383" s="1">
        <v>52081.0126138864</v>
      </c>
      <c r="E383">
        <v>1.68906180836191</v>
      </c>
      <c r="F383" t="s">
        <v>24</v>
      </c>
      <c r="G383" t="s">
        <v>26</v>
      </c>
      <c r="H383" t="s">
        <v>19</v>
      </c>
      <c r="I383">
        <v>1.3910627223193499</v>
      </c>
      <c r="J383" t="s">
        <v>20</v>
      </c>
      <c r="K383" t="s">
        <v>21</v>
      </c>
      <c r="L383" s="3">
        <f t="shared" si="10"/>
        <v>42</v>
      </c>
      <c r="M383" s="4">
        <v>42.534173887567299</v>
      </c>
      <c r="N383" t="str">
        <f t="shared" si="11"/>
        <v>2. Middle age</v>
      </c>
      <c r="O383" t="s">
        <v>22</v>
      </c>
    </row>
    <row r="384" spans="1:15">
      <c r="A384">
        <v>19649.1054417089</v>
      </c>
      <c r="B384" t="s">
        <v>15</v>
      </c>
      <c r="C384" t="s">
        <v>23</v>
      </c>
      <c r="D384" s="1">
        <v>52094.602555896301</v>
      </c>
      <c r="E384">
        <v>1.6890379244567999</v>
      </c>
      <c r="F384" t="s">
        <v>24</v>
      </c>
      <c r="G384" t="s">
        <v>25</v>
      </c>
      <c r="H384" t="s">
        <v>19</v>
      </c>
      <c r="I384">
        <v>1.3910806352481899</v>
      </c>
      <c r="J384" t="s">
        <v>32</v>
      </c>
      <c r="K384" t="s">
        <v>21</v>
      </c>
      <c r="L384" s="3">
        <f t="shared" si="10"/>
        <v>42</v>
      </c>
      <c r="M384" s="4">
        <v>42.531864313942798</v>
      </c>
      <c r="N384" t="str">
        <f t="shared" si="11"/>
        <v>2. Middle age</v>
      </c>
      <c r="O384" t="s">
        <v>19</v>
      </c>
    </row>
    <row r="385" spans="1:15">
      <c r="A385">
        <v>19646.1830457711</v>
      </c>
      <c r="B385" t="s">
        <v>28</v>
      </c>
      <c r="C385" t="s">
        <v>23</v>
      </c>
      <c r="D385" s="1">
        <v>52108.192497906202</v>
      </c>
      <c r="E385">
        <v>1.68901404055169</v>
      </c>
      <c r="F385" t="s">
        <v>24</v>
      </c>
      <c r="G385" t="s">
        <v>18</v>
      </c>
      <c r="H385" t="s">
        <v>22</v>
      </c>
      <c r="I385">
        <v>1.3910985481770199</v>
      </c>
      <c r="J385" t="s">
        <v>20</v>
      </c>
      <c r="K385" t="s">
        <v>30</v>
      </c>
      <c r="L385" s="3">
        <f t="shared" si="10"/>
        <v>42</v>
      </c>
      <c r="M385" s="4">
        <v>42.529554740318297</v>
      </c>
      <c r="N385" t="str">
        <f t="shared" si="11"/>
        <v>2. Middle age</v>
      </c>
      <c r="O385" t="s">
        <v>19</v>
      </c>
    </row>
    <row r="386" spans="1:15">
      <c r="A386">
        <v>19643.260649833301</v>
      </c>
      <c r="B386" t="s">
        <v>28</v>
      </c>
      <c r="C386" t="s">
        <v>16</v>
      </c>
      <c r="D386" s="1">
        <v>52121.782439916104</v>
      </c>
      <c r="E386">
        <v>1.6889901566465699</v>
      </c>
      <c r="F386" t="s">
        <v>33</v>
      </c>
      <c r="G386" t="s">
        <v>31</v>
      </c>
      <c r="H386" t="s">
        <v>19</v>
      </c>
      <c r="I386">
        <v>1.39111646110586</v>
      </c>
      <c r="J386" t="s">
        <v>20</v>
      </c>
      <c r="K386" t="s">
        <v>21</v>
      </c>
      <c r="L386" s="3">
        <f t="shared" si="10"/>
        <v>42</v>
      </c>
      <c r="M386" s="4">
        <v>42.527245166693703</v>
      </c>
      <c r="N386" t="str">
        <f t="shared" si="11"/>
        <v>2. Middle age</v>
      </c>
      <c r="O386" t="s">
        <v>19</v>
      </c>
    </row>
    <row r="387" spans="1:15">
      <c r="A387">
        <v>19640.338253895501</v>
      </c>
      <c r="B387" t="s">
        <v>28</v>
      </c>
      <c r="C387" t="s">
        <v>23</v>
      </c>
      <c r="D387" s="1">
        <v>52135.372381925903</v>
      </c>
      <c r="E387">
        <v>1.6889662727414601</v>
      </c>
      <c r="F387" t="s">
        <v>24</v>
      </c>
      <c r="G387" t="s">
        <v>25</v>
      </c>
      <c r="H387" t="s">
        <v>22</v>
      </c>
      <c r="I387">
        <v>1.39113437403469</v>
      </c>
      <c r="J387" t="s">
        <v>32</v>
      </c>
      <c r="K387" t="s">
        <v>30</v>
      </c>
      <c r="L387" s="3">
        <f t="shared" ref="L387:L450" si="12">ROUNDDOWN(M387,0)</f>
        <v>42</v>
      </c>
      <c r="M387" s="4">
        <v>42.524935593069202</v>
      </c>
      <c r="N387" t="str">
        <f t="shared" ref="N387:N450" si="13">IF(M387&lt;30,"1. Young adult",IF(M387&lt;60,"2. Middle age","3. Old"))</f>
        <v>2. Middle age</v>
      </c>
      <c r="O387" t="s">
        <v>19</v>
      </c>
    </row>
    <row r="388" spans="1:15">
      <c r="A388">
        <v>19637.4158579576</v>
      </c>
      <c r="B388" t="s">
        <v>15</v>
      </c>
      <c r="C388" t="s">
        <v>16</v>
      </c>
      <c r="D388" s="1">
        <v>52148.962323935797</v>
      </c>
      <c r="E388">
        <v>1.68894238883634</v>
      </c>
      <c r="F388" t="s">
        <v>17</v>
      </c>
      <c r="G388" t="s">
        <v>25</v>
      </c>
      <c r="H388" t="s">
        <v>19</v>
      </c>
      <c r="I388">
        <v>1.39115228696353</v>
      </c>
      <c r="J388" t="s">
        <v>20</v>
      </c>
      <c r="K388" t="s">
        <v>21</v>
      </c>
      <c r="L388" s="3">
        <f t="shared" si="12"/>
        <v>42</v>
      </c>
      <c r="M388" s="4">
        <v>42.522626019444701</v>
      </c>
      <c r="N388" t="str">
        <f t="shared" si="13"/>
        <v>2. Middle age</v>
      </c>
      <c r="O388" t="s">
        <v>22</v>
      </c>
    </row>
    <row r="389" spans="1:15">
      <c r="A389">
        <v>19634.4934620198</v>
      </c>
      <c r="B389" t="s">
        <v>28</v>
      </c>
      <c r="C389" t="s">
        <v>23</v>
      </c>
      <c r="D389" s="1">
        <v>52162.552265945698</v>
      </c>
      <c r="E389">
        <v>1.6889185049312301</v>
      </c>
      <c r="F389" t="s">
        <v>24</v>
      </c>
      <c r="G389" t="s">
        <v>25</v>
      </c>
      <c r="H389" t="s">
        <v>19</v>
      </c>
      <c r="I389">
        <v>1.39117019989236</v>
      </c>
      <c r="J389" t="s">
        <v>32</v>
      </c>
      <c r="K389" t="s">
        <v>21</v>
      </c>
      <c r="L389" s="3">
        <f t="shared" si="12"/>
        <v>42</v>
      </c>
      <c r="M389" s="4">
        <v>42.5203164458202</v>
      </c>
      <c r="N389" t="str">
        <f t="shared" si="13"/>
        <v>2. Middle age</v>
      </c>
      <c r="O389" t="s">
        <v>19</v>
      </c>
    </row>
    <row r="390" spans="1:15">
      <c r="A390">
        <v>19631.571066082</v>
      </c>
      <c r="B390" t="s">
        <v>28</v>
      </c>
      <c r="C390" t="s">
        <v>23</v>
      </c>
      <c r="D390" s="1">
        <v>52176.1422079556</v>
      </c>
      <c r="E390">
        <v>1.68889462102612</v>
      </c>
      <c r="F390" t="s">
        <v>35</v>
      </c>
      <c r="G390" t="s">
        <v>25</v>
      </c>
      <c r="H390" t="s">
        <v>19</v>
      </c>
      <c r="I390">
        <v>1.3911881128212</v>
      </c>
      <c r="J390" t="s">
        <v>29</v>
      </c>
      <c r="K390" t="s">
        <v>30</v>
      </c>
      <c r="L390" s="3">
        <f t="shared" si="12"/>
        <v>42</v>
      </c>
      <c r="M390" s="4">
        <v>42.518006872195599</v>
      </c>
      <c r="N390" t="str">
        <f t="shared" si="13"/>
        <v>2. Middle age</v>
      </c>
      <c r="O390" t="s">
        <v>19</v>
      </c>
    </row>
    <row r="391" spans="1:15">
      <c r="A391">
        <v>19628.648670144201</v>
      </c>
      <c r="B391" t="s">
        <v>15</v>
      </c>
      <c r="C391" t="s">
        <v>16</v>
      </c>
      <c r="D391" s="1">
        <v>52189.732149965399</v>
      </c>
      <c r="E391">
        <v>1.6888707371210001</v>
      </c>
      <c r="F391" t="s">
        <v>37</v>
      </c>
      <c r="G391" t="s">
        <v>25</v>
      </c>
      <c r="H391" t="s">
        <v>19</v>
      </c>
      <c r="I391">
        <v>1.3912060257500301</v>
      </c>
      <c r="J391" t="s">
        <v>20</v>
      </c>
      <c r="K391" t="s">
        <v>21</v>
      </c>
      <c r="L391" s="3">
        <f t="shared" si="12"/>
        <v>42</v>
      </c>
      <c r="M391" s="4">
        <v>42.515697298571098</v>
      </c>
      <c r="N391" t="str">
        <f t="shared" si="13"/>
        <v>2. Middle age</v>
      </c>
      <c r="O391" t="s">
        <v>19</v>
      </c>
    </row>
    <row r="392" spans="1:15">
      <c r="A392">
        <v>19625.726274206299</v>
      </c>
      <c r="B392" t="s">
        <v>28</v>
      </c>
      <c r="C392" t="s">
        <v>16</v>
      </c>
      <c r="D392" s="1">
        <v>52203.3220919753</v>
      </c>
      <c r="E392">
        <v>1.68884685321589</v>
      </c>
      <c r="F392" t="s">
        <v>17</v>
      </c>
      <c r="G392" t="s">
        <v>26</v>
      </c>
      <c r="H392" t="s">
        <v>19</v>
      </c>
      <c r="I392">
        <v>1.3912239386788701</v>
      </c>
      <c r="J392" t="s">
        <v>36</v>
      </c>
      <c r="K392" t="s">
        <v>30</v>
      </c>
      <c r="L392" s="3">
        <f t="shared" si="12"/>
        <v>42</v>
      </c>
      <c r="M392" s="4">
        <v>42.513387724946597</v>
      </c>
      <c r="N392" t="str">
        <f t="shared" si="13"/>
        <v>2. Middle age</v>
      </c>
      <c r="O392" t="s">
        <v>22</v>
      </c>
    </row>
    <row r="393" spans="1:15">
      <c r="A393">
        <v>19622.8038782685</v>
      </c>
      <c r="B393" t="s">
        <v>28</v>
      </c>
      <c r="C393" t="s">
        <v>23</v>
      </c>
      <c r="D393" s="1">
        <v>52216.912033985202</v>
      </c>
      <c r="E393">
        <v>1.6888229693107699</v>
      </c>
      <c r="F393" t="s">
        <v>24</v>
      </c>
      <c r="G393" t="s">
        <v>25</v>
      </c>
      <c r="H393" t="s">
        <v>19</v>
      </c>
      <c r="I393">
        <v>1.3912418516077101</v>
      </c>
      <c r="J393" t="s">
        <v>32</v>
      </c>
      <c r="K393" t="s">
        <v>21</v>
      </c>
      <c r="L393" s="3">
        <f t="shared" si="12"/>
        <v>42</v>
      </c>
      <c r="M393" s="4">
        <v>42.511078151322103</v>
      </c>
      <c r="N393" t="str">
        <f t="shared" si="13"/>
        <v>2. Middle age</v>
      </c>
      <c r="O393" t="s">
        <v>19</v>
      </c>
    </row>
    <row r="394" spans="1:15">
      <c r="A394">
        <v>19619.8814823307</v>
      </c>
      <c r="B394" t="s">
        <v>15</v>
      </c>
      <c r="C394" t="s">
        <v>16</v>
      </c>
      <c r="D394" s="1">
        <v>52230.501975995103</v>
      </c>
      <c r="E394">
        <v>1.68879908540566</v>
      </c>
      <c r="F394" t="s">
        <v>33</v>
      </c>
      <c r="G394" t="s">
        <v>34</v>
      </c>
      <c r="H394" t="s">
        <v>22</v>
      </c>
      <c r="I394">
        <v>1.3912597645365401</v>
      </c>
      <c r="J394" t="s">
        <v>29</v>
      </c>
      <c r="K394" t="s">
        <v>21</v>
      </c>
      <c r="L394" s="3">
        <f t="shared" si="12"/>
        <v>42</v>
      </c>
      <c r="M394" s="4">
        <v>42.508768577697502</v>
      </c>
      <c r="N394" t="str">
        <f t="shared" si="13"/>
        <v>2. Middle age</v>
      </c>
      <c r="O394" t="s">
        <v>22</v>
      </c>
    </row>
    <row r="395" spans="1:15">
      <c r="A395">
        <v>19616.959086392901</v>
      </c>
      <c r="B395" t="s">
        <v>28</v>
      </c>
      <c r="C395" t="s">
        <v>23</v>
      </c>
      <c r="D395" s="1">
        <v>52244.091918004997</v>
      </c>
      <c r="E395">
        <v>1.6887752015005499</v>
      </c>
      <c r="F395" t="s">
        <v>24</v>
      </c>
      <c r="G395" t="s">
        <v>25</v>
      </c>
      <c r="H395" t="s">
        <v>22</v>
      </c>
      <c r="I395">
        <v>1.3912776774653799</v>
      </c>
      <c r="J395" t="s">
        <v>20</v>
      </c>
      <c r="K395" t="s">
        <v>21</v>
      </c>
      <c r="L395" s="3">
        <f t="shared" si="12"/>
        <v>42</v>
      </c>
      <c r="M395" s="4">
        <v>42.506459004073001</v>
      </c>
      <c r="N395" t="str">
        <f t="shared" si="13"/>
        <v>2. Middle age</v>
      </c>
      <c r="O395" t="s">
        <v>22</v>
      </c>
    </row>
    <row r="396" spans="1:15">
      <c r="A396">
        <v>19614.036690454999</v>
      </c>
      <c r="B396" t="s">
        <v>28</v>
      </c>
      <c r="C396" t="s">
        <v>23</v>
      </c>
      <c r="D396" s="1">
        <v>52257.681860014804</v>
      </c>
      <c r="E396">
        <v>1.6887513175954301</v>
      </c>
      <c r="F396" t="s">
        <v>17</v>
      </c>
      <c r="G396" t="s">
        <v>25</v>
      </c>
      <c r="H396" t="s">
        <v>19</v>
      </c>
      <c r="I396">
        <v>1.3912955903942099</v>
      </c>
      <c r="J396" t="s">
        <v>20</v>
      </c>
      <c r="K396" t="s">
        <v>21</v>
      </c>
      <c r="L396" s="3">
        <f t="shared" si="12"/>
        <v>42</v>
      </c>
      <c r="M396" s="4">
        <v>42.5041494304485</v>
      </c>
      <c r="N396" t="str">
        <f t="shared" si="13"/>
        <v>2. Middle age</v>
      </c>
      <c r="O396" t="s">
        <v>22</v>
      </c>
    </row>
    <row r="397" spans="1:15">
      <c r="A397">
        <v>19611.1142945172</v>
      </c>
      <c r="B397" t="s">
        <v>28</v>
      </c>
      <c r="C397" t="s">
        <v>23</v>
      </c>
      <c r="D397" s="1">
        <v>52271.271802024698</v>
      </c>
      <c r="E397">
        <v>1.68872743369032</v>
      </c>
      <c r="F397" t="s">
        <v>24</v>
      </c>
      <c r="G397" t="s">
        <v>25</v>
      </c>
      <c r="H397" t="s">
        <v>22</v>
      </c>
      <c r="I397">
        <v>1.3913135033230499</v>
      </c>
      <c r="J397" t="s">
        <v>20</v>
      </c>
      <c r="K397" t="s">
        <v>21</v>
      </c>
      <c r="L397" s="3">
        <f t="shared" si="12"/>
        <v>42</v>
      </c>
      <c r="M397" s="4">
        <v>42.501839856823999</v>
      </c>
      <c r="N397" t="str">
        <f t="shared" si="13"/>
        <v>2. Middle age</v>
      </c>
      <c r="O397" t="s">
        <v>19</v>
      </c>
    </row>
    <row r="398" spans="1:15">
      <c r="A398">
        <v>19608.1918985794</v>
      </c>
      <c r="B398" t="s">
        <v>28</v>
      </c>
      <c r="C398" t="s">
        <v>16</v>
      </c>
      <c r="D398" s="1">
        <v>52284.861744034599</v>
      </c>
      <c r="E398">
        <v>1.6887035497852001</v>
      </c>
      <c r="F398" t="s">
        <v>17</v>
      </c>
      <c r="G398" t="s">
        <v>26</v>
      </c>
      <c r="H398" t="s">
        <v>22</v>
      </c>
      <c r="I398">
        <v>1.3913314162518799</v>
      </c>
      <c r="J398" t="s">
        <v>29</v>
      </c>
      <c r="K398" t="s">
        <v>30</v>
      </c>
      <c r="L398" s="3">
        <f t="shared" si="12"/>
        <v>42</v>
      </c>
      <c r="M398" s="4">
        <v>42.499530283199398</v>
      </c>
      <c r="N398" t="str">
        <f t="shared" si="13"/>
        <v>2. Middle age</v>
      </c>
      <c r="O398" t="s">
        <v>22</v>
      </c>
    </row>
    <row r="399" spans="1:15">
      <c r="A399">
        <v>19605.2695026416</v>
      </c>
      <c r="B399" t="s">
        <v>15</v>
      </c>
      <c r="C399" t="s">
        <v>23</v>
      </c>
      <c r="D399" s="1">
        <v>52298.4516860445</v>
      </c>
      <c r="E399">
        <v>1.68867966588009</v>
      </c>
      <c r="F399" t="s">
        <v>24</v>
      </c>
      <c r="G399" t="s">
        <v>18</v>
      </c>
      <c r="H399" t="s">
        <v>19</v>
      </c>
      <c r="I399">
        <v>1.39134932918072</v>
      </c>
      <c r="J399" t="s">
        <v>29</v>
      </c>
      <c r="K399" t="s">
        <v>30</v>
      </c>
      <c r="L399" s="3">
        <f t="shared" si="12"/>
        <v>42</v>
      </c>
      <c r="M399" s="4">
        <v>42.497220709574897</v>
      </c>
      <c r="N399" t="str">
        <f t="shared" si="13"/>
        <v>2. Middle age</v>
      </c>
      <c r="O399" t="s">
        <v>22</v>
      </c>
    </row>
    <row r="400" spans="1:15">
      <c r="A400">
        <v>19602.347106703699</v>
      </c>
      <c r="B400" t="s">
        <v>28</v>
      </c>
      <c r="C400" t="s">
        <v>16</v>
      </c>
      <c r="D400" s="1">
        <v>52312.041628054401</v>
      </c>
      <c r="E400">
        <v>1.6886557819749799</v>
      </c>
      <c r="F400" t="s">
        <v>35</v>
      </c>
      <c r="G400" t="s">
        <v>31</v>
      </c>
      <c r="H400" t="s">
        <v>22</v>
      </c>
      <c r="I400">
        <v>1.39136724210955</v>
      </c>
      <c r="J400" t="s">
        <v>20</v>
      </c>
      <c r="K400" t="s">
        <v>21</v>
      </c>
      <c r="L400" s="3">
        <f t="shared" si="12"/>
        <v>42</v>
      </c>
      <c r="M400" s="4">
        <v>42.494911135950403</v>
      </c>
      <c r="N400" t="str">
        <f t="shared" si="13"/>
        <v>2. Middle age</v>
      </c>
      <c r="O400" t="s">
        <v>19</v>
      </c>
    </row>
    <row r="401" spans="1:15">
      <c r="A401">
        <v>19599.424710765899</v>
      </c>
      <c r="B401" t="s">
        <v>15</v>
      </c>
      <c r="C401" t="s">
        <v>16</v>
      </c>
      <c r="D401" s="1">
        <v>52325.631570064201</v>
      </c>
      <c r="E401">
        <v>1.68863189806986</v>
      </c>
      <c r="F401" t="s">
        <v>24</v>
      </c>
      <c r="G401" t="s">
        <v>31</v>
      </c>
      <c r="H401" t="s">
        <v>19</v>
      </c>
      <c r="I401">
        <v>1.39138515503839</v>
      </c>
      <c r="J401" t="s">
        <v>20</v>
      </c>
      <c r="K401" t="s">
        <v>21</v>
      </c>
      <c r="L401" s="3">
        <f t="shared" si="12"/>
        <v>42</v>
      </c>
      <c r="M401" s="4">
        <v>42.492601562325902</v>
      </c>
      <c r="N401" t="str">
        <f t="shared" si="13"/>
        <v>2. Middle age</v>
      </c>
      <c r="O401" t="s">
        <v>22</v>
      </c>
    </row>
    <row r="402" spans="1:15">
      <c r="A402">
        <v>19596.5023148281</v>
      </c>
      <c r="B402" t="s">
        <v>15</v>
      </c>
      <c r="C402" t="s">
        <v>23</v>
      </c>
      <c r="D402" s="1">
        <v>52339.221512074102</v>
      </c>
      <c r="E402">
        <v>1.6886080141647499</v>
      </c>
      <c r="F402" t="s">
        <v>24</v>
      </c>
      <c r="G402" t="s">
        <v>31</v>
      </c>
      <c r="H402" t="s">
        <v>22</v>
      </c>
      <c r="I402">
        <v>1.39140306796723</v>
      </c>
      <c r="J402" t="s">
        <v>20</v>
      </c>
      <c r="K402" t="s">
        <v>30</v>
      </c>
      <c r="L402" s="3">
        <f t="shared" si="12"/>
        <v>42</v>
      </c>
      <c r="M402" s="4">
        <v>42.490291988701301</v>
      </c>
      <c r="N402" t="str">
        <f t="shared" si="13"/>
        <v>2. Middle age</v>
      </c>
      <c r="O402" t="s">
        <v>19</v>
      </c>
    </row>
    <row r="403" spans="1:15">
      <c r="A403">
        <v>19593.5799188903</v>
      </c>
      <c r="B403" t="s">
        <v>28</v>
      </c>
      <c r="C403" t="s">
        <v>16</v>
      </c>
      <c r="D403" s="1">
        <v>52352.811454084003</v>
      </c>
      <c r="E403">
        <v>1.6885841302596301</v>
      </c>
      <c r="F403" t="s">
        <v>33</v>
      </c>
      <c r="G403" t="s">
        <v>31</v>
      </c>
      <c r="H403" t="s">
        <v>22</v>
      </c>
      <c r="I403">
        <v>1.39142098089606</v>
      </c>
      <c r="J403" t="s">
        <v>29</v>
      </c>
      <c r="K403" t="s">
        <v>21</v>
      </c>
      <c r="L403" s="3">
        <f t="shared" si="12"/>
        <v>42</v>
      </c>
      <c r="M403" s="4">
        <v>42.4879824150768</v>
      </c>
      <c r="N403" t="str">
        <f t="shared" si="13"/>
        <v>2. Middle age</v>
      </c>
      <c r="O403" t="s">
        <v>22</v>
      </c>
    </row>
    <row r="404" spans="1:15">
      <c r="A404">
        <v>19590.657522952399</v>
      </c>
      <c r="B404" t="s">
        <v>28</v>
      </c>
      <c r="C404" t="s">
        <v>23</v>
      </c>
      <c r="D404" s="1">
        <v>52366.401396093897</v>
      </c>
      <c r="E404">
        <v>1.68856024635452</v>
      </c>
      <c r="F404" t="s">
        <v>33</v>
      </c>
      <c r="G404" t="s">
        <v>18</v>
      </c>
      <c r="H404" t="s">
        <v>22</v>
      </c>
      <c r="I404">
        <v>1.3914388938249</v>
      </c>
      <c r="J404" t="s">
        <v>32</v>
      </c>
      <c r="K404" t="s">
        <v>30</v>
      </c>
      <c r="L404" s="3">
        <f t="shared" si="12"/>
        <v>42</v>
      </c>
      <c r="M404" s="4">
        <v>42.485672841452299</v>
      </c>
      <c r="N404" t="str">
        <f t="shared" si="13"/>
        <v>2. Middle age</v>
      </c>
      <c r="O404" t="s">
        <v>19</v>
      </c>
    </row>
    <row r="405" spans="1:15">
      <c r="A405">
        <v>19587.735127014599</v>
      </c>
      <c r="B405" t="s">
        <v>28</v>
      </c>
      <c r="C405" t="s">
        <v>23</v>
      </c>
      <c r="D405" s="1">
        <v>52379.991338103697</v>
      </c>
      <c r="E405">
        <v>1.6885363624494101</v>
      </c>
      <c r="F405" t="s">
        <v>24</v>
      </c>
      <c r="G405" t="s">
        <v>26</v>
      </c>
      <c r="H405" t="s">
        <v>22</v>
      </c>
      <c r="I405">
        <v>1.3914568067537301</v>
      </c>
      <c r="J405" t="s">
        <v>27</v>
      </c>
      <c r="K405" t="s">
        <v>21</v>
      </c>
      <c r="L405" s="3">
        <f t="shared" si="12"/>
        <v>42</v>
      </c>
      <c r="M405" s="4">
        <v>42.483363267827698</v>
      </c>
      <c r="N405" t="str">
        <f t="shared" si="13"/>
        <v>2. Middle age</v>
      </c>
      <c r="O405" t="s">
        <v>19</v>
      </c>
    </row>
    <row r="406" spans="1:15">
      <c r="A406">
        <v>19584.8127310768</v>
      </c>
      <c r="B406" t="s">
        <v>28</v>
      </c>
      <c r="C406" t="s">
        <v>16</v>
      </c>
      <c r="D406" s="1">
        <v>52393.581280113598</v>
      </c>
      <c r="E406">
        <v>1.68851247854429</v>
      </c>
      <c r="F406" t="s">
        <v>35</v>
      </c>
      <c r="G406" t="s">
        <v>31</v>
      </c>
      <c r="H406" t="s">
        <v>22</v>
      </c>
      <c r="I406">
        <v>1.3914747196825701</v>
      </c>
      <c r="J406" t="s">
        <v>20</v>
      </c>
      <c r="K406" t="s">
        <v>21</v>
      </c>
      <c r="L406" s="3">
        <f t="shared" si="12"/>
        <v>42</v>
      </c>
      <c r="M406" s="4">
        <v>42.481053694203197</v>
      </c>
      <c r="N406" t="str">
        <f t="shared" si="13"/>
        <v>2. Middle age</v>
      </c>
      <c r="O406" t="s">
        <v>22</v>
      </c>
    </row>
    <row r="407" spans="1:15">
      <c r="A407">
        <v>19581.890335139</v>
      </c>
      <c r="B407" t="s">
        <v>15</v>
      </c>
      <c r="C407" t="s">
        <v>16</v>
      </c>
      <c r="D407" s="1">
        <v>52407.171222123499</v>
      </c>
      <c r="E407">
        <v>1.6884885946391801</v>
      </c>
      <c r="F407" t="s">
        <v>24</v>
      </c>
      <c r="G407" t="s">
        <v>31</v>
      </c>
      <c r="H407" t="s">
        <v>19</v>
      </c>
      <c r="I407">
        <v>1.3914926326114001</v>
      </c>
      <c r="J407" t="s">
        <v>20</v>
      </c>
      <c r="K407" t="s">
        <v>21</v>
      </c>
      <c r="L407" s="3">
        <f t="shared" si="12"/>
        <v>42</v>
      </c>
      <c r="M407" s="4">
        <v>42.478744120578703</v>
      </c>
      <c r="N407" t="str">
        <f t="shared" si="13"/>
        <v>2. Middle age</v>
      </c>
      <c r="O407" t="s">
        <v>19</v>
      </c>
    </row>
    <row r="408" spans="1:15">
      <c r="A408">
        <v>19578.967939201098</v>
      </c>
      <c r="B408" t="s">
        <v>28</v>
      </c>
      <c r="C408" t="s">
        <v>16</v>
      </c>
      <c r="D408" s="1">
        <v>52420.761164133401</v>
      </c>
      <c r="E408">
        <v>1.68846471073406</v>
      </c>
      <c r="F408" t="s">
        <v>24</v>
      </c>
      <c r="G408" t="s">
        <v>25</v>
      </c>
      <c r="H408" t="s">
        <v>22</v>
      </c>
      <c r="I408">
        <v>1.3915105455402399</v>
      </c>
      <c r="J408" t="s">
        <v>27</v>
      </c>
      <c r="K408" t="s">
        <v>21</v>
      </c>
      <c r="L408" s="3">
        <f t="shared" si="12"/>
        <v>42</v>
      </c>
      <c r="M408" s="4">
        <v>42.476434546954202</v>
      </c>
      <c r="N408" t="str">
        <f t="shared" si="13"/>
        <v>2. Middle age</v>
      </c>
      <c r="O408" t="s">
        <v>22</v>
      </c>
    </row>
    <row r="409" spans="1:15">
      <c r="A409">
        <v>19576.045543263299</v>
      </c>
      <c r="B409" t="s">
        <v>28</v>
      </c>
      <c r="C409" t="s">
        <v>23</v>
      </c>
      <c r="D409" s="1">
        <v>52434.351106143302</v>
      </c>
      <c r="E409">
        <v>1.6884408268289499</v>
      </c>
      <c r="F409" t="s">
        <v>33</v>
      </c>
      <c r="G409" t="s">
        <v>31</v>
      </c>
      <c r="H409" t="s">
        <v>22</v>
      </c>
      <c r="I409">
        <v>1.3915284584690699</v>
      </c>
      <c r="J409" t="s">
        <v>27</v>
      </c>
      <c r="K409" t="s">
        <v>21</v>
      </c>
      <c r="L409" s="3">
        <f t="shared" si="12"/>
        <v>42</v>
      </c>
      <c r="M409" s="4">
        <v>42.474124973329602</v>
      </c>
      <c r="N409" t="str">
        <f t="shared" si="13"/>
        <v>2. Middle age</v>
      </c>
      <c r="O409" t="s">
        <v>22</v>
      </c>
    </row>
    <row r="410" spans="1:15">
      <c r="A410">
        <v>19573.123147325499</v>
      </c>
      <c r="B410" t="s">
        <v>28</v>
      </c>
      <c r="C410" t="s">
        <v>16</v>
      </c>
      <c r="D410" s="1">
        <v>52447.941048153101</v>
      </c>
      <c r="E410">
        <v>1.68841694292384</v>
      </c>
      <c r="F410" t="s">
        <v>35</v>
      </c>
      <c r="G410" t="s">
        <v>31</v>
      </c>
      <c r="H410" t="s">
        <v>19</v>
      </c>
      <c r="I410">
        <v>1.3915463713979099</v>
      </c>
      <c r="J410" t="s">
        <v>20</v>
      </c>
      <c r="K410" t="s">
        <v>21</v>
      </c>
      <c r="L410" s="3">
        <f t="shared" si="12"/>
        <v>42</v>
      </c>
      <c r="M410" s="4">
        <v>42.4718153997051</v>
      </c>
      <c r="N410" t="str">
        <f t="shared" si="13"/>
        <v>2. Middle age</v>
      </c>
      <c r="O410" t="s">
        <v>19</v>
      </c>
    </row>
    <row r="411" spans="1:15">
      <c r="A411">
        <v>19570.200751387601</v>
      </c>
      <c r="B411" t="s">
        <v>28</v>
      </c>
      <c r="C411" t="s">
        <v>16</v>
      </c>
      <c r="D411" s="1">
        <v>52461.530990163003</v>
      </c>
      <c r="E411">
        <v>1.6883930590187199</v>
      </c>
      <c r="F411" t="s">
        <v>24</v>
      </c>
      <c r="G411" t="s">
        <v>25</v>
      </c>
      <c r="H411" t="s">
        <v>22</v>
      </c>
      <c r="I411">
        <v>1.39156428432674</v>
      </c>
      <c r="J411" t="s">
        <v>20</v>
      </c>
      <c r="K411" t="s">
        <v>21</v>
      </c>
      <c r="L411" s="3">
        <f t="shared" si="12"/>
        <v>42</v>
      </c>
      <c r="M411" s="4">
        <v>42.469505826080599</v>
      </c>
      <c r="N411" t="str">
        <f t="shared" si="13"/>
        <v>2. Middle age</v>
      </c>
      <c r="O411" t="s">
        <v>22</v>
      </c>
    </row>
    <row r="412" spans="1:15">
      <c r="A412">
        <v>19567.278355449798</v>
      </c>
      <c r="B412" t="s">
        <v>28</v>
      </c>
      <c r="C412" t="s">
        <v>16</v>
      </c>
      <c r="D412" s="1">
        <v>52475.120932172897</v>
      </c>
      <c r="E412">
        <v>1.6883691751136101</v>
      </c>
      <c r="F412" t="s">
        <v>17</v>
      </c>
      <c r="G412" t="s">
        <v>34</v>
      </c>
      <c r="H412" t="s">
        <v>19</v>
      </c>
      <c r="I412">
        <v>1.39158219725558</v>
      </c>
      <c r="J412" t="s">
        <v>29</v>
      </c>
      <c r="K412" t="s">
        <v>30</v>
      </c>
      <c r="L412" s="3">
        <f t="shared" si="12"/>
        <v>42</v>
      </c>
      <c r="M412" s="4">
        <v>42.467196252456098</v>
      </c>
      <c r="N412" t="str">
        <f t="shared" si="13"/>
        <v>2. Middle age</v>
      </c>
      <c r="O412" t="s">
        <v>19</v>
      </c>
    </row>
    <row r="413" spans="1:15">
      <c r="A413">
        <v>19564.355959511999</v>
      </c>
      <c r="B413" t="s">
        <v>15</v>
      </c>
      <c r="C413" t="s">
        <v>16</v>
      </c>
      <c r="D413" s="1">
        <v>52488.710874182798</v>
      </c>
      <c r="E413">
        <v>1.68834529120849</v>
      </c>
      <c r="F413" t="s">
        <v>37</v>
      </c>
      <c r="G413" t="s">
        <v>31</v>
      </c>
      <c r="H413" t="s">
        <v>19</v>
      </c>
      <c r="I413">
        <v>1.39160011018442</v>
      </c>
      <c r="J413" t="s">
        <v>20</v>
      </c>
      <c r="K413" t="s">
        <v>21</v>
      </c>
      <c r="L413" s="3">
        <f t="shared" si="12"/>
        <v>42</v>
      </c>
      <c r="M413" s="4">
        <v>42.464886678831498</v>
      </c>
      <c r="N413" t="str">
        <f t="shared" si="13"/>
        <v>2. Middle age</v>
      </c>
      <c r="O413" t="s">
        <v>22</v>
      </c>
    </row>
    <row r="414" spans="1:15">
      <c r="A414">
        <v>19561.433563574199</v>
      </c>
      <c r="B414" t="s">
        <v>15</v>
      </c>
      <c r="C414" t="s">
        <v>16</v>
      </c>
      <c r="D414" s="1">
        <v>52502.300816192597</v>
      </c>
      <c r="E414">
        <v>1.6883214073033801</v>
      </c>
      <c r="F414" t="s">
        <v>24</v>
      </c>
      <c r="G414" t="s">
        <v>26</v>
      </c>
      <c r="H414" t="s">
        <v>22</v>
      </c>
      <c r="I414">
        <v>1.39161802311325</v>
      </c>
      <c r="J414" t="s">
        <v>29</v>
      </c>
      <c r="K414" t="s">
        <v>21</v>
      </c>
      <c r="L414" s="3">
        <f t="shared" si="12"/>
        <v>42</v>
      </c>
      <c r="M414" s="4">
        <v>42.462577105206996</v>
      </c>
      <c r="N414" t="str">
        <f t="shared" si="13"/>
        <v>2. Middle age</v>
      </c>
      <c r="O414" t="s">
        <v>19</v>
      </c>
    </row>
    <row r="415" spans="1:15">
      <c r="A415">
        <v>19558.511167636399</v>
      </c>
      <c r="B415" t="s">
        <v>15</v>
      </c>
      <c r="C415" t="s">
        <v>16</v>
      </c>
      <c r="D415" s="1">
        <v>52515.890758202499</v>
      </c>
      <c r="E415">
        <v>1.68829752339827</v>
      </c>
      <c r="F415" t="s">
        <v>33</v>
      </c>
      <c r="G415" t="s">
        <v>31</v>
      </c>
      <c r="H415" t="s">
        <v>19</v>
      </c>
      <c r="I415">
        <v>1.39163593604209</v>
      </c>
      <c r="J415" t="s">
        <v>20</v>
      </c>
      <c r="K415" t="s">
        <v>21</v>
      </c>
      <c r="L415" s="3">
        <f t="shared" si="12"/>
        <v>42</v>
      </c>
      <c r="M415" s="4">
        <v>42.460267531582502</v>
      </c>
      <c r="N415" t="str">
        <f t="shared" si="13"/>
        <v>2. Middle age</v>
      </c>
      <c r="O415" t="s">
        <v>19</v>
      </c>
    </row>
    <row r="416" spans="1:15">
      <c r="A416">
        <v>19555.588771698502</v>
      </c>
      <c r="B416" t="s">
        <v>15</v>
      </c>
      <c r="C416" t="s">
        <v>16</v>
      </c>
      <c r="D416" s="1">
        <v>52529.4807002124</v>
      </c>
      <c r="E416">
        <v>1.6882736394931499</v>
      </c>
      <c r="F416" t="s">
        <v>17</v>
      </c>
      <c r="G416" t="s">
        <v>25</v>
      </c>
      <c r="H416" t="s">
        <v>19</v>
      </c>
      <c r="I416">
        <v>1.39165384897092</v>
      </c>
      <c r="J416" t="s">
        <v>20</v>
      </c>
      <c r="K416" t="s">
        <v>21</v>
      </c>
      <c r="L416" s="3">
        <f t="shared" si="12"/>
        <v>42</v>
      </c>
      <c r="M416" s="4">
        <v>42.457957957958001</v>
      </c>
      <c r="N416" t="str">
        <f t="shared" si="13"/>
        <v>2. Middle age</v>
      </c>
      <c r="O416" t="s">
        <v>19</v>
      </c>
    </row>
    <row r="417" spans="1:15">
      <c r="A417">
        <v>19552.666375760698</v>
      </c>
      <c r="B417" t="s">
        <v>15</v>
      </c>
      <c r="C417" t="s">
        <v>16</v>
      </c>
      <c r="D417" s="1">
        <v>52543.070642222301</v>
      </c>
      <c r="E417">
        <v>1.68824975558804</v>
      </c>
      <c r="F417" t="s">
        <v>24</v>
      </c>
      <c r="G417" t="s">
        <v>18</v>
      </c>
      <c r="H417" t="s">
        <v>19</v>
      </c>
      <c r="I417">
        <v>1.3916717618997601</v>
      </c>
      <c r="J417" t="s">
        <v>29</v>
      </c>
      <c r="K417" t="s">
        <v>30</v>
      </c>
      <c r="L417" s="3">
        <f t="shared" si="12"/>
        <v>42</v>
      </c>
      <c r="M417" s="4">
        <v>42.455648384333401</v>
      </c>
      <c r="N417" t="str">
        <f t="shared" si="13"/>
        <v>2. Middle age</v>
      </c>
      <c r="O417" t="s">
        <v>19</v>
      </c>
    </row>
    <row r="418" spans="1:15">
      <c r="A418">
        <v>19549.743979822899</v>
      </c>
      <c r="B418" t="s">
        <v>28</v>
      </c>
      <c r="C418" t="s">
        <v>16</v>
      </c>
      <c r="D418" s="1">
        <v>52556.660584232202</v>
      </c>
      <c r="E418">
        <v>1.6882258716829199</v>
      </c>
      <c r="F418" t="s">
        <v>24</v>
      </c>
      <c r="G418" t="s">
        <v>18</v>
      </c>
      <c r="H418" t="s">
        <v>19</v>
      </c>
      <c r="I418">
        <v>1.3916896748285901</v>
      </c>
      <c r="J418" t="s">
        <v>29</v>
      </c>
      <c r="K418" t="s">
        <v>30</v>
      </c>
      <c r="L418" s="3">
        <f t="shared" si="12"/>
        <v>42</v>
      </c>
      <c r="M418" s="4">
        <v>42.4533388107089</v>
      </c>
      <c r="N418" t="str">
        <f t="shared" si="13"/>
        <v>2. Middle age</v>
      </c>
      <c r="O418" t="s">
        <v>19</v>
      </c>
    </row>
    <row r="419" spans="1:15">
      <c r="A419">
        <v>19546.821583885099</v>
      </c>
      <c r="B419" t="s">
        <v>15</v>
      </c>
      <c r="C419" t="s">
        <v>23</v>
      </c>
      <c r="D419" s="1">
        <v>52570.250526242002</v>
      </c>
      <c r="E419">
        <v>1.6882019877778101</v>
      </c>
      <c r="F419" t="s">
        <v>24</v>
      </c>
      <c r="G419" t="s">
        <v>25</v>
      </c>
      <c r="H419" t="s">
        <v>22</v>
      </c>
      <c r="I419">
        <v>1.3917075877574301</v>
      </c>
      <c r="J419" t="s">
        <v>20</v>
      </c>
      <c r="K419" t="s">
        <v>21</v>
      </c>
      <c r="L419" s="3">
        <f t="shared" si="12"/>
        <v>42</v>
      </c>
      <c r="M419" s="4">
        <v>42.451029237084398</v>
      </c>
      <c r="N419" t="str">
        <f t="shared" si="13"/>
        <v>2. Middle age</v>
      </c>
      <c r="O419" t="s">
        <v>22</v>
      </c>
    </row>
    <row r="420" spans="1:15">
      <c r="A420">
        <v>19543.899187947201</v>
      </c>
      <c r="B420" t="s">
        <v>28</v>
      </c>
      <c r="C420" t="s">
        <v>23</v>
      </c>
      <c r="D420" s="1">
        <v>52583.840468251903</v>
      </c>
      <c r="E420">
        <v>1.6881781038727</v>
      </c>
      <c r="F420" t="s">
        <v>17</v>
      </c>
      <c r="G420" t="s">
        <v>25</v>
      </c>
      <c r="H420" t="s">
        <v>19</v>
      </c>
      <c r="I420">
        <v>1.3917255006862601</v>
      </c>
      <c r="J420" t="s">
        <v>20</v>
      </c>
      <c r="K420" t="s">
        <v>21</v>
      </c>
      <c r="L420" s="3">
        <f t="shared" si="12"/>
        <v>42</v>
      </c>
      <c r="M420" s="4">
        <v>42.448719663459897</v>
      </c>
      <c r="N420" t="str">
        <f t="shared" si="13"/>
        <v>2. Middle age</v>
      </c>
      <c r="O420" t="s">
        <v>19</v>
      </c>
    </row>
    <row r="421" spans="1:15">
      <c r="A421">
        <v>19540.976792009398</v>
      </c>
      <c r="B421" t="s">
        <v>28</v>
      </c>
      <c r="C421" t="s">
        <v>16</v>
      </c>
      <c r="D421" s="1">
        <v>52597.430410261797</v>
      </c>
      <c r="E421">
        <v>1.6881542199675801</v>
      </c>
      <c r="F421" t="s">
        <v>24</v>
      </c>
      <c r="G421" t="s">
        <v>25</v>
      </c>
      <c r="H421" t="s">
        <v>22</v>
      </c>
      <c r="I421">
        <v>1.3917434136150999</v>
      </c>
      <c r="J421" t="s">
        <v>20</v>
      </c>
      <c r="K421" t="s">
        <v>21</v>
      </c>
      <c r="L421" s="3">
        <f t="shared" si="12"/>
        <v>42</v>
      </c>
      <c r="M421" s="4">
        <v>42.446410089835297</v>
      </c>
      <c r="N421" t="str">
        <f t="shared" si="13"/>
        <v>2. Middle age</v>
      </c>
      <c r="O421" t="s">
        <v>22</v>
      </c>
    </row>
    <row r="422" spans="1:15">
      <c r="A422">
        <v>19538.054396071599</v>
      </c>
      <c r="B422" t="s">
        <v>28</v>
      </c>
      <c r="C422" t="s">
        <v>23</v>
      </c>
      <c r="D422" s="1">
        <v>52611.020352271698</v>
      </c>
      <c r="E422">
        <v>1.68813033606247</v>
      </c>
      <c r="F422" t="s">
        <v>17</v>
      </c>
      <c r="G422" t="s">
        <v>26</v>
      </c>
      <c r="H422" t="s">
        <v>22</v>
      </c>
      <c r="I422">
        <v>1.3917613265439399</v>
      </c>
      <c r="J422" t="s">
        <v>36</v>
      </c>
      <c r="K422" t="s">
        <v>30</v>
      </c>
      <c r="L422" s="3">
        <f t="shared" si="12"/>
        <v>42</v>
      </c>
      <c r="M422" s="4">
        <v>42.444100516210803</v>
      </c>
      <c r="N422" t="str">
        <f t="shared" si="13"/>
        <v>2. Middle age</v>
      </c>
      <c r="O422" t="s">
        <v>22</v>
      </c>
    </row>
    <row r="423" spans="1:15">
      <c r="A423">
        <v>19535.132000133799</v>
      </c>
      <c r="B423" t="s">
        <v>15</v>
      </c>
      <c r="C423" t="s">
        <v>16</v>
      </c>
      <c r="D423" s="1">
        <v>52624.610294281498</v>
      </c>
      <c r="E423">
        <v>1.6881064521573499</v>
      </c>
      <c r="F423" t="s">
        <v>17</v>
      </c>
      <c r="G423" t="s">
        <v>25</v>
      </c>
      <c r="H423" t="s">
        <v>19</v>
      </c>
      <c r="I423">
        <v>1.3917792394727699</v>
      </c>
      <c r="J423" t="s">
        <v>20</v>
      </c>
      <c r="K423" t="s">
        <v>21</v>
      </c>
      <c r="L423" s="3">
        <f t="shared" si="12"/>
        <v>42</v>
      </c>
      <c r="M423" s="4">
        <v>42.441790942586302</v>
      </c>
      <c r="N423" t="str">
        <f t="shared" si="13"/>
        <v>2. Middle age</v>
      </c>
      <c r="O423" t="s">
        <v>22</v>
      </c>
    </row>
    <row r="424" spans="1:15">
      <c r="A424">
        <v>19532.209604195901</v>
      </c>
      <c r="B424" t="s">
        <v>28</v>
      </c>
      <c r="C424" t="s">
        <v>16</v>
      </c>
      <c r="D424" s="1">
        <v>52638.200236291399</v>
      </c>
      <c r="E424">
        <v>1.68808256825224</v>
      </c>
      <c r="F424" t="s">
        <v>33</v>
      </c>
      <c r="G424" t="s">
        <v>34</v>
      </c>
      <c r="H424" t="s">
        <v>22</v>
      </c>
      <c r="I424">
        <v>1.3917971524016099</v>
      </c>
      <c r="J424" t="s">
        <v>29</v>
      </c>
      <c r="K424" t="s">
        <v>21</v>
      </c>
      <c r="L424" s="3">
        <f t="shared" si="12"/>
        <v>42</v>
      </c>
      <c r="M424" s="4">
        <v>42.4394813689618</v>
      </c>
      <c r="N424" t="str">
        <f t="shared" si="13"/>
        <v>2. Middle age</v>
      </c>
      <c r="O424" t="s">
        <v>22</v>
      </c>
    </row>
    <row r="425" spans="1:15">
      <c r="A425">
        <v>19529.287208258102</v>
      </c>
      <c r="B425" t="s">
        <v>28</v>
      </c>
      <c r="C425" t="s">
        <v>16</v>
      </c>
      <c r="D425" s="1">
        <v>52651.7901783013</v>
      </c>
      <c r="E425">
        <v>1.6880586843471299</v>
      </c>
      <c r="F425" t="s">
        <v>17</v>
      </c>
      <c r="G425" t="s">
        <v>26</v>
      </c>
      <c r="H425" t="s">
        <v>22</v>
      </c>
      <c r="I425">
        <v>1.39181506533044</v>
      </c>
      <c r="J425" t="s">
        <v>29</v>
      </c>
      <c r="K425" t="s">
        <v>30</v>
      </c>
      <c r="L425" s="3">
        <f t="shared" si="12"/>
        <v>42</v>
      </c>
      <c r="M425" s="4">
        <v>42.4371717953372</v>
      </c>
      <c r="N425" t="str">
        <f t="shared" si="13"/>
        <v>2. Middle age</v>
      </c>
      <c r="O425" t="s">
        <v>22</v>
      </c>
    </row>
    <row r="426" spans="1:15">
      <c r="A426">
        <v>19526.364812320298</v>
      </c>
      <c r="B426" t="s">
        <v>15</v>
      </c>
      <c r="C426" t="s">
        <v>23</v>
      </c>
      <c r="D426" s="1">
        <v>52665.380120311202</v>
      </c>
      <c r="E426">
        <v>1.68803480044201</v>
      </c>
      <c r="F426" t="s">
        <v>33</v>
      </c>
      <c r="G426" t="s">
        <v>26</v>
      </c>
      <c r="H426" t="s">
        <v>19</v>
      </c>
      <c r="I426">
        <v>1.39183297825928</v>
      </c>
      <c r="J426" t="s">
        <v>36</v>
      </c>
      <c r="K426" t="s">
        <v>21</v>
      </c>
      <c r="L426" s="3">
        <f t="shared" si="12"/>
        <v>42</v>
      </c>
      <c r="M426" s="4">
        <v>42.434862221712699</v>
      </c>
      <c r="N426" t="str">
        <f t="shared" si="13"/>
        <v>2. Middle age</v>
      </c>
      <c r="O426" t="s">
        <v>22</v>
      </c>
    </row>
    <row r="427" spans="1:15">
      <c r="A427">
        <v>19523.442416382499</v>
      </c>
      <c r="B427" t="s">
        <v>15</v>
      </c>
      <c r="C427" t="s">
        <v>23</v>
      </c>
      <c r="D427" s="1">
        <v>52678.970062321103</v>
      </c>
      <c r="E427">
        <v>1.6880109165368999</v>
      </c>
      <c r="F427" t="s">
        <v>17</v>
      </c>
      <c r="G427" t="s">
        <v>25</v>
      </c>
      <c r="H427" t="s">
        <v>19</v>
      </c>
      <c r="I427">
        <v>1.39185089118811</v>
      </c>
      <c r="J427" t="s">
        <v>20</v>
      </c>
      <c r="K427" t="s">
        <v>21</v>
      </c>
      <c r="L427" s="3">
        <f t="shared" si="12"/>
        <v>42</v>
      </c>
      <c r="M427" s="4">
        <v>42.432552648088198</v>
      </c>
      <c r="N427" t="str">
        <f t="shared" si="13"/>
        <v>2. Middle age</v>
      </c>
      <c r="O427" t="s">
        <v>19</v>
      </c>
    </row>
    <row r="428" spans="1:15">
      <c r="A428">
        <v>19520.520020444601</v>
      </c>
      <c r="B428" t="s">
        <v>15</v>
      </c>
      <c r="C428" t="s">
        <v>23</v>
      </c>
      <c r="D428" s="1">
        <v>52692.560004330902</v>
      </c>
      <c r="E428">
        <v>1.6879870326317801</v>
      </c>
      <c r="F428" t="s">
        <v>24</v>
      </c>
      <c r="G428" t="s">
        <v>26</v>
      </c>
      <c r="H428" t="s">
        <v>22</v>
      </c>
      <c r="I428">
        <v>1.39186880411695</v>
      </c>
      <c r="J428" t="s">
        <v>29</v>
      </c>
      <c r="K428" t="s">
        <v>21</v>
      </c>
      <c r="L428" s="3">
        <f t="shared" si="12"/>
        <v>42</v>
      </c>
      <c r="M428" s="4">
        <v>42.430243074463696</v>
      </c>
      <c r="N428" t="str">
        <f t="shared" si="13"/>
        <v>2. Middle age</v>
      </c>
      <c r="O428" t="s">
        <v>19</v>
      </c>
    </row>
    <row r="429" spans="1:15">
      <c r="A429">
        <v>19517.597624506801</v>
      </c>
      <c r="B429" t="s">
        <v>15</v>
      </c>
      <c r="C429" t="s">
        <v>16</v>
      </c>
      <c r="D429" s="1">
        <v>52706.149946340804</v>
      </c>
      <c r="E429">
        <v>1.68796314872667</v>
      </c>
      <c r="F429" t="s">
        <v>17</v>
      </c>
      <c r="G429" t="s">
        <v>18</v>
      </c>
      <c r="H429" t="s">
        <v>19</v>
      </c>
      <c r="I429">
        <v>1.39188671704578</v>
      </c>
      <c r="J429" t="s">
        <v>20</v>
      </c>
      <c r="K429" t="s">
        <v>21</v>
      </c>
      <c r="L429" s="3">
        <f t="shared" si="12"/>
        <v>42</v>
      </c>
      <c r="M429" s="4">
        <v>42.427933500839103</v>
      </c>
      <c r="N429" t="str">
        <f t="shared" si="13"/>
        <v>2. Middle age</v>
      </c>
      <c r="O429" t="s">
        <v>19</v>
      </c>
    </row>
    <row r="430" spans="1:15">
      <c r="A430">
        <v>19514.675228569002</v>
      </c>
      <c r="B430" t="s">
        <v>15</v>
      </c>
      <c r="C430" t="s">
        <v>23</v>
      </c>
      <c r="D430" s="1">
        <v>52719.739888350698</v>
      </c>
      <c r="E430">
        <v>1.6879392648215601</v>
      </c>
      <c r="F430" t="s">
        <v>17</v>
      </c>
      <c r="G430" t="s">
        <v>26</v>
      </c>
      <c r="H430" t="s">
        <v>19</v>
      </c>
      <c r="I430">
        <v>1.3919046299746201</v>
      </c>
      <c r="J430" t="s">
        <v>27</v>
      </c>
      <c r="K430" t="s">
        <v>30</v>
      </c>
      <c r="L430" s="3">
        <f t="shared" si="12"/>
        <v>42</v>
      </c>
      <c r="M430" s="4">
        <v>42.425623927214602</v>
      </c>
      <c r="N430" t="str">
        <f t="shared" si="13"/>
        <v>2. Middle age</v>
      </c>
      <c r="O430" t="s">
        <v>19</v>
      </c>
    </row>
    <row r="431" spans="1:15">
      <c r="A431">
        <v>19511.752832631199</v>
      </c>
      <c r="B431" t="s">
        <v>28</v>
      </c>
      <c r="C431" t="s">
        <v>16</v>
      </c>
      <c r="D431" s="1">
        <v>52733.329830360599</v>
      </c>
      <c r="E431">
        <v>1.68791538091644</v>
      </c>
      <c r="F431" t="s">
        <v>33</v>
      </c>
      <c r="G431" t="s">
        <v>31</v>
      </c>
      <c r="H431" t="s">
        <v>22</v>
      </c>
      <c r="I431">
        <v>1.3919225429034601</v>
      </c>
      <c r="J431" t="s">
        <v>32</v>
      </c>
      <c r="K431" t="s">
        <v>21</v>
      </c>
      <c r="L431" s="3">
        <f t="shared" si="12"/>
        <v>42</v>
      </c>
      <c r="M431" s="4">
        <v>42.423314353590101</v>
      </c>
      <c r="N431" t="str">
        <f t="shared" si="13"/>
        <v>2. Middle age</v>
      </c>
      <c r="O431" t="s">
        <v>22</v>
      </c>
    </row>
    <row r="432" spans="1:15">
      <c r="A432">
        <v>19508.830436693301</v>
      </c>
      <c r="B432" t="s">
        <v>28</v>
      </c>
      <c r="C432" t="s">
        <v>16</v>
      </c>
      <c r="D432" s="1">
        <v>52746.9197723705</v>
      </c>
      <c r="E432">
        <v>1.6878914970113299</v>
      </c>
      <c r="F432" t="s">
        <v>33</v>
      </c>
      <c r="G432" t="s">
        <v>31</v>
      </c>
      <c r="H432" t="s">
        <v>19</v>
      </c>
      <c r="I432">
        <v>1.3919404558322901</v>
      </c>
      <c r="J432" t="s">
        <v>20</v>
      </c>
      <c r="K432" t="s">
        <v>21</v>
      </c>
      <c r="L432" s="3">
        <f t="shared" si="12"/>
        <v>42</v>
      </c>
      <c r="M432" s="4">
        <v>42.4210047799655</v>
      </c>
      <c r="N432" t="str">
        <f t="shared" si="13"/>
        <v>2. Middle age</v>
      </c>
      <c r="O432" t="s">
        <v>22</v>
      </c>
    </row>
    <row r="433" spans="1:15">
      <c r="A433">
        <v>19505.908040755501</v>
      </c>
      <c r="B433" t="s">
        <v>15</v>
      </c>
      <c r="C433" t="s">
        <v>23</v>
      </c>
      <c r="D433" s="1">
        <v>52760.5097143803</v>
      </c>
      <c r="E433">
        <v>1.68786761310621</v>
      </c>
      <c r="F433" t="s">
        <v>17</v>
      </c>
      <c r="G433" t="s">
        <v>34</v>
      </c>
      <c r="H433" t="s">
        <v>19</v>
      </c>
      <c r="I433">
        <v>1.3919583687611301</v>
      </c>
      <c r="J433" t="s">
        <v>20</v>
      </c>
      <c r="K433" t="s">
        <v>30</v>
      </c>
      <c r="L433" s="3">
        <f t="shared" si="12"/>
        <v>42</v>
      </c>
      <c r="M433" s="4">
        <v>42.418695206340999</v>
      </c>
      <c r="N433" t="str">
        <f t="shared" si="13"/>
        <v>2. Middle age</v>
      </c>
      <c r="O433" t="s">
        <v>19</v>
      </c>
    </row>
    <row r="434" spans="1:15">
      <c r="A434">
        <v>19502.985644817702</v>
      </c>
      <c r="B434" t="s">
        <v>28</v>
      </c>
      <c r="C434" t="s">
        <v>23</v>
      </c>
      <c r="D434" s="1">
        <v>52774.099656390201</v>
      </c>
      <c r="E434">
        <v>1.6878437292010999</v>
      </c>
      <c r="F434" t="s">
        <v>17</v>
      </c>
      <c r="G434" t="s">
        <v>26</v>
      </c>
      <c r="H434" t="s">
        <v>19</v>
      </c>
      <c r="I434">
        <v>1.3919762816899599</v>
      </c>
      <c r="J434" t="s">
        <v>36</v>
      </c>
      <c r="K434" t="s">
        <v>30</v>
      </c>
      <c r="L434" s="3">
        <f t="shared" si="12"/>
        <v>42</v>
      </c>
      <c r="M434" s="4">
        <v>42.416385632716498</v>
      </c>
      <c r="N434" t="str">
        <f t="shared" si="13"/>
        <v>2. Middle age</v>
      </c>
      <c r="O434" t="s">
        <v>22</v>
      </c>
    </row>
    <row r="435" spans="1:15">
      <c r="A435">
        <v>19500.0632488798</v>
      </c>
      <c r="B435" t="s">
        <v>15</v>
      </c>
      <c r="C435" t="s">
        <v>16</v>
      </c>
      <c r="D435" s="1">
        <v>52787.689598400102</v>
      </c>
      <c r="E435">
        <v>1.6878198452959901</v>
      </c>
      <c r="F435" t="s">
        <v>17</v>
      </c>
      <c r="G435" t="s">
        <v>25</v>
      </c>
      <c r="H435" t="s">
        <v>19</v>
      </c>
      <c r="I435">
        <v>1.3919941946187999</v>
      </c>
      <c r="J435" t="s">
        <v>20</v>
      </c>
      <c r="K435" t="s">
        <v>21</v>
      </c>
      <c r="L435" s="3">
        <f t="shared" si="12"/>
        <v>42</v>
      </c>
      <c r="M435" s="4">
        <v>42.414076059091997</v>
      </c>
      <c r="N435" t="str">
        <f t="shared" si="13"/>
        <v>2. Middle age</v>
      </c>
      <c r="O435" t="s">
        <v>19</v>
      </c>
    </row>
    <row r="436" spans="1:15">
      <c r="A436">
        <v>19497.140852942</v>
      </c>
      <c r="B436" t="s">
        <v>28</v>
      </c>
      <c r="C436" t="s">
        <v>23</v>
      </c>
      <c r="D436" s="1">
        <v>52801.279540410003</v>
      </c>
      <c r="E436">
        <v>1.68779596139087</v>
      </c>
      <c r="F436" t="s">
        <v>24</v>
      </c>
      <c r="G436" t="s">
        <v>25</v>
      </c>
      <c r="H436" t="s">
        <v>19</v>
      </c>
      <c r="I436">
        <v>1.3920121075476299</v>
      </c>
      <c r="J436" t="s">
        <v>29</v>
      </c>
      <c r="K436" t="s">
        <v>30</v>
      </c>
      <c r="L436" s="3">
        <f t="shared" si="12"/>
        <v>42</v>
      </c>
      <c r="M436" s="4">
        <v>42.411766485467403</v>
      </c>
      <c r="N436" t="str">
        <f t="shared" si="13"/>
        <v>2. Middle age</v>
      </c>
      <c r="O436" t="s">
        <v>22</v>
      </c>
    </row>
    <row r="437" spans="1:15">
      <c r="A437">
        <v>19494.218457004201</v>
      </c>
      <c r="B437" t="s">
        <v>15</v>
      </c>
      <c r="C437" t="s">
        <v>16</v>
      </c>
      <c r="D437" s="1">
        <v>52814.869482419803</v>
      </c>
      <c r="E437">
        <v>1.6877720774857601</v>
      </c>
      <c r="F437" t="s">
        <v>37</v>
      </c>
      <c r="G437" t="s">
        <v>25</v>
      </c>
      <c r="H437" t="s">
        <v>19</v>
      </c>
      <c r="I437">
        <v>1.39203002047647</v>
      </c>
      <c r="J437" t="s">
        <v>20</v>
      </c>
      <c r="K437" t="s">
        <v>21</v>
      </c>
      <c r="L437" s="3">
        <f t="shared" si="12"/>
        <v>42</v>
      </c>
      <c r="M437" s="4">
        <v>42.409456911842902</v>
      </c>
      <c r="N437" t="str">
        <f t="shared" si="13"/>
        <v>2. Middle age</v>
      </c>
      <c r="O437" t="s">
        <v>19</v>
      </c>
    </row>
    <row r="438" spans="1:15">
      <c r="A438">
        <v>19491.296061066401</v>
      </c>
      <c r="B438" t="s">
        <v>28</v>
      </c>
      <c r="C438" t="s">
        <v>23</v>
      </c>
      <c r="D438" s="1">
        <v>52828.459424429697</v>
      </c>
      <c r="E438">
        <v>1.68774819358064</v>
      </c>
      <c r="F438" t="s">
        <v>33</v>
      </c>
      <c r="G438" t="s">
        <v>31</v>
      </c>
      <c r="H438" t="s">
        <v>19</v>
      </c>
      <c r="I438">
        <v>1.3920479334053</v>
      </c>
      <c r="J438" t="s">
        <v>27</v>
      </c>
      <c r="K438" t="s">
        <v>21</v>
      </c>
      <c r="L438" s="3">
        <f t="shared" si="12"/>
        <v>42</v>
      </c>
      <c r="M438" s="4">
        <v>42.407147338218401</v>
      </c>
      <c r="N438" t="str">
        <f t="shared" si="13"/>
        <v>2. Middle age</v>
      </c>
      <c r="O438" t="s">
        <v>19</v>
      </c>
    </row>
    <row r="439" spans="1:15">
      <c r="A439">
        <v>19488.3736651285</v>
      </c>
      <c r="B439" t="s">
        <v>28</v>
      </c>
      <c r="C439" t="s">
        <v>16</v>
      </c>
      <c r="D439" s="1">
        <v>52842.049366439598</v>
      </c>
      <c r="E439">
        <v>1.6877243096755301</v>
      </c>
      <c r="F439" t="s">
        <v>33</v>
      </c>
      <c r="G439" t="s">
        <v>31</v>
      </c>
      <c r="H439" t="s">
        <v>19</v>
      </c>
      <c r="I439">
        <v>1.39206584633414</v>
      </c>
      <c r="J439" t="s">
        <v>20</v>
      </c>
      <c r="K439" t="s">
        <v>21</v>
      </c>
      <c r="L439" s="3">
        <f t="shared" si="12"/>
        <v>42</v>
      </c>
      <c r="M439" s="4">
        <v>42.4048377645939</v>
      </c>
      <c r="N439" t="str">
        <f t="shared" si="13"/>
        <v>2. Middle age</v>
      </c>
      <c r="O439" t="s">
        <v>19</v>
      </c>
    </row>
    <row r="440" spans="1:15">
      <c r="A440">
        <v>19485.4512691907</v>
      </c>
      <c r="B440" t="s">
        <v>15</v>
      </c>
      <c r="C440" t="s">
        <v>16</v>
      </c>
      <c r="D440" s="1">
        <v>52855.639308449499</v>
      </c>
      <c r="E440">
        <v>1.68770042577041</v>
      </c>
      <c r="F440" t="s">
        <v>35</v>
      </c>
      <c r="G440" t="s">
        <v>31</v>
      </c>
      <c r="H440" t="s">
        <v>22</v>
      </c>
      <c r="I440">
        <v>1.39208375926297</v>
      </c>
      <c r="J440" t="s">
        <v>20</v>
      </c>
      <c r="K440" t="s">
        <v>21</v>
      </c>
      <c r="L440" s="3">
        <f t="shared" si="12"/>
        <v>42</v>
      </c>
      <c r="M440" s="4">
        <v>42.402528190969299</v>
      </c>
      <c r="N440" t="str">
        <f t="shared" si="13"/>
        <v>2. Middle age</v>
      </c>
      <c r="O440" t="s">
        <v>22</v>
      </c>
    </row>
    <row r="441" spans="1:15">
      <c r="A441">
        <v>19482.528873252901</v>
      </c>
      <c r="B441" t="s">
        <v>15</v>
      </c>
      <c r="C441" t="s">
        <v>23</v>
      </c>
      <c r="D441" s="1">
        <v>52869.229250459401</v>
      </c>
      <c r="E441">
        <v>1.6876765418652999</v>
      </c>
      <c r="F441" t="s">
        <v>35</v>
      </c>
      <c r="G441" t="s">
        <v>26</v>
      </c>
      <c r="H441" t="s">
        <v>19</v>
      </c>
      <c r="I441">
        <v>1.39210167219181</v>
      </c>
      <c r="J441" t="s">
        <v>36</v>
      </c>
      <c r="K441" t="s">
        <v>30</v>
      </c>
      <c r="L441" s="3">
        <f t="shared" si="12"/>
        <v>42</v>
      </c>
      <c r="M441" s="4">
        <v>42.400218617344798</v>
      </c>
      <c r="N441" t="str">
        <f t="shared" si="13"/>
        <v>2. Middle age</v>
      </c>
      <c r="O441" t="s">
        <v>19</v>
      </c>
    </row>
    <row r="442" spans="1:15">
      <c r="A442">
        <v>19479.606477315101</v>
      </c>
      <c r="B442" t="s">
        <v>28</v>
      </c>
      <c r="C442" t="s">
        <v>16</v>
      </c>
      <c r="D442" s="1">
        <v>52882.8191924692</v>
      </c>
      <c r="E442">
        <v>1.68765265796019</v>
      </c>
      <c r="F442" t="s">
        <v>35</v>
      </c>
      <c r="G442" t="s">
        <v>31</v>
      </c>
      <c r="H442" t="s">
        <v>22</v>
      </c>
      <c r="I442">
        <v>1.39211958512065</v>
      </c>
      <c r="J442" t="s">
        <v>20</v>
      </c>
      <c r="K442" t="s">
        <v>21</v>
      </c>
      <c r="L442" s="3">
        <f t="shared" si="12"/>
        <v>42</v>
      </c>
      <c r="M442" s="4">
        <v>42.397909043720297</v>
      </c>
      <c r="N442" t="str">
        <f t="shared" si="13"/>
        <v>2. Middle age</v>
      </c>
      <c r="O442" t="s">
        <v>22</v>
      </c>
    </row>
    <row r="443" spans="1:15">
      <c r="A443">
        <v>19476.6840813772</v>
      </c>
      <c r="B443" t="s">
        <v>15</v>
      </c>
      <c r="C443" t="s">
        <v>16</v>
      </c>
      <c r="D443" s="1">
        <v>52896.409134479101</v>
      </c>
      <c r="E443">
        <v>1.6876287740550699</v>
      </c>
      <c r="F443" t="s">
        <v>33</v>
      </c>
      <c r="G443" t="s">
        <v>26</v>
      </c>
      <c r="H443" t="s">
        <v>19</v>
      </c>
      <c r="I443">
        <v>1.3921374980494801</v>
      </c>
      <c r="J443" t="s">
        <v>20</v>
      </c>
      <c r="K443" t="s">
        <v>21</v>
      </c>
      <c r="L443" s="3">
        <f t="shared" si="12"/>
        <v>42</v>
      </c>
      <c r="M443" s="4">
        <v>42.395599470095803</v>
      </c>
      <c r="N443" t="str">
        <f t="shared" si="13"/>
        <v>2. Middle age</v>
      </c>
      <c r="O443" t="s">
        <v>22</v>
      </c>
    </row>
    <row r="444" spans="1:15">
      <c r="A444">
        <v>19473.7616854394</v>
      </c>
      <c r="B444" t="s">
        <v>28</v>
      </c>
      <c r="C444" t="s">
        <v>16</v>
      </c>
      <c r="D444" s="1">
        <v>52909.999076489003</v>
      </c>
      <c r="E444">
        <v>1.6876048901499601</v>
      </c>
      <c r="F444" t="s">
        <v>24</v>
      </c>
      <c r="G444" t="s">
        <v>31</v>
      </c>
      <c r="H444" t="s">
        <v>22</v>
      </c>
      <c r="I444">
        <v>1.3921554109783201</v>
      </c>
      <c r="J444" t="s">
        <v>27</v>
      </c>
      <c r="K444" t="s">
        <v>21</v>
      </c>
      <c r="L444" s="3">
        <f t="shared" si="12"/>
        <v>42</v>
      </c>
      <c r="M444" s="4">
        <v>42.393289896471202</v>
      </c>
      <c r="N444" t="str">
        <f t="shared" si="13"/>
        <v>2. Middle age</v>
      </c>
      <c r="O444" t="s">
        <v>19</v>
      </c>
    </row>
    <row r="445" spans="1:15">
      <c r="A445">
        <v>19470.8392895016</v>
      </c>
      <c r="B445" t="s">
        <v>15</v>
      </c>
      <c r="C445" t="s">
        <v>16</v>
      </c>
      <c r="D445" s="1">
        <v>52923.589018498897</v>
      </c>
      <c r="E445">
        <v>1.68758100624484</v>
      </c>
      <c r="F445" t="s">
        <v>33</v>
      </c>
      <c r="G445" t="s">
        <v>18</v>
      </c>
      <c r="H445" t="s">
        <v>22</v>
      </c>
      <c r="I445">
        <v>1.3921733239071501</v>
      </c>
      <c r="J445" t="s">
        <v>32</v>
      </c>
      <c r="K445" t="s">
        <v>30</v>
      </c>
      <c r="L445" s="3">
        <f t="shared" si="12"/>
        <v>42</v>
      </c>
      <c r="M445" s="4">
        <v>42.390980322846701</v>
      </c>
      <c r="N445" t="str">
        <f t="shared" si="13"/>
        <v>2. Middle age</v>
      </c>
      <c r="O445" t="s">
        <v>22</v>
      </c>
    </row>
    <row r="446" spans="1:15">
      <c r="A446">
        <v>19467.916893563801</v>
      </c>
      <c r="B446" t="s">
        <v>28</v>
      </c>
      <c r="C446" t="s">
        <v>16</v>
      </c>
      <c r="D446" s="1">
        <v>52937.178960508798</v>
      </c>
      <c r="E446">
        <v>1.6875571223397301</v>
      </c>
      <c r="F446" t="s">
        <v>33</v>
      </c>
      <c r="G446" t="s">
        <v>34</v>
      </c>
      <c r="H446" t="s">
        <v>19</v>
      </c>
      <c r="I446">
        <v>1.3921912368359901</v>
      </c>
      <c r="J446" t="s">
        <v>20</v>
      </c>
      <c r="K446" t="s">
        <v>30</v>
      </c>
      <c r="L446" s="3">
        <f t="shared" si="12"/>
        <v>42</v>
      </c>
      <c r="M446" s="4">
        <v>42.3886707492222</v>
      </c>
      <c r="N446" t="str">
        <f t="shared" si="13"/>
        <v>2. Middle age</v>
      </c>
      <c r="O446" t="s">
        <v>22</v>
      </c>
    </row>
    <row r="447" spans="1:15">
      <c r="A447">
        <v>19464.994497625899</v>
      </c>
      <c r="B447" t="s">
        <v>28</v>
      </c>
      <c r="C447" t="s">
        <v>16</v>
      </c>
      <c r="D447" s="1">
        <v>52950.768902518597</v>
      </c>
      <c r="E447">
        <v>1.68753323843462</v>
      </c>
      <c r="F447" t="s">
        <v>35</v>
      </c>
      <c r="G447" t="s">
        <v>31</v>
      </c>
      <c r="H447" t="s">
        <v>22</v>
      </c>
      <c r="I447">
        <v>1.3922091497648199</v>
      </c>
      <c r="J447" t="s">
        <v>32</v>
      </c>
      <c r="K447" t="s">
        <v>21</v>
      </c>
      <c r="L447" s="3">
        <f t="shared" si="12"/>
        <v>42</v>
      </c>
      <c r="M447" s="4">
        <v>42.386361175597699</v>
      </c>
      <c r="N447" t="str">
        <f t="shared" si="13"/>
        <v>2. Middle age</v>
      </c>
      <c r="O447" t="s">
        <v>22</v>
      </c>
    </row>
    <row r="448" spans="1:15">
      <c r="A448">
        <v>19462.0721016881</v>
      </c>
      <c r="B448" t="s">
        <v>15</v>
      </c>
      <c r="C448" t="s">
        <v>23</v>
      </c>
      <c r="D448" s="1">
        <v>52964.358844528499</v>
      </c>
      <c r="E448">
        <v>1.6875093545294999</v>
      </c>
      <c r="F448" t="s">
        <v>17</v>
      </c>
      <c r="G448" t="s">
        <v>26</v>
      </c>
      <c r="H448" t="s">
        <v>19</v>
      </c>
      <c r="I448">
        <v>1.3922270626936599</v>
      </c>
      <c r="J448" t="s">
        <v>36</v>
      </c>
      <c r="K448" t="s">
        <v>30</v>
      </c>
      <c r="L448" s="3">
        <f t="shared" si="12"/>
        <v>42</v>
      </c>
      <c r="M448" s="4">
        <v>42.384051601973098</v>
      </c>
      <c r="N448" t="str">
        <f t="shared" si="13"/>
        <v>2. Middle age</v>
      </c>
      <c r="O448" t="s">
        <v>19</v>
      </c>
    </row>
    <row r="449" spans="1:15">
      <c r="A449">
        <v>19459.1497057503</v>
      </c>
      <c r="B449" t="s">
        <v>15</v>
      </c>
      <c r="C449" t="s">
        <v>23</v>
      </c>
      <c r="D449" s="1">
        <v>52977.9487865384</v>
      </c>
      <c r="E449">
        <v>1.68748547062439</v>
      </c>
      <c r="F449" t="s">
        <v>33</v>
      </c>
      <c r="G449" t="s">
        <v>18</v>
      </c>
      <c r="H449" t="s">
        <v>22</v>
      </c>
      <c r="I449">
        <v>1.3922449756224899</v>
      </c>
      <c r="J449" t="s">
        <v>32</v>
      </c>
      <c r="K449" t="s">
        <v>30</v>
      </c>
      <c r="L449" s="3">
        <f t="shared" si="12"/>
        <v>42</v>
      </c>
      <c r="M449" s="4">
        <v>42.381742028348597</v>
      </c>
      <c r="N449" t="str">
        <f t="shared" si="13"/>
        <v>2. Middle age</v>
      </c>
      <c r="O449" t="s">
        <v>19</v>
      </c>
    </row>
    <row r="450" spans="1:15">
      <c r="A450">
        <v>19456.227309812501</v>
      </c>
      <c r="B450" t="s">
        <v>28</v>
      </c>
      <c r="C450" t="s">
        <v>23</v>
      </c>
      <c r="D450" s="1">
        <v>52991.538728548301</v>
      </c>
      <c r="E450">
        <v>1.6874615867192699</v>
      </c>
      <c r="F450" t="s">
        <v>17</v>
      </c>
      <c r="G450" t="s">
        <v>34</v>
      </c>
      <c r="H450" t="s">
        <v>19</v>
      </c>
      <c r="I450">
        <v>1.39226288855133</v>
      </c>
      <c r="J450" t="s">
        <v>29</v>
      </c>
      <c r="K450" t="s">
        <v>30</v>
      </c>
      <c r="L450" s="3">
        <f t="shared" si="12"/>
        <v>42</v>
      </c>
      <c r="M450" s="4">
        <v>42.379432454724103</v>
      </c>
      <c r="N450" t="str">
        <f t="shared" si="13"/>
        <v>2. Middle age</v>
      </c>
      <c r="O450" t="s">
        <v>19</v>
      </c>
    </row>
    <row r="451" spans="1:15">
      <c r="A451">
        <v>19453.304913874599</v>
      </c>
      <c r="B451" t="s">
        <v>15</v>
      </c>
      <c r="C451" t="s">
        <v>16</v>
      </c>
      <c r="D451" s="1">
        <v>53005.128670558101</v>
      </c>
      <c r="E451">
        <v>1.6874377028141601</v>
      </c>
      <c r="F451" t="s">
        <v>37</v>
      </c>
      <c r="G451" t="s">
        <v>25</v>
      </c>
      <c r="H451" t="s">
        <v>19</v>
      </c>
      <c r="I451">
        <v>1.39228080148017</v>
      </c>
      <c r="J451" t="s">
        <v>20</v>
      </c>
      <c r="K451" t="s">
        <v>21</v>
      </c>
      <c r="L451" s="3">
        <f t="shared" ref="L451:L514" si="14">ROUNDDOWN(M451,0)</f>
        <v>42</v>
      </c>
      <c r="M451" s="4">
        <v>42.377122881099602</v>
      </c>
      <c r="N451" t="str">
        <f t="shared" ref="N451:N514" si="15">IF(M451&lt;30,"1. Young adult",IF(M451&lt;60,"2. Middle age","3. Old"))</f>
        <v>2. Middle age</v>
      </c>
      <c r="O451" t="s">
        <v>19</v>
      </c>
    </row>
    <row r="452" spans="1:15">
      <c r="A452">
        <v>19450.3825179368</v>
      </c>
      <c r="B452" t="s">
        <v>28</v>
      </c>
      <c r="C452" t="s">
        <v>16</v>
      </c>
      <c r="D452" s="1">
        <v>53018.718612568002</v>
      </c>
      <c r="E452">
        <v>1.68741381890905</v>
      </c>
      <c r="F452" t="s">
        <v>35</v>
      </c>
      <c r="G452" t="s">
        <v>31</v>
      </c>
      <c r="H452" t="s">
        <v>19</v>
      </c>
      <c r="I452">
        <v>1.392298714409</v>
      </c>
      <c r="J452" t="s">
        <v>20</v>
      </c>
      <c r="K452" t="s">
        <v>21</v>
      </c>
      <c r="L452" s="3">
        <f t="shared" si="14"/>
        <v>42</v>
      </c>
      <c r="M452" s="4">
        <v>42.374813307475002</v>
      </c>
      <c r="N452" t="str">
        <f t="shared" si="15"/>
        <v>2. Middle age</v>
      </c>
      <c r="O452" t="s">
        <v>22</v>
      </c>
    </row>
    <row r="453" spans="1:15">
      <c r="A453">
        <v>19447.460121999</v>
      </c>
      <c r="B453" t="s">
        <v>15</v>
      </c>
      <c r="C453" t="s">
        <v>23</v>
      </c>
      <c r="D453" s="1">
        <v>53032.308554577903</v>
      </c>
      <c r="E453">
        <v>1.6873899350039301</v>
      </c>
      <c r="F453" t="s">
        <v>17</v>
      </c>
      <c r="G453" t="s">
        <v>25</v>
      </c>
      <c r="H453" t="s">
        <v>19</v>
      </c>
      <c r="I453">
        <v>1.39231662733784</v>
      </c>
      <c r="J453" t="s">
        <v>20</v>
      </c>
      <c r="K453" t="s">
        <v>21</v>
      </c>
      <c r="L453" s="3">
        <f t="shared" si="14"/>
        <v>42</v>
      </c>
      <c r="M453" s="4">
        <v>42.3725037338505</v>
      </c>
      <c r="N453" t="str">
        <f t="shared" si="15"/>
        <v>2. Middle age</v>
      </c>
      <c r="O453" t="s">
        <v>19</v>
      </c>
    </row>
    <row r="454" spans="1:15">
      <c r="A454">
        <v>19444.5377260612</v>
      </c>
      <c r="B454" t="s">
        <v>28</v>
      </c>
      <c r="C454" t="s">
        <v>23</v>
      </c>
      <c r="D454" s="1">
        <v>53045.898496587797</v>
      </c>
      <c r="E454">
        <v>1.68736605109882</v>
      </c>
      <c r="F454" t="s">
        <v>33</v>
      </c>
      <c r="G454" t="s">
        <v>31</v>
      </c>
      <c r="H454" t="s">
        <v>22</v>
      </c>
      <c r="I454">
        <v>1.39233454026667</v>
      </c>
      <c r="J454" t="s">
        <v>27</v>
      </c>
      <c r="K454" t="s">
        <v>21</v>
      </c>
      <c r="L454" s="3">
        <f t="shared" si="14"/>
        <v>42</v>
      </c>
      <c r="M454" s="4">
        <v>42.370194160225999</v>
      </c>
      <c r="N454" t="str">
        <f t="shared" si="15"/>
        <v>2. Middle age</v>
      </c>
      <c r="O454" t="s">
        <v>22</v>
      </c>
    </row>
    <row r="455" spans="1:15">
      <c r="A455">
        <v>19441.615330123299</v>
      </c>
      <c r="B455" t="s">
        <v>28</v>
      </c>
      <c r="C455" t="s">
        <v>23</v>
      </c>
      <c r="D455" s="1">
        <v>53059.488438597698</v>
      </c>
      <c r="E455">
        <v>1.6873421671936999</v>
      </c>
      <c r="F455" t="s">
        <v>17</v>
      </c>
      <c r="G455" t="s">
        <v>34</v>
      </c>
      <c r="H455" t="s">
        <v>22</v>
      </c>
      <c r="I455">
        <v>1.39235245319551</v>
      </c>
      <c r="J455" t="s">
        <v>29</v>
      </c>
      <c r="K455" t="s">
        <v>30</v>
      </c>
      <c r="L455" s="3">
        <f t="shared" si="14"/>
        <v>42</v>
      </c>
      <c r="M455" s="4">
        <v>42.367884586601498</v>
      </c>
      <c r="N455" t="str">
        <f t="shared" si="15"/>
        <v>2. Middle age</v>
      </c>
      <c r="O455" t="s">
        <v>19</v>
      </c>
    </row>
    <row r="456" spans="1:15">
      <c r="A456">
        <v>19438.692934185499</v>
      </c>
      <c r="B456" t="s">
        <v>28</v>
      </c>
      <c r="C456" t="s">
        <v>23</v>
      </c>
      <c r="D456" s="1">
        <v>53073.078380607498</v>
      </c>
      <c r="E456">
        <v>1.68731828328859</v>
      </c>
      <c r="F456" t="s">
        <v>24</v>
      </c>
      <c r="G456" t="s">
        <v>31</v>
      </c>
      <c r="H456" t="s">
        <v>19</v>
      </c>
      <c r="I456">
        <v>1.3923703661243401</v>
      </c>
      <c r="J456" t="s">
        <v>32</v>
      </c>
      <c r="K456" t="s">
        <v>30</v>
      </c>
      <c r="L456" s="3">
        <f t="shared" si="14"/>
        <v>42</v>
      </c>
      <c r="M456" s="4">
        <v>42.365575012976898</v>
      </c>
      <c r="N456" t="str">
        <f t="shared" si="15"/>
        <v>2. Middle age</v>
      </c>
      <c r="O456" t="s">
        <v>19</v>
      </c>
    </row>
    <row r="457" spans="1:15">
      <c r="A457">
        <v>19435.7705382477</v>
      </c>
      <c r="B457" t="s">
        <v>28</v>
      </c>
      <c r="C457" t="s">
        <v>23</v>
      </c>
      <c r="D457" s="1">
        <v>53086.668322617399</v>
      </c>
      <c r="E457">
        <v>1.6872943993834799</v>
      </c>
      <c r="F457" t="s">
        <v>24</v>
      </c>
      <c r="G457" t="s">
        <v>26</v>
      </c>
      <c r="H457" t="s">
        <v>22</v>
      </c>
      <c r="I457">
        <v>1.3923882790531801</v>
      </c>
      <c r="J457" t="s">
        <v>20</v>
      </c>
      <c r="K457" t="s">
        <v>21</v>
      </c>
      <c r="L457" s="3">
        <f t="shared" si="14"/>
        <v>42</v>
      </c>
      <c r="M457" s="4">
        <v>42.363265439352404</v>
      </c>
      <c r="N457" t="str">
        <f t="shared" si="15"/>
        <v>2. Middle age</v>
      </c>
      <c r="O457" t="s">
        <v>19</v>
      </c>
    </row>
    <row r="458" spans="1:15">
      <c r="A458">
        <v>19432.8481423099</v>
      </c>
      <c r="B458" t="s">
        <v>15</v>
      </c>
      <c r="C458" t="s">
        <v>23</v>
      </c>
      <c r="D458" s="1">
        <v>53100.2582646273</v>
      </c>
      <c r="E458">
        <v>1.68727051547836</v>
      </c>
      <c r="F458" t="s">
        <v>17</v>
      </c>
      <c r="G458" t="s">
        <v>26</v>
      </c>
      <c r="H458" t="s">
        <v>19</v>
      </c>
      <c r="I458">
        <v>1.3924061919820101</v>
      </c>
      <c r="J458" t="s">
        <v>32</v>
      </c>
      <c r="K458" t="s">
        <v>30</v>
      </c>
      <c r="L458" s="3">
        <f t="shared" si="14"/>
        <v>42</v>
      </c>
      <c r="M458" s="4">
        <v>42.360955865727902</v>
      </c>
      <c r="N458" t="str">
        <f t="shared" si="15"/>
        <v>2. Middle age</v>
      </c>
      <c r="O458" t="s">
        <v>22</v>
      </c>
    </row>
    <row r="459" spans="1:15">
      <c r="A459">
        <v>19429.925746371999</v>
      </c>
      <c r="B459" t="s">
        <v>28</v>
      </c>
      <c r="C459" t="s">
        <v>23</v>
      </c>
      <c r="D459" s="1">
        <v>53113.848206637202</v>
      </c>
      <c r="E459">
        <v>1.6872466315732499</v>
      </c>
      <c r="F459" t="s">
        <v>24</v>
      </c>
      <c r="G459" t="s">
        <v>25</v>
      </c>
      <c r="H459" t="s">
        <v>22</v>
      </c>
      <c r="I459">
        <v>1.3924241049108499</v>
      </c>
      <c r="J459" t="s">
        <v>27</v>
      </c>
      <c r="K459" t="s">
        <v>21</v>
      </c>
      <c r="L459" s="3">
        <f t="shared" si="14"/>
        <v>42</v>
      </c>
      <c r="M459" s="4">
        <v>42.358646292103302</v>
      </c>
      <c r="N459" t="str">
        <f t="shared" si="15"/>
        <v>2. Middle age</v>
      </c>
      <c r="O459" t="s">
        <v>22</v>
      </c>
    </row>
    <row r="460" spans="1:15">
      <c r="A460">
        <v>19427.003350434199</v>
      </c>
      <c r="B460" t="s">
        <v>15</v>
      </c>
      <c r="C460" t="s">
        <v>23</v>
      </c>
      <c r="D460" s="1">
        <v>53127.438148647103</v>
      </c>
      <c r="E460">
        <v>1.6872227476681301</v>
      </c>
      <c r="F460" t="s">
        <v>33</v>
      </c>
      <c r="G460" t="s">
        <v>31</v>
      </c>
      <c r="H460" t="s">
        <v>22</v>
      </c>
      <c r="I460">
        <v>1.3924420178396899</v>
      </c>
      <c r="J460" t="s">
        <v>32</v>
      </c>
      <c r="K460" t="s">
        <v>21</v>
      </c>
      <c r="L460" s="3">
        <f t="shared" si="14"/>
        <v>42</v>
      </c>
      <c r="M460" s="4">
        <v>42.356336718478801</v>
      </c>
      <c r="N460" t="str">
        <f t="shared" si="15"/>
        <v>2. Middle age</v>
      </c>
      <c r="O460" t="s">
        <v>19</v>
      </c>
    </row>
    <row r="461" spans="1:15">
      <c r="A461">
        <v>19424.080954496399</v>
      </c>
      <c r="B461" t="s">
        <v>28</v>
      </c>
      <c r="C461" t="s">
        <v>16</v>
      </c>
      <c r="D461" s="1">
        <v>53141.028090656902</v>
      </c>
      <c r="E461">
        <v>1.68719886376302</v>
      </c>
      <c r="F461" t="s">
        <v>24</v>
      </c>
      <c r="G461" t="s">
        <v>25</v>
      </c>
      <c r="H461" t="s">
        <v>22</v>
      </c>
      <c r="I461">
        <v>1.3924599307685199</v>
      </c>
      <c r="J461" t="s">
        <v>20</v>
      </c>
      <c r="K461" t="s">
        <v>21</v>
      </c>
      <c r="L461" s="3">
        <f t="shared" si="14"/>
        <v>42</v>
      </c>
      <c r="M461" s="4">
        <v>42.3540271448543</v>
      </c>
      <c r="N461" t="str">
        <f t="shared" si="15"/>
        <v>2. Middle age</v>
      </c>
      <c r="O461" t="s">
        <v>19</v>
      </c>
    </row>
    <row r="462" spans="1:15">
      <c r="A462">
        <v>19421.1585585586</v>
      </c>
      <c r="B462" t="s">
        <v>28</v>
      </c>
      <c r="C462" t="s">
        <v>23</v>
      </c>
      <c r="D462" s="1">
        <v>53154.618032666804</v>
      </c>
      <c r="E462">
        <v>1.6871749798579101</v>
      </c>
      <c r="F462" t="s">
        <v>24</v>
      </c>
      <c r="G462" t="s">
        <v>25</v>
      </c>
      <c r="H462" t="s">
        <v>22</v>
      </c>
      <c r="I462">
        <v>1.3924778436973599</v>
      </c>
      <c r="J462" t="s">
        <v>20</v>
      </c>
      <c r="K462" t="s">
        <v>21</v>
      </c>
      <c r="L462" s="3">
        <f t="shared" si="14"/>
        <v>42</v>
      </c>
      <c r="M462" s="4">
        <v>42.351717571229798</v>
      </c>
      <c r="N462" t="str">
        <f t="shared" si="15"/>
        <v>2. Middle age</v>
      </c>
      <c r="O462" t="s">
        <v>19</v>
      </c>
    </row>
    <row r="463" spans="1:15">
      <c r="A463">
        <v>19418.236162620698</v>
      </c>
      <c r="B463" t="s">
        <v>28</v>
      </c>
      <c r="C463" t="s">
        <v>16</v>
      </c>
      <c r="D463" s="1">
        <v>53168.207974676698</v>
      </c>
      <c r="E463">
        <v>1.68715109595279</v>
      </c>
      <c r="F463" t="s">
        <v>17</v>
      </c>
      <c r="G463" t="s">
        <v>26</v>
      </c>
      <c r="H463" t="s">
        <v>19</v>
      </c>
      <c r="I463">
        <v>1.39249575662619</v>
      </c>
      <c r="J463" t="s">
        <v>27</v>
      </c>
      <c r="K463" t="s">
        <v>30</v>
      </c>
      <c r="L463" s="3">
        <f t="shared" si="14"/>
        <v>42</v>
      </c>
      <c r="M463" s="4">
        <v>42.349407997605198</v>
      </c>
      <c r="N463" t="str">
        <f t="shared" si="15"/>
        <v>2. Middle age</v>
      </c>
      <c r="O463" t="s">
        <v>19</v>
      </c>
    </row>
    <row r="464" spans="1:15">
      <c r="A464">
        <v>19415.313766682899</v>
      </c>
      <c r="B464" t="s">
        <v>28</v>
      </c>
      <c r="C464" t="s">
        <v>16</v>
      </c>
      <c r="D464" s="1">
        <v>53181.797916686599</v>
      </c>
      <c r="E464">
        <v>1.6871272120476799</v>
      </c>
      <c r="F464" t="s">
        <v>24</v>
      </c>
      <c r="G464" t="s">
        <v>25</v>
      </c>
      <c r="H464" t="s">
        <v>22</v>
      </c>
      <c r="I464">
        <v>1.39251366955503</v>
      </c>
      <c r="J464" t="s">
        <v>27</v>
      </c>
      <c r="K464" t="s">
        <v>21</v>
      </c>
      <c r="L464" s="3">
        <f t="shared" si="14"/>
        <v>42</v>
      </c>
      <c r="M464" s="4">
        <v>42.347098423980697</v>
      </c>
      <c r="N464" t="str">
        <f t="shared" si="15"/>
        <v>2. Middle age</v>
      </c>
      <c r="O464" t="s">
        <v>22</v>
      </c>
    </row>
    <row r="465" spans="1:15">
      <c r="A465">
        <v>19412.391370745099</v>
      </c>
      <c r="B465" t="s">
        <v>28</v>
      </c>
      <c r="C465" t="s">
        <v>16</v>
      </c>
      <c r="D465" s="1">
        <v>53195.387858696398</v>
      </c>
      <c r="E465">
        <v>1.68710332814256</v>
      </c>
      <c r="F465" t="s">
        <v>33</v>
      </c>
      <c r="G465" t="s">
        <v>18</v>
      </c>
      <c r="H465" t="s">
        <v>19</v>
      </c>
      <c r="I465">
        <v>1.39253158248386</v>
      </c>
      <c r="J465" t="s">
        <v>29</v>
      </c>
      <c r="K465" t="s">
        <v>30</v>
      </c>
      <c r="L465" s="3">
        <f t="shared" si="14"/>
        <v>42</v>
      </c>
      <c r="M465" s="4">
        <v>42.344788850356203</v>
      </c>
      <c r="N465" t="str">
        <f t="shared" si="15"/>
        <v>2. Middle age</v>
      </c>
      <c r="O465" t="s">
        <v>22</v>
      </c>
    </row>
    <row r="466" spans="1:15">
      <c r="A466">
        <v>19409.4689748073</v>
      </c>
      <c r="B466" t="s">
        <v>28</v>
      </c>
      <c r="C466" t="s">
        <v>16</v>
      </c>
      <c r="D466" s="1">
        <v>53208.9778007063</v>
      </c>
      <c r="E466">
        <v>1.6870794442374499</v>
      </c>
      <c r="F466" t="s">
        <v>24</v>
      </c>
      <c r="G466" t="s">
        <v>26</v>
      </c>
      <c r="H466" t="s">
        <v>19</v>
      </c>
      <c r="I466">
        <v>1.3925494954127</v>
      </c>
      <c r="J466" t="s">
        <v>36</v>
      </c>
      <c r="K466" t="s">
        <v>21</v>
      </c>
      <c r="L466" s="3">
        <f t="shared" si="14"/>
        <v>42</v>
      </c>
      <c r="M466" s="4">
        <v>42.342479276731702</v>
      </c>
      <c r="N466" t="str">
        <f t="shared" si="15"/>
        <v>2. Middle age</v>
      </c>
      <c r="O466" t="s">
        <v>22</v>
      </c>
    </row>
    <row r="467" spans="1:15">
      <c r="A467">
        <v>19406.546578869398</v>
      </c>
      <c r="B467" t="s">
        <v>15</v>
      </c>
      <c r="C467" t="s">
        <v>23</v>
      </c>
      <c r="D467" s="1">
        <v>53222.567742716201</v>
      </c>
      <c r="E467">
        <v>1.6870555603323401</v>
      </c>
      <c r="F467" t="s">
        <v>24</v>
      </c>
      <c r="G467" t="s">
        <v>25</v>
      </c>
      <c r="H467" t="s">
        <v>19</v>
      </c>
      <c r="I467">
        <v>1.39256740834153</v>
      </c>
      <c r="J467" t="s">
        <v>20</v>
      </c>
      <c r="K467" t="s">
        <v>21</v>
      </c>
      <c r="L467" s="3">
        <f t="shared" si="14"/>
        <v>42</v>
      </c>
      <c r="M467" s="4">
        <v>42.340169703107101</v>
      </c>
      <c r="N467" t="str">
        <f t="shared" si="15"/>
        <v>2. Middle age</v>
      </c>
      <c r="O467" t="s">
        <v>22</v>
      </c>
    </row>
    <row r="468" spans="1:15">
      <c r="A468">
        <v>19403.624182931599</v>
      </c>
      <c r="B468" t="s">
        <v>15</v>
      </c>
      <c r="C468" t="s">
        <v>23</v>
      </c>
      <c r="D468" s="1">
        <v>53236.157684726102</v>
      </c>
      <c r="E468">
        <v>1.68703167642722</v>
      </c>
      <c r="F468" t="s">
        <v>17</v>
      </c>
      <c r="G468" t="s">
        <v>18</v>
      </c>
      <c r="H468" t="s">
        <v>19</v>
      </c>
      <c r="I468">
        <v>1.39258532127037</v>
      </c>
      <c r="J468" t="s">
        <v>20</v>
      </c>
      <c r="K468" t="s">
        <v>21</v>
      </c>
      <c r="L468" s="3">
        <f t="shared" si="14"/>
        <v>42</v>
      </c>
      <c r="M468" s="4">
        <v>42.3378601294826</v>
      </c>
      <c r="N468" t="str">
        <f t="shared" si="15"/>
        <v>2. Middle age</v>
      </c>
      <c r="O468" t="s">
        <v>19</v>
      </c>
    </row>
    <row r="469" spans="1:15">
      <c r="A469">
        <v>19400.701786993799</v>
      </c>
      <c r="B469" t="s">
        <v>15</v>
      </c>
      <c r="C469" t="s">
        <v>23</v>
      </c>
      <c r="D469" s="1">
        <v>53249.747626736003</v>
      </c>
      <c r="E469">
        <v>1.6870077925221101</v>
      </c>
      <c r="F469" t="s">
        <v>37</v>
      </c>
      <c r="G469" t="s">
        <v>25</v>
      </c>
      <c r="H469" t="s">
        <v>19</v>
      </c>
      <c r="I469">
        <v>1.3926032341992001</v>
      </c>
      <c r="J469" t="s">
        <v>20</v>
      </c>
      <c r="K469" t="s">
        <v>21</v>
      </c>
      <c r="L469" s="3">
        <f t="shared" si="14"/>
        <v>42</v>
      </c>
      <c r="M469" s="4">
        <v>42.335550555858099</v>
      </c>
      <c r="N469" t="str">
        <f t="shared" si="15"/>
        <v>2. Middle age</v>
      </c>
      <c r="O469" t="s">
        <v>19</v>
      </c>
    </row>
    <row r="470" spans="1:15">
      <c r="A470">
        <v>19397.779391055901</v>
      </c>
      <c r="B470" t="s">
        <v>15</v>
      </c>
      <c r="C470" t="s">
        <v>16</v>
      </c>
      <c r="D470" s="1">
        <v>53263.337568745803</v>
      </c>
      <c r="E470">
        <v>1.68698390861699</v>
      </c>
      <c r="F470" t="s">
        <v>33</v>
      </c>
      <c r="G470" t="s">
        <v>31</v>
      </c>
      <c r="H470" t="s">
        <v>19</v>
      </c>
      <c r="I470">
        <v>1.3926211471280401</v>
      </c>
      <c r="J470" t="s">
        <v>20</v>
      </c>
      <c r="K470" t="s">
        <v>21</v>
      </c>
      <c r="L470" s="3">
        <f t="shared" si="14"/>
        <v>42</v>
      </c>
      <c r="M470" s="4">
        <v>42.333240982233598</v>
      </c>
      <c r="N470" t="str">
        <f t="shared" si="15"/>
        <v>2. Middle age</v>
      </c>
      <c r="O470" t="s">
        <v>22</v>
      </c>
    </row>
    <row r="471" spans="1:15">
      <c r="A471">
        <v>19394.856995118102</v>
      </c>
      <c r="B471" t="s">
        <v>28</v>
      </c>
      <c r="C471" t="s">
        <v>23</v>
      </c>
      <c r="D471" s="1">
        <v>53276.927510755697</v>
      </c>
      <c r="E471">
        <v>1.6869600247118799</v>
      </c>
      <c r="F471" t="s">
        <v>33</v>
      </c>
      <c r="G471" t="s">
        <v>31</v>
      </c>
      <c r="H471" t="s">
        <v>19</v>
      </c>
      <c r="I471">
        <v>1.3926390600568801</v>
      </c>
      <c r="J471" t="s">
        <v>20</v>
      </c>
      <c r="K471" t="s">
        <v>21</v>
      </c>
      <c r="L471" s="3">
        <f t="shared" si="14"/>
        <v>42</v>
      </c>
      <c r="M471" s="4">
        <v>42.330931408608997</v>
      </c>
      <c r="N471" t="str">
        <f t="shared" si="15"/>
        <v>2. Middle age</v>
      </c>
      <c r="O471" t="s">
        <v>22</v>
      </c>
    </row>
    <row r="472" spans="1:15">
      <c r="A472">
        <v>19391.934599180298</v>
      </c>
      <c r="B472" t="s">
        <v>28</v>
      </c>
      <c r="C472" t="s">
        <v>23</v>
      </c>
      <c r="D472" s="1">
        <v>53290.517452765598</v>
      </c>
      <c r="E472">
        <v>1.68693614080677</v>
      </c>
      <c r="F472" t="s">
        <v>17</v>
      </c>
      <c r="G472" t="s">
        <v>26</v>
      </c>
      <c r="H472" t="s">
        <v>22</v>
      </c>
      <c r="I472">
        <v>1.3926569729857099</v>
      </c>
      <c r="J472" t="s">
        <v>20</v>
      </c>
      <c r="K472" t="s">
        <v>30</v>
      </c>
      <c r="L472" s="3">
        <f t="shared" si="14"/>
        <v>42</v>
      </c>
      <c r="M472" s="4">
        <v>42.328621834984503</v>
      </c>
      <c r="N472" t="str">
        <f t="shared" si="15"/>
        <v>2. Middle age</v>
      </c>
      <c r="O472" t="s">
        <v>19</v>
      </c>
    </row>
    <row r="473" spans="1:15">
      <c r="A473">
        <v>19389.012203242499</v>
      </c>
      <c r="B473" t="s">
        <v>15</v>
      </c>
      <c r="C473" t="s">
        <v>23</v>
      </c>
      <c r="D473" s="1">
        <v>53304.107394775499</v>
      </c>
      <c r="E473">
        <v>1.6869122569016499</v>
      </c>
      <c r="F473" t="s">
        <v>24</v>
      </c>
      <c r="G473" t="s">
        <v>31</v>
      </c>
      <c r="H473" t="s">
        <v>19</v>
      </c>
      <c r="I473">
        <v>1.3926748859145499</v>
      </c>
      <c r="J473" t="s">
        <v>32</v>
      </c>
      <c r="K473" t="s">
        <v>21</v>
      </c>
      <c r="L473" s="3">
        <f t="shared" si="14"/>
        <v>42</v>
      </c>
      <c r="M473" s="4">
        <v>42.326312261360002</v>
      </c>
      <c r="N473" t="str">
        <f t="shared" si="15"/>
        <v>2. Middle age</v>
      </c>
      <c r="O473" t="s">
        <v>22</v>
      </c>
    </row>
    <row r="474" spans="1:15">
      <c r="A474">
        <v>19386.089807304699</v>
      </c>
      <c r="B474" t="s">
        <v>28</v>
      </c>
      <c r="C474" t="s">
        <v>23</v>
      </c>
      <c r="D474" s="1">
        <v>53317.697336785299</v>
      </c>
      <c r="E474">
        <v>1.68688837299654</v>
      </c>
      <c r="F474" t="s">
        <v>24</v>
      </c>
      <c r="G474" t="s">
        <v>18</v>
      </c>
      <c r="H474" t="s">
        <v>19</v>
      </c>
      <c r="I474">
        <v>1.3926927988433799</v>
      </c>
      <c r="J474" t="s">
        <v>29</v>
      </c>
      <c r="K474" t="s">
        <v>30</v>
      </c>
      <c r="L474" s="3">
        <f t="shared" si="14"/>
        <v>42</v>
      </c>
      <c r="M474" s="4">
        <v>42.324002687735501</v>
      </c>
      <c r="N474" t="str">
        <f t="shared" si="15"/>
        <v>2. Middle age</v>
      </c>
      <c r="O474" t="s">
        <v>22</v>
      </c>
    </row>
    <row r="475" spans="1:15">
      <c r="A475">
        <v>19383.167411366801</v>
      </c>
      <c r="B475" t="s">
        <v>28</v>
      </c>
      <c r="C475" t="s">
        <v>16</v>
      </c>
      <c r="D475" s="1">
        <v>53331.2872787952</v>
      </c>
      <c r="E475">
        <v>1.6868644890914199</v>
      </c>
      <c r="F475" t="s">
        <v>33</v>
      </c>
      <c r="G475" t="s">
        <v>26</v>
      </c>
      <c r="H475" t="s">
        <v>19</v>
      </c>
      <c r="I475">
        <v>1.3927107117722199</v>
      </c>
      <c r="J475" t="s">
        <v>29</v>
      </c>
      <c r="K475" t="s">
        <v>30</v>
      </c>
      <c r="L475" s="3">
        <f t="shared" si="14"/>
        <v>42</v>
      </c>
      <c r="M475" s="4">
        <v>42.3216931141109</v>
      </c>
      <c r="N475" t="str">
        <f t="shared" si="15"/>
        <v>2. Middle age</v>
      </c>
      <c r="O475" t="s">
        <v>19</v>
      </c>
    </row>
    <row r="476" spans="1:15">
      <c r="A476">
        <v>19380.245015429002</v>
      </c>
      <c r="B476" t="s">
        <v>28</v>
      </c>
      <c r="C476" t="s">
        <v>16</v>
      </c>
      <c r="D476" s="1">
        <v>53344.877220805101</v>
      </c>
      <c r="E476">
        <v>1.6868406051863101</v>
      </c>
      <c r="F476" t="s">
        <v>24</v>
      </c>
      <c r="G476" t="s">
        <v>25</v>
      </c>
      <c r="H476" t="s">
        <v>22</v>
      </c>
      <c r="I476">
        <v>1.39272862470105</v>
      </c>
      <c r="J476" t="s">
        <v>27</v>
      </c>
      <c r="K476" t="s">
        <v>21</v>
      </c>
      <c r="L476" s="3">
        <f t="shared" si="14"/>
        <v>42</v>
      </c>
      <c r="M476" s="4">
        <v>42.319383540486399</v>
      </c>
      <c r="N476" t="str">
        <f t="shared" si="15"/>
        <v>2. Middle age</v>
      </c>
      <c r="O476" t="s">
        <v>22</v>
      </c>
    </row>
    <row r="477" spans="1:15">
      <c r="A477">
        <v>19377.322619491199</v>
      </c>
      <c r="B477" t="s">
        <v>15</v>
      </c>
      <c r="C477" t="s">
        <v>23</v>
      </c>
      <c r="D477" s="1">
        <v>53358.467162815003</v>
      </c>
      <c r="E477">
        <v>1.6868167212812</v>
      </c>
      <c r="F477" t="s">
        <v>24</v>
      </c>
      <c r="G477" t="s">
        <v>18</v>
      </c>
      <c r="H477" t="s">
        <v>19</v>
      </c>
      <c r="I477">
        <v>1.39274653762989</v>
      </c>
      <c r="J477" t="s">
        <v>29</v>
      </c>
      <c r="K477" t="s">
        <v>30</v>
      </c>
      <c r="L477" s="3">
        <f t="shared" si="14"/>
        <v>42</v>
      </c>
      <c r="M477" s="4">
        <v>42.317073966861898</v>
      </c>
      <c r="N477" t="str">
        <f t="shared" si="15"/>
        <v>2. Middle age</v>
      </c>
      <c r="O477" t="s">
        <v>19</v>
      </c>
    </row>
    <row r="478" spans="1:15">
      <c r="A478">
        <v>19374.400223553399</v>
      </c>
      <c r="B478" t="s">
        <v>28</v>
      </c>
      <c r="C478" t="s">
        <v>16</v>
      </c>
      <c r="D478" s="1">
        <v>53372.057104824897</v>
      </c>
      <c r="E478">
        <v>1.6867928373760801</v>
      </c>
      <c r="F478" t="s">
        <v>24</v>
      </c>
      <c r="G478" t="s">
        <v>18</v>
      </c>
      <c r="H478" t="s">
        <v>22</v>
      </c>
      <c r="I478">
        <v>1.39276445055872</v>
      </c>
      <c r="J478" t="s">
        <v>32</v>
      </c>
      <c r="K478" t="s">
        <v>30</v>
      </c>
      <c r="L478" s="3">
        <f t="shared" si="14"/>
        <v>42</v>
      </c>
      <c r="M478" s="4">
        <v>42.314764393237397</v>
      </c>
      <c r="N478" t="str">
        <f t="shared" si="15"/>
        <v>2. Middle age</v>
      </c>
      <c r="O478" t="s">
        <v>19</v>
      </c>
    </row>
    <row r="479" spans="1:15">
      <c r="A479">
        <v>19371.477827615501</v>
      </c>
      <c r="B479" t="s">
        <v>15</v>
      </c>
      <c r="C479" t="s">
        <v>16</v>
      </c>
      <c r="D479" s="1">
        <v>53385.647046834703</v>
      </c>
      <c r="E479">
        <v>1.68676895347097</v>
      </c>
      <c r="F479" t="s">
        <v>17</v>
      </c>
      <c r="G479" t="s">
        <v>25</v>
      </c>
      <c r="H479" t="s">
        <v>19</v>
      </c>
      <c r="I479">
        <v>1.39278236348756</v>
      </c>
      <c r="J479" t="s">
        <v>20</v>
      </c>
      <c r="K479" t="s">
        <v>21</v>
      </c>
      <c r="L479" s="3">
        <f t="shared" si="14"/>
        <v>42</v>
      </c>
      <c r="M479" s="4">
        <v>42.312454819612803</v>
      </c>
      <c r="N479" t="str">
        <f t="shared" si="15"/>
        <v>2. Middle age</v>
      </c>
      <c r="O479" t="s">
        <v>19</v>
      </c>
    </row>
    <row r="480" spans="1:15">
      <c r="A480">
        <v>19368.555431677702</v>
      </c>
      <c r="B480" t="s">
        <v>28</v>
      </c>
      <c r="C480" t="s">
        <v>23</v>
      </c>
      <c r="D480" s="1">
        <v>53399.236988844597</v>
      </c>
      <c r="E480">
        <v>1.6867450695658499</v>
      </c>
      <c r="F480" t="s">
        <v>17</v>
      </c>
      <c r="G480" t="s">
        <v>26</v>
      </c>
      <c r="H480" t="s">
        <v>22</v>
      </c>
      <c r="I480">
        <v>1.3928002764164</v>
      </c>
      <c r="J480" t="s">
        <v>20</v>
      </c>
      <c r="K480" t="s">
        <v>21</v>
      </c>
      <c r="L480" s="3">
        <f t="shared" si="14"/>
        <v>42</v>
      </c>
      <c r="M480" s="4">
        <v>42.310145245988302</v>
      </c>
      <c r="N480" t="str">
        <f t="shared" si="15"/>
        <v>2. Middle age</v>
      </c>
      <c r="O480" t="s">
        <v>19</v>
      </c>
    </row>
    <row r="481" spans="1:15">
      <c r="A481">
        <v>19365.633035739898</v>
      </c>
      <c r="B481" t="s">
        <v>28</v>
      </c>
      <c r="C481" t="s">
        <v>16</v>
      </c>
      <c r="D481" s="1">
        <v>53412.826930854499</v>
      </c>
      <c r="E481">
        <v>1.68672118566074</v>
      </c>
      <c r="F481" t="s">
        <v>24</v>
      </c>
      <c r="G481" t="s">
        <v>31</v>
      </c>
      <c r="H481" t="s">
        <v>22</v>
      </c>
      <c r="I481">
        <v>1.3928181893452301</v>
      </c>
      <c r="J481" t="s">
        <v>20</v>
      </c>
      <c r="K481" t="s">
        <v>21</v>
      </c>
      <c r="L481" s="3">
        <f t="shared" si="14"/>
        <v>42</v>
      </c>
      <c r="M481" s="4">
        <v>42.307835672363801</v>
      </c>
      <c r="N481" t="str">
        <f t="shared" si="15"/>
        <v>2. Middle age</v>
      </c>
      <c r="O481" t="s">
        <v>19</v>
      </c>
    </row>
    <row r="482" spans="1:15">
      <c r="A482">
        <v>19362.710639802099</v>
      </c>
      <c r="B482" t="s">
        <v>28</v>
      </c>
      <c r="C482" t="s">
        <v>16</v>
      </c>
      <c r="D482" s="1">
        <v>53426.4168728644</v>
      </c>
      <c r="E482">
        <v>1.6866973017556299</v>
      </c>
      <c r="F482" t="s">
        <v>17</v>
      </c>
      <c r="G482" t="s">
        <v>26</v>
      </c>
      <c r="H482" t="s">
        <v>22</v>
      </c>
      <c r="I482">
        <v>1.3928361022740701</v>
      </c>
      <c r="J482" t="s">
        <v>29</v>
      </c>
      <c r="K482" t="s">
        <v>30</v>
      </c>
      <c r="L482" s="3">
        <f t="shared" si="14"/>
        <v>42</v>
      </c>
      <c r="M482" s="4">
        <v>42.3055260987393</v>
      </c>
      <c r="N482" t="str">
        <f t="shared" si="15"/>
        <v>2. Middle age</v>
      </c>
      <c r="O482" t="s">
        <v>22</v>
      </c>
    </row>
    <row r="483" spans="1:15">
      <c r="A483">
        <v>19359.788243864201</v>
      </c>
      <c r="B483" t="s">
        <v>28</v>
      </c>
      <c r="C483" t="s">
        <v>16</v>
      </c>
      <c r="D483" s="1">
        <v>53440.006814874301</v>
      </c>
      <c r="E483">
        <v>1.6866734178505101</v>
      </c>
      <c r="F483" t="s">
        <v>24</v>
      </c>
      <c r="G483" t="s">
        <v>25</v>
      </c>
      <c r="H483" t="s">
        <v>19</v>
      </c>
      <c r="I483">
        <v>1.3928540152029001</v>
      </c>
      <c r="J483" t="s">
        <v>32</v>
      </c>
      <c r="K483" t="s">
        <v>21</v>
      </c>
      <c r="L483" s="3">
        <f t="shared" si="14"/>
        <v>42</v>
      </c>
      <c r="M483" s="4">
        <v>42.303216525114699</v>
      </c>
      <c r="N483" t="str">
        <f t="shared" si="15"/>
        <v>2. Middle age</v>
      </c>
      <c r="O483" t="s">
        <v>22</v>
      </c>
    </row>
    <row r="484" spans="1:15">
      <c r="A484">
        <v>19356.865847926401</v>
      </c>
      <c r="B484" t="s">
        <v>28</v>
      </c>
      <c r="C484" t="s">
        <v>16</v>
      </c>
      <c r="D484" s="1">
        <v>53453.596756884101</v>
      </c>
      <c r="E484">
        <v>1.6866495339454</v>
      </c>
      <c r="F484" t="s">
        <v>37</v>
      </c>
      <c r="G484" t="s">
        <v>34</v>
      </c>
      <c r="H484" t="s">
        <v>22</v>
      </c>
      <c r="I484">
        <v>1.3928719281317401</v>
      </c>
      <c r="J484" t="s">
        <v>20</v>
      </c>
      <c r="K484" t="s">
        <v>30</v>
      </c>
      <c r="L484" s="3">
        <f t="shared" si="14"/>
        <v>42</v>
      </c>
      <c r="M484" s="4">
        <v>42.300906951490198</v>
      </c>
      <c r="N484" t="str">
        <f t="shared" si="15"/>
        <v>2. Middle age</v>
      </c>
      <c r="O484" t="s">
        <v>19</v>
      </c>
    </row>
    <row r="485" spans="1:15">
      <c r="A485">
        <v>19353.943451988602</v>
      </c>
      <c r="B485" t="s">
        <v>15</v>
      </c>
      <c r="C485" t="s">
        <v>23</v>
      </c>
      <c r="D485" s="1">
        <v>53467.186698894002</v>
      </c>
      <c r="E485">
        <v>1.6866256500402801</v>
      </c>
      <c r="F485" t="s">
        <v>17</v>
      </c>
      <c r="G485" t="s">
        <v>25</v>
      </c>
      <c r="H485" t="s">
        <v>19</v>
      </c>
      <c r="I485">
        <v>1.3928898410605699</v>
      </c>
      <c r="J485" t="s">
        <v>20</v>
      </c>
      <c r="K485" t="s">
        <v>30</v>
      </c>
      <c r="L485" s="3">
        <f t="shared" si="14"/>
        <v>42</v>
      </c>
      <c r="M485" s="4">
        <v>42.298597377865697</v>
      </c>
      <c r="N485" t="str">
        <f t="shared" si="15"/>
        <v>2. Middle age</v>
      </c>
      <c r="O485" t="s">
        <v>19</v>
      </c>
    </row>
    <row r="486" spans="1:15">
      <c r="A486">
        <v>19351.021056050799</v>
      </c>
      <c r="B486" t="s">
        <v>28</v>
      </c>
      <c r="C486" t="s">
        <v>23</v>
      </c>
      <c r="D486" s="1">
        <v>53480.776640903903</v>
      </c>
      <c r="E486">
        <v>1.68660176613517</v>
      </c>
      <c r="F486" t="s">
        <v>37</v>
      </c>
      <c r="G486" t="s">
        <v>31</v>
      </c>
      <c r="H486" t="s">
        <v>22</v>
      </c>
      <c r="I486">
        <v>1.3929077539894099</v>
      </c>
      <c r="J486" t="s">
        <v>20</v>
      </c>
      <c r="K486" t="s">
        <v>21</v>
      </c>
      <c r="L486" s="3">
        <f t="shared" si="14"/>
        <v>42</v>
      </c>
      <c r="M486" s="4">
        <v>42.296287804241103</v>
      </c>
      <c r="N486" t="str">
        <f t="shared" si="15"/>
        <v>2. Middle age</v>
      </c>
      <c r="O486" t="s">
        <v>19</v>
      </c>
    </row>
    <row r="487" spans="1:15">
      <c r="A487">
        <v>19348.098660112901</v>
      </c>
      <c r="B487" t="s">
        <v>15</v>
      </c>
      <c r="C487" t="s">
        <v>16</v>
      </c>
      <c r="D487" s="1">
        <v>53494.366582913797</v>
      </c>
      <c r="E487">
        <v>1.6865778822300601</v>
      </c>
      <c r="F487" t="s">
        <v>17</v>
      </c>
      <c r="G487" t="s">
        <v>18</v>
      </c>
      <c r="H487" t="s">
        <v>19</v>
      </c>
      <c r="I487">
        <v>1.3929256669182399</v>
      </c>
      <c r="J487" t="s">
        <v>20</v>
      </c>
      <c r="K487" t="s">
        <v>21</v>
      </c>
      <c r="L487" s="3">
        <f t="shared" si="14"/>
        <v>42</v>
      </c>
      <c r="M487" s="4">
        <v>42.293978230616602</v>
      </c>
      <c r="N487" t="str">
        <f t="shared" si="15"/>
        <v>2. Middle age</v>
      </c>
      <c r="O487" t="s">
        <v>22</v>
      </c>
    </row>
    <row r="488" spans="1:15">
      <c r="A488">
        <v>19345.176264175101</v>
      </c>
      <c r="B488" t="s">
        <v>28</v>
      </c>
      <c r="C488" t="s">
        <v>16</v>
      </c>
      <c r="D488" s="1">
        <v>53507.956524923597</v>
      </c>
      <c r="E488">
        <v>1.68655399832494</v>
      </c>
      <c r="F488" t="s">
        <v>33</v>
      </c>
      <c r="G488" t="s">
        <v>31</v>
      </c>
      <c r="H488" t="s">
        <v>19</v>
      </c>
      <c r="I488">
        <v>1.3929435798470799</v>
      </c>
      <c r="J488" t="s">
        <v>20</v>
      </c>
      <c r="K488" t="s">
        <v>21</v>
      </c>
      <c r="L488" s="3">
        <f t="shared" si="14"/>
        <v>42</v>
      </c>
      <c r="M488" s="4">
        <v>42.291668656992101</v>
      </c>
      <c r="N488" t="str">
        <f t="shared" si="15"/>
        <v>2. Middle age</v>
      </c>
      <c r="O488" t="s">
        <v>19</v>
      </c>
    </row>
    <row r="489" spans="1:15">
      <c r="A489">
        <v>19342.253868237302</v>
      </c>
      <c r="B489" t="s">
        <v>15</v>
      </c>
      <c r="C489" t="s">
        <v>23</v>
      </c>
      <c r="D489" s="1">
        <v>53521.546466933498</v>
      </c>
      <c r="E489">
        <v>1.6865301144198299</v>
      </c>
      <c r="F489" t="s">
        <v>17</v>
      </c>
      <c r="G489" t="s">
        <v>34</v>
      </c>
      <c r="H489" t="s">
        <v>19</v>
      </c>
      <c r="I489">
        <v>1.39296149277592</v>
      </c>
      <c r="J489" t="s">
        <v>27</v>
      </c>
      <c r="K489" t="s">
        <v>21</v>
      </c>
      <c r="L489" s="3">
        <f t="shared" si="14"/>
        <v>42</v>
      </c>
      <c r="M489" s="4">
        <v>42.2893590833676</v>
      </c>
      <c r="N489" t="str">
        <f t="shared" si="15"/>
        <v>2. Middle age</v>
      </c>
      <c r="O489" t="s">
        <v>22</v>
      </c>
    </row>
    <row r="490" spans="1:15">
      <c r="A490">
        <v>19339.331472299498</v>
      </c>
      <c r="B490" t="s">
        <v>28</v>
      </c>
      <c r="C490" t="s">
        <v>16</v>
      </c>
      <c r="D490" s="1">
        <v>53535.136408943399</v>
      </c>
      <c r="E490">
        <v>1.68650623051471</v>
      </c>
      <c r="F490" t="s">
        <v>24</v>
      </c>
      <c r="G490" t="s">
        <v>25</v>
      </c>
      <c r="H490" t="s">
        <v>22</v>
      </c>
      <c r="I490">
        <v>1.39297940570475</v>
      </c>
      <c r="J490" t="s">
        <v>27</v>
      </c>
      <c r="K490" t="s">
        <v>21</v>
      </c>
      <c r="L490" s="3">
        <f t="shared" si="14"/>
        <v>42</v>
      </c>
      <c r="M490" s="4">
        <v>42.287049509742999</v>
      </c>
      <c r="N490" t="str">
        <f t="shared" si="15"/>
        <v>2. Middle age</v>
      </c>
      <c r="O490" t="s">
        <v>22</v>
      </c>
    </row>
    <row r="491" spans="1:15">
      <c r="A491">
        <v>19336.4090763616</v>
      </c>
      <c r="B491" t="s">
        <v>15</v>
      </c>
      <c r="C491" t="s">
        <v>16</v>
      </c>
      <c r="D491" s="1">
        <v>53548.7263509533</v>
      </c>
      <c r="E491">
        <v>1.6864823466095999</v>
      </c>
      <c r="F491" t="s">
        <v>17</v>
      </c>
      <c r="G491" t="s">
        <v>34</v>
      </c>
      <c r="H491" t="s">
        <v>19</v>
      </c>
      <c r="I491">
        <v>1.39299731863359</v>
      </c>
      <c r="J491" t="s">
        <v>29</v>
      </c>
      <c r="K491" t="s">
        <v>30</v>
      </c>
      <c r="L491" s="3">
        <f t="shared" si="14"/>
        <v>42</v>
      </c>
      <c r="M491" s="4">
        <v>42.284739936118498</v>
      </c>
      <c r="N491" t="str">
        <f t="shared" si="15"/>
        <v>2. Middle age</v>
      </c>
      <c r="O491" t="s">
        <v>19</v>
      </c>
    </row>
    <row r="492" spans="1:15">
      <c r="A492">
        <v>19333.486680423801</v>
      </c>
      <c r="B492" t="s">
        <v>15</v>
      </c>
      <c r="C492" t="s">
        <v>23</v>
      </c>
      <c r="D492" s="1">
        <v>53562.316292963202</v>
      </c>
      <c r="E492">
        <v>1.6864584627044901</v>
      </c>
      <c r="F492" t="s">
        <v>33</v>
      </c>
      <c r="G492" t="s">
        <v>26</v>
      </c>
      <c r="H492" t="s">
        <v>19</v>
      </c>
      <c r="I492">
        <v>1.39301523156242</v>
      </c>
      <c r="J492" t="s">
        <v>20</v>
      </c>
      <c r="K492" t="s">
        <v>21</v>
      </c>
      <c r="L492" s="3">
        <f t="shared" si="14"/>
        <v>42</v>
      </c>
      <c r="M492" s="4">
        <v>42.282430362493997</v>
      </c>
      <c r="N492" t="str">
        <f t="shared" si="15"/>
        <v>2. Middle age</v>
      </c>
      <c r="O492" t="s">
        <v>22</v>
      </c>
    </row>
    <row r="493" spans="1:15">
      <c r="A493">
        <v>19330.564284486001</v>
      </c>
      <c r="B493" t="s">
        <v>28</v>
      </c>
      <c r="C493" t="s">
        <v>16</v>
      </c>
      <c r="D493" s="1">
        <v>53575.906234973001</v>
      </c>
      <c r="E493">
        <v>1.68643457879937</v>
      </c>
      <c r="F493" t="s">
        <v>17</v>
      </c>
      <c r="G493" t="s">
        <v>26</v>
      </c>
      <c r="H493" t="s">
        <v>22</v>
      </c>
      <c r="I493">
        <v>1.39303314449126</v>
      </c>
      <c r="J493" t="s">
        <v>36</v>
      </c>
      <c r="K493" t="s">
        <v>30</v>
      </c>
      <c r="L493" s="3">
        <f t="shared" si="14"/>
        <v>42</v>
      </c>
      <c r="M493" s="4">
        <v>42.280120788869503</v>
      </c>
      <c r="N493" t="str">
        <f t="shared" si="15"/>
        <v>2. Middle age</v>
      </c>
      <c r="O493" t="s">
        <v>22</v>
      </c>
    </row>
    <row r="494" spans="1:15">
      <c r="A494">
        <v>19327.6418885481</v>
      </c>
      <c r="B494" t="s">
        <v>28</v>
      </c>
      <c r="C494" t="s">
        <v>16</v>
      </c>
      <c r="D494" s="1">
        <v>53589.496176982902</v>
      </c>
      <c r="E494">
        <v>1.6864106948942601</v>
      </c>
      <c r="F494" t="s">
        <v>24</v>
      </c>
      <c r="G494" t="s">
        <v>34</v>
      </c>
      <c r="H494" t="s">
        <v>22</v>
      </c>
      <c r="I494">
        <v>1.3930510574200901</v>
      </c>
      <c r="J494" t="s">
        <v>29</v>
      </c>
      <c r="K494" t="s">
        <v>21</v>
      </c>
      <c r="L494" s="3">
        <f t="shared" si="14"/>
        <v>42</v>
      </c>
      <c r="M494" s="4">
        <v>42.277811215244903</v>
      </c>
      <c r="N494" t="str">
        <f t="shared" si="15"/>
        <v>2. Middle age</v>
      </c>
      <c r="O494" t="s">
        <v>22</v>
      </c>
    </row>
    <row r="495" spans="1:15">
      <c r="A495">
        <v>19324.7194926103</v>
      </c>
      <c r="B495" t="s">
        <v>28</v>
      </c>
      <c r="C495" t="s">
        <v>16</v>
      </c>
      <c r="D495" s="1">
        <v>53603.086118992796</v>
      </c>
      <c r="E495">
        <v>1.68638681098914</v>
      </c>
      <c r="F495" t="s">
        <v>17</v>
      </c>
      <c r="G495" t="s">
        <v>25</v>
      </c>
      <c r="H495" t="s">
        <v>22</v>
      </c>
      <c r="I495">
        <v>1.3930689703489301</v>
      </c>
      <c r="J495" t="s">
        <v>20</v>
      </c>
      <c r="K495" t="s">
        <v>21</v>
      </c>
      <c r="L495" s="3">
        <f t="shared" si="14"/>
        <v>42</v>
      </c>
      <c r="M495" s="4">
        <v>42.275501641620401</v>
      </c>
      <c r="N495" t="str">
        <f t="shared" si="15"/>
        <v>2. Middle age</v>
      </c>
      <c r="O495" t="s">
        <v>19</v>
      </c>
    </row>
    <row r="496" spans="1:15">
      <c r="A496">
        <v>19321.797096672501</v>
      </c>
      <c r="B496" t="s">
        <v>15</v>
      </c>
      <c r="C496" t="s">
        <v>23</v>
      </c>
      <c r="D496" s="1">
        <v>53616.676061002698</v>
      </c>
      <c r="E496">
        <v>1.6863629270840299</v>
      </c>
      <c r="F496" t="s">
        <v>17</v>
      </c>
      <c r="G496" t="s">
        <v>26</v>
      </c>
      <c r="H496" t="s">
        <v>19</v>
      </c>
      <c r="I496">
        <v>1.3930868832777601</v>
      </c>
      <c r="J496" t="s">
        <v>32</v>
      </c>
      <c r="K496" t="s">
        <v>30</v>
      </c>
      <c r="L496" s="3">
        <f t="shared" si="14"/>
        <v>42</v>
      </c>
      <c r="M496" s="4">
        <v>42.2731920679959</v>
      </c>
      <c r="N496" t="str">
        <f t="shared" si="15"/>
        <v>2. Middle age</v>
      </c>
      <c r="O496" t="s">
        <v>22</v>
      </c>
    </row>
    <row r="497" spans="1:15">
      <c r="A497">
        <v>19318.874700734701</v>
      </c>
      <c r="B497" t="s">
        <v>28</v>
      </c>
      <c r="C497" t="s">
        <v>23</v>
      </c>
      <c r="D497" s="1">
        <v>53630.266003012497</v>
      </c>
      <c r="E497">
        <v>1.68633904317892</v>
      </c>
      <c r="F497" t="s">
        <v>24</v>
      </c>
      <c r="G497" t="s">
        <v>25</v>
      </c>
      <c r="H497" t="s">
        <v>19</v>
      </c>
      <c r="I497">
        <v>1.3931047962066001</v>
      </c>
      <c r="J497" t="s">
        <v>27</v>
      </c>
      <c r="K497" t="s">
        <v>21</v>
      </c>
      <c r="L497" s="3">
        <f t="shared" si="14"/>
        <v>42</v>
      </c>
      <c r="M497" s="4">
        <v>42.270882494371399</v>
      </c>
      <c r="N497" t="str">
        <f t="shared" si="15"/>
        <v>2. Middle age</v>
      </c>
      <c r="O497" t="s">
        <v>22</v>
      </c>
    </row>
    <row r="498" spans="1:15">
      <c r="A498">
        <v>19315.9523047968</v>
      </c>
      <c r="B498" t="s">
        <v>15</v>
      </c>
      <c r="C498" t="s">
        <v>23</v>
      </c>
      <c r="D498" s="1">
        <v>53643.855945022398</v>
      </c>
      <c r="E498">
        <v>1.6863151592737999</v>
      </c>
      <c r="F498" t="s">
        <v>17</v>
      </c>
      <c r="G498" t="s">
        <v>25</v>
      </c>
      <c r="H498" t="s">
        <v>19</v>
      </c>
      <c r="I498">
        <v>1.3931227091354299</v>
      </c>
      <c r="J498" t="s">
        <v>27</v>
      </c>
      <c r="K498" t="s">
        <v>21</v>
      </c>
      <c r="L498" s="3">
        <f t="shared" si="14"/>
        <v>42</v>
      </c>
      <c r="M498" s="4">
        <v>42.268572920746799</v>
      </c>
      <c r="N498" t="str">
        <f t="shared" si="15"/>
        <v>2. Middle age</v>
      </c>
      <c r="O498" t="s">
        <v>22</v>
      </c>
    </row>
    <row r="499" spans="1:15">
      <c r="A499">
        <v>19313.029908859</v>
      </c>
      <c r="B499" t="s">
        <v>28</v>
      </c>
      <c r="C499" t="s">
        <v>23</v>
      </c>
      <c r="D499" s="1">
        <v>53657.4458870323</v>
      </c>
      <c r="E499">
        <v>1.6862912753686901</v>
      </c>
      <c r="F499" t="s">
        <v>24</v>
      </c>
      <c r="G499" t="s">
        <v>31</v>
      </c>
      <c r="H499" t="s">
        <v>19</v>
      </c>
      <c r="I499">
        <v>1.3931406220642699</v>
      </c>
      <c r="J499" t="s">
        <v>20</v>
      </c>
      <c r="K499" t="s">
        <v>21</v>
      </c>
      <c r="L499" s="3">
        <f t="shared" si="14"/>
        <v>42</v>
      </c>
      <c r="M499" s="4">
        <v>42.266263347122297</v>
      </c>
      <c r="N499" t="str">
        <f t="shared" si="15"/>
        <v>2. Middle age</v>
      </c>
      <c r="O499" t="s">
        <v>19</v>
      </c>
    </row>
    <row r="500" spans="1:15">
      <c r="A500">
        <v>19310.1075129212</v>
      </c>
      <c r="B500" t="s">
        <v>28</v>
      </c>
      <c r="C500" t="s">
        <v>23</v>
      </c>
      <c r="D500" s="1">
        <v>53671.035829042201</v>
      </c>
      <c r="E500">
        <v>1.68626739146357</v>
      </c>
      <c r="F500" t="s">
        <v>33</v>
      </c>
      <c r="G500" t="s">
        <v>31</v>
      </c>
      <c r="H500" t="s">
        <v>19</v>
      </c>
      <c r="I500">
        <v>1.3931585349931099</v>
      </c>
      <c r="J500" t="s">
        <v>20</v>
      </c>
      <c r="K500" t="s">
        <v>21</v>
      </c>
      <c r="L500" s="3">
        <f t="shared" si="14"/>
        <v>42</v>
      </c>
      <c r="M500" s="4">
        <v>42.263953773497803</v>
      </c>
      <c r="N500" t="str">
        <f t="shared" si="15"/>
        <v>2. Middle age</v>
      </c>
      <c r="O500" t="s">
        <v>19</v>
      </c>
    </row>
    <row r="501" spans="1:15">
      <c r="A501">
        <v>19307.185116983401</v>
      </c>
      <c r="B501" t="s">
        <v>15</v>
      </c>
      <c r="C501" t="s">
        <v>23</v>
      </c>
      <c r="D501" s="1">
        <v>53684.625771052102</v>
      </c>
      <c r="E501">
        <v>1.6862435075584601</v>
      </c>
      <c r="F501" t="s">
        <v>17</v>
      </c>
      <c r="G501" t="s">
        <v>26</v>
      </c>
      <c r="H501" t="s">
        <v>19</v>
      </c>
      <c r="I501">
        <v>1.39317644792194</v>
      </c>
      <c r="J501" t="s">
        <v>27</v>
      </c>
      <c r="K501" t="s">
        <v>30</v>
      </c>
      <c r="L501" s="3">
        <f t="shared" si="14"/>
        <v>42</v>
      </c>
      <c r="M501" s="4">
        <v>42.261644199873302</v>
      </c>
      <c r="N501" t="str">
        <f t="shared" si="15"/>
        <v>2. Middle age</v>
      </c>
      <c r="O501" t="s">
        <v>22</v>
      </c>
    </row>
    <row r="502" spans="1:15">
      <c r="A502">
        <v>19304.262721045499</v>
      </c>
      <c r="B502" t="s">
        <v>15</v>
      </c>
      <c r="C502" t="s">
        <v>23</v>
      </c>
      <c r="D502" s="1">
        <v>53698.215713061902</v>
      </c>
      <c r="E502">
        <v>1.68621962365335</v>
      </c>
      <c r="F502" t="s">
        <v>33</v>
      </c>
      <c r="G502" t="s">
        <v>34</v>
      </c>
      <c r="H502" t="s">
        <v>19</v>
      </c>
      <c r="I502">
        <v>1.39319436085078</v>
      </c>
      <c r="J502" t="s">
        <v>29</v>
      </c>
      <c r="K502" t="s">
        <v>21</v>
      </c>
      <c r="L502" s="3">
        <f t="shared" si="14"/>
        <v>42</v>
      </c>
      <c r="M502" s="4">
        <v>42.259334626248702</v>
      </c>
      <c r="N502" t="str">
        <f t="shared" si="15"/>
        <v>2. Middle age</v>
      </c>
      <c r="O502" t="s">
        <v>19</v>
      </c>
    </row>
    <row r="503" spans="1:15">
      <c r="A503">
        <v>19301.3403251077</v>
      </c>
      <c r="B503" t="s">
        <v>15</v>
      </c>
      <c r="C503" t="s">
        <v>23</v>
      </c>
      <c r="D503" s="1">
        <v>53711.805655071803</v>
      </c>
      <c r="E503">
        <v>1.6861957397482299</v>
      </c>
      <c r="F503" t="s">
        <v>17</v>
      </c>
      <c r="G503" t="s">
        <v>26</v>
      </c>
      <c r="H503" t="s">
        <v>19</v>
      </c>
      <c r="I503">
        <v>1.39321227377961</v>
      </c>
      <c r="J503" t="s">
        <v>20</v>
      </c>
      <c r="K503" t="s">
        <v>21</v>
      </c>
      <c r="L503" s="3">
        <f t="shared" si="14"/>
        <v>42</v>
      </c>
      <c r="M503" s="4">
        <v>42.257025052624201</v>
      </c>
      <c r="N503" t="str">
        <f t="shared" si="15"/>
        <v>2. Middle age</v>
      </c>
      <c r="O503" t="s">
        <v>19</v>
      </c>
    </row>
    <row r="504" spans="1:15">
      <c r="A504">
        <v>19298.4179291699</v>
      </c>
      <c r="B504" t="s">
        <v>28</v>
      </c>
      <c r="C504" t="s">
        <v>23</v>
      </c>
      <c r="D504" s="1">
        <v>53725.395597081697</v>
      </c>
      <c r="E504">
        <v>1.68617185584312</v>
      </c>
      <c r="F504" t="s">
        <v>17</v>
      </c>
      <c r="G504" t="s">
        <v>34</v>
      </c>
      <c r="H504" t="s">
        <v>19</v>
      </c>
      <c r="I504">
        <v>1.39323018670845</v>
      </c>
      <c r="J504" t="s">
        <v>29</v>
      </c>
      <c r="K504" t="s">
        <v>30</v>
      </c>
      <c r="L504" s="3">
        <f t="shared" si="14"/>
        <v>42</v>
      </c>
      <c r="M504" s="4">
        <v>42.254715478999699</v>
      </c>
      <c r="N504" t="str">
        <f t="shared" si="15"/>
        <v>2. Middle age</v>
      </c>
      <c r="O504" t="s">
        <v>19</v>
      </c>
    </row>
    <row r="505" spans="1:15">
      <c r="A505">
        <v>19295.495533232101</v>
      </c>
      <c r="B505" t="s">
        <v>28</v>
      </c>
      <c r="C505" t="s">
        <v>16</v>
      </c>
      <c r="D505" s="1">
        <v>53738.985539091598</v>
      </c>
      <c r="E505">
        <v>1.6861479719379999</v>
      </c>
      <c r="F505" t="s">
        <v>24</v>
      </c>
      <c r="G505" t="s">
        <v>25</v>
      </c>
      <c r="H505" t="s">
        <v>19</v>
      </c>
      <c r="I505">
        <v>1.39324809963728</v>
      </c>
      <c r="J505" t="s">
        <v>20</v>
      </c>
      <c r="K505" t="s">
        <v>21</v>
      </c>
      <c r="L505" s="3">
        <f t="shared" si="14"/>
        <v>42</v>
      </c>
      <c r="M505" s="4">
        <v>42.252405905375198</v>
      </c>
      <c r="N505" t="str">
        <f t="shared" si="15"/>
        <v>2. Middle age</v>
      </c>
      <c r="O505" t="s">
        <v>22</v>
      </c>
    </row>
    <row r="506" spans="1:15">
      <c r="A506">
        <v>19292.573137294199</v>
      </c>
      <c r="B506" t="s">
        <v>15</v>
      </c>
      <c r="C506" t="s">
        <v>23</v>
      </c>
      <c r="D506" s="1">
        <v>53752.575481101499</v>
      </c>
      <c r="E506">
        <v>1.68612408803289</v>
      </c>
      <c r="F506" t="s">
        <v>24</v>
      </c>
      <c r="G506" t="s">
        <v>31</v>
      </c>
      <c r="H506" t="s">
        <v>19</v>
      </c>
      <c r="I506">
        <v>1.39326601256612</v>
      </c>
      <c r="J506" t="s">
        <v>27</v>
      </c>
      <c r="K506" t="s">
        <v>21</v>
      </c>
      <c r="L506" s="3">
        <f t="shared" si="14"/>
        <v>42</v>
      </c>
      <c r="M506" s="4">
        <v>42.250096331750598</v>
      </c>
      <c r="N506" t="str">
        <f t="shared" si="15"/>
        <v>2. Middle age</v>
      </c>
      <c r="O506" t="s">
        <v>22</v>
      </c>
    </row>
    <row r="507" spans="1:15">
      <c r="A507">
        <v>19289.6507413564</v>
      </c>
      <c r="B507" t="s">
        <v>28</v>
      </c>
      <c r="C507" t="s">
        <v>16</v>
      </c>
      <c r="D507" s="1">
        <v>53766.165423111299</v>
      </c>
      <c r="E507">
        <v>1.6861002041277799</v>
      </c>
      <c r="F507" t="s">
        <v>33</v>
      </c>
      <c r="G507" t="s">
        <v>31</v>
      </c>
      <c r="H507" t="s">
        <v>22</v>
      </c>
      <c r="I507">
        <v>1.3932839254949501</v>
      </c>
      <c r="J507" t="s">
        <v>29</v>
      </c>
      <c r="K507" t="s">
        <v>21</v>
      </c>
      <c r="L507" s="3">
        <f t="shared" si="14"/>
        <v>42</v>
      </c>
      <c r="M507" s="4">
        <v>42.247786758126097</v>
      </c>
      <c r="N507" t="str">
        <f t="shared" si="15"/>
        <v>2. Middle age</v>
      </c>
      <c r="O507" t="s">
        <v>19</v>
      </c>
    </row>
    <row r="508" spans="1:15">
      <c r="A508">
        <v>19286.7283454186</v>
      </c>
      <c r="B508" t="s">
        <v>28</v>
      </c>
      <c r="C508" t="s">
        <v>23</v>
      </c>
      <c r="D508" s="1">
        <v>53779.7553651212</v>
      </c>
      <c r="E508">
        <v>1.6860763202226601</v>
      </c>
      <c r="F508" t="s">
        <v>33</v>
      </c>
      <c r="G508" t="s">
        <v>31</v>
      </c>
      <c r="H508" t="s">
        <v>19</v>
      </c>
      <c r="I508">
        <v>1.3933018384237901</v>
      </c>
      <c r="J508" t="s">
        <v>20</v>
      </c>
      <c r="K508" t="s">
        <v>21</v>
      </c>
      <c r="L508" s="3">
        <f t="shared" si="14"/>
        <v>42</v>
      </c>
      <c r="M508" s="4">
        <v>42.245477184501603</v>
      </c>
      <c r="N508" t="str">
        <f t="shared" si="15"/>
        <v>2. Middle age</v>
      </c>
      <c r="O508" t="s">
        <v>22</v>
      </c>
    </row>
    <row r="509" spans="1:15">
      <c r="A509">
        <v>19283.8059494808</v>
      </c>
      <c r="B509" t="s">
        <v>15</v>
      </c>
      <c r="C509" t="s">
        <v>16</v>
      </c>
      <c r="D509" s="1">
        <v>53793.345307131101</v>
      </c>
      <c r="E509">
        <v>1.68605243631755</v>
      </c>
      <c r="F509" t="s">
        <v>35</v>
      </c>
      <c r="G509" t="s">
        <v>25</v>
      </c>
      <c r="H509" t="s">
        <v>19</v>
      </c>
      <c r="I509">
        <v>1.3933197513526301</v>
      </c>
      <c r="J509" t="s">
        <v>29</v>
      </c>
      <c r="K509" t="s">
        <v>30</v>
      </c>
      <c r="L509" s="3">
        <f t="shared" si="14"/>
        <v>42</v>
      </c>
      <c r="M509" s="4">
        <v>42.243167610877101</v>
      </c>
      <c r="N509" t="str">
        <f t="shared" si="15"/>
        <v>2. Middle age</v>
      </c>
      <c r="O509" t="s">
        <v>19</v>
      </c>
    </row>
    <row r="510" spans="1:15">
      <c r="A510">
        <v>19280.883553542899</v>
      </c>
      <c r="B510" t="s">
        <v>28</v>
      </c>
      <c r="C510" t="s">
        <v>16</v>
      </c>
      <c r="D510" s="1">
        <v>53806.935249141003</v>
      </c>
      <c r="E510">
        <v>1.6860285524124301</v>
      </c>
      <c r="F510" t="s">
        <v>24</v>
      </c>
      <c r="G510" t="s">
        <v>25</v>
      </c>
      <c r="H510" t="s">
        <v>22</v>
      </c>
      <c r="I510">
        <v>1.3933376642814601</v>
      </c>
      <c r="J510" t="s">
        <v>29</v>
      </c>
      <c r="K510" t="s">
        <v>30</v>
      </c>
      <c r="L510" s="3">
        <f t="shared" si="14"/>
        <v>42</v>
      </c>
      <c r="M510" s="4">
        <v>42.240858037252501</v>
      </c>
      <c r="N510" t="str">
        <f t="shared" si="15"/>
        <v>2. Middle age</v>
      </c>
      <c r="O510" t="s">
        <v>19</v>
      </c>
    </row>
    <row r="511" spans="1:15">
      <c r="A511">
        <v>19277.961157605099</v>
      </c>
      <c r="B511" t="s">
        <v>28</v>
      </c>
      <c r="C511" t="s">
        <v>23</v>
      </c>
      <c r="D511" s="1">
        <v>53820.525191150802</v>
      </c>
      <c r="E511">
        <v>1.68600466850732</v>
      </c>
      <c r="F511" t="s">
        <v>17</v>
      </c>
      <c r="G511" t="s">
        <v>26</v>
      </c>
      <c r="H511" t="s">
        <v>22</v>
      </c>
      <c r="I511">
        <v>1.3933555772102999</v>
      </c>
      <c r="J511" t="s">
        <v>20</v>
      </c>
      <c r="K511" t="s">
        <v>21</v>
      </c>
      <c r="L511" s="3">
        <f t="shared" si="14"/>
        <v>42</v>
      </c>
      <c r="M511" s="4">
        <v>42.238548463628</v>
      </c>
      <c r="N511" t="str">
        <f t="shared" si="15"/>
        <v>2. Middle age</v>
      </c>
      <c r="O511" t="s">
        <v>19</v>
      </c>
    </row>
    <row r="512" spans="1:15">
      <c r="A512">
        <v>19275.0387616673</v>
      </c>
      <c r="B512" t="s">
        <v>28</v>
      </c>
      <c r="C512" t="s">
        <v>16</v>
      </c>
      <c r="D512" s="1">
        <v>53834.115133160703</v>
      </c>
      <c r="E512">
        <v>1.6859807846022099</v>
      </c>
      <c r="F512" t="s">
        <v>24</v>
      </c>
      <c r="G512" t="s">
        <v>31</v>
      </c>
      <c r="H512" t="s">
        <v>22</v>
      </c>
      <c r="I512">
        <v>1.3933734901391299</v>
      </c>
      <c r="J512" t="s">
        <v>20</v>
      </c>
      <c r="K512" t="s">
        <v>30</v>
      </c>
      <c r="L512" s="3">
        <f t="shared" si="14"/>
        <v>42</v>
      </c>
      <c r="M512" s="4">
        <v>42.236238890003499</v>
      </c>
      <c r="N512" t="str">
        <f t="shared" si="15"/>
        <v>2. Middle age</v>
      </c>
      <c r="O512" t="s">
        <v>19</v>
      </c>
    </row>
    <row r="513" spans="1:15">
      <c r="A513">
        <v>19272.1163657295</v>
      </c>
      <c r="B513" t="s">
        <v>15</v>
      </c>
      <c r="C513" t="s">
        <v>23</v>
      </c>
      <c r="D513" s="1">
        <v>53847.705075170597</v>
      </c>
      <c r="E513">
        <v>1.68595690069709</v>
      </c>
      <c r="F513" t="s">
        <v>17</v>
      </c>
      <c r="G513" t="s">
        <v>18</v>
      </c>
      <c r="H513" t="s">
        <v>19</v>
      </c>
      <c r="I513">
        <v>1.3933914030679699</v>
      </c>
      <c r="J513" t="s">
        <v>20</v>
      </c>
      <c r="K513" t="s">
        <v>21</v>
      </c>
      <c r="L513" s="3">
        <f t="shared" si="14"/>
        <v>42</v>
      </c>
      <c r="M513" s="4">
        <v>42.233929316378898</v>
      </c>
      <c r="N513" t="str">
        <f t="shared" si="15"/>
        <v>2. Middle age</v>
      </c>
      <c r="O513" t="s">
        <v>19</v>
      </c>
    </row>
    <row r="514" spans="1:15">
      <c r="A514">
        <v>19269.193969791599</v>
      </c>
      <c r="B514" t="s">
        <v>15</v>
      </c>
      <c r="C514" t="s">
        <v>16</v>
      </c>
      <c r="D514" s="1">
        <v>53861.295017180499</v>
      </c>
      <c r="E514">
        <v>1.6859330167919799</v>
      </c>
      <c r="F514" t="s">
        <v>17</v>
      </c>
      <c r="G514" t="s">
        <v>26</v>
      </c>
      <c r="H514" t="s">
        <v>19</v>
      </c>
      <c r="I514">
        <v>1.3934093159968</v>
      </c>
      <c r="J514" t="s">
        <v>36</v>
      </c>
      <c r="K514" t="s">
        <v>30</v>
      </c>
      <c r="L514" s="3">
        <f t="shared" si="14"/>
        <v>42</v>
      </c>
      <c r="M514" s="4">
        <v>42.231619742754397</v>
      </c>
      <c r="N514" t="str">
        <f t="shared" si="15"/>
        <v>2. Middle age</v>
      </c>
      <c r="O514" t="s">
        <v>22</v>
      </c>
    </row>
    <row r="515" spans="1:15">
      <c r="A515">
        <v>19266.271573853799</v>
      </c>
      <c r="B515" t="s">
        <v>28</v>
      </c>
      <c r="C515" t="s">
        <v>23</v>
      </c>
      <c r="D515" s="1">
        <v>53874.8849591904</v>
      </c>
      <c r="E515">
        <v>1.6859091328868601</v>
      </c>
      <c r="F515" t="s">
        <v>17</v>
      </c>
      <c r="G515" t="s">
        <v>25</v>
      </c>
      <c r="H515" t="s">
        <v>19</v>
      </c>
      <c r="I515">
        <v>1.39342722892564</v>
      </c>
      <c r="J515" t="s">
        <v>32</v>
      </c>
      <c r="K515" t="s">
        <v>21</v>
      </c>
      <c r="L515" s="3">
        <f t="shared" ref="L515:L578" si="16">ROUNDDOWN(M515,0)</f>
        <v>42</v>
      </c>
      <c r="M515" s="4">
        <v>42.229310169129903</v>
      </c>
      <c r="N515" t="str">
        <f t="shared" ref="N515:N578" si="17">IF(M515&lt;30,"1. Young adult",IF(M515&lt;60,"2. Middle age","3. Old"))</f>
        <v>2. Middle age</v>
      </c>
      <c r="O515" t="s">
        <v>19</v>
      </c>
    </row>
    <row r="516" spans="1:15">
      <c r="A516">
        <v>19263.349177915999</v>
      </c>
      <c r="B516" t="s">
        <v>15</v>
      </c>
      <c r="C516" t="s">
        <v>16</v>
      </c>
      <c r="D516" s="1">
        <v>53888.474901200199</v>
      </c>
      <c r="E516">
        <v>1.68588524898175</v>
      </c>
      <c r="F516" t="s">
        <v>24</v>
      </c>
      <c r="G516" t="s">
        <v>25</v>
      </c>
      <c r="H516" t="s">
        <v>22</v>
      </c>
      <c r="I516">
        <v>1.39344514185447</v>
      </c>
      <c r="J516" t="s">
        <v>20</v>
      </c>
      <c r="K516" t="s">
        <v>21</v>
      </c>
      <c r="L516" s="3">
        <f t="shared" si="16"/>
        <v>42</v>
      </c>
      <c r="M516" s="4">
        <v>42.227000595505402</v>
      </c>
      <c r="N516" t="str">
        <f t="shared" si="17"/>
        <v>2. Middle age</v>
      </c>
      <c r="O516" t="s">
        <v>22</v>
      </c>
    </row>
    <row r="517" spans="1:15">
      <c r="A517">
        <v>19260.4267819782</v>
      </c>
      <c r="B517" t="s">
        <v>15</v>
      </c>
      <c r="C517" t="s">
        <v>23</v>
      </c>
      <c r="D517" s="1">
        <v>53902.064843210101</v>
      </c>
      <c r="E517">
        <v>1.6858613650766401</v>
      </c>
      <c r="F517" t="s">
        <v>37</v>
      </c>
      <c r="G517" t="s">
        <v>25</v>
      </c>
      <c r="H517" t="s">
        <v>19</v>
      </c>
      <c r="I517">
        <v>1.39346305478331</v>
      </c>
      <c r="J517" t="s">
        <v>20</v>
      </c>
      <c r="K517" t="s">
        <v>21</v>
      </c>
      <c r="L517" s="3">
        <f t="shared" si="16"/>
        <v>42</v>
      </c>
      <c r="M517" s="4">
        <v>42.224691021880801</v>
      </c>
      <c r="N517" t="str">
        <f t="shared" si="17"/>
        <v>2. Middle age</v>
      </c>
      <c r="O517" t="s">
        <v>19</v>
      </c>
    </row>
    <row r="518" spans="1:15">
      <c r="A518">
        <v>19257.504386040298</v>
      </c>
      <c r="B518" t="s">
        <v>15</v>
      </c>
      <c r="C518" t="s">
        <v>16</v>
      </c>
      <c r="D518" s="1">
        <v>53915.654785220002</v>
      </c>
      <c r="E518">
        <v>1.68583748117152</v>
      </c>
      <c r="F518" t="s">
        <v>17</v>
      </c>
      <c r="G518" t="s">
        <v>26</v>
      </c>
      <c r="H518" t="s">
        <v>22</v>
      </c>
      <c r="I518">
        <v>1.39348096771215</v>
      </c>
      <c r="J518" t="s">
        <v>20</v>
      </c>
      <c r="K518" t="s">
        <v>21</v>
      </c>
      <c r="L518" s="3">
        <f t="shared" si="16"/>
        <v>42</v>
      </c>
      <c r="M518" s="4">
        <v>42.2223814482563</v>
      </c>
      <c r="N518" t="str">
        <f t="shared" si="17"/>
        <v>2. Middle age</v>
      </c>
      <c r="O518" t="s">
        <v>19</v>
      </c>
    </row>
    <row r="519" spans="1:15">
      <c r="A519">
        <v>19254.581990102499</v>
      </c>
      <c r="B519" t="s">
        <v>15</v>
      </c>
      <c r="C519" t="s">
        <v>23</v>
      </c>
      <c r="D519" s="1">
        <v>53929.244727229903</v>
      </c>
      <c r="E519">
        <v>1.6858135972664099</v>
      </c>
      <c r="F519" t="s">
        <v>33</v>
      </c>
      <c r="G519" t="s">
        <v>18</v>
      </c>
      <c r="H519" t="s">
        <v>19</v>
      </c>
      <c r="I519">
        <v>1.39349888064098</v>
      </c>
      <c r="J519" t="s">
        <v>29</v>
      </c>
      <c r="K519" t="s">
        <v>30</v>
      </c>
      <c r="L519" s="3">
        <f t="shared" si="16"/>
        <v>42</v>
      </c>
      <c r="M519" s="4">
        <v>42.220071874631799</v>
      </c>
      <c r="N519" t="str">
        <f t="shared" si="17"/>
        <v>2. Middle age</v>
      </c>
      <c r="O519" t="s">
        <v>22</v>
      </c>
    </row>
    <row r="520" spans="1:15">
      <c r="A520">
        <v>19251.659594164699</v>
      </c>
      <c r="B520" t="s">
        <v>28</v>
      </c>
      <c r="C520" t="s">
        <v>23</v>
      </c>
      <c r="D520" s="1">
        <v>53942.834669239797</v>
      </c>
      <c r="E520">
        <v>1.68578971336129</v>
      </c>
      <c r="F520" t="s">
        <v>24</v>
      </c>
      <c r="G520" t="s">
        <v>25</v>
      </c>
      <c r="H520" t="s">
        <v>22</v>
      </c>
      <c r="I520">
        <v>1.3935167935698201</v>
      </c>
      <c r="J520" t="s">
        <v>32</v>
      </c>
      <c r="K520" t="s">
        <v>21</v>
      </c>
      <c r="L520" s="3">
        <f t="shared" si="16"/>
        <v>42</v>
      </c>
      <c r="M520" s="4">
        <v>42.217762301007298</v>
      </c>
      <c r="N520" t="str">
        <f t="shared" si="17"/>
        <v>2. Middle age</v>
      </c>
      <c r="O520" t="s">
        <v>22</v>
      </c>
    </row>
    <row r="521" spans="1:15">
      <c r="A521">
        <v>19248.7371982269</v>
      </c>
      <c r="B521" t="s">
        <v>15</v>
      </c>
      <c r="C521" t="s">
        <v>23</v>
      </c>
      <c r="D521" s="1">
        <v>53956.424611249597</v>
      </c>
      <c r="E521">
        <v>1.6857658294561799</v>
      </c>
      <c r="F521" t="s">
        <v>24</v>
      </c>
      <c r="G521" t="s">
        <v>18</v>
      </c>
      <c r="H521" t="s">
        <v>19</v>
      </c>
      <c r="I521">
        <v>1.3935347064986501</v>
      </c>
      <c r="J521" t="s">
        <v>29</v>
      </c>
      <c r="K521" t="s">
        <v>30</v>
      </c>
      <c r="L521" s="3">
        <f t="shared" si="16"/>
        <v>42</v>
      </c>
      <c r="M521" s="4">
        <v>42.215452727382697</v>
      </c>
      <c r="N521" t="str">
        <f t="shared" si="17"/>
        <v>2. Middle age</v>
      </c>
      <c r="O521" t="s">
        <v>19</v>
      </c>
    </row>
    <row r="522" spans="1:15">
      <c r="A522">
        <v>19245.814802289002</v>
      </c>
      <c r="B522" t="s">
        <v>28</v>
      </c>
      <c r="C522" t="s">
        <v>23</v>
      </c>
      <c r="D522" s="1">
        <v>53970.014553259498</v>
      </c>
      <c r="E522">
        <v>1.68574194555107</v>
      </c>
      <c r="F522" t="s">
        <v>17</v>
      </c>
      <c r="G522" t="s">
        <v>34</v>
      </c>
      <c r="H522" t="s">
        <v>22</v>
      </c>
      <c r="I522">
        <v>1.3935526194274901</v>
      </c>
      <c r="J522" t="s">
        <v>20</v>
      </c>
      <c r="K522" t="s">
        <v>30</v>
      </c>
      <c r="L522" s="3">
        <f t="shared" si="16"/>
        <v>42</v>
      </c>
      <c r="M522" s="4">
        <v>42.213143153758203</v>
      </c>
      <c r="N522" t="str">
        <f t="shared" si="17"/>
        <v>2. Middle age</v>
      </c>
      <c r="O522" t="s">
        <v>22</v>
      </c>
    </row>
    <row r="523" spans="1:15">
      <c r="A523">
        <v>19242.892406351199</v>
      </c>
      <c r="B523" t="s">
        <v>28</v>
      </c>
      <c r="C523" t="s">
        <v>16</v>
      </c>
      <c r="D523" s="1">
        <v>53983.604495269399</v>
      </c>
      <c r="E523">
        <v>1.68571806164595</v>
      </c>
      <c r="F523" t="s">
        <v>35</v>
      </c>
      <c r="G523" t="s">
        <v>31</v>
      </c>
      <c r="H523" t="s">
        <v>22</v>
      </c>
      <c r="I523">
        <v>1.3935705323563199</v>
      </c>
      <c r="J523" t="s">
        <v>32</v>
      </c>
      <c r="K523" t="s">
        <v>21</v>
      </c>
      <c r="L523" s="3">
        <f t="shared" si="16"/>
        <v>42</v>
      </c>
      <c r="M523" s="4">
        <v>42.210833580133702</v>
      </c>
      <c r="N523" t="str">
        <f t="shared" si="17"/>
        <v>2. Middle age</v>
      </c>
      <c r="O523" t="s">
        <v>22</v>
      </c>
    </row>
    <row r="524" spans="1:15">
      <c r="A524">
        <v>19239.970010413399</v>
      </c>
      <c r="B524" t="s">
        <v>15</v>
      </c>
      <c r="C524" t="s">
        <v>23</v>
      </c>
      <c r="D524" s="1">
        <v>53997.1944372793</v>
      </c>
      <c r="E524">
        <v>1.6856941777408401</v>
      </c>
      <c r="F524" t="s">
        <v>17</v>
      </c>
      <c r="G524" t="s">
        <v>34</v>
      </c>
      <c r="H524" t="s">
        <v>19</v>
      </c>
      <c r="I524">
        <v>1.3935884452851599</v>
      </c>
      <c r="J524" t="s">
        <v>27</v>
      </c>
      <c r="K524" t="s">
        <v>30</v>
      </c>
      <c r="L524" s="3">
        <f t="shared" si="16"/>
        <v>42</v>
      </c>
      <c r="M524" s="4">
        <v>42.208524006509201</v>
      </c>
      <c r="N524" t="str">
        <f t="shared" si="17"/>
        <v>2. Middle age</v>
      </c>
      <c r="O524" t="s">
        <v>22</v>
      </c>
    </row>
    <row r="525" spans="1:15">
      <c r="A525">
        <v>19237.047614475599</v>
      </c>
      <c r="B525" t="s">
        <v>28</v>
      </c>
      <c r="C525" t="s">
        <v>23</v>
      </c>
      <c r="D525" s="1">
        <v>54010.784379289202</v>
      </c>
      <c r="E525">
        <v>1.68567029383572</v>
      </c>
      <c r="F525" t="s">
        <v>37</v>
      </c>
      <c r="G525" t="s">
        <v>34</v>
      </c>
      <c r="H525" t="s">
        <v>19</v>
      </c>
      <c r="I525">
        <v>1.3936063582139899</v>
      </c>
      <c r="J525" t="s">
        <v>20</v>
      </c>
      <c r="K525" t="s">
        <v>30</v>
      </c>
      <c r="L525" s="3">
        <f t="shared" si="16"/>
        <v>42</v>
      </c>
      <c r="M525" s="4">
        <v>42.2062144328846</v>
      </c>
      <c r="N525" t="str">
        <f t="shared" si="17"/>
        <v>2. Middle age</v>
      </c>
      <c r="O525" t="s">
        <v>22</v>
      </c>
    </row>
    <row r="526" spans="1:15">
      <c r="A526">
        <v>19234.125218537702</v>
      </c>
      <c r="B526" t="s">
        <v>28</v>
      </c>
      <c r="C526" t="s">
        <v>16</v>
      </c>
      <c r="D526" s="1">
        <v>54024.374321299001</v>
      </c>
      <c r="E526">
        <v>1.6856464099306101</v>
      </c>
      <c r="F526" t="s">
        <v>35</v>
      </c>
      <c r="G526" t="s">
        <v>31</v>
      </c>
      <c r="H526" t="s">
        <v>19</v>
      </c>
      <c r="I526">
        <v>1.3936242711428299</v>
      </c>
      <c r="J526" t="s">
        <v>20</v>
      </c>
      <c r="K526" t="s">
        <v>21</v>
      </c>
      <c r="L526" s="3">
        <f t="shared" si="16"/>
        <v>42</v>
      </c>
      <c r="M526" s="4">
        <v>42.203904859260099</v>
      </c>
      <c r="N526" t="str">
        <f t="shared" si="17"/>
        <v>2. Middle age</v>
      </c>
      <c r="O526" t="s">
        <v>19</v>
      </c>
    </row>
    <row r="527" spans="1:15">
      <c r="A527">
        <v>19231.202822599898</v>
      </c>
      <c r="B527" t="s">
        <v>15</v>
      </c>
      <c r="C527" t="s">
        <v>16</v>
      </c>
      <c r="D527" s="1">
        <v>54037.964263308902</v>
      </c>
      <c r="E527">
        <v>1.6856225260255</v>
      </c>
      <c r="F527" t="s">
        <v>24</v>
      </c>
      <c r="G527" t="s">
        <v>26</v>
      </c>
      <c r="H527" t="s">
        <v>19</v>
      </c>
      <c r="I527">
        <v>1.39364218407166</v>
      </c>
      <c r="J527" t="s">
        <v>20</v>
      </c>
      <c r="K527" t="s">
        <v>21</v>
      </c>
      <c r="L527" s="3">
        <f t="shared" si="16"/>
        <v>42</v>
      </c>
      <c r="M527" s="4">
        <v>42.201595285635598</v>
      </c>
      <c r="N527" t="str">
        <f t="shared" si="17"/>
        <v>2. Middle age</v>
      </c>
      <c r="O527" t="s">
        <v>22</v>
      </c>
    </row>
    <row r="528" spans="1:15">
      <c r="A528">
        <v>19228.280426662099</v>
      </c>
      <c r="B528" t="s">
        <v>28</v>
      </c>
      <c r="C528" t="s">
        <v>23</v>
      </c>
      <c r="D528" s="1">
        <v>54051.554205318796</v>
      </c>
      <c r="E528">
        <v>1.6855986421203799</v>
      </c>
      <c r="F528" t="s">
        <v>24</v>
      </c>
      <c r="G528" t="s">
        <v>31</v>
      </c>
      <c r="H528" t="s">
        <v>22</v>
      </c>
      <c r="I528">
        <v>1.3936600970005</v>
      </c>
      <c r="J528" t="s">
        <v>20</v>
      </c>
      <c r="K528" t="s">
        <v>21</v>
      </c>
      <c r="L528" s="3">
        <f t="shared" si="16"/>
        <v>42</v>
      </c>
      <c r="M528" s="4">
        <v>42.199285712011097</v>
      </c>
      <c r="N528" t="str">
        <f t="shared" si="17"/>
        <v>2. Middle age</v>
      </c>
      <c r="O528" t="s">
        <v>22</v>
      </c>
    </row>
    <row r="529" spans="1:15">
      <c r="A529">
        <v>19225.358030724299</v>
      </c>
      <c r="B529" t="s">
        <v>28</v>
      </c>
      <c r="C529" t="s">
        <v>16</v>
      </c>
      <c r="D529" s="1">
        <v>54065.144147328698</v>
      </c>
      <c r="E529">
        <v>1.68557475821527</v>
      </c>
      <c r="F529" t="s">
        <v>24</v>
      </c>
      <c r="G529" t="s">
        <v>31</v>
      </c>
      <c r="H529" t="s">
        <v>22</v>
      </c>
      <c r="I529">
        <v>1.39367800992934</v>
      </c>
      <c r="J529" t="s">
        <v>20</v>
      </c>
      <c r="K529" t="s">
        <v>21</v>
      </c>
      <c r="L529" s="3">
        <f t="shared" si="16"/>
        <v>42</v>
      </c>
      <c r="M529" s="4">
        <v>42.196976138386503</v>
      </c>
      <c r="N529" t="str">
        <f t="shared" si="17"/>
        <v>2. Middle age</v>
      </c>
      <c r="O529" t="s">
        <v>19</v>
      </c>
    </row>
    <row r="530" spans="1:15">
      <c r="A530">
        <v>19222.435634786401</v>
      </c>
      <c r="B530" t="s">
        <v>15</v>
      </c>
      <c r="C530" t="s">
        <v>16</v>
      </c>
      <c r="D530" s="1">
        <v>54078.734089338497</v>
      </c>
      <c r="E530">
        <v>1.6855508743101499</v>
      </c>
      <c r="F530" t="s">
        <v>17</v>
      </c>
      <c r="G530" t="s">
        <v>31</v>
      </c>
      <c r="H530" t="s">
        <v>19</v>
      </c>
      <c r="I530">
        <v>1.39369592285817</v>
      </c>
      <c r="J530" t="s">
        <v>20</v>
      </c>
      <c r="K530" t="s">
        <v>21</v>
      </c>
      <c r="L530" s="3">
        <f t="shared" si="16"/>
        <v>42</v>
      </c>
      <c r="M530" s="4">
        <v>42.194666564762002</v>
      </c>
      <c r="N530" t="str">
        <f t="shared" si="17"/>
        <v>2. Middle age</v>
      </c>
      <c r="O530" t="s">
        <v>22</v>
      </c>
    </row>
    <row r="531" spans="1:15">
      <c r="A531">
        <v>19219.513238848602</v>
      </c>
      <c r="B531" t="s">
        <v>28</v>
      </c>
      <c r="C531" t="s">
        <v>16</v>
      </c>
      <c r="D531" s="1">
        <v>54092.324031348398</v>
      </c>
      <c r="E531">
        <v>1.6855269904050401</v>
      </c>
      <c r="F531" t="s">
        <v>17</v>
      </c>
      <c r="G531" t="s">
        <v>26</v>
      </c>
      <c r="H531" t="s">
        <v>19</v>
      </c>
      <c r="I531">
        <v>1.39371383578701</v>
      </c>
      <c r="J531" t="s">
        <v>29</v>
      </c>
      <c r="K531" t="s">
        <v>30</v>
      </c>
      <c r="L531" s="3">
        <f t="shared" si="16"/>
        <v>42</v>
      </c>
      <c r="M531" s="4">
        <v>42.192356991137501</v>
      </c>
      <c r="N531" t="str">
        <f t="shared" si="17"/>
        <v>2. Middle age</v>
      </c>
      <c r="O531" t="s">
        <v>19</v>
      </c>
    </row>
    <row r="532" spans="1:15">
      <c r="A532">
        <v>19216.590842910799</v>
      </c>
      <c r="B532" t="s">
        <v>15</v>
      </c>
      <c r="C532" t="s">
        <v>16</v>
      </c>
      <c r="D532" s="1">
        <v>54105.9139733583</v>
      </c>
      <c r="E532">
        <v>1.68550310649993</v>
      </c>
      <c r="F532" t="s">
        <v>33</v>
      </c>
      <c r="G532" t="s">
        <v>31</v>
      </c>
      <c r="H532" t="s">
        <v>19</v>
      </c>
      <c r="I532">
        <v>1.39373174871584</v>
      </c>
      <c r="J532" t="s">
        <v>20</v>
      </c>
      <c r="K532" t="s">
        <v>21</v>
      </c>
      <c r="L532" s="3">
        <f t="shared" si="16"/>
        <v>42</v>
      </c>
      <c r="M532" s="4">
        <v>42.190047417513</v>
      </c>
      <c r="N532" t="str">
        <f t="shared" si="17"/>
        <v>2. Middle age</v>
      </c>
      <c r="O532" t="s">
        <v>19</v>
      </c>
    </row>
    <row r="533" spans="1:15">
      <c r="A533">
        <v>19213.668446972999</v>
      </c>
      <c r="B533" t="s">
        <v>28</v>
      </c>
      <c r="C533" t="s">
        <v>16</v>
      </c>
      <c r="D533" s="1">
        <v>54119.503915368201</v>
      </c>
      <c r="E533">
        <v>1.6854792225948101</v>
      </c>
      <c r="F533" t="s">
        <v>17</v>
      </c>
      <c r="G533" t="s">
        <v>26</v>
      </c>
      <c r="H533" t="s">
        <v>22</v>
      </c>
      <c r="I533">
        <v>1.3937496616446801</v>
      </c>
      <c r="J533" t="s">
        <v>20</v>
      </c>
      <c r="K533" t="s">
        <v>30</v>
      </c>
      <c r="L533" s="3">
        <f t="shared" si="16"/>
        <v>42</v>
      </c>
      <c r="M533" s="4">
        <v>42.187737843888399</v>
      </c>
      <c r="N533" t="str">
        <f t="shared" si="17"/>
        <v>2. Middle age</v>
      </c>
      <c r="O533" t="s">
        <v>19</v>
      </c>
    </row>
    <row r="534" spans="1:15">
      <c r="A534">
        <v>19210.746051035101</v>
      </c>
      <c r="B534" t="s">
        <v>28</v>
      </c>
      <c r="C534" t="s">
        <v>23</v>
      </c>
      <c r="D534" s="1">
        <v>54133.093857378102</v>
      </c>
      <c r="E534">
        <v>1.6854553386897</v>
      </c>
      <c r="F534" t="s">
        <v>24</v>
      </c>
      <c r="G534" t="s">
        <v>18</v>
      </c>
      <c r="H534" t="s">
        <v>22</v>
      </c>
      <c r="I534">
        <v>1.3937675745735101</v>
      </c>
      <c r="J534" t="s">
        <v>32</v>
      </c>
      <c r="K534" t="s">
        <v>30</v>
      </c>
      <c r="L534" s="3">
        <f t="shared" si="16"/>
        <v>42</v>
      </c>
      <c r="M534" s="4">
        <v>42.185428270263898</v>
      </c>
      <c r="N534" t="str">
        <f t="shared" si="17"/>
        <v>2. Middle age</v>
      </c>
      <c r="O534" t="s">
        <v>22</v>
      </c>
    </row>
    <row r="535" spans="1:15">
      <c r="A535">
        <v>19207.823655097302</v>
      </c>
      <c r="B535" t="s">
        <v>15</v>
      </c>
      <c r="C535" t="s">
        <v>23</v>
      </c>
      <c r="D535" s="1">
        <v>54146.683799387902</v>
      </c>
      <c r="E535">
        <v>1.6854314547845799</v>
      </c>
      <c r="F535" t="s">
        <v>24</v>
      </c>
      <c r="G535" t="s">
        <v>31</v>
      </c>
      <c r="H535" t="s">
        <v>19</v>
      </c>
      <c r="I535">
        <v>1.3937854875023501</v>
      </c>
      <c r="J535" t="s">
        <v>27</v>
      </c>
      <c r="K535" t="s">
        <v>30</v>
      </c>
      <c r="L535" s="3">
        <f t="shared" si="16"/>
        <v>42</v>
      </c>
      <c r="M535" s="4">
        <v>42.183118696639397</v>
      </c>
      <c r="N535" t="str">
        <f t="shared" si="17"/>
        <v>2. Middle age</v>
      </c>
      <c r="O535" t="s">
        <v>19</v>
      </c>
    </row>
    <row r="536" spans="1:15">
      <c r="A536">
        <v>19204.901259159498</v>
      </c>
      <c r="B536" t="s">
        <v>15</v>
      </c>
      <c r="C536" t="s">
        <v>16</v>
      </c>
      <c r="D536" s="1">
        <v>54160.273741397803</v>
      </c>
      <c r="E536">
        <v>1.68540757087947</v>
      </c>
      <c r="F536" t="s">
        <v>24</v>
      </c>
      <c r="G536" t="s">
        <v>31</v>
      </c>
      <c r="H536" t="s">
        <v>22</v>
      </c>
      <c r="I536">
        <v>1.3938034004311799</v>
      </c>
      <c r="J536" t="s">
        <v>20</v>
      </c>
      <c r="K536" t="s">
        <v>30</v>
      </c>
      <c r="L536" s="3">
        <f t="shared" si="16"/>
        <v>42</v>
      </c>
      <c r="M536" s="4">
        <v>42.180809123014903</v>
      </c>
      <c r="N536" t="str">
        <f t="shared" si="17"/>
        <v>2. Middle age</v>
      </c>
      <c r="O536" t="s">
        <v>22</v>
      </c>
    </row>
    <row r="537" spans="1:15">
      <c r="A537">
        <v>19201.978863221699</v>
      </c>
      <c r="B537" t="s">
        <v>28</v>
      </c>
      <c r="C537" t="s">
        <v>23</v>
      </c>
      <c r="D537" s="1">
        <v>54173.863683407697</v>
      </c>
      <c r="E537">
        <v>1.6853836869743499</v>
      </c>
      <c r="F537" t="s">
        <v>17</v>
      </c>
      <c r="G537" t="s">
        <v>26</v>
      </c>
      <c r="H537" t="s">
        <v>19</v>
      </c>
      <c r="I537">
        <v>1.3938213133600199</v>
      </c>
      <c r="J537" t="s">
        <v>27</v>
      </c>
      <c r="K537" t="s">
        <v>30</v>
      </c>
      <c r="L537" s="3">
        <f t="shared" si="16"/>
        <v>42</v>
      </c>
      <c r="M537" s="4">
        <v>42.178499549390303</v>
      </c>
      <c r="N537" t="str">
        <f t="shared" si="17"/>
        <v>2. Middle age</v>
      </c>
      <c r="O537" t="s">
        <v>19</v>
      </c>
    </row>
    <row r="538" spans="1:15">
      <c r="A538">
        <v>19199.056467283801</v>
      </c>
      <c r="B538" t="s">
        <v>28</v>
      </c>
      <c r="C538" t="s">
        <v>23</v>
      </c>
      <c r="D538" s="1">
        <v>54187.453625417598</v>
      </c>
      <c r="E538">
        <v>1.68535980306924</v>
      </c>
      <c r="F538" t="s">
        <v>33</v>
      </c>
      <c r="G538" t="s">
        <v>34</v>
      </c>
      <c r="H538" t="s">
        <v>19</v>
      </c>
      <c r="I538">
        <v>1.3938392262888599</v>
      </c>
      <c r="J538" t="s">
        <v>36</v>
      </c>
      <c r="K538" t="s">
        <v>30</v>
      </c>
      <c r="L538" s="3">
        <f t="shared" si="16"/>
        <v>42</v>
      </c>
      <c r="M538" s="4">
        <v>42.176189975765801</v>
      </c>
      <c r="N538" t="str">
        <f t="shared" si="17"/>
        <v>2. Middle age</v>
      </c>
      <c r="O538" t="s">
        <v>22</v>
      </c>
    </row>
    <row r="539" spans="1:15">
      <c r="A539">
        <v>19196.134071346001</v>
      </c>
      <c r="B539" t="s">
        <v>28</v>
      </c>
      <c r="C539" t="s">
        <v>23</v>
      </c>
      <c r="D539" s="1">
        <v>54201.043567427398</v>
      </c>
      <c r="E539">
        <v>1.6853359191641299</v>
      </c>
      <c r="F539" t="s">
        <v>17</v>
      </c>
      <c r="G539" t="s">
        <v>26</v>
      </c>
      <c r="H539" t="s">
        <v>22</v>
      </c>
      <c r="I539">
        <v>1.3938571392176899</v>
      </c>
      <c r="J539" t="s">
        <v>29</v>
      </c>
      <c r="K539" t="s">
        <v>30</v>
      </c>
      <c r="L539" s="3">
        <f t="shared" si="16"/>
        <v>42</v>
      </c>
      <c r="M539" s="4">
        <v>42.1738804021413</v>
      </c>
      <c r="N539" t="str">
        <f t="shared" si="17"/>
        <v>2. Middle age</v>
      </c>
      <c r="O539" t="s">
        <v>19</v>
      </c>
    </row>
    <row r="540" spans="1:15">
      <c r="A540">
        <v>19193.211675408202</v>
      </c>
      <c r="B540" t="s">
        <v>15</v>
      </c>
      <c r="C540" t="s">
        <v>23</v>
      </c>
      <c r="D540" s="1">
        <v>54214.633509437299</v>
      </c>
      <c r="E540">
        <v>1.6853120352590101</v>
      </c>
      <c r="F540" t="s">
        <v>17</v>
      </c>
      <c r="G540" t="s">
        <v>25</v>
      </c>
      <c r="H540" t="s">
        <v>19</v>
      </c>
      <c r="I540">
        <v>1.39387505214653</v>
      </c>
      <c r="J540" t="s">
        <v>20</v>
      </c>
      <c r="K540" t="s">
        <v>21</v>
      </c>
      <c r="L540" s="3">
        <f t="shared" si="16"/>
        <v>42</v>
      </c>
      <c r="M540" s="4">
        <v>42.171570828516799</v>
      </c>
      <c r="N540" t="str">
        <f t="shared" si="17"/>
        <v>2. Middle age</v>
      </c>
      <c r="O540" t="s">
        <v>22</v>
      </c>
    </row>
    <row r="541" spans="1:15">
      <c r="A541">
        <v>19190.289279470398</v>
      </c>
      <c r="B541" t="s">
        <v>15</v>
      </c>
      <c r="C541" t="s">
        <v>16</v>
      </c>
      <c r="D541" s="1">
        <v>54228.2234514472</v>
      </c>
      <c r="E541">
        <v>1.6852881513539</v>
      </c>
      <c r="F541" t="s">
        <v>24</v>
      </c>
      <c r="G541" t="s">
        <v>26</v>
      </c>
      <c r="H541" t="s">
        <v>19</v>
      </c>
      <c r="I541">
        <v>1.39389296507536</v>
      </c>
      <c r="J541" t="s">
        <v>29</v>
      </c>
      <c r="K541" t="s">
        <v>21</v>
      </c>
      <c r="L541" s="3">
        <f t="shared" si="16"/>
        <v>42</v>
      </c>
      <c r="M541" s="4">
        <v>42.169261254892199</v>
      </c>
      <c r="N541" t="str">
        <f t="shared" si="17"/>
        <v>2. Middle age</v>
      </c>
      <c r="O541" t="s">
        <v>19</v>
      </c>
    </row>
    <row r="542" spans="1:15">
      <c r="A542">
        <v>19187.366883532501</v>
      </c>
      <c r="B542" t="s">
        <v>15</v>
      </c>
      <c r="C542" t="s">
        <v>16</v>
      </c>
      <c r="D542" s="1">
        <v>54241.813393457101</v>
      </c>
      <c r="E542">
        <v>1.6852642674487801</v>
      </c>
      <c r="F542" t="s">
        <v>17</v>
      </c>
      <c r="G542" t="s">
        <v>34</v>
      </c>
      <c r="H542" t="s">
        <v>19</v>
      </c>
      <c r="I542">
        <v>1.3939108780042</v>
      </c>
      <c r="J542" t="s">
        <v>27</v>
      </c>
      <c r="K542" t="s">
        <v>21</v>
      </c>
      <c r="L542" s="3">
        <f t="shared" si="16"/>
        <v>42</v>
      </c>
      <c r="M542" s="4">
        <v>42.166951681267697</v>
      </c>
      <c r="N542" t="str">
        <f t="shared" si="17"/>
        <v>2. Middle age</v>
      </c>
      <c r="O542" t="s">
        <v>22</v>
      </c>
    </row>
    <row r="543" spans="1:15">
      <c r="A543">
        <v>19184.444487594701</v>
      </c>
      <c r="B543" t="s">
        <v>15</v>
      </c>
      <c r="C543" t="s">
        <v>23</v>
      </c>
      <c r="D543" s="1">
        <v>54255.403335467003</v>
      </c>
      <c r="E543">
        <v>1.68524038354367</v>
      </c>
      <c r="F543" t="s">
        <v>35</v>
      </c>
      <c r="G543" t="s">
        <v>31</v>
      </c>
      <c r="H543" t="s">
        <v>22</v>
      </c>
      <c r="I543">
        <v>1.39392879093303</v>
      </c>
      <c r="J543" t="s">
        <v>20</v>
      </c>
      <c r="K543" t="s">
        <v>21</v>
      </c>
      <c r="L543" s="3">
        <f t="shared" si="16"/>
        <v>42</v>
      </c>
      <c r="M543" s="4">
        <v>42.164642107643203</v>
      </c>
      <c r="N543" t="str">
        <f t="shared" si="17"/>
        <v>2. Middle age</v>
      </c>
      <c r="O543" t="s">
        <v>22</v>
      </c>
    </row>
    <row r="544" spans="1:15">
      <c r="A544">
        <v>19181.522091656901</v>
      </c>
      <c r="B544" t="s">
        <v>15</v>
      </c>
      <c r="C544" t="s">
        <v>16</v>
      </c>
      <c r="D544" s="1">
        <v>54268.993277476802</v>
      </c>
      <c r="E544">
        <v>1.6852164996385599</v>
      </c>
      <c r="F544" t="s">
        <v>24</v>
      </c>
      <c r="G544" t="s">
        <v>31</v>
      </c>
      <c r="H544" t="s">
        <v>19</v>
      </c>
      <c r="I544">
        <v>1.39394670386187</v>
      </c>
      <c r="J544" t="s">
        <v>27</v>
      </c>
      <c r="K544" t="s">
        <v>30</v>
      </c>
      <c r="L544" s="3">
        <f t="shared" si="16"/>
        <v>42</v>
      </c>
      <c r="M544" s="4">
        <v>42.162332534018603</v>
      </c>
      <c r="N544" t="str">
        <f t="shared" si="17"/>
        <v>2. Middle age</v>
      </c>
      <c r="O544" t="s">
        <v>22</v>
      </c>
    </row>
    <row r="545" spans="1:15">
      <c r="A545">
        <v>19178.599695719098</v>
      </c>
      <c r="B545" t="s">
        <v>28</v>
      </c>
      <c r="C545" t="s">
        <v>23</v>
      </c>
      <c r="D545" s="1">
        <v>54282.583219486703</v>
      </c>
      <c r="E545">
        <v>1.68519261573344</v>
      </c>
      <c r="F545" t="s">
        <v>37</v>
      </c>
      <c r="G545" t="s">
        <v>18</v>
      </c>
      <c r="H545" t="s">
        <v>19</v>
      </c>
      <c r="I545">
        <v>1.3939646167907001</v>
      </c>
      <c r="J545" t="s">
        <v>20</v>
      </c>
      <c r="K545" t="s">
        <v>21</v>
      </c>
      <c r="L545" s="3">
        <f t="shared" si="16"/>
        <v>42</v>
      </c>
      <c r="M545" s="4">
        <v>42.160022960394102</v>
      </c>
      <c r="N545" t="str">
        <f t="shared" si="17"/>
        <v>2. Middle age</v>
      </c>
      <c r="O545" t="s">
        <v>19</v>
      </c>
    </row>
    <row r="546" spans="1:15">
      <c r="A546">
        <v>19175.6772997812</v>
      </c>
      <c r="B546" t="s">
        <v>28</v>
      </c>
      <c r="C546" t="s">
        <v>16</v>
      </c>
      <c r="D546" s="1">
        <v>54296.173161496597</v>
      </c>
      <c r="E546">
        <v>1.6851687318283299</v>
      </c>
      <c r="F546" t="s">
        <v>24</v>
      </c>
      <c r="G546" t="s">
        <v>18</v>
      </c>
      <c r="H546" t="s">
        <v>19</v>
      </c>
      <c r="I546">
        <v>1.3939825297195401</v>
      </c>
      <c r="J546" t="s">
        <v>29</v>
      </c>
      <c r="K546" t="s">
        <v>30</v>
      </c>
      <c r="L546" s="3">
        <f t="shared" si="16"/>
        <v>42</v>
      </c>
      <c r="M546" s="4">
        <v>42.157713386769601</v>
      </c>
      <c r="N546" t="str">
        <f t="shared" si="17"/>
        <v>2. Middle age</v>
      </c>
      <c r="O546" t="s">
        <v>19</v>
      </c>
    </row>
    <row r="547" spans="1:15">
      <c r="A547">
        <v>19172.754903843401</v>
      </c>
      <c r="B547" t="s">
        <v>28</v>
      </c>
      <c r="C547" t="s">
        <v>16</v>
      </c>
      <c r="D547" s="1">
        <v>54309.763103506499</v>
      </c>
      <c r="E547">
        <v>1.6851448479232101</v>
      </c>
      <c r="F547" t="s">
        <v>24</v>
      </c>
      <c r="G547" t="s">
        <v>31</v>
      </c>
      <c r="H547" t="s">
        <v>19</v>
      </c>
      <c r="I547">
        <v>1.3940004426483701</v>
      </c>
      <c r="J547" t="s">
        <v>20</v>
      </c>
      <c r="K547" t="s">
        <v>30</v>
      </c>
      <c r="L547" s="3">
        <f t="shared" si="16"/>
        <v>42</v>
      </c>
      <c r="M547" s="4">
        <v>42.155403813145099</v>
      </c>
      <c r="N547" t="str">
        <f t="shared" si="17"/>
        <v>2. Middle age</v>
      </c>
      <c r="O547" t="s">
        <v>19</v>
      </c>
    </row>
    <row r="548" spans="1:15">
      <c r="A548">
        <v>19169.832507905601</v>
      </c>
      <c r="B548" t="s">
        <v>28</v>
      </c>
      <c r="C548" t="s">
        <v>16</v>
      </c>
      <c r="D548" s="1">
        <v>54323.353045516298</v>
      </c>
      <c r="E548">
        <v>1.6851209640181</v>
      </c>
      <c r="F548" t="s">
        <v>24</v>
      </c>
      <c r="G548" t="s">
        <v>26</v>
      </c>
      <c r="H548" t="s">
        <v>22</v>
      </c>
      <c r="I548">
        <v>1.3940183555772101</v>
      </c>
      <c r="J548" t="s">
        <v>29</v>
      </c>
      <c r="K548" t="s">
        <v>21</v>
      </c>
      <c r="L548" s="3">
        <f t="shared" si="16"/>
        <v>42</v>
      </c>
      <c r="M548" s="4">
        <v>42.153094239520499</v>
      </c>
      <c r="N548" t="str">
        <f t="shared" si="17"/>
        <v>2. Middle age</v>
      </c>
      <c r="O548" t="s">
        <v>22</v>
      </c>
    </row>
    <row r="549" spans="1:15">
      <c r="A549">
        <v>19166.910111967802</v>
      </c>
      <c r="B549" t="s">
        <v>15</v>
      </c>
      <c r="C549" t="s">
        <v>23</v>
      </c>
      <c r="D549" s="1">
        <v>54336.942987526199</v>
      </c>
      <c r="E549">
        <v>1.6850970801129901</v>
      </c>
      <c r="F549" t="s">
        <v>24</v>
      </c>
      <c r="G549" t="s">
        <v>26</v>
      </c>
      <c r="H549" t="s">
        <v>22</v>
      </c>
      <c r="I549">
        <v>1.3940362685060499</v>
      </c>
      <c r="J549" t="s">
        <v>36</v>
      </c>
      <c r="K549" t="s">
        <v>21</v>
      </c>
      <c r="L549" s="3">
        <f t="shared" si="16"/>
        <v>42</v>
      </c>
      <c r="M549" s="4">
        <v>42.150784665895998</v>
      </c>
      <c r="N549" t="str">
        <f t="shared" si="17"/>
        <v>2. Middle age</v>
      </c>
      <c r="O549" t="s">
        <v>19</v>
      </c>
    </row>
    <row r="550" spans="1:15">
      <c r="A550">
        <v>19163.9877160299</v>
      </c>
      <c r="B550" t="s">
        <v>15</v>
      </c>
      <c r="C550" t="s">
        <v>16</v>
      </c>
      <c r="D550" s="1">
        <v>54350.532929536101</v>
      </c>
      <c r="E550">
        <v>1.68507319620787</v>
      </c>
      <c r="F550" t="s">
        <v>37</v>
      </c>
      <c r="G550" t="s">
        <v>31</v>
      </c>
      <c r="H550" t="s">
        <v>19</v>
      </c>
      <c r="I550">
        <v>1.3940541814348799</v>
      </c>
      <c r="J550" t="s">
        <v>20</v>
      </c>
      <c r="K550" t="s">
        <v>21</v>
      </c>
      <c r="L550" s="3">
        <f t="shared" si="16"/>
        <v>42</v>
      </c>
      <c r="M550" s="4">
        <v>42.148475092271497</v>
      </c>
      <c r="N550" t="str">
        <f t="shared" si="17"/>
        <v>2. Middle age</v>
      </c>
      <c r="O550" t="s">
        <v>19</v>
      </c>
    </row>
    <row r="551" spans="1:15">
      <c r="A551">
        <v>19161.065320092101</v>
      </c>
      <c r="B551" t="s">
        <v>28</v>
      </c>
      <c r="C551" t="s">
        <v>23</v>
      </c>
      <c r="D551" s="1">
        <v>54364.122871546002</v>
      </c>
      <c r="E551">
        <v>1.6850493123027599</v>
      </c>
      <c r="F551" t="s">
        <v>37</v>
      </c>
      <c r="G551" t="s">
        <v>31</v>
      </c>
      <c r="H551" t="s">
        <v>19</v>
      </c>
      <c r="I551">
        <v>1.3940720943637199</v>
      </c>
      <c r="J551" t="s">
        <v>20</v>
      </c>
      <c r="K551" t="s">
        <v>21</v>
      </c>
      <c r="L551" s="3">
        <f t="shared" si="16"/>
        <v>42</v>
      </c>
      <c r="M551" s="4">
        <v>42.146165518647003</v>
      </c>
      <c r="N551" t="str">
        <f t="shared" si="17"/>
        <v>2. Middle age</v>
      </c>
      <c r="O551" t="s">
        <v>22</v>
      </c>
    </row>
    <row r="552" spans="1:15">
      <c r="A552">
        <v>19158.142924154301</v>
      </c>
      <c r="B552" t="s">
        <v>15</v>
      </c>
      <c r="C552" t="s">
        <v>16</v>
      </c>
      <c r="D552" s="1">
        <v>54377.712813555903</v>
      </c>
      <c r="E552">
        <v>1.68502542839764</v>
      </c>
      <c r="F552" t="s">
        <v>24</v>
      </c>
      <c r="G552" t="s">
        <v>25</v>
      </c>
      <c r="H552" t="s">
        <v>22</v>
      </c>
      <c r="I552">
        <v>1.3940900072925499</v>
      </c>
      <c r="J552" t="s">
        <v>32</v>
      </c>
      <c r="K552" t="s">
        <v>30</v>
      </c>
      <c r="L552" s="3">
        <f t="shared" si="16"/>
        <v>42</v>
      </c>
      <c r="M552" s="4">
        <v>42.143855945022402</v>
      </c>
      <c r="N552" t="str">
        <f t="shared" si="17"/>
        <v>2. Middle age</v>
      </c>
      <c r="O552" t="s">
        <v>19</v>
      </c>
    </row>
    <row r="553" spans="1:15">
      <c r="A553">
        <v>19155.2205282164</v>
      </c>
      <c r="B553" t="s">
        <v>15</v>
      </c>
      <c r="C553" t="s">
        <v>16</v>
      </c>
      <c r="D553" s="1">
        <v>54391.302755565703</v>
      </c>
      <c r="E553">
        <v>1.6850015444925299</v>
      </c>
      <c r="F553" t="s">
        <v>33</v>
      </c>
      <c r="G553" t="s">
        <v>31</v>
      </c>
      <c r="H553" t="s">
        <v>22</v>
      </c>
      <c r="I553">
        <v>1.39410792022139</v>
      </c>
      <c r="J553" t="s">
        <v>20</v>
      </c>
      <c r="K553" t="s">
        <v>21</v>
      </c>
      <c r="L553" s="3">
        <f t="shared" si="16"/>
        <v>42</v>
      </c>
      <c r="M553" s="4">
        <v>42.141546371397901</v>
      </c>
      <c r="N553" t="str">
        <f t="shared" si="17"/>
        <v>2. Middle age</v>
      </c>
      <c r="O553" t="s">
        <v>22</v>
      </c>
    </row>
    <row r="554" spans="1:15">
      <c r="A554">
        <v>19152.2981322786</v>
      </c>
      <c r="B554" t="s">
        <v>28</v>
      </c>
      <c r="C554" t="s">
        <v>23</v>
      </c>
      <c r="D554" s="1">
        <v>54404.892697575597</v>
      </c>
      <c r="E554">
        <v>1.68497766058742</v>
      </c>
      <c r="F554" t="s">
        <v>17</v>
      </c>
      <c r="G554" t="s">
        <v>34</v>
      </c>
      <c r="H554" t="s">
        <v>19</v>
      </c>
      <c r="I554">
        <v>1.39412583315022</v>
      </c>
      <c r="J554" t="s">
        <v>29</v>
      </c>
      <c r="K554" t="s">
        <v>30</v>
      </c>
      <c r="L554" s="3">
        <f t="shared" si="16"/>
        <v>42</v>
      </c>
      <c r="M554" s="4">
        <v>42.1392367977734</v>
      </c>
      <c r="N554" t="str">
        <f t="shared" si="17"/>
        <v>2. Middle age</v>
      </c>
      <c r="O554" t="s">
        <v>19</v>
      </c>
    </row>
    <row r="555" spans="1:15">
      <c r="A555">
        <v>19149.3757363408</v>
      </c>
      <c r="B555" t="s">
        <v>15</v>
      </c>
      <c r="C555" t="s">
        <v>16</v>
      </c>
      <c r="D555" s="1">
        <v>54418.482639585498</v>
      </c>
      <c r="E555">
        <v>1.6849537766823</v>
      </c>
      <c r="F555" t="s">
        <v>33</v>
      </c>
      <c r="G555" t="s">
        <v>34</v>
      </c>
      <c r="H555" t="s">
        <v>22</v>
      </c>
      <c r="I555">
        <v>1.39414374607906</v>
      </c>
      <c r="J555" t="s">
        <v>36</v>
      </c>
      <c r="K555" t="s">
        <v>21</v>
      </c>
      <c r="L555" s="3">
        <f t="shared" si="16"/>
        <v>42</v>
      </c>
      <c r="M555" s="4">
        <v>42.136927224148899</v>
      </c>
      <c r="N555" t="str">
        <f t="shared" si="17"/>
        <v>2. Middle age</v>
      </c>
      <c r="O555" t="s">
        <v>22</v>
      </c>
    </row>
    <row r="556" spans="1:15">
      <c r="A556">
        <v>19146.453340403001</v>
      </c>
      <c r="B556" t="s">
        <v>15</v>
      </c>
      <c r="C556" t="s">
        <v>16</v>
      </c>
      <c r="D556" s="1">
        <v>54432.072581595399</v>
      </c>
      <c r="E556">
        <v>1.6849298927771901</v>
      </c>
      <c r="F556" t="s">
        <v>17</v>
      </c>
      <c r="G556" t="s">
        <v>26</v>
      </c>
      <c r="H556" t="s">
        <v>19</v>
      </c>
      <c r="I556">
        <v>1.39416165900789</v>
      </c>
      <c r="J556" t="s">
        <v>27</v>
      </c>
      <c r="K556" t="s">
        <v>30</v>
      </c>
      <c r="L556" s="3">
        <f t="shared" si="16"/>
        <v>42</v>
      </c>
      <c r="M556" s="4">
        <v>42.134617650524298</v>
      </c>
      <c r="N556" t="str">
        <f t="shared" si="17"/>
        <v>2. Middle age</v>
      </c>
      <c r="O556" t="s">
        <v>19</v>
      </c>
    </row>
    <row r="557" spans="1:15">
      <c r="A557">
        <v>19143.530944465099</v>
      </c>
      <c r="B557" t="s">
        <v>15</v>
      </c>
      <c r="C557" t="s">
        <v>16</v>
      </c>
      <c r="D557" s="1">
        <v>54445.662523605301</v>
      </c>
      <c r="E557">
        <v>1.68490600887207</v>
      </c>
      <c r="F557" t="s">
        <v>33</v>
      </c>
      <c r="G557" t="s">
        <v>18</v>
      </c>
      <c r="H557" t="s">
        <v>22</v>
      </c>
      <c r="I557">
        <v>1.39417957193673</v>
      </c>
      <c r="J557" t="s">
        <v>32</v>
      </c>
      <c r="K557" t="s">
        <v>30</v>
      </c>
      <c r="L557" s="3">
        <f t="shared" si="16"/>
        <v>42</v>
      </c>
      <c r="M557" s="4">
        <v>42.132308076899797</v>
      </c>
      <c r="N557" t="str">
        <f t="shared" si="17"/>
        <v>2. Middle age</v>
      </c>
      <c r="O557" t="s">
        <v>19</v>
      </c>
    </row>
    <row r="558" spans="1:15">
      <c r="A558">
        <v>19140.6085485273</v>
      </c>
      <c r="B558" t="s">
        <v>28</v>
      </c>
      <c r="C558" t="s">
        <v>23</v>
      </c>
      <c r="D558" s="1">
        <v>54459.2524656151</v>
      </c>
      <c r="E558">
        <v>1.6848821249669601</v>
      </c>
      <c r="F558" t="s">
        <v>24</v>
      </c>
      <c r="G558" t="s">
        <v>26</v>
      </c>
      <c r="H558" t="s">
        <v>22</v>
      </c>
      <c r="I558">
        <v>1.39419748486557</v>
      </c>
      <c r="J558" t="s">
        <v>36</v>
      </c>
      <c r="K558" t="s">
        <v>21</v>
      </c>
      <c r="L558" s="3">
        <f t="shared" si="16"/>
        <v>42</v>
      </c>
      <c r="M558" s="4">
        <v>42.129998503275303</v>
      </c>
      <c r="N558" t="str">
        <f t="shared" si="17"/>
        <v>2. Middle age</v>
      </c>
      <c r="O558" t="s">
        <v>22</v>
      </c>
    </row>
    <row r="559" spans="1:15">
      <c r="A559">
        <v>19137.6861525895</v>
      </c>
      <c r="B559" t="s">
        <v>15</v>
      </c>
      <c r="C559" t="s">
        <v>16</v>
      </c>
      <c r="D559" s="1">
        <v>54472.842407625001</v>
      </c>
      <c r="E559">
        <v>1.68485824106185</v>
      </c>
      <c r="F559" t="s">
        <v>17</v>
      </c>
      <c r="G559" t="s">
        <v>26</v>
      </c>
      <c r="H559" t="s">
        <v>19</v>
      </c>
      <c r="I559">
        <v>1.3942153977944001</v>
      </c>
      <c r="J559" t="s">
        <v>36</v>
      </c>
      <c r="K559" t="s">
        <v>30</v>
      </c>
      <c r="L559" s="3">
        <f t="shared" si="16"/>
        <v>42</v>
      </c>
      <c r="M559" s="4">
        <v>42.127688929650802</v>
      </c>
      <c r="N559" t="str">
        <f t="shared" si="17"/>
        <v>2. Middle age</v>
      </c>
      <c r="O559" t="s">
        <v>19</v>
      </c>
    </row>
    <row r="560" spans="1:15">
      <c r="A560">
        <v>19134.763756651701</v>
      </c>
      <c r="B560" t="s">
        <v>15</v>
      </c>
      <c r="C560" t="s">
        <v>23</v>
      </c>
      <c r="D560" s="1">
        <v>54486.432349634902</v>
      </c>
      <c r="E560">
        <v>1.6848343571567299</v>
      </c>
      <c r="F560" t="s">
        <v>24</v>
      </c>
      <c r="G560" t="s">
        <v>25</v>
      </c>
      <c r="H560" t="s">
        <v>19</v>
      </c>
      <c r="I560">
        <v>1.3942333107232401</v>
      </c>
      <c r="J560" t="s">
        <v>20</v>
      </c>
      <c r="K560" t="s">
        <v>21</v>
      </c>
      <c r="L560" s="3">
        <f t="shared" si="16"/>
        <v>42</v>
      </c>
      <c r="M560" s="4">
        <v>42.125379356026201</v>
      </c>
      <c r="N560" t="str">
        <f t="shared" si="17"/>
        <v>2. Middle age</v>
      </c>
      <c r="O560" t="s">
        <v>19</v>
      </c>
    </row>
    <row r="561" spans="1:15">
      <c r="A561">
        <v>19131.841360713799</v>
      </c>
      <c r="B561" t="s">
        <v>15</v>
      </c>
      <c r="C561" t="s">
        <v>23</v>
      </c>
      <c r="D561" s="1">
        <v>54500.022291644796</v>
      </c>
      <c r="E561">
        <v>1.68481047325162</v>
      </c>
      <c r="F561" t="s">
        <v>33</v>
      </c>
      <c r="G561" t="s">
        <v>18</v>
      </c>
      <c r="H561" t="s">
        <v>19</v>
      </c>
      <c r="I561">
        <v>1.3942512236520701</v>
      </c>
      <c r="J561" t="s">
        <v>29</v>
      </c>
      <c r="K561" t="s">
        <v>30</v>
      </c>
      <c r="L561" s="3">
        <f t="shared" si="16"/>
        <v>42</v>
      </c>
      <c r="M561" s="4">
        <v>42.1230697824017</v>
      </c>
      <c r="N561" t="str">
        <f t="shared" si="17"/>
        <v>2. Middle age</v>
      </c>
      <c r="O561" t="s">
        <v>22</v>
      </c>
    </row>
    <row r="562" spans="1:15">
      <c r="A562">
        <v>19128.918964775999</v>
      </c>
      <c r="B562" t="s">
        <v>28</v>
      </c>
      <c r="C562" t="s">
        <v>23</v>
      </c>
      <c r="D562" s="1">
        <v>54513.612233654603</v>
      </c>
      <c r="E562">
        <v>1.6847865893464999</v>
      </c>
      <c r="F562" t="s">
        <v>33</v>
      </c>
      <c r="G562" t="s">
        <v>31</v>
      </c>
      <c r="H562" t="s">
        <v>19</v>
      </c>
      <c r="I562">
        <v>1.3942691365809099</v>
      </c>
      <c r="J562" t="s">
        <v>20</v>
      </c>
      <c r="K562" t="s">
        <v>21</v>
      </c>
      <c r="L562" s="3">
        <f t="shared" si="16"/>
        <v>42</v>
      </c>
      <c r="M562" s="4">
        <v>42.120760208777199</v>
      </c>
      <c r="N562" t="str">
        <f t="shared" si="17"/>
        <v>2. Middle age</v>
      </c>
      <c r="O562" t="s">
        <v>19</v>
      </c>
    </row>
    <row r="563" spans="1:15">
      <c r="A563">
        <v>19125.9965688382</v>
      </c>
      <c r="B563" t="s">
        <v>28</v>
      </c>
      <c r="C563" t="s">
        <v>16</v>
      </c>
      <c r="D563" s="1">
        <v>54527.202175664497</v>
      </c>
      <c r="E563">
        <v>1.6847627054413901</v>
      </c>
      <c r="F563" t="s">
        <v>17</v>
      </c>
      <c r="G563" t="s">
        <v>34</v>
      </c>
      <c r="H563" t="s">
        <v>19</v>
      </c>
      <c r="I563">
        <v>1.3942870495097399</v>
      </c>
      <c r="J563" t="s">
        <v>36</v>
      </c>
      <c r="K563" t="s">
        <v>21</v>
      </c>
      <c r="L563" s="3">
        <f t="shared" si="16"/>
        <v>42</v>
      </c>
      <c r="M563" s="4">
        <v>42.118450635152698</v>
      </c>
      <c r="N563" t="str">
        <f t="shared" si="17"/>
        <v>2. Middle age</v>
      </c>
      <c r="O563" t="s">
        <v>22</v>
      </c>
    </row>
    <row r="564" spans="1:15">
      <c r="A564">
        <v>19123.0741729004</v>
      </c>
      <c r="B564" t="s">
        <v>15</v>
      </c>
      <c r="C564" t="s">
        <v>16</v>
      </c>
      <c r="D564" s="1">
        <v>54540.792117674398</v>
      </c>
      <c r="E564">
        <v>1.68473882153628</v>
      </c>
      <c r="F564" t="s">
        <v>17</v>
      </c>
      <c r="G564" t="s">
        <v>26</v>
      </c>
      <c r="H564" t="s">
        <v>19</v>
      </c>
      <c r="I564">
        <v>1.3943049624385799</v>
      </c>
      <c r="J564" t="s">
        <v>36</v>
      </c>
      <c r="K564" t="s">
        <v>30</v>
      </c>
      <c r="L564" s="3">
        <f t="shared" si="16"/>
        <v>42</v>
      </c>
      <c r="M564" s="4">
        <v>42.116141061528097</v>
      </c>
      <c r="N564" t="str">
        <f t="shared" si="17"/>
        <v>2. Middle age</v>
      </c>
      <c r="O564" t="s">
        <v>22</v>
      </c>
    </row>
    <row r="565" spans="1:15">
      <c r="A565">
        <v>19120.151776962499</v>
      </c>
      <c r="B565" t="s">
        <v>28</v>
      </c>
      <c r="C565" t="s">
        <v>16</v>
      </c>
      <c r="D565" s="1">
        <v>54554.3820596843</v>
      </c>
      <c r="E565">
        <v>1.6847149376311601</v>
      </c>
      <c r="F565" t="s">
        <v>35</v>
      </c>
      <c r="G565" t="s">
        <v>31</v>
      </c>
      <c r="H565" t="s">
        <v>22</v>
      </c>
      <c r="I565">
        <v>1.39432287536741</v>
      </c>
      <c r="J565" t="s">
        <v>20</v>
      </c>
      <c r="K565" t="s">
        <v>21</v>
      </c>
      <c r="L565" s="3">
        <f t="shared" si="16"/>
        <v>42</v>
      </c>
      <c r="M565" s="4">
        <v>42.113831487903603</v>
      </c>
      <c r="N565" t="str">
        <f t="shared" si="17"/>
        <v>2. Middle age</v>
      </c>
      <c r="O565" t="s">
        <v>22</v>
      </c>
    </row>
    <row r="566" spans="1:15">
      <c r="A566">
        <v>19117.229381024699</v>
      </c>
      <c r="B566" t="s">
        <v>28</v>
      </c>
      <c r="C566" t="s">
        <v>23</v>
      </c>
      <c r="D566" s="1">
        <v>54567.972001694201</v>
      </c>
      <c r="E566">
        <v>1.68469105372605</v>
      </c>
      <c r="F566" t="s">
        <v>17</v>
      </c>
      <c r="G566" t="s">
        <v>25</v>
      </c>
      <c r="H566" t="s">
        <v>19</v>
      </c>
      <c r="I566">
        <v>1.39434078829625</v>
      </c>
      <c r="J566" t="s">
        <v>20</v>
      </c>
      <c r="K566" t="s">
        <v>30</v>
      </c>
      <c r="L566" s="3">
        <f t="shared" si="16"/>
        <v>42</v>
      </c>
      <c r="M566" s="4">
        <v>42.111521914279102</v>
      </c>
      <c r="N566" t="str">
        <f t="shared" si="17"/>
        <v>2. Middle age</v>
      </c>
      <c r="O566" t="s">
        <v>19</v>
      </c>
    </row>
    <row r="567" spans="1:15">
      <c r="A567">
        <v>19114.3069850869</v>
      </c>
      <c r="B567" t="s">
        <v>28</v>
      </c>
      <c r="C567" t="s">
        <v>16</v>
      </c>
      <c r="D567" s="1">
        <v>54581.561943704</v>
      </c>
      <c r="E567">
        <v>1.6846671698209299</v>
      </c>
      <c r="F567" t="s">
        <v>37</v>
      </c>
      <c r="G567" t="s">
        <v>18</v>
      </c>
      <c r="H567" t="s">
        <v>19</v>
      </c>
      <c r="I567">
        <v>1.39435870122509</v>
      </c>
      <c r="J567" t="s">
        <v>32</v>
      </c>
      <c r="K567" t="s">
        <v>21</v>
      </c>
      <c r="L567" s="3">
        <f t="shared" si="16"/>
        <v>42</v>
      </c>
      <c r="M567" s="4">
        <v>42.109212340654601</v>
      </c>
      <c r="N567" t="str">
        <f t="shared" si="17"/>
        <v>2. Middle age</v>
      </c>
      <c r="O567" t="s">
        <v>22</v>
      </c>
    </row>
    <row r="568" spans="1:15">
      <c r="A568">
        <v>19111.3845891491</v>
      </c>
      <c r="B568" t="s">
        <v>15</v>
      </c>
      <c r="C568" t="s">
        <v>23</v>
      </c>
      <c r="D568" s="1">
        <v>54595.151885713902</v>
      </c>
      <c r="E568">
        <v>1.68464328591582</v>
      </c>
      <c r="F568" t="s">
        <v>37</v>
      </c>
      <c r="G568" t="s">
        <v>34</v>
      </c>
      <c r="H568" t="s">
        <v>19</v>
      </c>
      <c r="I568">
        <v>1.39437661415392</v>
      </c>
      <c r="J568" t="s">
        <v>20</v>
      </c>
      <c r="K568" t="s">
        <v>30</v>
      </c>
      <c r="L568" s="3">
        <f t="shared" si="16"/>
        <v>42</v>
      </c>
      <c r="M568" s="4">
        <v>42.10690276703</v>
      </c>
      <c r="N568" t="str">
        <f t="shared" si="17"/>
        <v>2. Middle age</v>
      </c>
      <c r="O568" t="s">
        <v>19</v>
      </c>
    </row>
    <row r="569" spans="1:15">
      <c r="A569">
        <v>19108.462193211199</v>
      </c>
      <c r="B569" t="s">
        <v>28</v>
      </c>
      <c r="C569" t="s">
        <v>16</v>
      </c>
      <c r="D569" s="1">
        <v>54608.741827723803</v>
      </c>
      <c r="E569">
        <v>1.6846194020107099</v>
      </c>
      <c r="F569" t="s">
        <v>37</v>
      </c>
      <c r="G569" t="s">
        <v>34</v>
      </c>
      <c r="H569" t="s">
        <v>22</v>
      </c>
      <c r="I569">
        <v>1.39439452708276</v>
      </c>
      <c r="J569" t="s">
        <v>32</v>
      </c>
      <c r="K569" t="s">
        <v>30</v>
      </c>
      <c r="L569" s="3">
        <f t="shared" si="16"/>
        <v>42</v>
      </c>
      <c r="M569" s="4">
        <v>42.104593193405499</v>
      </c>
      <c r="N569" t="str">
        <f t="shared" si="17"/>
        <v>2. Middle age</v>
      </c>
      <c r="O569" t="s">
        <v>19</v>
      </c>
    </row>
    <row r="570" spans="1:15">
      <c r="A570">
        <v>19105.539797273399</v>
      </c>
      <c r="B570" t="s">
        <v>28</v>
      </c>
      <c r="C570" t="s">
        <v>23</v>
      </c>
      <c r="D570" s="1">
        <v>54622.331769733697</v>
      </c>
      <c r="E570">
        <v>1.6845955181055901</v>
      </c>
      <c r="F570" t="s">
        <v>17</v>
      </c>
      <c r="G570" t="s">
        <v>26</v>
      </c>
      <c r="H570" t="s">
        <v>22</v>
      </c>
      <c r="I570">
        <v>1.39441244001159</v>
      </c>
      <c r="J570" t="s">
        <v>36</v>
      </c>
      <c r="K570" t="s">
        <v>30</v>
      </c>
      <c r="L570" s="3">
        <f t="shared" si="16"/>
        <v>42</v>
      </c>
      <c r="M570" s="4">
        <v>42.102283619780998</v>
      </c>
      <c r="N570" t="str">
        <f t="shared" si="17"/>
        <v>2. Middle age</v>
      </c>
      <c r="O570" t="s">
        <v>19</v>
      </c>
    </row>
    <row r="571" spans="1:15">
      <c r="A571">
        <v>19102.617401335599</v>
      </c>
      <c r="B571" t="s">
        <v>28</v>
      </c>
      <c r="C571" t="s">
        <v>23</v>
      </c>
      <c r="D571" s="1">
        <v>54635.921711743496</v>
      </c>
      <c r="E571">
        <v>1.68457163420048</v>
      </c>
      <c r="F571" t="s">
        <v>17</v>
      </c>
      <c r="G571" t="s">
        <v>26</v>
      </c>
      <c r="H571" t="s">
        <v>22</v>
      </c>
      <c r="I571">
        <v>1.3944303529404301</v>
      </c>
      <c r="J571" t="s">
        <v>27</v>
      </c>
      <c r="K571" t="s">
        <v>30</v>
      </c>
      <c r="L571" s="3">
        <f t="shared" si="16"/>
        <v>42</v>
      </c>
      <c r="M571" s="4">
        <v>42.099974046156397</v>
      </c>
      <c r="N571" t="str">
        <f t="shared" si="17"/>
        <v>2. Middle age</v>
      </c>
      <c r="O571" t="s">
        <v>22</v>
      </c>
    </row>
    <row r="572" spans="1:15">
      <c r="A572">
        <v>19099.6950053978</v>
      </c>
      <c r="B572" t="s">
        <v>15</v>
      </c>
      <c r="C572" t="s">
        <v>23</v>
      </c>
      <c r="D572" s="1">
        <v>54649.511653753398</v>
      </c>
      <c r="E572">
        <v>1.6845477502953601</v>
      </c>
      <c r="F572" t="s">
        <v>33</v>
      </c>
      <c r="G572" t="s">
        <v>31</v>
      </c>
      <c r="H572" t="s">
        <v>19</v>
      </c>
      <c r="I572">
        <v>1.3944482658692601</v>
      </c>
      <c r="J572" t="s">
        <v>27</v>
      </c>
      <c r="K572" t="s">
        <v>30</v>
      </c>
      <c r="L572" s="3">
        <f t="shared" si="16"/>
        <v>42</v>
      </c>
      <c r="M572" s="4">
        <v>42.097664472531903</v>
      </c>
      <c r="N572" t="str">
        <f t="shared" si="17"/>
        <v>2. Middle age</v>
      </c>
      <c r="O572" t="s">
        <v>19</v>
      </c>
    </row>
    <row r="573" spans="1:15">
      <c r="A573">
        <v>19096.772609459898</v>
      </c>
      <c r="B573" t="s">
        <v>28</v>
      </c>
      <c r="C573" t="s">
        <v>23</v>
      </c>
      <c r="D573" s="1">
        <v>54663.101595763299</v>
      </c>
      <c r="E573">
        <v>1.68452386639025</v>
      </c>
      <c r="F573" t="s">
        <v>24</v>
      </c>
      <c r="G573" t="s">
        <v>25</v>
      </c>
      <c r="H573" t="s">
        <v>19</v>
      </c>
      <c r="I573">
        <v>1.3944661787981001</v>
      </c>
      <c r="J573" t="s">
        <v>32</v>
      </c>
      <c r="K573" t="s">
        <v>21</v>
      </c>
      <c r="L573" s="3">
        <f t="shared" si="16"/>
        <v>42</v>
      </c>
      <c r="M573" s="4">
        <v>42.095354898907402</v>
      </c>
      <c r="N573" t="str">
        <f t="shared" si="17"/>
        <v>2. Middle age</v>
      </c>
      <c r="O573" t="s">
        <v>19</v>
      </c>
    </row>
    <row r="574" spans="1:15">
      <c r="A574">
        <v>19093.850213522099</v>
      </c>
      <c r="B574" t="s">
        <v>28</v>
      </c>
      <c r="C574" t="s">
        <v>16</v>
      </c>
      <c r="D574" s="1">
        <v>54676.6915377732</v>
      </c>
      <c r="E574">
        <v>1.6844999824851401</v>
      </c>
      <c r="F574" t="s">
        <v>24</v>
      </c>
      <c r="G574" t="s">
        <v>18</v>
      </c>
      <c r="H574" t="s">
        <v>19</v>
      </c>
      <c r="I574">
        <v>1.3944840917269301</v>
      </c>
      <c r="J574" t="s">
        <v>29</v>
      </c>
      <c r="K574" t="s">
        <v>30</v>
      </c>
      <c r="L574" s="3">
        <f t="shared" si="16"/>
        <v>42</v>
      </c>
      <c r="M574" s="4">
        <v>42.093045325282901</v>
      </c>
      <c r="N574" t="str">
        <f t="shared" si="17"/>
        <v>2. Middle age</v>
      </c>
      <c r="O574" t="s">
        <v>19</v>
      </c>
    </row>
    <row r="575" spans="1:15">
      <c r="A575">
        <v>19090.927817584299</v>
      </c>
      <c r="B575" t="s">
        <v>28</v>
      </c>
      <c r="C575" t="s">
        <v>16</v>
      </c>
      <c r="D575" s="1">
        <v>54690.281479783102</v>
      </c>
      <c r="E575">
        <v>1.68447609858002</v>
      </c>
      <c r="F575" t="s">
        <v>33</v>
      </c>
      <c r="G575" t="s">
        <v>26</v>
      </c>
      <c r="H575" t="s">
        <v>22</v>
      </c>
      <c r="I575">
        <v>1.3945020046557699</v>
      </c>
      <c r="J575" t="s">
        <v>27</v>
      </c>
      <c r="K575" t="s">
        <v>21</v>
      </c>
      <c r="L575" s="3">
        <f t="shared" si="16"/>
        <v>42</v>
      </c>
      <c r="M575" s="4">
        <v>42.090735751658301</v>
      </c>
      <c r="N575" t="str">
        <f t="shared" si="17"/>
        <v>2. Middle age</v>
      </c>
      <c r="O575" t="s">
        <v>22</v>
      </c>
    </row>
    <row r="576" spans="1:15">
      <c r="A576">
        <v>19088.0054216465</v>
      </c>
      <c r="B576" t="s">
        <v>15</v>
      </c>
      <c r="C576" t="s">
        <v>23</v>
      </c>
      <c r="D576" s="1">
        <v>54703.871421793003</v>
      </c>
      <c r="E576">
        <v>1.6844522146749099</v>
      </c>
      <c r="F576" t="s">
        <v>37</v>
      </c>
      <c r="G576" t="s">
        <v>25</v>
      </c>
      <c r="H576" t="s">
        <v>19</v>
      </c>
      <c r="I576">
        <v>1.3945199175846099</v>
      </c>
      <c r="J576" t="s">
        <v>20</v>
      </c>
      <c r="K576" t="s">
        <v>21</v>
      </c>
      <c r="L576" s="3">
        <f t="shared" si="16"/>
        <v>42</v>
      </c>
      <c r="M576" s="4">
        <v>42.088426178033799</v>
      </c>
      <c r="N576" t="str">
        <f t="shared" si="17"/>
        <v>2. Middle age</v>
      </c>
      <c r="O576" t="s">
        <v>19</v>
      </c>
    </row>
    <row r="577" spans="1:15">
      <c r="A577">
        <v>19085.083025708602</v>
      </c>
      <c r="B577" t="s">
        <v>28</v>
      </c>
      <c r="C577" t="s">
        <v>23</v>
      </c>
      <c r="D577" s="1">
        <v>54717.461363802802</v>
      </c>
      <c r="E577">
        <v>1.68442833076979</v>
      </c>
      <c r="F577" t="s">
        <v>24</v>
      </c>
      <c r="G577" t="s">
        <v>26</v>
      </c>
      <c r="H577" t="s">
        <v>22</v>
      </c>
      <c r="I577">
        <v>1.3945378305134399</v>
      </c>
      <c r="J577" t="s">
        <v>36</v>
      </c>
      <c r="K577" t="s">
        <v>21</v>
      </c>
      <c r="L577" s="3">
        <f t="shared" si="16"/>
        <v>42</v>
      </c>
      <c r="M577" s="4">
        <v>42.086116604409298</v>
      </c>
      <c r="N577" t="str">
        <f t="shared" si="17"/>
        <v>2. Middle age</v>
      </c>
      <c r="O577" t="s">
        <v>22</v>
      </c>
    </row>
    <row r="578" spans="1:15">
      <c r="A578">
        <v>19082.160629770799</v>
      </c>
      <c r="B578" t="s">
        <v>28</v>
      </c>
      <c r="C578" t="s">
        <v>16</v>
      </c>
      <c r="D578" s="1">
        <v>54731.051305812704</v>
      </c>
      <c r="E578">
        <v>1.6844044468646799</v>
      </c>
      <c r="F578" t="s">
        <v>35</v>
      </c>
      <c r="G578" t="s">
        <v>31</v>
      </c>
      <c r="H578" t="s">
        <v>19</v>
      </c>
      <c r="I578">
        <v>1.3945557434422799</v>
      </c>
      <c r="J578" t="s">
        <v>32</v>
      </c>
      <c r="K578" t="s">
        <v>21</v>
      </c>
      <c r="L578" s="3">
        <f t="shared" si="16"/>
        <v>42</v>
      </c>
      <c r="M578" s="4">
        <v>42.083807030784797</v>
      </c>
      <c r="N578" t="str">
        <f t="shared" si="17"/>
        <v>2. Middle age</v>
      </c>
      <c r="O578" t="s">
        <v>19</v>
      </c>
    </row>
    <row r="579" spans="1:15">
      <c r="A579">
        <v>19079.238233832999</v>
      </c>
      <c r="B579" t="s">
        <v>28</v>
      </c>
      <c r="C579" t="s">
        <v>16</v>
      </c>
      <c r="D579" s="1">
        <v>54744.641247822598</v>
      </c>
      <c r="E579">
        <v>1.6843805629595701</v>
      </c>
      <c r="F579" t="s">
        <v>37</v>
      </c>
      <c r="G579" t="s">
        <v>25</v>
      </c>
      <c r="H579" t="s">
        <v>19</v>
      </c>
      <c r="I579">
        <v>1.39457365637111</v>
      </c>
      <c r="J579" t="s">
        <v>20</v>
      </c>
      <c r="K579" t="s">
        <v>21</v>
      </c>
      <c r="L579" s="3">
        <f t="shared" ref="L579:L642" si="18">ROUNDDOWN(M579,0)</f>
        <v>42</v>
      </c>
      <c r="M579" s="4">
        <v>42.081497457160197</v>
      </c>
      <c r="N579" t="str">
        <f t="shared" ref="N579:N642" si="19">IF(M579&lt;30,"1. Young adult",IF(M579&lt;60,"2. Middle age","3. Old"))</f>
        <v>2. Middle age</v>
      </c>
      <c r="O579" t="s">
        <v>19</v>
      </c>
    </row>
    <row r="580" spans="1:15">
      <c r="A580">
        <v>19076.315837895199</v>
      </c>
      <c r="B580" t="s">
        <v>28</v>
      </c>
      <c r="C580" t="s">
        <v>16</v>
      </c>
      <c r="D580" s="1">
        <v>54758.231189832499</v>
      </c>
      <c r="E580">
        <v>1.68435667905445</v>
      </c>
      <c r="F580" t="s">
        <v>24</v>
      </c>
      <c r="G580" t="s">
        <v>25</v>
      </c>
      <c r="H580" t="s">
        <v>19</v>
      </c>
      <c r="I580">
        <v>1.39459156929995</v>
      </c>
      <c r="J580" t="s">
        <v>20</v>
      </c>
      <c r="K580" t="s">
        <v>21</v>
      </c>
      <c r="L580" s="3">
        <f t="shared" si="18"/>
        <v>42</v>
      </c>
      <c r="M580" s="4">
        <v>42.079187883535702</v>
      </c>
      <c r="N580" t="str">
        <f t="shared" si="19"/>
        <v>2. Middle age</v>
      </c>
      <c r="O580" t="s">
        <v>19</v>
      </c>
    </row>
    <row r="581" spans="1:15">
      <c r="A581">
        <v>19073.393441957302</v>
      </c>
      <c r="B581" t="s">
        <v>15</v>
      </c>
      <c r="C581" t="s">
        <v>16</v>
      </c>
      <c r="D581" s="1">
        <v>54771.821131842298</v>
      </c>
      <c r="E581">
        <v>1.6843327951493401</v>
      </c>
      <c r="F581" t="s">
        <v>37</v>
      </c>
      <c r="G581" t="s">
        <v>34</v>
      </c>
      <c r="H581" t="s">
        <v>19</v>
      </c>
      <c r="I581">
        <v>1.39460948222878</v>
      </c>
      <c r="J581" t="s">
        <v>20</v>
      </c>
      <c r="K581" t="s">
        <v>30</v>
      </c>
      <c r="L581" s="3">
        <f t="shared" si="18"/>
        <v>42</v>
      </c>
      <c r="M581" s="4">
        <v>42.076878309911201</v>
      </c>
      <c r="N581" t="str">
        <f t="shared" si="19"/>
        <v>2. Middle age</v>
      </c>
      <c r="O581" t="s">
        <v>22</v>
      </c>
    </row>
    <row r="582" spans="1:15">
      <c r="A582">
        <v>19070.471046019498</v>
      </c>
      <c r="B582" t="s">
        <v>15</v>
      </c>
      <c r="C582" t="s">
        <v>16</v>
      </c>
      <c r="D582" s="1">
        <v>54785.411073852199</v>
      </c>
      <c r="E582">
        <v>1.68430891124422</v>
      </c>
      <c r="F582" t="s">
        <v>37</v>
      </c>
      <c r="G582" t="s">
        <v>18</v>
      </c>
      <c r="H582" t="s">
        <v>19</v>
      </c>
      <c r="I582">
        <v>1.39462739515762</v>
      </c>
      <c r="J582" t="s">
        <v>20</v>
      </c>
      <c r="K582" t="s">
        <v>21</v>
      </c>
      <c r="L582" s="3">
        <f t="shared" si="18"/>
        <v>42</v>
      </c>
      <c r="M582" s="4">
        <v>42.0745687362867</v>
      </c>
      <c r="N582" t="str">
        <f t="shared" si="19"/>
        <v>2. Middle age</v>
      </c>
      <c r="O582" t="s">
        <v>19</v>
      </c>
    </row>
    <row r="583" spans="1:15">
      <c r="A583">
        <v>19067.548650081699</v>
      </c>
      <c r="B583" t="s">
        <v>28</v>
      </c>
      <c r="C583" t="s">
        <v>16</v>
      </c>
      <c r="D583" s="1">
        <v>54799.001015862101</v>
      </c>
      <c r="E583">
        <v>1.6842850273391099</v>
      </c>
      <c r="F583" t="s">
        <v>24</v>
      </c>
      <c r="G583" t="s">
        <v>25</v>
      </c>
      <c r="H583" t="s">
        <v>22</v>
      </c>
      <c r="I583">
        <v>1.39464530808645</v>
      </c>
      <c r="J583" t="s">
        <v>27</v>
      </c>
      <c r="K583" t="s">
        <v>21</v>
      </c>
      <c r="L583" s="3">
        <f t="shared" si="18"/>
        <v>42</v>
      </c>
      <c r="M583" s="4">
        <v>42.0722591626621</v>
      </c>
      <c r="N583" t="str">
        <f t="shared" si="19"/>
        <v>2. Middle age</v>
      </c>
      <c r="O583" t="s">
        <v>22</v>
      </c>
    </row>
    <row r="584" spans="1:15">
      <c r="A584">
        <v>19064.626254143899</v>
      </c>
      <c r="B584" t="s">
        <v>28</v>
      </c>
      <c r="C584" t="s">
        <v>23</v>
      </c>
      <c r="D584" s="1">
        <v>54812.590957872002</v>
      </c>
      <c r="E584">
        <v>1.684261143434</v>
      </c>
      <c r="F584" t="s">
        <v>17</v>
      </c>
      <c r="G584" t="s">
        <v>26</v>
      </c>
      <c r="H584" t="s">
        <v>22</v>
      </c>
      <c r="I584">
        <v>1.3946632210152901</v>
      </c>
      <c r="J584" t="s">
        <v>36</v>
      </c>
      <c r="K584" t="s">
        <v>30</v>
      </c>
      <c r="L584" s="3">
        <f t="shared" si="18"/>
        <v>42</v>
      </c>
      <c r="M584" s="4">
        <v>42.069949589037599</v>
      </c>
      <c r="N584" t="str">
        <f t="shared" si="19"/>
        <v>2. Middle age</v>
      </c>
      <c r="O584" t="s">
        <v>19</v>
      </c>
    </row>
    <row r="585" spans="1:15">
      <c r="A585">
        <v>19061.703858206001</v>
      </c>
      <c r="B585" t="s">
        <v>15</v>
      </c>
      <c r="C585" t="s">
        <v>23</v>
      </c>
      <c r="D585" s="1">
        <v>54826.180899881801</v>
      </c>
      <c r="E585">
        <v>1.6842372595288799</v>
      </c>
      <c r="F585" t="s">
        <v>17</v>
      </c>
      <c r="G585" t="s">
        <v>25</v>
      </c>
      <c r="H585" t="s">
        <v>19</v>
      </c>
      <c r="I585">
        <v>1.3946811339441201</v>
      </c>
      <c r="J585" t="s">
        <v>20</v>
      </c>
      <c r="K585" t="s">
        <v>21</v>
      </c>
      <c r="L585" s="3">
        <f t="shared" si="18"/>
        <v>42</v>
      </c>
      <c r="M585" s="4">
        <v>42.067640015413097</v>
      </c>
      <c r="N585" t="str">
        <f t="shared" si="19"/>
        <v>2. Middle age</v>
      </c>
      <c r="O585" t="s">
        <v>19</v>
      </c>
    </row>
    <row r="586" spans="1:15">
      <c r="A586">
        <v>19058.781462268202</v>
      </c>
      <c r="B586" t="s">
        <v>28</v>
      </c>
      <c r="C586" t="s">
        <v>23</v>
      </c>
      <c r="D586" s="1">
        <v>54839.770841891703</v>
      </c>
      <c r="E586">
        <v>1.68421337562377</v>
      </c>
      <c r="F586" t="s">
        <v>24</v>
      </c>
      <c r="G586" t="s">
        <v>26</v>
      </c>
      <c r="H586" t="s">
        <v>22</v>
      </c>
      <c r="I586">
        <v>1.3946990468729601</v>
      </c>
      <c r="J586" t="s">
        <v>27</v>
      </c>
      <c r="K586" t="s">
        <v>21</v>
      </c>
      <c r="L586" s="3">
        <f t="shared" si="18"/>
        <v>42</v>
      </c>
      <c r="M586" s="4">
        <v>42.065330441788603</v>
      </c>
      <c r="N586" t="str">
        <f t="shared" si="19"/>
        <v>2. Middle age</v>
      </c>
      <c r="O586" t="s">
        <v>19</v>
      </c>
    </row>
    <row r="587" spans="1:15">
      <c r="A587">
        <v>19055.859066330398</v>
      </c>
      <c r="B587" t="s">
        <v>15</v>
      </c>
      <c r="C587" t="s">
        <v>23</v>
      </c>
      <c r="D587" s="1">
        <v>54853.360783901597</v>
      </c>
      <c r="E587">
        <v>1.68418949171865</v>
      </c>
      <c r="F587" t="s">
        <v>35</v>
      </c>
      <c r="G587" t="s">
        <v>25</v>
      </c>
      <c r="H587" t="s">
        <v>19</v>
      </c>
      <c r="I587">
        <v>1.3947169598018001</v>
      </c>
      <c r="J587" t="s">
        <v>29</v>
      </c>
      <c r="K587" t="s">
        <v>30</v>
      </c>
      <c r="L587" s="3">
        <f t="shared" si="18"/>
        <v>42</v>
      </c>
      <c r="M587" s="4">
        <v>42.063020868164003</v>
      </c>
      <c r="N587" t="str">
        <f t="shared" si="19"/>
        <v>2. Middle age</v>
      </c>
      <c r="O587" t="s">
        <v>22</v>
      </c>
    </row>
    <row r="588" spans="1:15">
      <c r="A588">
        <v>19052.936670392599</v>
      </c>
      <c r="B588" t="s">
        <v>28</v>
      </c>
      <c r="C588" t="s">
        <v>16</v>
      </c>
      <c r="D588" s="1">
        <v>54866.950725911498</v>
      </c>
      <c r="E588">
        <v>1.6841656078135401</v>
      </c>
      <c r="F588" t="s">
        <v>35</v>
      </c>
      <c r="G588" t="s">
        <v>31</v>
      </c>
      <c r="H588" t="s">
        <v>22</v>
      </c>
      <c r="I588">
        <v>1.3947348727306299</v>
      </c>
      <c r="J588" t="s">
        <v>20</v>
      </c>
      <c r="K588" t="s">
        <v>21</v>
      </c>
      <c r="L588" s="3">
        <f t="shared" si="18"/>
        <v>42</v>
      </c>
      <c r="M588" s="4">
        <v>42.060711294539502</v>
      </c>
      <c r="N588" t="str">
        <f t="shared" si="19"/>
        <v>2. Middle age</v>
      </c>
      <c r="O588" t="s">
        <v>22</v>
      </c>
    </row>
    <row r="589" spans="1:15">
      <c r="A589">
        <v>19050.014274454701</v>
      </c>
      <c r="B589" t="s">
        <v>28</v>
      </c>
      <c r="C589" t="s">
        <v>23</v>
      </c>
      <c r="D589" s="1">
        <v>54880.540667921399</v>
      </c>
      <c r="E589">
        <v>1.68414172390843</v>
      </c>
      <c r="F589" t="s">
        <v>17</v>
      </c>
      <c r="G589" t="s">
        <v>31</v>
      </c>
      <c r="H589" t="s">
        <v>19</v>
      </c>
      <c r="I589">
        <v>1.3947527856594699</v>
      </c>
      <c r="J589" t="s">
        <v>20</v>
      </c>
      <c r="K589" t="s">
        <v>21</v>
      </c>
      <c r="L589" s="3">
        <f t="shared" si="18"/>
        <v>42</v>
      </c>
      <c r="M589" s="4">
        <v>42.058401720915001</v>
      </c>
      <c r="N589" t="str">
        <f t="shared" si="19"/>
        <v>2. Middle age</v>
      </c>
      <c r="O589" t="s">
        <v>22</v>
      </c>
    </row>
    <row r="590" spans="1:15">
      <c r="A590">
        <v>19047.091878516901</v>
      </c>
      <c r="B590" t="s">
        <v>28</v>
      </c>
      <c r="C590" t="s">
        <v>23</v>
      </c>
      <c r="D590" s="1">
        <v>54894.130609931199</v>
      </c>
      <c r="E590">
        <v>1.6841178400033101</v>
      </c>
      <c r="F590" t="s">
        <v>24</v>
      </c>
      <c r="G590" t="s">
        <v>31</v>
      </c>
      <c r="H590" t="s">
        <v>19</v>
      </c>
      <c r="I590">
        <v>1.3947706985882999</v>
      </c>
      <c r="J590" t="s">
        <v>32</v>
      </c>
      <c r="K590" t="s">
        <v>30</v>
      </c>
      <c r="L590" s="3">
        <f t="shared" si="18"/>
        <v>42</v>
      </c>
      <c r="M590" s="4">
        <v>42.056092147290499</v>
      </c>
      <c r="N590" t="str">
        <f t="shared" si="19"/>
        <v>2. Middle age</v>
      </c>
      <c r="O590" t="s">
        <v>19</v>
      </c>
    </row>
    <row r="591" spans="1:15">
      <c r="A591">
        <v>19044.169482579098</v>
      </c>
      <c r="B591" t="s">
        <v>15</v>
      </c>
      <c r="C591" t="s">
        <v>23</v>
      </c>
      <c r="D591" s="1">
        <v>54907.7205519411</v>
      </c>
      <c r="E591">
        <v>1.6840939560982</v>
      </c>
      <c r="F591" t="s">
        <v>17</v>
      </c>
      <c r="G591" t="s">
        <v>26</v>
      </c>
      <c r="H591" t="s">
        <v>19</v>
      </c>
      <c r="I591">
        <v>1.39478861151714</v>
      </c>
      <c r="J591" t="s">
        <v>29</v>
      </c>
      <c r="K591" t="s">
        <v>30</v>
      </c>
      <c r="L591" s="3">
        <f t="shared" si="18"/>
        <v>42</v>
      </c>
      <c r="M591" s="4">
        <v>42.053782573665899</v>
      </c>
      <c r="N591" t="str">
        <f t="shared" si="19"/>
        <v>2. Middle age</v>
      </c>
      <c r="O591" t="s">
        <v>19</v>
      </c>
    </row>
    <row r="592" spans="1:15">
      <c r="A592">
        <v>19041.247086641299</v>
      </c>
      <c r="B592" t="s">
        <v>28</v>
      </c>
      <c r="C592" t="s">
        <v>23</v>
      </c>
      <c r="D592" s="1">
        <v>54921.310493951001</v>
      </c>
      <c r="E592">
        <v>1.6840700721930799</v>
      </c>
      <c r="F592" t="s">
        <v>35</v>
      </c>
      <c r="G592" t="s">
        <v>31</v>
      </c>
      <c r="H592" t="s">
        <v>22</v>
      </c>
      <c r="I592">
        <v>1.39480652444597</v>
      </c>
      <c r="J592" t="s">
        <v>32</v>
      </c>
      <c r="K592" t="s">
        <v>21</v>
      </c>
      <c r="L592" s="3">
        <f t="shared" si="18"/>
        <v>42</v>
      </c>
      <c r="M592" s="4">
        <v>42.051473000041398</v>
      </c>
      <c r="N592" t="str">
        <f t="shared" si="19"/>
        <v>2. Middle age</v>
      </c>
      <c r="O592" t="s">
        <v>22</v>
      </c>
    </row>
    <row r="593" spans="1:15">
      <c r="A593">
        <v>19038.324690703401</v>
      </c>
      <c r="B593" t="s">
        <v>15</v>
      </c>
      <c r="C593" t="s">
        <v>16</v>
      </c>
      <c r="D593" s="1">
        <v>54934.900435960903</v>
      </c>
      <c r="E593">
        <v>1.68404618828797</v>
      </c>
      <c r="F593" t="s">
        <v>24</v>
      </c>
      <c r="G593" t="s">
        <v>25</v>
      </c>
      <c r="H593" t="s">
        <v>22</v>
      </c>
      <c r="I593">
        <v>1.39482443737481</v>
      </c>
      <c r="J593" t="s">
        <v>20</v>
      </c>
      <c r="K593" t="s">
        <v>21</v>
      </c>
      <c r="L593" s="3">
        <f t="shared" si="18"/>
        <v>42</v>
      </c>
      <c r="M593" s="4">
        <v>42.049163426416897</v>
      </c>
      <c r="N593" t="str">
        <f t="shared" si="19"/>
        <v>2. Middle age</v>
      </c>
      <c r="O593" t="s">
        <v>22</v>
      </c>
    </row>
    <row r="594" spans="1:15">
      <c r="A594">
        <v>19035.402294765601</v>
      </c>
      <c r="B594" t="s">
        <v>28</v>
      </c>
      <c r="C594" t="s">
        <v>16</v>
      </c>
      <c r="D594" s="1">
        <v>54948.490377970797</v>
      </c>
      <c r="E594">
        <v>1.6840223043828599</v>
      </c>
      <c r="F594" t="s">
        <v>17</v>
      </c>
      <c r="G594" t="s">
        <v>26</v>
      </c>
      <c r="H594" t="s">
        <v>19</v>
      </c>
      <c r="I594">
        <v>1.39484235030364</v>
      </c>
      <c r="J594" t="s">
        <v>36</v>
      </c>
      <c r="K594" t="s">
        <v>30</v>
      </c>
      <c r="L594" s="3">
        <f t="shared" si="18"/>
        <v>42</v>
      </c>
      <c r="M594" s="4">
        <v>42.046853852792403</v>
      </c>
      <c r="N594" t="str">
        <f t="shared" si="19"/>
        <v>2. Middle age</v>
      </c>
      <c r="O594" t="s">
        <v>22</v>
      </c>
    </row>
    <row r="595" spans="1:15">
      <c r="A595">
        <v>19032.479898827802</v>
      </c>
      <c r="B595" t="s">
        <v>15</v>
      </c>
      <c r="C595" t="s">
        <v>16</v>
      </c>
      <c r="D595" s="1">
        <v>54962.080319980603</v>
      </c>
      <c r="E595">
        <v>1.6839984204777401</v>
      </c>
      <c r="F595" t="s">
        <v>24</v>
      </c>
      <c r="G595" t="s">
        <v>25</v>
      </c>
      <c r="H595" t="s">
        <v>22</v>
      </c>
      <c r="I595">
        <v>1.39486026323248</v>
      </c>
      <c r="J595" t="s">
        <v>20</v>
      </c>
      <c r="K595" t="s">
        <v>30</v>
      </c>
      <c r="L595" s="3">
        <f t="shared" si="18"/>
        <v>42</v>
      </c>
      <c r="M595" s="4">
        <v>42.044544279167802</v>
      </c>
      <c r="N595" t="str">
        <f t="shared" si="19"/>
        <v>2. Middle age</v>
      </c>
      <c r="O595" t="s">
        <v>22</v>
      </c>
    </row>
    <row r="596" spans="1:15">
      <c r="A596">
        <v>19029.557502889998</v>
      </c>
      <c r="B596" t="s">
        <v>15</v>
      </c>
      <c r="C596" t="s">
        <v>23</v>
      </c>
      <c r="D596" s="1">
        <v>54975.670261990497</v>
      </c>
      <c r="E596">
        <v>1.68397453657263</v>
      </c>
      <c r="F596" t="s">
        <v>24</v>
      </c>
      <c r="G596" t="s">
        <v>31</v>
      </c>
      <c r="H596" t="s">
        <v>19</v>
      </c>
      <c r="I596">
        <v>1.39487817616132</v>
      </c>
      <c r="J596" t="s">
        <v>32</v>
      </c>
      <c r="K596" t="s">
        <v>21</v>
      </c>
      <c r="L596" s="3">
        <f t="shared" si="18"/>
        <v>42</v>
      </c>
      <c r="M596" s="4">
        <v>42.042234705543301</v>
      </c>
      <c r="N596" t="str">
        <f t="shared" si="19"/>
        <v>2. Middle age</v>
      </c>
      <c r="O596" t="s">
        <v>22</v>
      </c>
    </row>
    <row r="597" spans="1:15">
      <c r="A597">
        <v>19026.635106952101</v>
      </c>
      <c r="B597" t="s">
        <v>28</v>
      </c>
      <c r="C597" t="s">
        <v>16</v>
      </c>
      <c r="D597" s="1">
        <v>54989.260204000399</v>
      </c>
      <c r="E597">
        <v>1.6839506526675101</v>
      </c>
      <c r="F597" t="s">
        <v>33</v>
      </c>
      <c r="G597" t="s">
        <v>31</v>
      </c>
      <c r="H597" t="s">
        <v>19</v>
      </c>
      <c r="I597">
        <v>1.3948960890901501</v>
      </c>
      <c r="J597" t="s">
        <v>20</v>
      </c>
      <c r="K597" t="s">
        <v>21</v>
      </c>
      <c r="L597" s="3">
        <f t="shared" si="18"/>
        <v>42</v>
      </c>
      <c r="M597" s="4">
        <v>42.0399251319188</v>
      </c>
      <c r="N597" t="str">
        <f t="shared" si="19"/>
        <v>2. Middle age</v>
      </c>
      <c r="O597" t="s">
        <v>19</v>
      </c>
    </row>
    <row r="598" spans="1:15">
      <c r="A598">
        <v>19023.712711014301</v>
      </c>
      <c r="B598" t="s">
        <v>15</v>
      </c>
      <c r="C598" t="s">
        <v>23</v>
      </c>
      <c r="D598" s="1">
        <v>55002.8501460103</v>
      </c>
      <c r="E598">
        <v>1.6839267687624</v>
      </c>
      <c r="F598" t="s">
        <v>35</v>
      </c>
      <c r="G598" t="s">
        <v>31</v>
      </c>
      <c r="H598" t="s">
        <v>19</v>
      </c>
      <c r="I598">
        <v>1.3949140020189901</v>
      </c>
      <c r="J598" t="s">
        <v>20</v>
      </c>
      <c r="K598" t="s">
        <v>21</v>
      </c>
      <c r="L598" s="3">
        <f t="shared" si="18"/>
        <v>42</v>
      </c>
      <c r="M598" s="4">
        <v>42.037615558294199</v>
      </c>
      <c r="N598" t="str">
        <f t="shared" si="19"/>
        <v>2. Middle age</v>
      </c>
      <c r="O598" t="s">
        <v>22</v>
      </c>
    </row>
    <row r="599" spans="1:15">
      <c r="A599">
        <v>19020.790315076501</v>
      </c>
      <c r="B599" t="s">
        <v>15</v>
      </c>
      <c r="C599" t="s">
        <v>16</v>
      </c>
      <c r="D599" s="1">
        <v>55016.440088020201</v>
      </c>
      <c r="E599">
        <v>1.6839028848572899</v>
      </c>
      <c r="F599" t="s">
        <v>37</v>
      </c>
      <c r="G599" t="s">
        <v>25</v>
      </c>
      <c r="H599" t="s">
        <v>19</v>
      </c>
      <c r="I599">
        <v>1.3949319149478201</v>
      </c>
      <c r="J599" t="s">
        <v>20</v>
      </c>
      <c r="K599" t="s">
        <v>21</v>
      </c>
      <c r="L599" s="3">
        <f t="shared" si="18"/>
        <v>42</v>
      </c>
      <c r="M599" s="4">
        <v>42.035305984669698</v>
      </c>
      <c r="N599" t="str">
        <f t="shared" si="19"/>
        <v>2. Middle age</v>
      </c>
      <c r="O599" t="s">
        <v>22</v>
      </c>
    </row>
    <row r="600" spans="1:15">
      <c r="A600">
        <v>19017.867919138698</v>
      </c>
      <c r="B600" t="s">
        <v>28</v>
      </c>
      <c r="C600" t="s">
        <v>23</v>
      </c>
      <c r="D600" s="1">
        <v>55030.03003003</v>
      </c>
      <c r="E600">
        <v>1.68387900095217</v>
      </c>
      <c r="F600" t="s">
        <v>33</v>
      </c>
      <c r="G600" t="s">
        <v>34</v>
      </c>
      <c r="H600" t="s">
        <v>19</v>
      </c>
      <c r="I600">
        <v>1.3949498278766601</v>
      </c>
      <c r="J600" t="s">
        <v>36</v>
      </c>
      <c r="K600" t="s">
        <v>21</v>
      </c>
      <c r="L600" s="3">
        <f t="shared" si="18"/>
        <v>42</v>
      </c>
      <c r="M600" s="4">
        <v>42.032996411045197</v>
      </c>
      <c r="N600" t="str">
        <f t="shared" si="19"/>
        <v>2. Middle age</v>
      </c>
      <c r="O600" t="s">
        <v>22</v>
      </c>
    </row>
    <row r="601" spans="1:15">
      <c r="A601">
        <v>19014.9455232008</v>
      </c>
      <c r="B601" t="s">
        <v>15</v>
      </c>
      <c r="C601" t="s">
        <v>23</v>
      </c>
      <c r="D601" s="1">
        <v>55043.619972039902</v>
      </c>
      <c r="E601">
        <v>1.6838551170470599</v>
      </c>
      <c r="F601" t="s">
        <v>24</v>
      </c>
      <c r="G601" t="s">
        <v>34</v>
      </c>
      <c r="H601" t="s">
        <v>19</v>
      </c>
      <c r="I601">
        <v>1.3949677408054899</v>
      </c>
      <c r="J601" t="s">
        <v>36</v>
      </c>
      <c r="K601" t="s">
        <v>21</v>
      </c>
      <c r="L601" s="3">
        <f t="shared" si="18"/>
        <v>42</v>
      </c>
      <c r="M601" s="4">
        <v>42.030686837420703</v>
      </c>
      <c r="N601" t="str">
        <f t="shared" si="19"/>
        <v>2. Middle age</v>
      </c>
      <c r="O601" t="s">
        <v>22</v>
      </c>
    </row>
    <row r="602" spans="1:15">
      <c r="A602">
        <v>19012.023127263001</v>
      </c>
      <c r="B602" t="s">
        <v>15</v>
      </c>
      <c r="C602" t="s">
        <v>16</v>
      </c>
      <c r="D602" s="1">
        <v>55057.209914049803</v>
      </c>
      <c r="E602">
        <v>1.6838312331419401</v>
      </c>
      <c r="F602" t="s">
        <v>17</v>
      </c>
      <c r="G602" t="s">
        <v>25</v>
      </c>
      <c r="H602" t="s">
        <v>19</v>
      </c>
      <c r="I602">
        <v>1.3949856537343299</v>
      </c>
      <c r="J602" t="s">
        <v>20</v>
      </c>
      <c r="K602" t="s">
        <v>21</v>
      </c>
      <c r="L602" s="3">
        <f t="shared" si="18"/>
        <v>42</v>
      </c>
      <c r="M602" s="4">
        <v>42.028377263796102</v>
      </c>
      <c r="N602" t="str">
        <f t="shared" si="19"/>
        <v>2. Middle age</v>
      </c>
      <c r="O602" t="s">
        <v>19</v>
      </c>
    </row>
    <row r="603" spans="1:15">
      <c r="A603">
        <v>19009.100731325201</v>
      </c>
      <c r="B603" t="s">
        <v>15</v>
      </c>
      <c r="C603" t="s">
        <v>16</v>
      </c>
      <c r="D603" s="1">
        <v>55070.799856059697</v>
      </c>
      <c r="E603">
        <v>1.68380734923683</v>
      </c>
      <c r="F603" t="s">
        <v>37</v>
      </c>
      <c r="G603" t="s">
        <v>25</v>
      </c>
      <c r="H603" t="s">
        <v>19</v>
      </c>
      <c r="I603">
        <v>1.3950035666631599</v>
      </c>
      <c r="J603" t="s">
        <v>20</v>
      </c>
      <c r="K603" t="s">
        <v>21</v>
      </c>
      <c r="L603" s="3">
        <f t="shared" si="18"/>
        <v>42</v>
      </c>
      <c r="M603" s="4">
        <v>42.026067690171601</v>
      </c>
      <c r="N603" t="str">
        <f t="shared" si="19"/>
        <v>2. Middle age</v>
      </c>
      <c r="O603" t="s">
        <v>22</v>
      </c>
    </row>
    <row r="604" spans="1:15">
      <c r="A604">
        <v>19006.178335387402</v>
      </c>
      <c r="B604" t="s">
        <v>15</v>
      </c>
      <c r="C604" t="s">
        <v>23</v>
      </c>
      <c r="D604" s="1">
        <v>55084.389798069496</v>
      </c>
      <c r="E604">
        <v>1.6837834653317201</v>
      </c>
      <c r="F604" t="s">
        <v>17</v>
      </c>
      <c r="G604" t="s">
        <v>25</v>
      </c>
      <c r="H604" t="s">
        <v>19</v>
      </c>
      <c r="I604">
        <v>1.395021479592</v>
      </c>
      <c r="J604" t="s">
        <v>20</v>
      </c>
      <c r="K604" t="s">
        <v>30</v>
      </c>
      <c r="L604" s="3">
        <f t="shared" si="18"/>
        <v>42</v>
      </c>
      <c r="M604" s="4">
        <v>42.0237581165471</v>
      </c>
      <c r="N604" t="str">
        <f t="shared" si="19"/>
        <v>2. Middle age</v>
      </c>
      <c r="O604" t="s">
        <v>19</v>
      </c>
    </row>
    <row r="605" spans="1:15">
      <c r="A605">
        <v>19003.2559394495</v>
      </c>
      <c r="B605" t="s">
        <v>28</v>
      </c>
      <c r="C605" t="s">
        <v>23</v>
      </c>
      <c r="D605" s="1">
        <v>55097.979740079398</v>
      </c>
      <c r="E605">
        <v>1.6837595814266</v>
      </c>
      <c r="F605" t="s">
        <v>17</v>
      </c>
      <c r="G605" t="s">
        <v>26</v>
      </c>
      <c r="H605" t="s">
        <v>22</v>
      </c>
      <c r="I605">
        <v>1.39503939252084</v>
      </c>
      <c r="J605" t="s">
        <v>36</v>
      </c>
      <c r="K605" t="s">
        <v>30</v>
      </c>
      <c r="L605" s="3">
        <f t="shared" si="18"/>
        <v>42</v>
      </c>
      <c r="M605" s="4">
        <v>42.021448542922599</v>
      </c>
      <c r="N605" t="str">
        <f t="shared" si="19"/>
        <v>2. Middle age</v>
      </c>
      <c r="O605" t="s">
        <v>19</v>
      </c>
    </row>
    <row r="606" spans="1:15">
      <c r="A606">
        <v>19000.333543511701</v>
      </c>
      <c r="B606" t="s">
        <v>15</v>
      </c>
      <c r="C606" t="s">
        <v>16</v>
      </c>
      <c r="D606" s="1">
        <v>55111.569682089299</v>
      </c>
      <c r="E606">
        <v>1.6837356975214901</v>
      </c>
      <c r="F606" t="s">
        <v>37</v>
      </c>
      <c r="G606" t="s">
        <v>25</v>
      </c>
      <c r="H606" t="s">
        <v>19</v>
      </c>
      <c r="I606">
        <v>1.39505730544967</v>
      </c>
      <c r="J606" t="s">
        <v>20</v>
      </c>
      <c r="K606" t="s">
        <v>21</v>
      </c>
      <c r="L606" s="3">
        <f t="shared" si="18"/>
        <v>42</v>
      </c>
      <c r="M606" s="4">
        <v>42.019138969297998</v>
      </c>
      <c r="N606" t="str">
        <f t="shared" si="19"/>
        <v>2. Middle age</v>
      </c>
      <c r="O606" t="s">
        <v>19</v>
      </c>
    </row>
    <row r="607" spans="1:15">
      <c r="A607">
        <v>18997.411147573901</v>
      </c>
      <c r="B607" t="s">
        <v>28</v>
      </c>
      <c r="C607" t="s">
        <v>16</v>
      </c>
      <c r="D607" s="1">
        <v>55125.1596240992</v>
      </c>
      <c r="E607">
        <v>1.68371181361637</v>
      </c>
      <c r="F607" t="s">
        <v>37</v>
      </c>
      <c r="G607" t="s">
        <v>25</v>
      </c>
      <c r="H607" t="s">
        <v>19</v>
      </c>
      <c r="I607">
        <v>1.39507521837851</v>
      </c>
      <c r="J607" t="s">
        <v>20</v>
      </c>
      <c r="K607" t="s">
        <v>21</v>
      </c>
      <c r="L607" s="3">
        <f t="shared" si="18"/>
        <v>42</v>
      </c>
      <c r="M607" s="4">
        <v>42.016829395673497</v>
      </c>
      <c r="N607" t="str">
        <f t="shared" si="19"/>
        <v>2. Middle age</v>
      </c>
      <c r="O607" t="s">
        <v>19</v>
      </c>
    </row>
    <row r="608" spans="1:15">
      <c r="A608">
        <v>18994.488751636101</v>
      </c>
      <c r="B608" t="s">
        <v>15</v>
      </c>
      <c r="C608" t="s">
        <v>16</v>
      </c>
      <c r="D608" s="1">
        <v>55138.749566109102</v>
      </c>
      <c r="E608">
        <v>1.6836879297112599</v>
      </c>
      <c r="F608" t="s">
        <v>24</v>
      </c>
      <c r="G608" t="s">
        <v>31</v>
      </c>
      <c r="H608" t="s">
        <v>22</v>
      </c>
      <c r="I608">
        <v>1.39509313130734</v>
      </c>
      <c r="J608" t="s">
        <v>20</v>
      </c>
      <c r="K608" t="s">
        <v>30</v>
      </c>
      <c r="L608" s="3">
        <f t="shared" si="18"/>
        <v>42</v>
      </c>
      <c r="M608" s="4">
        <v>42.014519822049003</v>
      </c>
      <c r="N608" t="str">
        <f t="shared" si="19"/>
        <v>2. Middle age</v>
      </c>
      <c r="O608" t="s">
        <v>19</v>
      </c>
    </row>
    <row r="609" spans="1:15">
      <c r="A609">
        <v>18991.5663556982</v>
      </c>
      <c r="B609" t="s">
        <v>15</v>
      </c>
      <c r="C609" t="s">
        <v>23</v>
      </c>
      <c r="D609" s="1">
        <v>55152.339508118901</v>
      </c>
      <c r="E609">
        <v>1.68366404580615</v>
      </c>
      <c r="F609" t="s">
        <v>24</v>
      </c>
      <c r="G609" t="s">
        <v>18</v>
      </c>
      <c r="H609" t="s">
        <v>19</v>
      </c>
      <c r="I609">
        <v>1.39511104423618</v>
      </c>
      <c r="J609" t="s">
        <v>29</v>
      </c>
      <c r="K609" t="s">
        <v>30</v>
      </c>
      <c r="L609" s="3">
        <f t="shared" si="18"/>
        <v>42</v>
      </c>
      <c r="M609" s="4">
        <v>42.012210248424502</v>
      </c>
      <c r="N609" t="str">
        <f t="shared" si="19"/>
        <v>2. Middle age</v>
      </c>
      <c r="O609" t="s">
        <v>22</v>
      </c>
    </row>
    <row r="610" spans="1:15">
      <c r="A610">
        <v>18988.6439597604</v>
      </c>
      <c r="B610" t="s">
        <v>28</v>
      </c>
      <c r="C610" t="s">
        <v>16</v>
      </c>
      <c r="D610" s="1">
        <v>55165.929450128802</v>
      </c>
      <c r="E610">
        <v>1.6836401619010299</v>
      </c>
      <c r="F610" t="s">
        <v>33</v>
      </c>
      <c r="G610" t="s">
        <v>31</v>
      </c>
      <c r="H610" t="s">
        <v>22</v>
      </c>
      <c r="I610">
        <v>1.3951289571650101</v>
      </c>
      <c r="J610" t="s">
        <v>27</v>
      </c>
      <c r="K610" t="s">
        <v>21</v>
      </c>
      <c r="L610" s="3">
        <f t="shared" si="18"/>
        <v>42</v>
      </c>
      <c r="M610" s="4">
        <v>42.009900674799901</v>
      </c>
      <c r="N610" t="str">
        <f t="shared" si="19"/>
        <v>2. Middle age</v>
      </c>
      <c r="O610" t="s">
        <v>19</v>
      </c>
    </row>
    <row r="611" spans="1:15">
      <c r="A611">
        <v>18985.721563822601</v>
      </c>
      <c r="B611" t="s">
        <v>15</v>
      </c>
      <c r="C611" t="s">
        <v>23</v>
      </c>
      <c r="D611" s="1">
        <v>55179.519392138704</v>
      </c>
      <c r="E611">
        <v>1.6836162779959201</v>
      </c>
      <c r="F611" t="s">
        <v>37</v>
      </c>
      <c r="G611" t="s">
        <v>31</v>
      </c>
      <c r="H611" t="s">
        <v>19</v>
      </c>
      <c r="I611">
        <v>1.3951468700938501</v>
      </c>
      <c r="J611" t="s">
        <v>20</v>
      </c>
      <c r="K611" t="s">
        <v>21</v>
      </c>
      <c r="L611" s="3">
        <f t="shared" si="18"/>
        <v>42</v>
      </c>
      <c r="M611" s="4">
        <v>42.0075911011754</v>
      </c>
      <c r="N611" t="str">
        <f t="shared" si="19"/>
        <v>2. Middle age</v>
      </c>
      <c r="O611" t="s">
        <v>22</v>
      </c>
    </row>
    <row r="612" spans="1:15">
      <c r="A612">
        <v>18982.799167884699</v>
      </c>
      <c r="B612" t="s">
        <v>28</v>
      </c>
      <c r="C612" t="s">
        <v>16</v>
      </c>
      <c r="D612" s="1">
        <v>55193.109334148598</v>
      </c>
      <c r="E612">
        <v>1.6835923940908</v>
      </c>
      <c r="F612" t="s">
        <v>24</v>
      </c>
      <c r="G612" t="s">
        <v>25</v>
      </c>
      <c r="H612" t="s">
        <v>19</v>
      </c>
      <c r="I612">
        <v>1.3951647830226801</v>
      </c>
      <c r="J612" t="s">
        <v>20</v>
      </c>
      <c r="K612" t="s">
        <v>21</v>
      </c>
      <c r="L612" s="3">
        <f t="shared" si="18"/>
        <v>42</v>
      </c>
      <c r="M612" s="4">
        <v>42.005281527550899</v>
      </c>
      <c r="N612" t="str">
        <f t="shared" si="19"/>
        <v>2. Middle age</v>
      </c>
      <c r="O612" t="s">
        <v>22</v>
      </c>
    </row>
    <row r="613" spans="1:15">
      <c r="A613">
        <v>18979.8767719469</v>
      </c>
      <c r="B613" t="s">
        <v>28</v>
      </c>
      <c r="C613" t="s">
        <v>23</v>
      </c>
      <c r="D613" s="1">
        <v>55206.699276158397</v>
      </c>
      <c r="E613">
        <v>1.6835685101856901</v>
      </c>
      <c r="F613" t="s">
        <v>17</v>
      </c>
      <c r="G613" t="s">
        <v>25</v>
      </c>
      <c r="H613" t="s">
        <v>22</v>
      </c>
      <c r="I613">
        <v>1.3951826959515199</v>
      </c>
      <c r="J613" t="s">
        <v>20</v>
      </c>
      <c r="K613" t="s">
        <v>21</v>
      </c>
      <c r="L613" s="3">
        <f t="shared" si="18"/>
        <v>42</v>
      </c>
      <c r="M613" s="4">
        <v>42.002971953926398</v>
      </c>
      <c r="N613" t="str">
        <f t="shared" si="19"/>
        <v>2. Middle age</v>
      </c>
      <c r="O613" t="s">
        <v>19</v>
      </c>
    </row>
    <row r="614" spans="1:15">
      <c r="A614">
        <v>18976.9543760091</v>
      </c>
      <c r="B614" t="s">
        <v>28</v>
      </c>
      <c r="C614" t="s">
        <v>16</v>
      </c>
      <c r="D614" s="1">
        <v>55220.289218168298</v>
      </c>
      <c r="E614">
        <v>1.68354462628058</v>
      </c>
      <c r="F614" t="s">
        <v>33</v>
      </c>
      <c r="G614" t="s">
        <v>31</v>
      </c>
      <c r="H614" t="s">
        <v>22</v>
      </c>
      <c r="I614">
        <v>1.3952006088803499</v>
      </c>
      <c r="J614" t="s">
        <v>27</v>
      </c>
      <c r="K614" t="s">
        <v>21</v>
      </c>
      <c r="L614" s="3">
        <f t="shared" si="18"/>
        <v>42</v>
      </c>
      <c r="M614" s="4">
        <v>42.000662380301797</v>
      </c>
      <c r="N614" t="str">
        <f t="shared" si="19"/>
        <v>2. Middle age</v>
      </c>
      <c r="O614" t="s">
        <v>22</v>
      </c>
    </row>
    <row r="615" spans="1:15">
      <c r="A615">
        <v>18974.0319800713</v>
      </c>
      <c r="B615" t="s">
        <v>15</v>
      </c>
      <c r="C615" t="s">
        <v>16</v>
      </c>
      <c r="D615" s="1">
        <v>55233.8791601782</v>
      </c>
      <c r="E615">
        <v>1.6835207423754599</v>
      </c>
      <c r="F615" t="s">
        <v>17</v>
      </c>
      <c r="G615" t="s">
        <v>34</v>
      </c>
      <c r="H615" t="s">
        <v>22</v>
      </c>
      <c r="I615">
        <v>1.3952185218091899</v>
      </c>
      <c r="J615" t="s">
        <v>36</v>
      </c>
      <c r="K615" t="s">
        <v>21</v>
      </c>
      <c r="L615" s="3">
        <f t="shared" si="18"/>
        <v>41</v>
      </c>
      <c r="M615" s="4">
        <v>41.998352806677303</v>
      </c>
      <c r="N615" t="str">
        <f t="shared" si="19"/>
        <v>2. Middle age</v>
      </c>
      <c r="O615" t="s">
        <v>19</v>
      </c>
    </row>
    <row r="616" spans="1:15">
      <c r="A616">
        <v>18971.109584133399</v>
      </c>
      <c r="B616" t="s">
        <v>15</v>
      </c>
      <c r="C616" t="s">
        <v>23</v>
      </c>
      <c r="D616" s="1">
        <v>55247.469102188101</v>
      </c>
      <c r="E616">
        <v>1.68349685847035</v>
      </c>
      <c r="F616" t="s">
        <v>17</v>
      </c>
      <c r="G616" t="s">
        <v>34</v>
      </c>
      <c r="H616" t="s">
        <v>19</v>
      </c>
      <c r="I616">
        <v>1.3952364347380299</v>
      </c>
      <c r="J616" t="s">
        <v>27</v>
      </c>
      <c r="K616" t="s">
        <v>30</v>
      </c>
      <c r="L616" s="3">
        <f t="shared" si="18"/>
        <v>41</v>
      </c>
      <c r="M616" s="4">
        <v>41.996043233052802</v>
      </c>
      <c r="N616" t="str">
        <f t="shared" si="19"/>
        <v>2. Middle age</v>
      </c>
      <c r="O616" t="s">
        <v>19</v>
      </c>
    </row>
    <row r="617" spans="1:15">
      <c r="A617">
        <v>18968.187188195599</v>
      </c>
      <c r="B617" t="s">
        <v>15</v>
      </c>
      <c r="C617" t="s">
        <v>16</v>
      </c>
      <c r="D617" s="1">
        <v>55261.059044198002</v>
      </c>
      <c r="E617">
        <v>1.6834729745652299</v>
      </c>
      <c r="F617" t="s">
        <v>24</v>
      </c>
      <c r="G617" t="s">
        <v>26</v>
      </c>
      <c r="H617" t="s">
        <v>19</v>
      </c>
      <c r="I617">
        <v>1.39525434766686</v>
      </c>
      <c r="J617" t="s">
        <v>20</v>
      </c>
      <c r="K617" t="s">
        <v>21</v>
      </c>
      <c r="L617" s="3">
        <f t="shared" si="18"/>
        <v>41</v>
      </c>
      <c r="M617" s="4">
        <v>41.993733659428301</v>
      </c>
      <c r="N617" t="str">
        <f t="shared" si="19"/>
        <v>2. Middle age</v>
      </c>
      <c r="O617" t="s">
        <v>19</v>
      </c>
    </row>
    <row r="618" spans="1:15">
      <c r="A618">
        <v>18965.2647922578</v>
      </c>
      <c r="B618" t="s">
        <v>15</v>
      </c>
      <c r="C618" t="s">
        <v>16</v>
      </c>
      <c r="D618" s="1">
        <v>55274.648986207801</v>
      </c>
      <c r="E618">
        <v>1.6834490906601201</v>
      </c>
      <c r="F618" t="s">
        <v>33</v>
      </c>
      <c r="G618" t="s">
        <v>34</v>
      </c>
      <c r="H618" t="s">
        <v>19</v>
      </c>
      <c r="I618">
        <v>1.3952722605957</v>
      </c>
      <c r="J618" t="s">
        <v>36</v>
      </c>
      <c r="K618" t="s">
        <v>30</v>
      </c>
      <c r="L618" s="3">
        <f t="shared" si="18"/>
        <v>41</v>
      </c>
      <c r="M618" s="4">
        <v>41.9914240858037</v>
      </c>
      <c r="N618" t="str">
        <f t="shared" si="19"/>
        <v>2. Middle age</v>
      </c>
      <c r="O618" t="s">
        <v>19</v>
      </c>
    </row>
    <row r="619" spans="1:15">
      <c r="A619">
        <v>18962.34239632</v>
      </c>
      <c r="B619" t="s">
        <v>15</v>
      </c>
      <c r="C619" t="s">
        <v>16</v>
      </c>
      <c r="D619" s="1">
        <v>55288.238928217703</v>
      </c>
      <c r="E619">
        <v>1.68342520675501</v>
      </c>
      <c r="F619" t="s">
        <v>33</v>
      </c>
      <c r="G619" t="s">
        <v>18</v>
      </c>
      <c r="H619" t="s">
        <v>22</v>
      </c>
      <c r="I619">
        <v>1.39529017352453</v>
      </c>
      <c r="J619" t="s">
        <v>32</v>
      </c>
      <c r="K619" t="s">
        <v>30</v>
      </c>
      <c r="L619" s="3">
        <f t="shared" si="18"/>
        <v>41</v>
      </c>
      <c r="M619" s="4">
        <v>41.989114512179199</v>
      </c>
      <c r="N619" t="str">
        <f t="shared" si="19"/>
        <v>2. Middle age</v>
      </c>
      <c r="O619" t="s">
        <v>22</v>
      </c>
    </row>
    <row r="620" spans="1:15">
      <c r="A620">
        <v>18959.420000382099</v>
      </c>
      <c r="B620" t="s">
        <v>28</v>
      </c>
      <c r="C620" t="s">
        <v>23</v>
      </c>
      <c r="D620" s="1">
        <v>55301.828870227597</v>
      </c>
      <c r="E620">
        <v>1.6834013228498901</v>
      </c>
      <c r="F620" t="s">
        <v>17</v>
      </c>
      <c r="G620" t="s">
        <v>26</v>
      </c>
      <c r="H620" t="s">
        <v>19</v>
      </c>
      <c r="I620">
        <v>1.39530808645337</v>
      </c>
      <c r="J620" t="s">
        <v>29</v>
      </c>
      <c r="K620" t="s">
        <v>30</v>
      </c>
      <c r="L620" s="3">
        <f t="shared" si="18"/>
        <v>41</v>
      </c>
      <c r="M620" s="4">
        <v>41.986804938554698</v>
      </c>
      <c r="N620" t="str">
        <f t="shared" si="19"/>
        <v>2. Middle age</v>
      </c>
      <c r="O620" t="s">
        <v>19</v>
      </c>
    </row>
    <row r="621" spans="1:15">
      <c r="A621">
        <v>18956.497604444299</v>
      </c>
      <c r="B621" t="s">
        <v>15</v>
      </c>
      <c r="C621" t="s">
        <v>23</v>
      </c>
      <c r="D621" s="1">
        <v>55315.418812237498</v>
      </c>
      <c r="E621">
        <v>1.68337743894478</v>
      </c>
      <c r="F621" t="s">
        <v>37</v>
      </c>
      <c r="G621" t="s">
        <v>34</v>
      </c>
      <c r="H621" t="s">
        <v>22</v>
      </c>
      <c r="I621">
        <v>1.3953259993822</v>
      </c>
      <c r="J621" t="s">
        <v>32</v>
      </c>
      <c r="K621" t="s">
        <v>30</v>
      </c>
      <c r="L621" s="3">
        <f t="shared" si="18"/>
        <v>41</v>
      </c>
      <c r="M621" s="4">
        <v>41.984495364930197</v>
      </c>
      <c r="N621" t="str">
        <f t="shared" si="19"/>
        <v>2. Middle age</v>
      </c>
      <c r="O621" t="s">
        <v>19</v>
      </c>
    </row>
    <row r="622" spans="1:15">
      <c r="A622">
        <v>18953.5752085065</v>
      </c>
      <c r="B622" t="s">
        <v>15</v>
      </c>
      <c r="C622" t="s">
        <v>23</v>
      </c>
      <c r="D622" s="1">
        <v>55329.008754247297</v>
      </c>
      <c r="E622">
        <v>1.6833535550396601</v>
      </c>
      <c r="F622" t="s">
        <v>33</v>
      </c>
      <c r="G622" t="s">
        <v>26</v>
      </c>
      <c r="H622" t="s">
        <v>19</v>
      </c>
      <c r="I622">
        <v>1.39534391231104</v>
      </c>
      <c r="J622" t="s">
        <v>20</v>
      </c>
      <c r="K622" t="s">
        <v>21</v>
      </c>
      <c r="L622" s="3">
        <f t="shared" si="18"/>
        <v>41</v>
      </c>
      <c r="M622" s="4">
        <v>41.982185791305596</v>
      </c>
      <c r="N622" t="str">
        <f t="shared" si="19"/>
        <v>2. Middle age</v>
      </c>
      <c r="O622" t="s">
        <v>22</v>
      </c>
    </row>
    <row r="623" spans="1:15">
      <c r="A623">
        <v>18950.6528125687</v>
      </c>
      <c r="B623" t="s">
        <v>28</v>
      </c>
      <c r="C623" t="s">
        <v>23</v>
      </c>
      <c r="D623" s="1">
        <v>55342.598696257199</v>
      </c>
      <c r="E623">
        <v>1.68332967113455</v>
      </c>
      <c r="F623" t="s">
        <v>17</v>
      </c>
      <c r="G623" t="s">
        <v>26</v>
      </c>
      <c r="H623" t="s">
        <v>22</v>
      </c>
      <c r="I623">
        <v>1.3953618252398701</v>
      </c>
      <c r="J623" t="s">
        <v>27</v>
      </c>
      <c r="K623" t="s">
        <v>30</v>
      </c>
      <c r="L623" s="3">
        <f t="shared" si="18"/>
        <v>41</v>
      </c>
      <c r="M623" s="4">
        <v>41.979876217681102</v>
      </c>
      <c r="N623" t="str">
        <f t="shared" si="19"/>
        <v>2. Middle age</v>
      </c>
      <c r="O623" t="s">
        <v>22</v>
      </c>
    </row>
    <row r="624" spans="1:15">
      <c r="A624">
        <v>18947.730416630799</v>
      </c>
      <c r="B624" t="s">
        <v>15</v>
      </c>
      <c r="C624" t="s">
        <v>23</v>
      </c>
      <c r="D624" s="1">
        <v>55356.1886382671</v>
      </c>
      <c r="E624">
        <v>1.6833057872294299</v>
      </c>
      <c r="F624" t="s">
        <v>35</v>
      </c>
      <c r="G624" t="s">
        <v>26</v>
      </c>
      <c r="H624" t="s">
        <v>19</v>
      </c>
      <c r="I624">
        <v>1.3953797381687101</v>
      </c>
      <c r="J624" t="s">
        <v>36</v>
      </c>
      <c r="K624" t="s">
        <v>21</v>
      </c>
      <c r="L624" s="3">
        <f t="shared" si="18"/>
        <v>41</v>
      </c>
      <c r="M624" s="4">
        <v>41.977566644056601</v>
      </c>
      <c r="N624" t="str">
        <f t="shared" si="19"/>
        <v>2. Middle age</v>
      </c>
      <c r="O624" t="s">
        <v>19</v>
      </c>
    </row>
    <row r="625" spans="1:15">
      <c r="A625">
        <v>18944.808020692999</v>
      </c>
      <c r="B625" t="s">
        <v>28</v>
      </c>
      <c r="C625" t="s">
        <v>23</v>
      </c>
      <c r="D625" s="1">
        <v>55369.778580277001</v>
      </c>
      <c r="E625">
        <v>1.68328190332432</v>
      </c>
      <c r="F625" t="s">
        <v>35</v>
      </c>
      <c r="G625" t="s">
        <v>25</v>
      </c>
      <c r="H625" t="s">
        <v>19</v>
      </c>
      <c r="I625">
        <v>1.3953976510975501</v>
      </c>
      <c r="J625" t="s">
        <v>29</v>
      </c>
      <c r="K625" t="s">
        <v>30</v>
      </c>
      <c r="L625" s="3">
        <f t="shared" si="18"/>
        <v>41</v>
      </c>
      <c r="M625" s="4">
        <v>41.975257070432001</v>
      </c>
      <c r="N625" t="str">
        <f t="shared" si="19"/>
        <v>2. Middle age</v>
      </c>
      <c r="O625" t="s">
        <v>22</v>
      </c>
    </row>
    <row r="626" spans="1:15">
      <c r="A626">
        <v>18941.885624755199</v>
      </c>
      <c r="B626" t="s">
        <v>28</v>
      </c>
      <c r="C626" t="s">
        <v>16</v>
      </c>
      <c r="D626" s="1">
        <v>55383.368522286903</v>
      </c>
      <c r="E626">
        <v>1.6832580194192099</v>
      </c>
      <c r="F626" t="s">
        <v>37</v>
      </c>
      <c r="G626" t="s">
        <v>25</v>
      </c>
      <c r="H626" t="s">
        <v>19</v>
      </c>
      <c r="I626">
        <v>1.3954155640263799</v>
      </c>
      <c r="J626" t="s">
        <v>20</v>
      </c>
      <c r="K626" t="s">
        <v>21</v>
      </c>
      <c r="L626" s="3">
        <f t="shared" si="18"/>
        <v>41</v>
      </c>
      <c r="M626" s="4">
        <v>41.9729474968075</v>
      </c>
      <c r="N626" t="str">
        <f t="shared" si="19"/>
        <v>2. Middle age</v>
      </c>
      <c r="O626" t="s">
        <v>19</v>
      </c>
    </row>
    <row r="627" spans="1:15">
      <c r="A627">
        <v>18938.9632288174</v>
      </c>
      <c r="B627" t="s">
        <v>15</v>
      </c>
      <c r="C627" t="s">
        <v>23</v>
      </c>
      <c r="D627" s="1">
        <v>55396.958464296702</v>
      </c>
      <c r="E627">
        <v>1.6832341355140901</v>
      </c>
      <c r="F627" t="s">
        <v>37</v>
      </c>
      <c r="G627" t="s">
        <v>25</v>
      </c>
      <c r="H627" t="s">
        <v>19</v>
      </c>
      <c r="I627">
        <v>1.3954334769552199</v>
      </c>
      <c r="J627" t="s">
        <v>20</v>
      </c>
      <c r="K627" t="s">
        <v>21</v>
      </c>
      <c r="L627" s="3">
        <f t="shared" si="18"/>
        <v>41</v>
      </c>
      <c r="M627" s="4">
        <v>41.970637923182998</v>
      </c>
      <c r="N627" t="str">
        <f t="shared" si="19"/>
        <v>2. Middle age</v>
      </c>
      <c r="O627" t="s">
        <v>22</v>
      </c>
    </row>
    <row r="628" spans="1:15">
      <c r="A628">
        <v>18936.040832879498</v>
      </c>
      <c r="B628" t="s">
        <v>28</v>
      </c>
      <c r="C628" t="s">
        <v>16</v>
      </c>
      <c r="D628" s="1">
        <v>55410.548406306603</v>
      </c>
      <c r="E628">
        <v>1.68321025160898</v>
      </c>
      <c r="F628" t="s">
        <v>37</v>
      </c>
      <c r="G628" t="s">
        <v>18</v>
      </c>
      <c r="H628" t="s">
        <v>19</v>
      </c>
      <c r="I628">
        <v>1.3954513898840499</v>
      </c>
      <c r="J628" t="s">
        <v>20</v>
      </c>
      <c r="K628" t="s">
        <v>21</v>
      </c>
      <c r="L628" s="3">
        <f t="shared" si="18"/>
        <v>41</v>
      </c>
      <c r="M628" s="4">
        <v>41.968328349558497</v>
      </c>
      <c r="N628" t="str">
        <f t="shared" si="19"/>
        <v>2. Middle age</v>
      </c>
      <c r="O628" t="s">
        <v>19</v>
      </c>
    </row>
    <row r="629" spans="1:15">
      <c r="A629">
        <v>18933.118436941699</v>
      </c>
      <c r="B629" t="s">
        <v>28</v>
      </c>
      <c r="C629" t="s">
        <v>16</v>
      </c>
      <c r="D629" s="1">
        <v>55424.138348316497</v>
      </c>
      <c r="E629">
        <v>1.6831863677038601</v>
      </c>
      <c r="F629" t="s">
        <v>24</v>
      </c>
      <c r="G629" t="s">
        <v>34</v>
      </c>
      <c r="H629" t="s">
        <v>19</v>
      </c>
      <c r="I629">
        <v>1.3954693028128899</v>
      </c>
      <c r="J629" t="s">
        <v>36</v>
      </c>
      <c r="K629" t="s">
        <v>21</v>
      </c>
      <c r="L629" s="3">
        <f t="shared" si="18"/>
        <v>41</v>
      </c>
      <c r="M629" s="4">
        <v>41.966018775933897</v>
      </c>
      <c r="N629" t="str">
        <f t="shared" si="19"/>
        <v>2. Middle age</v>
      </c>
      <c r="O629" t="s">
        <v>22</v>
      </c>
    </row>
    <row r="630" spans="1:15">
      <c r="A630">
        <v>18930.196041003899</v>
      </c>
      <c r="B630" t="s">
        <v>15</v>
      </c>
      <c r="C630" t="s">
        <v>23</v>
      </c>
      <c r="D630" s="1">
        <v>55437.728290326399</v>
      </c>
      <c r="E630">
        <v>1.68316248379875</v>
      </c>
      <c r="F630" t="s">
        <v>17</v>
      </c>
      <c r="G630" t="s">
        <v>34</v>
      </c>
      <c r="H630" t="s">
        <v>19</v>
      </c>
      <c r="I630">
        <v>1.39548721574172</v>
      </c>
      <c r="J630" t="s">
        <v>20</v>
      </c>
      <c r="K630" t="s">
        <v>30</v>
      </c>
      <c r="L630" s="3">
        <f t="shared" si="18"/>
        <v>41</v>
      </c>
      <c r="M630" s="4">
        <v>41.963709202309403</v>
      </c>
      <c r="N630" t="str">
        <f t="shared" si="19"/>
        <v>2. Middle age</v>
      </c>
      <c r="O630" t="s">
        <v>19</v>
      </c>
    </row>
    <row r="631" spans="1:15">
      <c r="A631">
        <v>18927.2736450661</v>
      </c>
      <c r="B631" t="s">
        <v>28</v>
      </c>
      <c r="C631" t="s">
        <v>16</v>
      </c>
      <c r="D631" s="1">
        <v>55451.3182323363</v>
      </c>
      <c r="E631">
        <v>1.6831385998936399</v>
      </c>
      <c r="F631" t="s">
        <v>24</v>
      </c>
      <c r="G631" t="s">
        <v>25</v>
      </c>
      <c r="H631" t="s">
        <v>19</v>
      </c>
      <c r="I631">
        <v>1.39550512867056</v>
      </c>
      <c r="J631" t="s">
        <v>20</v>
      </c>
      <c r="K631" t="s">
        <v>21</v>
      </c>
      <c r="L631" s="3">
        <f t="shared" si="18"/>
        <v>41</v>
      </c>
      <c r="M631" s="4">
        <v>41.961399628684902</v>
      </c>
      <c r="N631" t="str">
        <f t="shared" si="19"/>
        <v>2. Middle age</v>
      </c>
      <c r="O631" t="s">
        <v>22</v>
      </c>
    </row>
    <row r="632" spans="1:15">
      <c r="A632">
        <v>18924.351249128202</v>
      </c>
      <c r="B632" t="s">
        <v>15</v>
      </c>
      <c r="C632" t="s">
        <v>16</v>
      </c>
      <c r="D632" s="1">
        <v>55464.908174346099</v>
      </c>
      <c r="E632">
        <v>1.68311471598852</v>
      </c>
      <c r="F632" t="s">
        <v>17</v>
      </c>
      <c r="G632" t="s">
        <v>18</v>
      </c>
      <c r="H632" t="s">
        <v>19</v>
      </c>
      <c r="I632">
        <v>1.39552304159939</v>
      </c>
      <c r="J632" t="s">
        <v>32</v>
      </c>
      <c r="K632" t="s">
        <v>21</v>
      </c>
      <c r="L632" s="3">
        <f t="shared" si="18"/>
        <v>41</v>
      </c>
      <c r="M632" s="4">
        <v>41.9590900550604</v>
      </c>
      <c r="N632" t="str">
        <f t="shared" si="19"/>
        <v>2. Middle age</v>
      </c>
      <c r="O632" t="s">
        <v>19</v>
      </c>
    </row>
    <row r="633" spans="1:15">
      <c r="A633">
        <v>18921.428853190399</v>
      </c>
      <c r="B633" t="s">
        <v>15</v>
      </c>
      <c r="C633" t="s">
        <v>16</v>
      </c>
      <c r="D633" s="1">
        <v>55478.498116356001</v>
      </c>
      <c r="E633">
        <v>1.6830908320834099</v>
      </c>
      <c r="F633" t="s">
        <v>24</v>
      </c>
      <c r="G633" t="s">
        <v>31</v>
      </c>
      <c r="H633" t="s">
        <v>19</v>
      </c>
      <c r="I633">
        <v>1.39554095452823</v>
      </c>
      <c r="J633" t="s">
        <v>32</v>
      </c>
      <c r="K633" t="s">
        <v>21</v>
      </c>
      <c r="L633" s="3">
        <f t="shared" si="18"/>
        <v>41</v>
      </c>
      <c r="M633" s="4">
        <v>41.9567804814358</v>
      </c>
      <c r="N633" t="str">
        <f t="shared" si="19"/>
        <v>2. Middle age</v>
      </c>
      <c r="O633" t="s">
        <v>22</v>
      </c>
    </row>
    <row r="634" spans="1:15">
      <c r="A634">
        <v>18918.506457252599</v>
      </c>
      <c r="B634" t="s">
        <v>28</v>
      </c>
      <c r="C634" t="s">
        <v>16</v>
      </c>
      <c r="D634" s="1">
        <v>55492.088058365902</v>
      </c>
      <c r="E634">
        <v>1.6830669481782901</v>
      </c>
      <c r="F634" t="s">
        <v>17</v>
      </c>
      <c r="G634" t="s">
        <v>26</v>
      </c>
      <c r="H634" t="s">
        <v>19</v>
      </c>
      <c r="I634">
        <v>1.39555886745706</v>
      </c>
      <c r="J634" t="s">
        <v>36</v>
      </c>
      <c r="K634" t="s">
        <v>30</v>
      </c>
      <c r="L634" s="3">
        <f t="shared" si="18"/>
        <v>41</v>
      </c>
      <c r="M634" s="4">
        <v>41.954470907811299</v>
      </c>
      <c r="N634" t="str">
        <f t="shared" si="19"/>
        <v>2. Middle age</v>
      </c>
      <c r="O634" t="s">
        <v>22</v>
      </c>
    </row>
    <row r="635" spans="1:15">
      <c r="A635">
        <v>18915.584061314799</v>
      </c>
      <c r="B635" t="s">
        <v>15</v>
      </c>
      <c r="C635" t="s">
        <v>23</v>
      </c>
      <c r="D635" s="1">
        <v>55505.678000375803</v>
      </c>
      <c r="E635">
        <v>1.68304306427318</v>
      </c>
      <c r="F635" t="s">
        <v>37</v>
      </c>
      <c r="G635" t="s">
        <v>25</v>
      </c>
      <c r="H635" t="s">
        <v>19</v>
      </c>
      <c r="I635">
        <v>1.3955767803859001</v>
      </c>
      <c r="J635" t="s">
        <v>20</v>
      </c>
      <c r="K635" t="s">
        <v>21</v>
      </c>
      <c r="L635" s="3">
        <f t="shared" si="18"/>
        <v>41</v>
      </c>
      <c r="M635" s="4">
        <v>41.952161334186798</v>
      </c>
      <c r="N635" t="str">
        <f t="shared" si="19"/>
        <v>2. Middle age</v>
      </c>
      <c r="O635" t="s">
        <v>19</v>
      </c>
    </row>
    <row r="636" spans="1:15">
      <c r="A636">
        <v>18912.661665376902</v>
      </c>
      <c r="B636" t="s">
        <v>28</v>
      </c>
      <c r="C636" t="s">
        <v>16</v>
      </c>
      <c r="D636" s="1">
        <v>55519.267942385603</v>
      </c>
      <c r="E636">
        <v>1.6830191803680701</v>
      </c>
      <c r="F636" t="s">
        <v>24</v>
      </c>
      <c r="G636" t="s">
        <v>25</v>
      </c>
      <c r="H636" t="s">
        <v>19</v>
      </c>
      <c r="I636">
        <v>1.3955946933147401</v>
      </c>
      <c r="J636" t="s">
        <v>20</v>
      </c>
      <c r="K636" t="s">
        <v>21</v>
      </c>
      <c r="L636" s="3">
        <f t="shared" si="18"/>
        <v>41</v>
      </c>
      <c r="M636" s="4">
        <v>41.949851760562296</v>
      </c>
      <c r="N636" t="str">
        <f t="shared" si="19"/>
        <v>2. Middle age</v>
      </c>
      <c r="O636" t="s">
        <v>22</v>
      </c>
    </row>
    <row r="637" spans="1:15">
      <c r="A637">
        <v>18909.739269439098</v>
      </c>
      <c r="B637" t="s">
        <v>28</v>
      </c>
      <c r="C637" t="s">
        <v>16</v>
      </c>
      <c r="D637" s="1">
        <v>55532.857884395497</v>
      </c>
      <c r="E637">
        <v>1.68299529646295</v>
      </c>
      <c r="F637" t="s">
        <v>33</v>
      </c>
      <c r="G637" t="s">
        <v>31</v>
      </c>
      <c r="H637" t="s">
        <v>19</v>
      </c>
      <c r="I637">
        <v>1.3956126062435701</v>
      </c>
      <c r="J637" t="s">
        <v>20</v>
      </c>
      <c r="K637" t="s">
        <v>21</v>
      </c>
      <c r="L637" s="3">
        <f t="shared" si="18"/>
        <v>41</v>
      </c>
      <c r="M637" s="4">
        <v>41.947542186937703</v>
      </c>
      <c r="N637" t="str">
        <f t="shared" si="19"/>
        <v>2. Middle age</v>
      </c>
      <c r="O637" t="s">
        <v>22</v>
      </c>
    </row>
    <row r="638" spans="1:15">
      <c r="A638">
        <v>18906.816873501299</v>
      </c>
      <c r="B638" t="s">
        <v>28</v>
      </c>
      <c r="C638" t="s">
        <v>23</v>
      </c>
      <c r="D638" s="1">
        <v>55546.447826405398</v>
      </c>
      <c r="E638">
        <v>1.6829714125578401</v>
      </c>
      <c r="F638" t="s">
        <v>17</v>
      </c>
      <c r="G638" t="s">
        <v>26</v>
      </c>
      <c r="H638" t="s">
        <v>19</v>
      </c>
      <c r="I638">
        <v>1.3956305191724101</v>
      </c>
      <c r="J638" t="s">
        <v>29</v>
      </c>
      <c r="K638" t="s">
        <v>30</v>
      </c>
      <c r="L638" s="3">
        <f t="shared" si="18"/>
        <v>41</v>
      </c>
      <c r="M638" s="4">
        <v>41.945232613313202</v>
      </c>
      <c r="N638" t="str">
        <f t="shared" si="19"/>
        <v>2. Middle age</v>
      </c>
      <c r="O638" t="s">
        <v>19</v>
      </c>
    </row>
    <row r="639" spans="1:15">
      <c r="A639">
        <v>18903.894477563499</v>
      </c>
      <c r="B639" t="s">
        <v>15</v>
      </c>
      <c r="C639" t="s">
        <v>23</v>
      </c>
      <c r="D639" s="1">
        <v>55560.037768415299</v>
      </c>
      <c r="E639">
        <v>1.68294752865272</v>
      </c>
      <c r="F639" t="s">
        <v>24</v>
      </c>
      <c r="G639" t="s">
        <v>18</v>
      </c>
      <c r="H639" t="s">
        <v>19</v>
      </c>
      <c r="I639">
        <v>1.3956484321012399</v>
      </c>
      <c r="J639" t="s">
        <v>29</v>
      </c>
      <c r="K639" t="s">
        <v>30</v>
      </c>
      <c r="L639" s="3">
        <f t="shared" si="18"/>
        <v>41</v>
      </c>
      <c r="M639" s="4">
        <v>41.942923039688701</v>
      </c>
      <c r="N639" t="str">
        <f t="shared" si="19"/>
        <v>2. Middle age</v>
      </c>
      <c r="O639" t="s">
        <v>22</v>
      </c>
    </row>
    <row r="640" spans="1:15">
      <c r="A640">
        <v>18900.972081625601</v>
      </c>
      <c r="B640" t="s">
        <v>28</v>
      </c>
      <c r="C640" t="s">
        <v>16</v>
      </c>
      <c r="D640" s="1">
        <v>55573.6277104252</v>
      </c>
      <c r="E640">
        <v>1.6829236447476099</v>
      </c>
      <c r="F640" t="s">
        <v>37</v>
      </c>
      <c r="G640" t="s">
        <v>18</v>
      </c>
      <c r="H640" t="s">
        <v>22</v>
      </c>
      <c r="I640">
        <v>1.3956663450300799</v>
      </c>
      <c r="J640" t="s">
        <v>20</v>
      </c>
      <c r="K640" t="s">
        <v>21</v>
      </c>
      <c r="L640" s="3">
        <f t="shared" si="18"/>
        <v>41</v>
      </c>
      <c r="M640" s="4">
        <v>41.9406134660642</v>
      </c>
      <c r="N640" t="str">
        <f t="shared" si="19"/>
        <v>2. Middle age</v>
      </c>
      <c r="O640" t="s">
        <v>19</v>
      </c>
    </row>
    <row r="641" spans="1:15">
      <c r="A641">
        <v>18898.049685687802</v>
      </c>
      <c r="B641" t="s">
        <v>28</v>
      </c>
      <c r="C641" t="s">
        <v>16</v>
      </c>
      <c r="D641" s="1">
        <v>55587.217652435</v>
      </c>
      <c r="E641">
        <v>1.6828997608425</v>
      </c>
      <c r="F641" t="s">
        <v>24</v>
      </c>
      <c r="G641" t="s">
        <v>31</v>
      </c>
      <c r="H641" t="s">
        <v>19</v>
      </c>
      <c r="I641">
        <v>1.3956842579589099</v>
      </c>
      <c r="J641" t="s">
        <v>20</v>
      </c>
      <c r="K641" t="s">
        <v>21</v>
      </c>
      <c r="L641" s="3">
        <f t="shared" si="18"/>
        <v>41</v>
      </c>
      <c r="M641" s="4">
        <v>41.938303892439599</v>
      </c>
      <c r="N641" t="str">
        <f t="shared" si="19"/>
        <v>2. Middle age</v>
      </c>
      <c r="O641" t="s">
        <v>19</v>
      </c>
    </row>
    <row r="642" spans="1:15">
      <c r="A642">
        <v>18895.127289749998</v>
      </c>
      <c r="B642" t="s">
        <v>28</v>
      </c>
      <c r="C642" t="s">
        <v>16</v>
      </c>
      <c r="D642" s="1">
        <v>55600.807594444901</v>
      </c>
      <c r="E642">
        <v>1.6828758769373799</v>
      </c>
      <c r="F642" t="s">
        <v>33</v>
      </c>
      <c r="G642" t="s">
        <v>31</v>
      </c>
      <c r="H642" t="s">
        <v>22</v>
      </c>
      <c r="I642">
        <v>1.3957021708877499</v>
      </c>
      <c r="J642" t="s">
        <v>32</v>
      </c>
      <c r="K642" t="s">
        <v>21</v>
      </c>
      <c r="L642" s="3">
        <f t="shared" si="18"/>
        <v>41</v>
      </c>
      <c r="M642" s="4">
        <v>41.935994318815098</v>
      </c>
      <c r="N642" t="str">
        <f t="shared" si="19"/>
        <v>2. Middle age</v>
      </c>
      <c r="O642" t="s">
        <v>22</v>
      </c>
    </row>
    <row r="643" spans="1:15">
      <c r="A643">
        <v>18892.204893812199</v>
      </c>
      <c r="B643" t="s">
        <v>15</v>
      </c>
      <c r="C643" t="s">
        <v>23</v>
      </c>
      <c r="D643" s="1">
        <v>55614.397536454802</v>
      </c>
      <c r="E643">
        <v>1.6828519930322701</v>
      </c>
      <c r="F643" t="s">
        <v>35</v>
      </c>
      <c r="G643" t="s">
        <v>31</v>
      </c>
      <c r="H643" t="s">
        <v>19</v>
      </c>
      <c r="I643">
        <v>1.39572008381658</v>
      </c>
      <c r="J643" t="s">
        <v>20</v>
      </c>
      <c r="K643" t="s">
        <v>21</v>
      </c>
      <c r="L643" s="3">
        <f t="shared" ref="L643:L706" si="20">ROUNDDOWN(M643,0)</f>
        <v>41</v>
      </c>
      <c r="M643" s="4">
        <v>41.933684745190597</v>
      </c>
      <c r="N643" t="str">
        <f t="shared" ref="N643:N706" si="21">IF(M643&lt;30,"1. Young adult",IF(M643&lt;60,"2. Middle age","3. Old"))</f>
        <v>2. Middle age</v>
      </c>
      <c r="O643" t="s">
        <v>19</v>
      </c>
    </row>
    <row r="644" spans="1:15">
      <c r="A644">
        <v>18889.282497874301</v>
      </c>
      <c r="B644" t="s">
        <v>28</v>
      </c>
      <c r="C644" t="s">
        <v>16</v>
      </c>
      <c r="D644" s="1">
        <v>55627.987478464704</v>
      </c>
      <c r="E644">
        <v>1.68282810912715</v>
      </c>
      <c r="F644" t="s">
        <v>33</v>
      </c>
      <c r="G644" t="s">
        <v>31</v>
      </c>
      <c r="H644" t="s">
        <v>22</v>
      </c>
      <c r="I644">
        <v>1.39573799674542</v>
      </c>
      <c r="J644" t="s">
        <v>27</v>
      </c>
      <c r="K644" t="s">
        <v>21</v>
      </c>
      <c r="L644" s="3">
        <f t="shared" si="20"/>
        <v>41</v>
      </c>
      <c r="M644" s="4">
        <v>41.931375171566103</v>
      </c>
      <c r="N644" t="str">
        <f t="shared" si="21"/>
        <v>2. Middle age</v>
      </c>
      <c r="O644" t="s">
        <v>22</v>
      </c>
    </row>
    <row r="645" spans="1:15">
      <c r="A645">
        <v>18886.360101936501</v>
      </c>
      <c r="B645" t="s">
        <v>15</v>
      </c>
      <c r="C645" t="s">
        <v>16</v>
      </c>
      <c r="D645" s="1">
        <v>55641.577420474503</v>
      </c>
      <c r="E645">
        <v>1.6828042252220401</v>
      </c>
      <c r="F645" t="s">
        <v>17</v>
      </c>
      <c r="G645" t="s">
        <v>25</v>
      </c>
      <c r="H645" t="s">
        <v>22</v>
      </c>
      <c r="I645">
        <v>1.39575590967426</v>
      </c>
      <c r="J645" t="s">
        <v>20</v>
      </c>
      <c r="K645" t="s">
        <v>21</v>
      </c>
      <c r="L645" s="3">
        <f t="shared" si="20"/>
        <v>41</v>
      </c>
      <c r="M645" s="4">
        <v>41.929065597941502</v>
      </c>
      <c r="N645" t="str">
        <f t="shared" si="21"/>
        <v>2. Middle age</v>
      </c>
      <c r="O645" t="s">
        <v>19</v>
      </c>
    </row>
    <row r="646" spans="1:15">
      <c r="A646">
        <v>18883.437705998698</v>
      </c>
      <c r="B646" t="s">
        <v>15</v>
      </c>
      <c r="C646" t="s">
        <v>16</v>
      </c>
      <c r="D646" s="1">
        <v>55655.167362484397</v>
      </c>
      <c r="E646">
        <v>1.68278034131693</v>
      </c>
      <c r="F646" t="s">
        <v>37</v>
      </c>
      <c r="G646" t="s">
        <v>34</v>
      </c>
      <c r="H646" t="s">
        <v>19</v>
      </c>
      <c r="I646">
        <v>1.39577382260309</v>
      </c>
      <c r="J646" t="s">
        <v>20</v>
      </c>
      <c r="K646" t="s">
        <v>30</v>
      </c>
      <c r="L646" s="3">
        <f t="shared" si="20"/>
        <v>41</v>
      </c>
      <c r="M646" s="4">
        <v>41.926756024317001</v>
      </c>
      <c r="N646" t="str">
        <f t="shared" si="21"/>
        <v>2. Middle age</v>
      </c>
      <c r="O646" t="s">
        <v>19</v>
      </c>
    </row>
    <row r="647" spans="1:15">
      <c r="A647">
        <v>18880.515310060899</v>
      </c>
      <c r="B647" t="s">
        <v>15</v>
      </c>
      <c r="C647" t="s">
        <v>16</v>
      </c>
      <c r="D647" s="1">
        <v>55668.757304494298</v>
      </c>
      <c r="E647">
        <v>1.6827564574118099</v>
      </c>
      <c r="F647" t="s">
        <v>24</v>
      </c>
      <c r="G647" t="s">
        <v>31</v>
      </c>
      <c r="H647" t="s">
        <v>19</v>
      </c>
      <c r="I647">
        <v>1.39579173553193</v>
      </c>
      <c r="J647" t="s">
        <v>32</v>
      </c>
      <c r="K647" t="s">
        <v>21</v>
      </c>
      <c r="L647" s="3">
        <f t="shared" si="20"/>
        <v>41</v>
      </c>
      <c r="M647" s="4">
        <v>41.9244464506925</v>
      </c>
      <c r="N647" t="str">
        <f t="shared" si="21"/>
        <v>2. Middle age</v>
      </c>
      <c r="O647" t="s">
        <v>22</v>
      </c>
    </row>
    <row r="648" spans="1:15">
      <c r="A648">
        <v>18877.592914123001</v>
      </c>
      <c r="B648" t="s">
        <v>15</v>
      </c>
      <c r="C648" t="s">
        <v>16</v>
      </c>
      <c r="D648" s="1">
        <v>55682.3472465042</v>
      </c>
      <c r="E648">
        <v>1.6827325735067</v>
      </c>
      <c r="F648" t="s">
        <v>33</v>
      </c>
      <c r="G648" t="s">
        <v>31</v>
      </c>
      <c r="H648" t="s">
        <v>19</v>
      </c>
      <c r="I648">
        <v>1.3958096484607601</v>
      </c>
      <c r="J648" t="s">
        <v>20</v>
      </c>
      <c r="K648" t="s">
        <v>21</v>
      </c>
      <c r="L648" s="3">
        <f t="shared" si="20"/>
        <v>41</v>
      </c>
      <c r="M648" s="4">
        <v>41.922136877067999</v>
      </c>
      <c r="N648" t="str">
        <f t="shared" si="21"/>
        <v>2. Middle age</v>
      </c>
      <c r="O648" t="s">
        <v>19</v>
      </c>
    </row>
    <row r="649" spans="1:15">
      <c r="A649">
        <v>18874.670518185201</v>
      </c>
      <c r="B649" t="s">
        <v>15</v>
      </c>
      <c r="C649" t="s">
        <v>23</v>
      </c>
      <c r="D649" s="1">
        <v>55695.937188514101</v>
      </c>
      <c r="E649">
        <v>1.6827086896015799</v>
      </c>
      <c r="F649" t="s">
        <v>33</v>
      </c>
      <c r="G649" t="s">
        <v>34</v>
      </c>
      <c r="H649" t="s">
        <v>19</v>
      </c>
      <c r="I649">
        <v>1.3958275613896001</v>
      </c>
      <c r="J649" t="s">
        <v>36</v>
      </c>
      <c r="K649" t="s">
        <v>30</v>
      </c>
      <c r="L649" s="3">
        <f t="shared" si="20"/>
        <v>41</v>
      </c>
      <c r="M649" s="4">
        <v>41.919827303443398</v>
      </c>
      <c r="N649" t="str">
        <f t="shared" si="21"/>
        <v>2. Middle age</v>
      </c>
      <c r="O649" t="s">
        <v>19</v>
      </c>
    </row>
    <row r="650" spans="1:15">
      <c r="A650">
        <v>18871.748122247402</v>
      </c>
      <c r="B650" t="s">
        <v>28</v>
      </c>
      <c r="C650" t="s">
        <v>23</v>
      </c>
      <c r="D650" s="1">
        <v>55709.5271305239</v>
      </c>
      <c r="E650">
        <v>1.6826848056964701</v>
      </c>
      <c r="F650" t="s">
        <v>17</v>
      </c>
      <c r="G650" t="s">
        <v>25</v>
      </c>
      <c r="H650" t="s">
        <v>22</v>
      </c>
      <c r="I650">
        <v>1.3958454743184301</v>
      </c>
      <c r="J650" t="s">
        <v>20</v>
      </c>
      <c r="K650" t="s">
        <v>21</v>
      </c>
      <c r="L650" s="3">
        <f t="shared" si="20"/>
        <v>41</v>
      </c>
      <c r="M650" s="4">
        <v>41.917517729818897</v>
      </c>
      <c r="N650" t="str">
        <f t="shared" si="21"/>
        <v>2. Middle age</v>
      </c>
      <c r="O650" t="s">
        <v>19</v>
      </c>
    </row>
    <row r="651" spans="1:15">
      <c r="A651">
        <v>18868.825726309598</v>
      </c>
      <c r="B651" t="s">
        <v>28</v>
      </c>
      <c r="C651" t="s">
        <v>16</v>
      </c>
      <c r="D651" s="1">
        <v>55723.117072533802</v>
      </c>
      <c r="E651">
        <v>1.68266092179136</v>
      </c>
      <c r="F651" t="s">
        <v>35</v>
      </c>
      <c r="G651" t="s">
        <v>31</v>
      </c>
      <c r="H651" t="s">
        <v>19</v>
      </c>
      <c r="I651">
        <v>1.3958633872472701</v>
      </c>
      <c r="J651" t="s">
        <v>20</v>
      </c>
      <c r="K651" t="s">
        <v>21</v>
      </c>
      <c r="L651" s="3">
        <f t="shared" si="20"/>
        <v>41</v>
      </c>
      <c r="M651" s="4">
        <v>41.915208156194403</v>
      </c>
      <c r="N651" t="str">
        <f t="shared" si="21"/>
        <v>2. Middle age</v>
      </c>
      <c r="O651" t="s">
        <v>22</v>
      </c>
    </row>
    <row r="652" spans="1:15">
      <c r="A652">
        <v>18865.903330371701</v>
      </c>
      <c r="B652" t="s">
        <v>28</v>
      </c>
      <c r="C652" t="s">
        <v>23</v>
      </c>
      <c r="D652" s="1">
        <v>55736.707014543703</v>
      </c>
      <c r="E652">
        <v>1.6826370378862401</v>
      </c>
      <c r="F652" t="s">
        <v>24</v>
      </c>
      <c r="G652" t="s">
        <v>31</v>
      </c>
      <c r="H652" t="s">
        <v>22</v>
      </c>
      <c r="I652">
        <v>1.3958813001760999</v>
      </c>
      <c r="J652" t="s">
        <v>20</v>
      </c>
      <c r="K652" t="s">
        <v>21</v>
      </c>
      <c r="L652" s="3">
        <f t="shared" si="20"/>
        <v>41</v>
      </c>
      <c r="M652" s="4">
        <v>41.912898582569802</v>
      </c>
      <c r="N652" t="str">
        <f t="shared" si="21"/>
        <v>2. Middle age</v>
      </c>
      <c r="O652" t="s">
        <v>22</v>
      </c>
    </row>
    <row r="653" spans="1:15">
      <c r="A653">
        <v>18862.980934433901</v>
      </c>
      <c r="B653" t="s">
        <v>28</v>
      </c>
      <c r="C653" t="s">
        <v>23</v>
      </c>
      <c r="D653" s="1">
        <v>55750.296956553597</v>
      </c>
      <c r="E653">
        <v>1.68261315398113</v>
      </c>
      <c r="F653" t="s">
        <v>35</v>
      </c>
      <c r="G653" t="s">
        <v>31</v>
      </c>
      <c r="H653" t="s">
        <v>22</v>
      </c>
      <c r="I653">
        <v>1.3958992131049399</v>
      </c>
      <c r="J653" t="s">
        <v>20</v>
      </c>
      <c r="K653" t="s">
        <v>21</v>
      </c>
      <c r="L653" s="3">
        <f t="shared" si="20"/>
        <v>41</v>
      </c>
      <c r="M653" s="4">
        <v>41.910589008945301</v>
      </c>
      <c r="N653" t="str">
        <f t="shared" si="21"/>
        <v>2. Middle age</v>
      </c>
      <c r="O653" t="s">
        <v>22</v>
      </c>
    </row>
    <row r="654" spans="1:15">
      <c r="A654">
        <v>18860.058538496101</v>
      </c>
      <c r="B654" t="s">
        <v>15</v>
      </c>
      <c r="C654" t="s">
        <v>16</v>
      </c>
      <c r="D654" s="1">
        <v>55763.886898563498</v>
      </c>
      <c r="E654">
        <v>1.6825892700760099</v>
      </c>
      <c r="F654" t="s">
        <v>24</v>
      </c>
      <c r="G654" t="s">
        <v>18</v>
      </c>
      <c r="H654" t="s">
        <v>22</v>
      </c>
      <c r="I654">
        <v>1.3959171260337799</v>
      </c>
      <c r="J654" t="s">
        <v>29</v>
      </c>
      <c r="K654" t="s">
        <v>30</v>
      </c>
      <c r="L654" s="3">
        <f t="shared" si="20"/>
        <v>41</v>
      </c>
      <c r="M654" s="4">
        <v>41.9082794353208</v>
      </c>
      <c r="N654" t="str">
        <f t="shared" si="21"/>
        <v>2. Middle age</v>
      </c>
      <c r="O654" t="s">
        <v>22</v>
      </c>
    </row>
    <row r="655" spans="1:15">
      <c r="A655">
        <v>18857.136142558302</v>
      </c>
      <c r="B655" t="s">
        <v>28</v>
      </c>
      <c r="C655" t="s">
        <v>23</v>
      </c>
      <c r="D655" s="1">
        <v>55777.476840573298</v>
      </c>
      <c r="E655">
        <v>1.6825653861709</v>
      </c>
      <c r="F655" t="s">
        <v>24</v>
      </c>
      <c r="G655" t="s">
        <v>31</v>
      </c>
      <c r="H655" t="s">
        <v>19</v>
      </c>
      <c r="I655">
        <v>1.39593503896261</v>
      </c>
      <c r="J655" t="s">
        <v>20</v>
      </c>
      <c r="K655" t="s">
        <v>21</v>
      </c>
      <c r="L655" s="3">
        <f t="shared" si="20"/>
        <v>41</v>
      </c>
      <c r="M655" s="4">
        <v>41.905969861696299</v>
      </c>
      <c r="N655" t="str">
        <f t="shared" si="21"/>
        <v>2. Middle age</v>
      </c>
      <c r="O655" t="s">
        <v>22</v>
      </c>
    </row>
    <row r="656" spans="1:15">
      <c r="A656">
        <v>18854.2137466204</v>
      </c>
      <c r="B656" t="s">
        <v>15</v>
      </c>
      <c r="C656" t="s">
        <v>16</v>
      </c>
      <c r="D656" s="1">
        <v>55791.066782583199</v>
      </c>
      <c r="E656">
        <v>1.6825415022657899</v>
      </c>
      <c r="F656" t="s">
        <v>24</v>
      </c>
      <c r="G656" t="s">
        <v>18</v>
      </c>
      <c r="H656" t="s">
        <v>19</v>
      </c>
      <c r="I656">
        <v>1.39595295189145</v>
      </c>
      <c r="J656" t="s">
        <v>29</v>
      </c>
      <c r="K656" t="s">
        <v>30</v>
      </c>
      <c r="L656" s="3">
        <f t="shared" si="20"/>
        <v>41</v>
      </c>
      <c r="M656" s="4">
        <v>41.903660288071698</v>
      </c>
      <c r="N656" t="str">
        <f t="shared" si="21"/>
        <v>2. Middle age</v>
      </c>
      <c r="O656" t="s">
        <v>22</v>
      </c>
    </row>
    <row r="657" spans="1:15">
      <c r="A657">
        <v>18851.291350682601</v>
      </c>
      <c r="B657" t="s">
        <v>28</v>
      </c>
      <c r="C657" t="s">
        <v>16</v>
      </c>
      <c r="D657" s="1">
        <v>55804.6567245931</v>
      </c>
      <c r="E657">
        <v>1.68251761836067</v>
      </c>
      <c r="F657" t="s">
        <v>17</v>
      </c>
      <c r="G657" t="s">
        <v>34</v>
      </c>
      <c r="H657" t="s">
        <v>19</v>
      </c>
      <c r="I657">
        <v>1.39597086482028</v>
      </c>
      <c r="J657" t="s">
        <v>27</v>
      </c>
      <c r="K657" t="s">
        <v>30</v>
      </c>
      <c r="L657" s="3">
        <f t="shared" si="20"/>
        <v>41</v>
      </c>
      <c r="M657" s="4">
        <v>41.901350714447197</v>
      </c>
      <c r="N657" t="str">
        <f t="shared" si="21"/>
        <v>2. Middle age</v>
      </c>
      <c r="O657" t="s">
        <v>22</v>
      </c>
    </row>
    <row r="658" spans="1:15">
      <c r="A658">
        <v>18848.368954744801</v>
      </c>
      <c r="B658" t="s">
        <v>28</v>
      </c>
      <c r="C658" t="s">
        <v>16</v>
      </c>
      <c r="D658" s="1">
        <v>55818.246666603001</v>
      </c>
      <c r="E658">
        <v>1.6824937344555599</v>
      </c>
      <c r="F658" t="s">
        <v>37</v>
      </c>
      <c r="G658" t="s">
        <v>25</v>
      </c>
      <c r="H658" t="s">
        <v>22</v>
      </c>
      <c r="I658">
        <v>1.39598877774912</v>
      </c>
      <c r="J658" t="s">
        <v>20</v>
      </c>
      <c r="K658" t="s">
        <v>21</v>
      </c>
      <c r="L658" s="3">
        <f t="shared" si="20"/>
        <v>41</v>
      </c>
      <c r="M658" s="4">
        <v>41.899041140822703</v>
      </c>
      <c r="N658" t="str">
        <f t="shared" si="21"/>
        <v>2. Middle age</v>
      </c>
      <c r="O658" t="s">
        <v>19</v>
      </c>
    </row>
    <row r="659" spans="1:15">
      <c r="A659">
        <v>18845.446558807002</v>
      </c>
      <c r="B659" t="s">
        <v>15</v>
      </c>
      <c r="C659" t="s">
        <v>23</v>
      </c>
      <c r="D659" s="1">
        <v>55831.836608612903</v>
      </c>
      <c r="E659">
        <v>1.6824698505504401</v>
      </c>
      <c r="F659" t="s">
        <v>37</v>
      </c>
      <c r="G659" t="s">
        <v>34</v>
      </c>
      <c r="H659" t="s">
        <v>19</v>
      </c>
      <c r="I659">
        <v>1.39600669067795</v>
      </c>
      <c r="J659" t="s">
        <v>29</v>
      </c>
      <c r="K659" t="s">
        <v>30</v>
      </c>
      <c r="L659" s="3">
        <f t="shared" si="20"/>
        <v>41</v>
      </c>
      <c r="M659" s="4">
        <v>41.896731567198202</v>
      </c>
      <c r="N659" t="str">
        <f t="shared" si="21"/>
        <v>2. Middle age</v>
      </c>
      <c r="O659" t="s">
        <v>22</v>
      </c>
    </row>
    <row r="660" spans="1:15">
      <c r="A660">
        <v>18842.5241628691</v>
      </c>
      <c r="B660" t="s">
        <v>15</v>
      </c>
      <c r="C660" t="s">
        <v>23</v>
      </c>
      <c r="D660" s="1">
        <v>55845.426550622702</v>
      </c>
      <c r="E660">
        <v>1.68244596664533</v>
      </c>
      <c r="F660" t="s">
        <v>33</v>
      </c>
      <c r="G660" t="s">
        <v>18</v>
      </c>
      <c r="H660" t="s">
        <v>19</v>
      </c>
      <c r="I660">
        <v>1.39602460360679</v>
      </c>
      <c r="J660" t="s">
        <v>29</v>
      </c>
      <c r="K660" t="s">
        <v>30</v>
      </c>
      <c r="L660" s="3">
        <f t="shared" si="20"/>
        <v>41</v>
      </c>
      <c r="M660" s="4">
        <v>41.894421993573602</v>
      </c>
      <c r="N660" t="str">
        <f t="shared" si="21"/>
        <v>2. Middle age</v>
      </c>
      <c r="O660" t="s">
        <v>19</v>
      </c>
    </row>
    <row r="661" spans="1:15">
      <c r="A661">
        <v>18839.601766931301</v>
      </c>
      <c r="B661" t="s">
        <v>28</v>
      </c>
      <c r="C661" t="s">
        <v>16</v>
      </c>
      <c r="D661" s="1">
        <v>55859.016492632603</v>
      </c>
      <c r="E661">
        <v>1.6824220827402201</v>
      </c>
      <c r="F661" t="s">
        <v>24</v>
      </c>
      <c r="G661" t="s">
        <v>18</v>
      </c>
      <c r="H661" t="s">
        <v>22</v>
      </c>
      <c r="I661">
        <v>1.3960425165356201</v>
      </c>
      <c r="J661" t="s">
        <v>20</v>
      </c>
      <c r="K661" t="s">
        <v>30</v>
      </c>
      <c r="L661" s="3">
        <f t="shared" si="20"/>
        <v>41</v>
      </c>
      <c r="M661" s="4">
        <v>41.8921124199491</v>
      </c>
      <c r="N661" t="str">
        <f t="shared" si="21"/>
        <v>2. Middle age</v>
      </c>
      <c r="O661" t="s">
        <v>19</v>
      </c>
    </row>
    <row r="662" spans="1:15">
      <c r="A662">
        <v>18836.679370993501</v>
      </c>
      <c r="B662" t="s">
        <v>15</v>
      </c>
      <c r="C662" t="s">
        <v>23</v>
      </c>
      <c r="D662" s="1">
        <v>55872.606434642497</v>
      </c>
      <c r="E662">
        <v>1.6823981988351</v>
      </c>
      <c r="F662" t="s">
        <v>17</v>
      </c>
      <c r="G662" t="s">
        <v>25</v>
      </c>
      <c r="H662" t="s">
        <v>22</v>
      </c>
      <c r="I662">
        <v>1.3960604294644601</v>
      </c>
      <c r="J662" t="s">
        <v>20</v>
      </c>
      <c r="K662" t="s">
        <v>21</v>
      </c>
      <c r="L662" s="3">
        <f t="shared" si="20"/>
        <v>41</v>
      </c>
      <c r="M662" s="4">
        <v>41.889802846324599</v>
      </c>
      <c r="N662" t="str">
        <f t="shared" si="21"/>
        <v>2. Middle age</v>
      </c>
      <c r="O662" t="s">
        <v>19</v>
      </c>
    </row>
    <row r="663" spans="1:15">
      <c r="A663">
        <v>18833.756975055701</v>
      </c>
      <c r="B663" t="s">
        <v>15</v>
      </c>
      <c r="C663" t="s">
        <v>16</v>
      </c>
      <c r="D663" s="1">
        <v>55886.196376652399</v>
      </c>
      <c r="E663">
        <v>1.6823743149299899</v>
      </c>
      <c r="F663" t="s">
        <v>17</v>
      </c>
      <c r="G663" t="s">
        <v>18</v>
      </c>
      <c r="H663" t="s">
        <v>19</v>
      </c>
      <c r="I663">
        <v>1.3960783423932901</v>
      </c>
      <c r="J663" t="s">
        <v>20</v>
      </c>
      <c r="K663" t="s">
        <v>21</v>
      </c>
      <c r="L663" s="3">
        <f t="shared" si="20"/>
        <v>41</v>
      </c>
      <c r="M663" s="4">
        <v>41.887493272700098</v>
      </c>
      <c r="N663" t="str">
        <f t="shared" si="21"/>
        <v>2. Middle age</v>
      </c>
      <c r="O663" t="s">
        <v>19</v>
      </c>
    </row>
    <row r="664" spans="1:15">
      <c r="A664">
        <v>18830.8345791178</v>
      </c>
      <c r="B664" t="s">
        <v>28</v>
      </c>
      <c r="C664" t="s">
        <v>16</v>
      </c>
      <c r="D664" s="1">
        <v>55899.786318662198</v>
      </c>
      <c r="E664">
        <v>1.68235043102487</v>
      </c>
      <c r="F664" t="s">
        <v>33</v>
      </c>
      <c r="G664" t="s">
        <v>31</v>
      </c>
      <c r="H664" t="s">
        <v>22</v>
      </c>
      <c r="I664">
        <v>1.3960962553221301</v>
      </c>
      <c r="J664" t="s">
        <v>27</v>
      </c>
      <c r="K664" t="s">
        <v>21</v>
      </c>
      <c r="L664" s="3">
        <f t="shared" si="20"/>
        <v>41</v>
      </c>
      <c r="M664" s="4">
        <v>41.885183699075498</v>
      </c>
      <c r="N664" t="str">
        <f t="shared" si="21"/>
        <v>2. Middle age</v>
      </c>
      <c r="O664" t="s">
        <v>19</v>
      </c>
    </row>
    <row r="665" spans="1:15">
      <c r="A665">
        <v>18827.91218318</v>
      </c>
      <c r="B665" t="s">
        <v>28</v>
      </c>
      <c r="C665" t="s">
        <v>23</v>
      </c>
      <c r="D665" s="1">
        <v>55913.376260672099</v>
      </c>
      <c r="E665">
        <v>1.6823265471197599</v>
      </c>
      <c r="F665" t="s">
        <v>24</v>
      </c>
      <c r="G665" t="s">
        <v>31</v>
      </c>
      <c r="H665" t="s">
        <v>22</v>
      </c>
      <c r="I665">
        <v>1.3961141682509699</v>
      </c>
      <c r="J665" t="s">
        <v>27</v>
      </c>
      <c r="K665" t="s">
        <v>21</v>
      </c>
      <c r="L665" s="3">
        <f t="shared" si="20"/>
        <v>41</v>
      </c>
      <c r="M665" s="4">
        <v>41.882874125451004</v>
      </c>
      <c r="N665" t="str">
        <f t="shared" si="21"/>
        <v>2. Middle age</v>
      </c>
      <c r="O665" t="s">
        <v>19</v>
      </c>
    </row>
    <row r="666" spans="1:15">
      <c r="A666">
        <v>18824.989787242201</v>
      </c>
      <c r="B666" t="s">
        <v>28</v>
      </c>
      <c r="C666" t="s">
        <v>16</v>
      </c>
      <c r="D666" s="1">
        <v>55926.966202682001</v>
      </c>
      <c r="E666">
        <v>1.6823026632146501</v>
      </c>
      <c r="F666" t="s">
        <v>24</v>
      </c>
      <c r="G666" t="s">
        <v>34</v>
      </c>
      <c r="H666" t="s">
        <v>19</v>
      </c>
      <c r="I666">
        <v>1.3961320811797999</v>
      </c>
      <c r="J666" t="s">
        <v>36</v>
      </c>
      <c r="K666" t="s">
        <v>30</v>
      </c>
      <c r="L666" s="3">
        <f t="shared" si="20"/>
        <v>41</v>
      </c>
      <c r="M666" s="4">
        <v>41.880564551826502</v>
      </c>
      <c r="N666" t="str">
        <f t="shared" si="21"/>
        <v>2. Middle age</v>
      </c>
      <c r="O666" t="s">
        <v>19</v>
      </c>
    </row>
    <row r="667" spans="1:15">
      <c r="A667">
        <v>18822.067391304401</v>
      </c>
      <c r="B667" t="s">
        <v>28</v>
      </c>
      <c r="C667" t="s">
        <v>16</v>
      </c>
      <c r="D667" s="1">
        <v>55940.556144691902</v>
      </c>
      <c r="E667">
        <v>1.68227877930953</v>
      </c>
      <c r="F667" t="s">
        <v>17</v>
      </c>
      <c r="G667" t="s">
        <v>26</v>
      </c>
      <c r="H667" t="s">
        <v>22</v>
      </c>
      <c r="I667">
        <v>1.3961499941086399</v>
      </c>
      <c r="J667" t="s">
        <v>20</v>
      </c>
      <c r="K667" t="s">
        <v>30</v>
      </c>
      <c r="L667" s="3">
        <f t="shared" si="20"/>
        <v>41</v>
      </c>
      <c r="M667" s="4">
        <v>41.878254978202001</v>
      </c>
      <c r="N667" t="str">
        <f t="shared" si="21"/>
        <v>2. Middle age</v>
      </c>
      <c r="O667" t="s">
        <v>19</v>
      </c>
    </row>
    <row r="668" spans="1:15">
      <c r="A668">
        <v>18819.1449953665</v>
      </c>
      <c r="B668" t="s">
        <v>15</v>
      </c>
      <c r="C668" t="s">
        <v>23</v>
      </c>
      <c r="D668" s="1">
        <v>55954.146086701803</v>
      </c>
      <c r="E668">
        <v>1.6822548954044201</v>
      </c>
      <c r="F668" t="s">
        <v>37</v>
      </c>
      <c r="G668" t="s">
        <v>34</v>
      </c>
      <c r="H668" t="s">
        <v>19</v>
      </c>
      <c r="I668">
        <v>1.39616790703747</v>
      </c>
      <c r="J668" t="s">
        <v>27</v>
      </c>
      <c r="K668" t="s">
        <v>30</v>
      </c>
      <c r="L668" s="3">
        <f t="shared" si="20"/>
        <v>41</v>
      </c>
      <c r="M668" s="4">
        <v>41.875945404577401</v>
      </c>
      <c r="N668" t="str">
        <f t="shared" si="21"/>
        <v>2. Middle age</v>
      </c>
      <c r="O668" t="s">
        <v>19</v>
      </c>
    </row>
    <row r="669" spans="1:15">
      <c r="A669">
        <v>18816.2225994287</v>
      </c>
      <c r="B669" t="s">
        <v>15</v>
      </c>
      <c r="C669" t="s">
        <v>16</v>
      </c>
      <c r="D669" s="1">
        <v>55967.736028711603</v>
      </c>
      <c r="E669">
        <v>1.6822310114993</v>
      </c>
      <c r="F669" t="s">
        <v>33</v>
      </c>
      <c r="G669" t="s">
        <v>26</v>
      </c>
      <c r="H669" t="s">
        <v>22</v>
      </c>
      <c r="I669">
        <v>1.39618581996631</v>
      </c>
      <c r="J669" t="s">
        <v>27</v>
      </c>
      <c r="K669" t="s">
        <v>21</v>
      </c>
      <c r="L669" s="3">
        <f t="shared" si="20"/>
        <v>41</v>
      </c>
      <c r="M669" s="4">
        <v>41.8736358309529</v>
      </c>
      <c r="N669" t="str">
        <f t="shared" si="21"/>
        <v>2. Middle age</v>
      </c>
      <c r="O669" t="s">
        <v>19</v>
      </c>
    </row>
    <row r="670" spans="1:15">
      <c r="A670">
        <v>18813.3002034909</v>
      </c>
      <c r="B670" t="s">
        <v>15</v>
      </c>
      <c r="C670" t="s">
        <v>16</v>
      </c>
      <c r="D670" s="1">
        <v>55981.325970721497</v>
      </c>
      <c r="E670">
        <v>1.6822071275941901</v>
      </c>
      <c r="F670" t="s">
        <v>24</v>
      </c>
      <c r="G670" t="s">
        <v>25</v>
      </c>
      <c r="H670" t="s">
        <v>22</v>
      </c>
      <c r="I670">
        <v>1.39620373289514</v>
      </c>
      <c r="J670" t="s">
        <v>29</v>
      </c>
      <c r="K670" t="s">
        <v>30</v>
      </c>
      <c r="L670" s="3">
        <f t="shared" si="20"/>
        <v>41</v>
      </c>
      <c r="M670" s="4">
        <v>41.871326257328398</v>
      </c>
      <c r="N670" t="str">
        <f t="shared" si="21"/>
        <v>2. Middle age</v>
      </c>
      <c r="O670" t="s">
        <v>22</v>
      </c>
    </row>
    <row r="671" spans="1:15">
      <c r="A671">
        <v>18810.377807552999</v>
      </c>
      <c r="B671" t="s">
        <v>28</v>
      </c>
      <c r="C671" t="s">
        <v>16</v>
      </c>
      <c r="D671" s="1">
        <v>55994.915912731398</v>
      </c>
      <c r="E671">
        <v>1.68218324368908</v>
      </c>
      <c r="F671" t="s">
        <v>33</v>
      </c>
      <c r="G671" t="s">
        <v>18</v>
      </c>
      <c r="H671" t="s">
        <v>22</v>
      </c>
      <c r="I671">
        <v>1.39622164582398</v>
      </c>
      <c r="J671" t="s">
        <v>32</v>
      </c>
      <c r="K671" t="s">
        <v>30</v>
      </c>
      <c r="L671" s="3">
        <f t="shared" si="20"/>
        <v>41</v>
      </c>
      <c r="M671" s="4">
        <v>41.869016683703897</v>
      </c>
      <c r="N671" t="str">
        <f t="shared" si="21"/>
        <v>2. Middle age</v>
      </c>
      <c r="O671" t="s">
        <v>22</v>
      </c>
    </row>
    <row r="672" spans="1:15">
      <c r="A672">
        <v>18807.455411615199</v>
      </c>
      <c r="B672" t="s">
        <v>28</v>
      </c>
      <c r="C672" t="s">
        <v>16</v>
      </c>
      <c r="D672" s="1">
        <v>56008.505854741299</v>
      </c>
      <c r="E672">
        <v>1.6821593597839599</v>
      </c>
      <c r="F672" t="s">
        <v>17</v>
      </c>
      <c r="G672" t="s">
        <v>25</v>
      </c>
      <c r="H672" t="s">
        <v>22</v>
      </c>
      <c r="I672">
        <v>1.39623955875281</v>
      </c>
      <c r="J672" t="s">
        <v>20</v>
      </c>
      <c r="K672" t="s">
        <v>30</v>
      </c>
      <c r="L672" s="3">
        <f t="shared" si="20"/>
        <v>41</v>
      </c>
      <c r="M672" s="4">
        <v>41.866707110079297</v>
      </c>
      <c r="N672" t="str">
        <f t="shared" si="21"/>
        <v>2. Middle age</v>
      </c>
      <c r="O672" t="s">
        <v>19</v>
      </c>
    </row>
    <row r="673" spans="1:15">
      <c r="A673">
        <v>18804.5330156774</v>
      </c>
      <c r="B673" t="s">
        <v>28</v>
      </c>
      <c r="C673" t="s">
        <v>23</v>
      </c>
      <c r="D673" s="1">
        <v>56022.095796751099</v>
      </c>
      <c r="E673">
        <v>1.68213547587885</v>
      </c>
      <c r="F673" t="s">
        <v>17</v>
      </c>
      <c r="G673" t="s">
        <v>25</v>
      </c>
      <c r="H673" t="s">
        <v>19</v>
      </c>
      <c r="I673">
        <v>1.39625747168165</v>
      </c>
      <c r="J673" t="s">
        <v>20</v>
      </c>
      <c r="K673" t="s">
        <v>21</v>
      </c>
      <c r="L673" s="3">
        <f t="shared" si="20"/>
        <v>41</v>
      </c>
      <c r="M673" s="4">
        <v>41.864397536454803</v>
      </c>
      <c r="N673" t="str">
        <f t="shared" si="21"/>
        <v>2. Middle age</v>
      </c>
      <c r="O673" t="s">
        <v>19</v>
      </c>
    </row>
    <row r="674" spans="1:15">
      <c r="A674">
        <v>18801.6106197396</v>
      </c>
      <c r="B674" t="s">
        <v>15</v>
      </c>
      <c r="C674" t="s">
        <v>16</v>
      </c>
      <c r="D674" s="1">
        <v>56035.685738761</v>
      </c>
      <c r="E674">
        <v>1.6821115919737299</v>
      </c>
      <c r="F674" t="s">
        <v>17</v>
      </c>
      <c r="G674" t="s">
        <v>18</v>
      </c>
      <c r="H674" t="s">
        <v>19</v>
      </c>
      <c r="I674">
        <v>1.3962753846104901</v>
      </c>
      <c r="J674" t="s">
        <v>20</v>
      </c>
      <c r="K674" t="s">
        <v>21</v>
      </c>
      <c r="L674" s="3">
        <f t="shared" si="20"/>
        <v>41</v>
      </c>
      <c r="M674" s="4">
        <v>41.862087962830302</v>
      </c>
      <c r="N674" t="str">
        <f t="shared" si="21"/>
        <v>2. Middle age</v>
      </c>
      <c r="O674" t="s">
        <v>22</v>
      </c>
    </row>
    <row r="675" spans="1:15">
      <c r="A675">
        <v>18798.688223801699</v>
      </c>
      <c r="B675" t="s">
        <v>15</v>
      </c>
      <c r="C675" t="s">
        <v>23</v>
      </c>
      <c r="D675" s="1">
        <v>56049.275680770901</v>
      </c>
      <c r="E675">
        <v>1.6820877080686201</v>
      </c>
      <c r="F675" t="s">
        <v>37</v>
      </c>
      <c r="G675" t="s">
        <v>34</v>
      </c>
      <c r="H675" t="s">
        <v>19</v>
      </c>
      <c r="I675">
        <v>1.3962932975393201</v>
      </c>
      <c r="J675" t="s">
        <v>20</v>
      </c>
      <c r="K675" t="s">
        <v>30</v>
      </c>
      <c r="L675" s="3">
        <f t="shared" si="20"/>
        <v>41</v>
      </c>
      <c r="M675" s="4">
        <v>41.8597783892058</v>
      </c>
      <c r="N675" t="str">
        <f t="shared" si="21"/>
        <v>2. Middle age</v>
      </c>
      <c r="O675" t="s">
        <v>19</v>
      </c>
    </row>
    <row r="676" spans="1:15">
      <c r="A676">
        <v>18795.765827863899</v>
      </c>
      <c r="B676" t="s">
        <v>28</v>
      </c>
      <c r="C676" t="s">
        <v>23</v>
      </c>
      <c r="D676" s="1">
        <v>56062.865622780802</v>
      </c>
      <c r="E676">
        <v>1.68206382416351</v>
      </c>
      <c r="F676" t="s">
        <v>35</v>
      </c>
      <c r="G676" t="s">
        <v>25</v>
      </c>
      <c r="H676" t="s">
        <v>19</v>
      </c>
      <c r="I676">
        <v>1.3963112104681601</v>
      </c>
      <c r="J676" t="s">
        <v>29</v>
      </c>
      <c r="K676" t="s">
        <v>30</v>
      </c>
      <c r="L676" s="3">
        <f t="shared" si="20"/>
        <v>41</v>
      </c>
      <c r="M676" s="4">
        <v>41.8574688155812</v>
      </c>
      <c r="N676" t="str">
        <f t="shared" si="21"/>
        <v>2. Middle age</v>
      </c>
      <c r="O676" t="s">
        <v>22</v>
      </c>
    </row>
    <row r="677" spans="1:15">
      <c r="A677">
        <v>18792.8434319261</v>
      </c>
      <c r="B677" t="s">
        <v>15</v>
      </c>
      <c r="C677" t="s">
        <v>23</v>
      </c>
      <c r="D677" s="1">
        <v>56076.455564790696</v>
      </c>
      <c r="E677">
        <v>1.6820399402583901</v>
      </c>
      <c r="F677" t="s">
        <v>17</v>
      </c>
      <c r="G677" t="s">
        <v>26</v>
      </c>
      <c r="H677" t="s">
        <v>19</v>
      </c>
      <c r="I677">
        <v>1.3963291233969899</v>
      </c>
      <c r="J677" t="s">
        <v>32</v>
      </c>
      <c r="K677" t="s">
        <v>30</v>
      </c>
      <c r="L677" s="3">
        <f t="shared" si="20"/>
        <v>41</v>
      </c>
      <c r="M677" s="4">
        <v>41.855159241956699</v>
      </c>
      <c r="N677" t="str">
        <f t="shared" si="21"/>
        <v>2. Middle age</v>
      </c>
      <c r="O677" t="s">
        <v>19</v>
      </c>
    </row>
    <row r="678" spans="1:15">
      <c r="A678">
        <v>18789.9210359883</v>
      </c>
      <c r="B678" t="s">
        <v>15</v>
      </c>
      <c r="C678" t="s">
        <v>23</v>
      </c>
      <c r="D678" s="1">
        <v>56090.045506800503</v>
      </c>
      <c r="E678">
        <v>1.68201605635328</v>
      </c>
      <c r="F678" t="s">
        <v>17</v>
      </c>
      <c r="G678" t="s">
        <v>25</v>
      </c>
      <c r="H678" t="s">
        <v>19</v>
      </c>
      <c r="I678">
        <v>1.3963470363258299</v>
      </c>
      <c r="J678" t="s">
        <v>20</v>
      </c>
      <c r="K678" t="s">
        <v>21</v>
      </c>
      <c r="L678" s="3">
        <f t="shared" si="20"/>
        <v>41</v>
      </c>
      <c r="M678" s="4">
        <v>41.852849668332198</v>
      </c>
      <c r="N678" t="str">
        <f t="shared" si="21"/>
        <v>2. Middle age</v>
      </c>
      <c r="O678" t="s">
        <v>22</v>
      </c>
    </row>
    <row r="679" spans="1:15">
      <c r="A679">
        <v>18786.998640050399</v>
      </c>
      <c r="B679" t="s">
        <v>15</v>
      </c>
      <c r="C679" t="s">
        <v>23</v>
      </c>
      <c r="D679" s="1">
        <v>56103.635448810397</v>
      </c>
      <c r="E679">
        <v>1.6819921724481599</v>
      </c>
      <c r="F679" t="s">
        <v>24</v>
      </c>
      <c r="G679" t="s">
        <v>25</v>
      </c>
      <c r="H679" t="s">
        <v>19</v>
      </c>
      <c r="I679">
        <v>1.3963649492546599</v>
      </c>
      <c r="J679" t="s">
        <v>32</v>
      </c>
      <c r="K679" t="s">
        <v>21</v>
      </c>
      <c r="L679" s="3">
        <f t="shared" si="20"/>
        <v>41</v>
      </c>
      <c r="M679" s="4">
        <v>41.850540094707597</v>
      </c>
      <c r="N679" t="str">
        <f t="shared" si="21"/>
        <v>2. Middle age</v>
      </c>
      <c r="O679" t="s">
        <v>19</v>
      </c>
    </row>
    <row r="680" spans="1:15">
      <c r="A680">
        <v>18784.076244112599</v>
      </c>
      <c r="B680" t="s">
        <v>15</v>
      </c>
      <c r="C680" t="s">
        <v>16</v>
      </c>
      <c r="D680" s="1">
        <v>56117.225390820298</v>
      </c>
      <c r="E680">
        <v>1.68196828854305</v>
      </c>
      <c r="F680" t="s">
        <v>24</v>
      </c>
      <c r="G680" t="s">
        <v>31</v>
      </c>
      <c r="H680" t="s">
        <v>19</v>
      </c>
      <c r="I680">
        <v>1.3963828621834999</v>
      </c>
      <c r="J680" t="s">
        <v>27</v>
      </c>
      <c r="K680" t="s">
        <v>21</v>
      </c>
      <c r="L680" s="3">
        <f t="shared" si="20"/>
        <v>41</v>
      </c>
      <c r="M680" s="4">
        <v>41.848230521083103</v>
      </c>
      <c r="N680" t="str">
        <f t="shared" si="21"/>
        <v>2. Middle age</v>
      </c>
      <c r="O680" t="s">
        <v>19</v>
      </c>
    </row>
    <row r="681" spans="1:15">
      <c r="A681">
        <v>18781.153848174799</v>
      </c>
      <c r="B681" t="s">
        <v>15</v>
      </c>
      <c r="C681" t="s">
        <v>23</v>
      </c>
      <c r="D681" s="1">
        <v>56130.8153328302</v>
      </c>
      <c r="E681">
        <v>1.6819444046379399</v>
      </c>
      <c r="F681" t="s">
        <v>17</v>
      </c>
      <c r="G681" t="s">
        <v>34</v>
      </c>
      <c r="H681" t="s">
        <v>19</v>
      </c>
      <c r="I681">
        <v>1.39640077511233</v>
      </c>
      <c r="J681" t="s">
        <v>27</v>
      </c>
      <c r="K681" t="s">
        <v>30</v>
      </c>
      <c r="L681" s="3">
        <f t="shared" si="20"/>
        <v>41</v>
      </c>
      <c r="M681" s="4">
        <v>41.845920947458602</v>
      </c>
      <c r="N681" t="str">
        <f t="shared" si="21"/>
        <v>2. Middle age</v>
      </c>
      <c r="O681" t="s">
        <v>22</v>
      </c>
    </row>
    <row r="682" spans="1:15">
      <c r="A682">
        <v>18778.231452237</v>
      </c>
      <c r="B682" t="s">
        <v>15</v>
      </c>
      <c r="C682" t="s">
        <v>23</v>
      </c>
      <c r="D682" s="1">
        <v>56144.405274839999</v>
      </c>
      <c r="E682">
        <v>1.6819205207328201</v>
      </c>
      <c r="F682" t="s">
        <v>24</v>
      </c>
      <c r="G682" t="s">
        <v>18</v>
      </c>
      <c r="H682" t="s">
        <v>19</v>
      </c>
      <c r="I682">
        <v>1.39641868804117</v>
      </c>
      <c r="J682" t="s">
        <v>29</v>
      </c>
      <c r="K682" t="s">
        <v>30</v>
      </c>
      <c r="L682" s="3">
        <f t="shared" si="20"/>
        <v>41</v>
      </c>
      <c r="M682" s="4">
        <v>41.843611373834101</v>
      </c>
      <c r="N682" t="str">
        <f t="shared" si="21"/>
        <v>2. Middle age</v>
      </c>
      <c r="O682" t="s">
        <v>22</v>
      </c>
    </row>
    <row r="683" spans="1:15">
      <c r="A683">
        <v>18775.309056299098</v>
      </c>
      <c r="B683" t="s">
        <v>15</v>
      </c>
      <c r="C683" t="s">
        <v>23</v>
      </c>
      <c r="D683" s="1">
        <v>56157.9952168499</v>
      </c>
      <c r="E683">
        <v>1.68189663682771</v>
      </c>
      <c r="F683" t="s">
        <v>33</v>
      </c>
      <c r="G683" t="s">
        <v>18</v>
      </c>
      <c r="H683" t="s">
        <v>19</v>
      </c>
      <c r="I683">
        <v>1.39643660097001</v>
      </c>
      <c r="J683" t="s">
        <v>29</v>
      </c>
      <c r="K683" t="s">
        <v>30</v>
      </c>
      <c r="L683" s="3">
        <f t="shared" si="20"/>
        <v>41</v>
      </c>
      <c r="M683" s="4">
        <v>41.8413018002095</v>
      </c>
      <c r="N683" t="str">
        <f t="shared" si="21"/>
        <v>2. Middle age</v>
      </c>
      <c r="O683" t="s">
        <v>19</v>
      </c>
    </row>
    <row r="684" spans="1:15">
      <c r="A684">
        <v>18772.386660361299</v>
      </c>
      <c r="B684" t="s">
        <v>28</v>
      </c>
      <c r="C684" t="s">
        <v>23</v>
      </c>
      <c r="D684" s="1">
        <v>56171.585158859802</v>
      </c>
      <c r="E684">
        <v>1.6818727529225901</v>
      </c>
      <c r="F684" t="s">
        <v>35</v>
      </c>
      <c r="G684" t="s">
        <v>25</v>
      </c>
      <c r="H684" t="s">
        <v>22</v>
      </c>
      <c r="I684">
        <v>1.39645451389884</v>
      </c>
      <c r="J684" t="s">
        <v>29</v>
      </c>
      <c r="K684" t="s">
        <v>30</v>
      </c>
      <c r="L684" s="3">
        <f t="shared" si="20"/>
        <v>41</v>
      </c>
      <c r="M684" s="4">
        <v>41.838992226584999</v>
      </c>
      <c r="N684" t="str">
        <f t="shared" si="21"/>
        <v>2. Middle age</v>
      </c>
      <c r="O684" t="s">
        <v>19</v>
      </c>
    </row>
    <row r="685" spans="1:15">
      <c r="A685">
        <v>18769.464264423499</v>
      </c>
      <c r="B685" t="s">
        <v>15</v>
      </c>
      <c r="C685" t="s">
        <v>23</v>
      </c>
      <c r="D685" s="1">
        <v>56185.175100869703</v>
      </c>
      <c r="E685">
        <v>1.68184886901748</v>
      </c>
      <c r="F685" t="s">
        <v>17</v>
      </c>
      <c r="G685" t="s">
        <v>26</v>
      </c>
      <c r="H685" t="s">
        <v>22</v>
      </c>
      <c r="I685">
        <v>1.39647242682768</v>
      </c>
      <c r="J685" t="s">
        <v>20</v>
      </c>
      <c r="K685" t="s">
        <v>30</v>
      </c>
      <c r="L685" s="3">
        <f t="shared" si="20"/>
        <v>41</v>
      </c>
      <c r="M685" s="4">
        <v>41.836682652960498</v>
      </c>
      <c r="N685" t="str">
        <f t="shared" si="21"/>
        <v>2. Middle age</v>
      </c>
      <c r="O685" t="s">
        <v>19</v>
      </c>
    </row>
    <row r="686" spans="1:15">
      <c r="A686">
        <v>18766.5418684857</v>
      </c>
      <c r="B686" t="s">
        <v>28</v>
      </c>
      <c r="C686" t="s">
        <v>23</v>
      </c>
      <c r="D686" s="1">
        <v>56198.765042879597</v>
      </c>
      <c r="E686">
        <v>1.6818249851123701</v>
      </c>
      <c r="F686" t="s">
        <v>17</v>
      </c>
      <c r="G686" t="s">
        <v>26</v>
      </c>
      <c r="H686" t="s">
        <v>22</v>
      </c>
      <c r="I686">
        <v>1.39649033975651</v>
      </c>
      <c r="J686" t="s">
        <v>29</v>
      </c>
      <c r="K686" t="s">
        <v>30</v>
      </c>
      <c r="L686" s="3">
        <f t="shared" si="20"/>
        <v>41</v>
      </c>
      <c r="M686" s="4">
        <v>41.834373079335997</v>
      </c>
      <c r="N686" t="str">
        <f t="shared" si="21"/>
        <v>2. Middle age</v>
      </c>
      <c r="O686" t="s">
        <v>22</v>
      </c>
    </row>
    <row r="687" spans="1:15">
      <c r="A687">
        <v>18763.619472547802</v>
      </c>
      <c r="B687" t="s">
        <v>15</v>
      </c>
      <c r="C687" t="s">
        <v>23</v>
      </c>
      <c r="D687" s="1">
        <v>56212.354984889404</v>
      </c>
      <c r="E687">
        <v>1.68180110120725</v>
      </c>
      <c r="F687" t="s">
        <v>37</v>
      </c>
      <c r="G687" t="s">
        <v>34</v>
      </c>
      <c r="H687" t="s">
        <v>19</v>
      </c>
      <c r="I687">
        <v>1.3965082526853501</v>
      </c>
      <c r="J687" t="s">
        <v>29</v>
      </c>
      <c r="K687" t="s">
        <v>30</v>
      </c>
      <c r="L687" s="3">
        <f t="shared" si="20"/>
        <v>41</v>
      </c>
      <c r="M687" s="4">
        <v>41.832063505711403</v>
      </c>
      <c r="N687" t="str">
        <f t="shared" si="21"/>
        <v>2. Middle age</v>
      </c>
      <c r="O687" t="s">
        <v>19</v>
      </c>
    </row>
    <row r="688" spans="1:15">
      <c r="A688">
        <v>18760.697076609998</v>
      </c>
      <c r="B688" t="s">
        <v>15</v>
      </c>
      <c r="C688" t="s">
        <v>23</v>
      </c>
      <c r="D688" s="1">
        <v>56225.944926899298</v>
      </c>
      <c r="E688">
        <v>1.6817772173021399</v>
      </c>
      <c r="F688" t="s">
        <v>17</v>
      </c>
      <c r="G688" t="s">
        <v>25</v>
      </c>
      <c r="H688" t="s">
        <v>19</v>
      </c>
      <c r="I688">
        <v>1.3965261656141801</v>
      </c>
      <c r="J688" t="s">
        <v>20</v>
      </c>
      <c r="K688" t="s">
        <v>21</v>
      </c>
      <c r="L688" s="3">
        <f t="shared" si="20"/>
        <v>41</v>
      </c>
      <c r="M688" s="4">
        <v>41.829753932086902</v>
      </c>
      <c r="N688" t="str">
        <f t="shared" si="21"/>
        <v>2. Middle age</v>
      </c>
      <c r="O688" t="s">
        <v>19</v>
      </c>
    </row>
    <row r="689" spans="1:15">
      <c r="A689">
        <v>18757.774680672199</v>
      </c>
      <c r="B689" t="s">
        <v>15</v>
      </c>
      <c r="C689" t="s">
        <v>23</v>
      </c>
      <c r="D689" s="1">
        <v>56239.534868909199</v>
      </c>
      <c r="E689">
        <v>1.68175333339702</v>
      </c>
      <c r="F689" t="s">
        <v>24</v>
      </c>
      <c r="G689" t="s">
        <v>26</v>
      </c>
      <c r="H689" t="s">
        <v>22</v>
      </c>
      <c r="I689">
        <v>1.3965440785430201</v>
      </c>
      <c r="J689" t="s">
        <v>36</v>
      </c>
      <c r="K689" t="s">
        <v>21</v>
      </c>
      <c r="L689" s="3">
        <f t="shared" si="20"/>
        <v>41</v>
      </c>
      <c r="M689" s="4">
        <v>41.827444358462401</v>
      </c>
      <c r="N689" t="str">
        <f t="shared" si="21"/>
        <v>2. Middle age</v>
      </c>
      <c r="O689" t="s">
        <v>22</v>
      </c>
    </row>
    <row r="690" spans="1:15">
      <c r="A690">
        <v>18754.852284734399</v>
      </c>
      <c r="B690" t="s">
        <v>15</v>
      </c>
      <c r="C690" t="s">
        <v>16</v>
      </c>
      <c r="D690" s="1">
        <v>56253.1248109191</v>
      </c>
      <c r="E690">
        <v>1.6817294494919099</v>
      </c>
      <c r="F690" t="s">
        <v>17</v>
      </c>
      <c r="G690" t="s">
        <v>25</v>
      </c>
      <c r="H690" t="s">
        <v>19</v>
      </c>
      <c r="I690">
        <v>1.3965619914718499</v>
      </c>
      <c r="J690" t="s">
        <v>20</v>
      </c>
      <c r="K690" t="s">
        <v>21</v>
      </c>
      <c r="L690" s="3">
        <f t="shared" si="20"/>
        <v>41</v>
      </c>
      <c r="M690" s="4">
        <v>41.8251347848379</v>
      </c>
      <c r="N690" t="str">
        <f t="shared" si="21"/>
        <v>2. Middle age</v>
      </c>
      <c r="O690" t="s">
        <v>22</v>
      </c>
    </row>
    <row r="691" spans="1:15">
      <c r="A691">
        <v>18751.929888796501</v>
      </c>
      <c r="B691" t="s">
        <v>15</v>
      </c>
      <c r="C691" t="s">
        <v>23</v>
      </c>
      <c r="D691" s="1">
        <v>56266.714752929001</v>
      </c>
      <c r="E691">
        <v>1.6817055655868001</v>
      </c>
      <c r="F691" t="s">
        <v>37</v>
      </c>
      <c r="G691" t="s">
        <v>34</v>
      </c>
      <c r="H691" t="s">
        <v>19</v>
      </c>
      <c r="I691">
        <v>1.3965799044006899</v>
      </c>
      <c r="J691" t="s">
        <v>27</v>
      </c>
      <c r="K691" t="s">
        <v>30</v>
      </c>
      <c r="L691" s="3">
        <f t="shared" si="20"/>
        <v>41</v>
      </c>
      <c r="M691" s="4">
        <v>41.822825211213299</v>
      </c>
      <c r="N691" t="str">
        <f t="shared" si="21"/>
        <v>2. Middle age</v>
      </c>
      <c r="O691" t="s">
        <v>19</v>
      </c>
    </row>
    <row r="692" spans="1:15">
      <c r="A692">
        <v>18749.007492858698</v>
      </c>
      <c r="B692" t="s">
        <v>28</v>
      </c>
      <c r="C692" t="s">
        <v>16</v>
      </c>
      <c r="D692" s="1">
        <v>56280.304694938801</v>
      </c>
      <c r="E692">
        <v>1.68168168168168</v>
      </c>
      <c r="F692" t="s">
        <v>37</v>
      </c>
      <c r="G692" t="s">
        <v>34</v>
      </c>
      <c r="H692" t="s">
        <v>22</v>
      </c>
      <c r="I692">
        <v>1.3965978173295199</v>
      </c>
      <c r="J692" t="s">
        <v>20</v>
      </c>
      <c r="K692" t="s">
        <v>30</v>
      </c>
      <c r="L692" s="3">
        <f t="shared" si="20"/>
        <v>41</v>
      </c>
      <c r="M692" s="4">
        <v>41.820515637588798</v>
      </c>
      <c r="N692" t="str">
        <f t="shared" si="21"/>
        <v>2. Middle age</v>
      </c>
      <c r="O692" t="s">
        <v>19</v>
      </c>
    </row>
    <row r="693" spans="1:15">
      <c r="A693">
        <v>18746.085096920899</v>
      </c>
      <c r="B693" t="s">
        <v>28</v>
      </c>
      <c r="C693" t="s">
        <v>16</v>
      </c>
      <c r="D693" s="1">
        <v>56293.894636948702</v>
      </c>
      <c r="E693">
        <v>1.6816577977765701</v>
      </c>
      <c r="F693" t="s">
        <v>35</v>
      </c>
      <c r="G693" t="s">
        <v>31</v>
      </c>
      <c r="H693" t="s">
        <v>19</v>
      </c>
      <c r="I693">
        <v>1.3966157302583599</v>
      </c>
      <c r="J693" t="s">
        <v>20</v>
      </c>
      <c r="K693" t="s">
        <v>21</v>
      </c>
      <c r="L693" s="3">
        <f t="shared" si="20"/>
        <v>41</v>
      </c>
      <c r="M693" s="4">
        <v>41.818206063964297</v>
      </c>
      <c r="N693" t="str">
        <f t="shared" si="21"/>
        <v>2. Middle age</v>
      </c>
      <c r="O693" t="s">
        <v>19</v>
      </c>
    </row>
    <row r="694" spans="1:15">
      <c r="A694">
        <v>18743.162700983099</v>
      </c>
      <c r="B694" t="s">
        <v>28</v>
      </c>
      <c r="C694" t="s">
        <v>16</v>
      </c>
      <c r="D694" s="1">
        <v>56307.484578958603</v>
      </c>
      <c r="E694">
        <v>1.68163391387145</v>
      </c>
      <c r="F694" t="s">
        <v>37</v>
      </c>
      <c r="G694" t="s">
        <v>25</v>
      </c>
      <c r="H694" t="s">
        <v>22</v>
      </c>
      <c r="I694">
        <v>1.3966336431872</v>
      </c>
      <c r="J694" t="s">
        <v>20</v>
      </c>
      <c r="K694" t="s">
        <v>21</v>
      </c>
      <c r="L694" s="3">
        <f t="shared" si="20"/>
        <v>41</v>
      </c>
      <c r="M694" s="4">
        <v>41.815896490339803</v>
      </c>
      <c r="N694" t="str">
        <f t="shared" si="21"/>
        <v>2. Middle age</v>
      </c>
      <c r="O694" t="s">
        <v>19</v>
      </c>
    </row>
    <row r="695" spans="1:15">
      <c r="A695">
        <v>18740.240305045201</v>
      </c>
      <c r="B695" t="s">
        <v>15</v>
      </c>
      <c r="C695" t="s">
        <v>23</v>
      </c>
      <c r="D695" s="1">
        <v>56321.074520968497</v>
      </c>
      <c r="E695">
        <v>1.6816100299663399</v>
      </c>
      <c r="F695" t="s">
        <v>17</v>
      </c>
      <c r="G695" t="s">
        <v>26</v>
      </c>
      <c r="H695" t="s">
        <v>19</v>
      </c>
      <c r="I695">
        <v>1.39665155611603</v>
      </c>
      <c r="J695" t="s">
        <v>32</v>
      </c>
      <c r="K695" t="s">
        <v>30</v>
      </c>
      <c r="L695" s="3">
        <f t="shared" si="20"/>
        <v>41</v>
      </c>
      <c r="M695" s="4">
        <v>41.813586916715202</v>
      </c>
      <c r="N695" t="str">
        <f t="shared" si="21"/>
        <v>2. Middle age</v>
      </c>
      <c r="O695" t="s">
        <v>19</v>
      </c>
    </row>
    <row r="696" spans="1:15">
      <c r="A696">
        <v>18737.317909107402</v>
      </c>
      <c r="B696" t="s">
        <v>28</v>
      </c>
      <c r="C696" t="s">
        <v>23</v>
      </c>
      <c r="D696" s="1">
        <v>56334.664462978297</v>
      </c>
      <c r="E696">
        <v>1.68158614606123</v>
      </c>
      <c r="F696" t="s">
        <v>24</v>
      </c>
      <c r="G696" t="s">
        <v>25</v>
      </c>
      <c r="H696" t="s">
        <v>22</v>
      </c>
      <c r="I696">
        <v>1.39666946904487</v>
      </c>
      <c r="J696" t="s">
        <v>20</v>
      </c>
      <c r="K696" t="s">
        <v>21</v>
      </c>
      <c r="L696" s="3">
        <f t="shared" si="20"/>
        <v>41</v>
      </c>
      <c r="M696" s="4">
        <v>41.811277343090701</v>
      </c>
      <c r="N696" t="str">
        <f t="shared" si="21"/>
        <v>2. Middle age</v>
      </c>
      <c r="O696" t="s">
        <v>19</v>
      </c>
    </row>
    <row r="697" spans="1:15">
      <c r="A697">
        <v>18734.395513169598</v>
      </c>
      <c r="B697" t="s">
        <v>15</v>
      </c>
      <c r="C697" t="s">
        <v>16</v>
      </c>
      <c r="D697" s="1">
        <v>56348.254404988198</v>
      </c>
      <c r="E697">
        <v>1.6815622621561099</v>
      </c>
      <c r="F697" t="s">
        <v>17</v>
      </c>
      <c r="G697" t="s">
        <v>25</v>
      </c>
      <c r="H697" t="s">
        <v>22</v>
      </c>
      <c r="I697">
        <v>1.3966873819737</v>
      </c>
      <c r="J697" t="s">
        <v>20</v>
      </c>
      <c r="K697" t="s">
        <v>30</v>
      </c>
      <c r="L697" s="3">
        <f t="shared" si="20"/>
        <v>41</v>
      </c>
      <c r="M697" s="4">
        <v>41.8089677694662</v>
      </c>
      <c r="N697" t="str">
        <f t="shared" si="21"/>
        <v>2. Middle age</v>
      </c>
      <c r="O697" t="s">
        <v>19</v>
      </c>
    </row>
    <row r="698" spans="1:15">
      <c r="A698">
        <v>18731.473117231799</v>
      </c>
      <c r="B698" t="s">
        <v>15</v>
      </c>
      <c r="C698" t="s">
        <v>23</v>
      </c>
      <c r="D698" s="1">
        <v>56361.844346998099</v>
      </c>
      <c r="E698">
        <v>1.6815383782510001</v>
      </c>
      <c r="F698" t="s">
        <v>17</v>
      </c>
      <c r="G698" t="s">
        <v>18</v>
      </c>
      <c r="H698" t="s">
        <v>19</v>
      </c>
      <c r="I698">
        <v>1.39670529490254</v>
      </c>
      <c r="J698" t="s">
        <v>20</v>
      </c>
      <c r="K698" t="s">
        <v>21</v>
      </c>
      <c r="L698" s="3">
        <f t="shared" si="20"/>
        <v>41</v>
      </c>
      <c r="M698" s="4">
        <v>41.806658195841699</v>
      </c>
      <c r="N698" t="str">
        <f t="shared" si="21"/>
        <v>2. Middle age</v>
      </c>
      <c r="O698" t="s">
        <v>22</v>
      </c>
    </row>
    <row r="699" spans="1:15">
      <c r="A699">
        <v>18728.550721293901</v>
      </c>
      <c r="B699" t="s">
        <v>28</v>
      </c>
      <c r="C699" t="s">
        <v>23</v>
      </c>
      <c r="D699" s="1">
        <v>56375.434289008001</v>
      </c>
      <c r="E699">
        <v>1.68151449434588</v>
      </c>
      <c r="F699" t="s">
        <v>24</v>
      </c>
      <c r="G699" t="s">
        <v>25</v>
      </c>
      <c r="H699" t="s">
        <v>19</v>
      </c>
      <c r="I699">
        <v>1.3967232078313701</v>
      </c>
      <c r="J699" t="s">
        <v>32</v>
      </c>
      <c r="K699" t="s">
        <v>21</v>
      </c>
      <c r="L699" s="3">
        <f t="shared" si="20"/>
        <v>41</v>
      </c>
      <c r="M699" s="4">
        <v>41.804348622217098</v>
      </c>
      <c r="N699" t="str">
        <f t="shared" si="21"/>
        <v>2. Middle age</v>
      </c>
      <c r="O699" t="s">
        <v>22</v>
      </c>
    </row>
    <row r="700" spans="1:15">
      <c r="A700">
        <v>18725.628325356101</v>
      </c>
      <c r="B700" t="s">
        <v>15</v>
      </c>
      <c r="C700" t="s">
        <v>16</v>
      </c>
      <c r="D700" s="1">
        <v>56389.024231017902</v>
      </c>
      <c r="E700">
        <v>1.6814906104407701</v>
      </c>
      <c r="F700" t="s">
        <v>35</v>
      </c>
      <c r="G700" t="s">
        <v>18</v>
      </c>
      <c r="H700" t="s">
        <v>19</v>
      </c>
      <c r="I700">
        <v>1.3967411207602101</v>
      </c>
      <c r="J700" t="s">
        <v>36</v>
      </c>
      <c r="K700" t="s">
        <v>21</v>
      </c>
      <c r="L700" s="3">
        <f t="shared" si="20"/>
        <v>41</v>
      </c>
      <c r="M700" s="4">
        <v>41.802039048592597</v>
      </c>
      <c r="N700" t="str">
        <f t="shared" si="21"/>
        <v>2. Middle age</v>
      </c>
      <c r="O700" t="s">
        <v>22</v>
      </c>
    </row>
    <row r="701" spans="1:15">
      <c r="A701">
        <v>18722.705929418298</v>
      </c>
      <c r="B701" t="s">
        <v>28</v>
      </c>
      <c r="C701" t="s">
        <v>16</v>
      </c>
      <c r="D701" s="1">
        <v>56402.614173027701</v>
      </c>
      <c r="E701">
        <v>1.68146672653566</v>
      </c>
      <c r="F701" t="s">
        <v>17</v>
      </c>
      <c r="G701" t="s">
        <v>26</v>
      </c>
      <c r="H701" t="s">
        <v>19</v>
      </c>
      <c r="I701">
        <v>1.3967590336890401</v>
      </c>
      <c r="J701" t="s">
        <v>36</v>
      </c>
      <c r="K701" t="s">
        <v>30</v>
      </c>
      <c r="L701" s="3">
        <f t="shared" si="20"/>
        <v>41</v>
      </c>
      <c r="M701" s="4">
        <v>41.799729474968103</v>
      </c>
      <c r="N701" t="str">
        <f t="shared" si="21"/>
        <v>2. Middle age</v>
      </c>
      <c r="O701" t="s">
        <v>22</v>
      </c>
    </row>
    <row r="702" spans="1:15">
      <c r="A702">
        <v>18719.783533480499</v>
      </c>
      <c r="B702" t="s">
        <v>15</v>
      </c>
      <c r="C702" t="s">
        <v>23</v>
      </c>
      <c r="D702" s="1">
        <v>56416.204115037603</v>
      </c>
      <c r="E702">
        <v>1.6814428426305399</v>
      </c>
      <c r="F702" t="s">
        <v>35</v>
      </c>
      <c r="G702" t="s">
        <v>31</v>
      </c>
      <c r="H702" t="s">
        <v>22</v>
      </c>
      <c r="I702">
        <v>1.3967769466178801</v>
      </c>
      <c r="J702" t="s">
        <v>20</v>
      </c>
      <c r="K702" t="s">
        <v>21</v>
      </c>
      <c r="L702" s="3">
        <f t="shared" si="20"/>
        <v>41</v>
      </c>
      <c r="M702" s="4">
        <v>41.797419901343602</v>
      </c>
      <c r="N702" t="str">
        <f t="shared" si="21"/>
        <v>2. Middle age</v>
      </c>
      <c r="O702" t="s">
        <v>22</v>
      </c>
    </row>
    <row r="703" spans="1:15">
      <c r="A703">
        <v>18716.861137542601</v>
      </c>
      <c r="B703" t="s">
        <v>28</v>
      </c>
      <c r="C703" t="s">
        <v>16</v>
      </c>
      <c r="D703" s="1">
        <v>56429.794057047497</v>
      </c>
      <c r="E703">
        <v>1.68141895872543</v>
      </c>
      <c r="F703" t="s">
        <v>35</v>
      </c>
      <c r="G703" t="s">
        <v>31</v>
      </c>
      <c r="H703" t="s">
        <v>22</v>
      </c>
      <c r="I703">
        <v>1.3967948595467199</v>
      </c>
      <c r="J703" t="s">
        <v>32</v>
      </c>
      <c r="K703" t="s">
        <v>21</v>
      </c>
      <c r="L703" s="3">
        <f t="shared" si="20"/>
        <v>41</v>
      </c>
      <c r="M703" s="4">
        <v>41.795110327719001</v>
      </c>
      <c r="N703" t="str">
        <f t="shared" si="21"/>
        <v>2. Middle age</v>
      </c>
      <c r="O703" t="s">
        <v>19</v>
      </c>
    </row>
    <row r="704" spans="1:15">
      <c r="A704">
        <v>18713.938741604801</v>
      </c>
      <c r="B704" t="s">
        <v>15</v>
      </c>
      <c r="C704" t="s">
        <v>23</v>
      </c>
      <c r="D704" s="1">
        <v>56443.383999057398</v>
      </c>
      <c r="E704">
        <v>1.6813950748203099</v>
      </c>
      <c r="F704" t="s">
        <v>33</v>
      </c>
      <c r="G704" t="s">
        <v>26</v>
      </c>
      <c r="H704" t="s">
        <v>19</v>
      </c>
      <c r="I704">
        <v>1.3968127724755499</v>
      </c>
      <c r="J704" t="s">
        <v>29</v>
      </c>
      <c r="K704" t="s">
        <v>21</v>
      </c>
      <c r="L704" s="3">
        <f t="shared" si="20"/>
        <v>41</v>
      </c>
      <c r="M704" s="4">
        <v>41.7928007540945</v>
      </c>
      <c r="N704" t="str">
        <f t="shared" si="21"/>
        <v>2. Middle age</v>
      </c>
      <c r="O704" t="s">
        <v>19</v>
      </c>
    </row>
    <row r="705" spans="1:15">
      <c r="A705">
        <v>18711.016345667002</v>
      </c>
      <c r="B705" t="s">
        <v>15</v>
      </c>
      <c r="C705" t="s">
        <v>23</v>
      </c>
      <c r="D705" s="1">
        <v>56456.973941067299</v>
      </c>
      <c r="E705">
        <v>1.6813711909152</v>
      </c>
      <c r="F705" t="s">
        <v>17</v>
      </c>
      <c r="G705" t="s">
        <v>26</v>
      </c>
      <c r="H705" t="s">
        <v>19</v>
      </c>
      <c r="I705">
        <v>1.3968306854043899</v>
      </c>
      <c r="J705" t="s">
        <v>29</v>
      </c>
      <c r="K705" t="s">
        <v>30</v>
      </c>
      <c r="L705" s="3">
        <f t="shared" si="20"/>
        <v>41</v>
      </c>
      <c r="M705" s="4">
        <v>41.790491180469999</v>
      </c>
      <c r="N705" t="str">
        <f t="shared" si="21"/>
        <v>2. Middle age</v>
      </c>
      <c r="O705" t="s">
        <v>22</v>
      </c>
    </row>
    <row r="706" spans="1:15">
      <c r="A706">
        <v>18708.093949729198</v>
      </c>
      <c r="B706" t="s">
        <v>15</v>
      </c>
      <c r="C706" t="s">
        <v>23</v>
      </c>
      <c r="D706" s="1">
        <v>56470.563883077099</v>
      </c>
      <c r="E706">
        <v>1.6813473070100899</v>
      </c>
      <c r="F706" t="s">
        <v>37</v>
      </c>
      <c r="G706" t="s">
        <v>34</v>
      </c>
      <c r="H706" t="s">
        <v>22</v>
      </c>
      <c r="I706">
        <v>1.3968485983332199</v>
      </c>
      <c r="J706" t="s">
        <v>20</v>
      </c>
      <c r="K706" t="s">
        <v>30</v>
      </c>
      <c r="L706" s="3">
        <f t="shared" si="20"/>
        <v>41</v>
      </c>
      <c r="M706" s="4">
        <v>41.788181606845498</v>
      </c>
      <c r="N706" t="str">
        <f t="shared" si="21"/>
        <v>2. Middle age</v>
      </c>
      <c r="O706" t="s">
        <v>22</v>
      </c>
    </row>
    <row r="707" spans="1:15">
      <c r="A707">
        <v>18705.171553791301</v>
      </c>
      <c r="B707" t="s">
        <v>28</v>
      </c>
      <c r="C707" t="s">
        <v>23</v>
      </c>
      <c r="D707" s="1">
        <v>56484.153825087</v>
      </c>
      <c r="E707">
        <v>1.6813234231049701</v>
      </c>
      <c r="F707" t="s">
        <v>35</v>
      </c>
      <c r="G707" t="s">
        <v>31</v>
      </c>
      <c r="H707" t="s">
        <v>22</v>
      </c>
      <c r="I707">
        <v>1.39686651126206</v>
      </c>
      <c r="J707" t="s">
        <v>20</v>
      </c>
      <c r="K707" t="s">
        <v>21</v>
      </c>
      <c r="L707" s="3">
        <f t="shared" ref="L707:L770" si="22">ROUNDDOWN(M707,0)</f>
        <v>41</v>
      </c>
      <c r="M707" s="4">
        <v>41.785872033220897</v>
      </c>
      <c r="N707" t="str">
        <f t="shared" ref="N707:N770" si="23">IF(M707&lt;30,"1. Young adult",IF(M707&lt;60,"2. Middle age","3. Old"))</f>
        <v>2. Middle age</v>
      </c>
      <c r="O707" t="s">
        <v>22</v>
      </c>
    </row>
    <row r="708" spans="1:15">
      <c r="A708">
        <v>18702.249157853501</v>
      </c>
      <c r="B708" t="s">
        <v>15</v>
      </c>
      <c r="C708" t="s">
        <v>23</v>
      </c>
      <c r="D708" s="1">
        <v>56497.743767096901</v>
      </c>
      <c r="E708">
        <v>1.68129953919986</v>
      </c>
      <c r="F708" t="s">
        <v>35</v>
      </c>
      <c r="G708" t="s">
        <v>31</v>
      </c>
      <c r="H708" t="s">
        <v>19</v>
      </c>
      <c r="I708">
        <v>1.39688442419089</v>
      </c>
      <c r="J708" t="s">
        <v>20</v>
      </c>
      <c r="K708" t="s">
        <v>21</v>
      </c>
      <c r="L708" s="3">
        <f t="shared" si="22"/>
        <v>41</v>
      </c>
      <c r="M708" s="4">
        <v>41.783562459596403</v>
      </c>
      <c r="N708" t="str">
        <f t="shared" si="23"/>
        <v>2. Middle age</v>
      </c>
      <c r="O708" t="s">
        <v>22</v>
      </c>
    </row>
    <row r="709" spans="1:15">
      <c r="A709">
        <v>18699.326761915701</v>
      </c>
      <c r="B709" t="s">
        <v>28</v>
      </c>
      <c r="C709" t="s">
        <v>16</v>
      </c>
      <c r="D709" s="1">
        <v>56511.333709106802</v>
      </c>
      <c r="E709">
        <v>1.6812756552947401</v>
      </c>
      <c r="F709" t="s">
        <v>33</v>
      </c>
      <c r="G709" t="s">
        <v>26</v>
      </c>
      <c r="H709" t="s">
        <v>19</v>
      </c>
      <c r="I709">
        <v>1.39690233711973</v>
      </c>
      <c r="J709" t="s">
        <v>29</v>
      </c>
      <c r="K709" t="s">
        <v>21</v>
      </c>
      <c r="L709" s="3">
        <f t="shared" si="22"/>
        <v>41</v>
      </c>
      <c r="M709" s="4">
        <v>41.781252885971902</v>
      </c>
      <c r="N709" t="str">
        <f t="shared" si="23"/>
        <v>2. Middle age</v>
      </c>
      <c r="O709" t="s">
        <v>19</v>
      </c>
    </row>
    <row r="710" spans="1:15">
      <c r="A710">
        <v>18696.404365977902</v>
      </c>
      <c r="B710" t="s">
        <v>15</v>
      </c>
      <c r="C710" t="s">
        <v>23</v>
      </c>
      <c r="D710" s="1">
        <v>56524.923651116696</v>
      </c>
      <c r="E710">
        <v>1.68125177138963</v>
      </c>
      <c r="F710" t="s">
        <v>17</v>
      </c>
      <c r="G710" t="s">
        <v>25</v>
      </c>
      <c r="H710" t="s">
        <v>19</v>
      </c>
      <c r="I710">
        <v>1.39692025004856</v>
      </c>
      <c r="J710" t="s">
        <v>20</v>
      </c>
      <c r="K710" t="s">
        <v>21</v>
      </c>
      <c r="L710" s="3">
        <f t="shared" si="22"/>
        <v>41</v>
      </c>
      <c r="M710" s="4">
        <v>41.778943312347302</v>
      </c>
      <c r="N710" t="str">
        <f t="shared" si="23"/>
        <v>2. Middle age</v>
      </c>
      <c r="O710" t="s">
        <v>22</v>
      </c>
    </row>
    <row r="711" spans="1:15">
      <c r="A711">
        <v>18693.48197004</v>
      </c>
      <c r="B711" t="s">
        <v>28</v>
      </c>
      <c r="C711" t="s">
        <v>23</v>
      </c>
      <c r="D711" s="1">
        <v>56538.513593126503</v>
      </c>
      <c r="E711">
        <v>1.6812278874845199</v>
      </c>
      <c r="F711" t="s">
        <v>24</v>
      </c>
      <c r="G711" t="s">
        <v>25</v>
      </c>
      <c r="H711" t="s">
        <v>19</v>
      </c>
      <c r="I711">
        <v>1.3969381629774</v>
      </c>
      <c r="J711" t="s">
        <v>27</v>
      </c>
      <c r="K711" t="s">
        <v>21</v>
      </c>
      <c r="L711" s="3">
        <f t="shared" si="22"/>
        <v>41</v>
      </c>
      <c r="M711" s="4">
        <v>41.776633738722801</v>
      </c>
      <c r="N711" t="str">
        <f t="shared" si="23"/>
        <v>2. Middle age</v>
      </c>
      <c r="O711" t="s">
        <v>22</v>
      </c>
    </row>
    <row r="712" spans="1:15">
      <c r="A712">
        <v>18690.559574102201</v>
      </c>
      <c r="B712" t="s">
        <v>28</v>
      </c>
      <c r="C712" t="s">
        <v>16</v>
      </c>
      <c r="D712" s="1">
        <v>56552.103535136397</v>
      </c>
      <c r="E712">
        <v>1.6812040035794</v>
      </c>
      <c r="F712" t="s">
        <v>33</v>
      </c>
      <c r="G712" t="s">
        <v>31</v>
      </c>
      <c r="H712" t="s">
        <v>22</v>
      </c>
      <c r="I712">
        <v>1.39695607590624</v>
      </c>
      <c r="J712" t="s">
        <v>27</v>
      </c>
      <c r="K712" t="s">
        <v>21</v>
      </c>
      <c r="L712" s="3">
        <f t="shared" si="22"/>
        <v>41</v>
      </c>
      <c r="M712" s="4">
        <v>41.774324165098299</v>
      </c>
      <c r="N712" t="str">
        <f t="shared" si="23"/>
        <v>2. Middle age</v>
      </c>
      <c r="O712" t="s">
        <v>19</v>
      </c>
    </row>
    <row r="713" spans="1:15">
      <c r="A713">
        <v>18687.637178164401</v>
      </c>
      <c r="B713" t="s">
        <v>28</v>
      </c>
      <c r="C713" t="s">
        <v>23</v>
      </c>
      <c r="D713" s="1">
        <v>56565.693477146298</v>
      </c>
      <c r="E713">
        <v>1.6811801196742899</v>
      </c>
      <c r="F713" t="s">
        <v>35</v>
      </c>
      <c r="G713" t="s">
        <v>31</v>
      </c>
      <c r="H713" t="s">
        <v>19</v>
      </c>
      <c r="I713">
        <v>1.3969739888350701</v>
      </c>
      <c r="J713" t="s">
        <v>32</v>
      </c>
      <c r="K713" t="s">
        <v>21</v>
      </c>
      <c r="L713" s="3">
        <f t="shared" si="22"/>
        <v>41</v>
      </c>
      <c r="M713" s="4">
        <v>41.772014591473798</v>
      </c>
      <c r="N713" t="str">
        <f t="shared" si="23"/>
        <v>2. Middle age</v>
      </c>
      <c r="O713" t="s">
        <v>22</v>
      </c>
    </row>
    <row r="714" spans="1:15">
      <c r="A714">
        <v>18684.714782226602</v>
      </c>
      <c r="B714" t="s">
        <v>28</v>
      </c>
      <c r="C714" t="s">
        <v>16</v>
      </c>
      <c r="D714" s="1">
        <v>56579.2834191562</v>
      </c>
      <c r="E714">
        <v>1.6811562357691701</v>
      </c>
      <c r="F714" t="s">
        <v>33</v>
      </c>
      <c r="G714" t="s">
        <v>31</v>
      </c>
      <c r="H714" t="s">
        <v>22</v>
      </c>
      <c r="I714">
        <v>1.3969919017639101</v>
      </c>
      <c r="J714" t="s">
        <v>27</v>
      </c>
      <c r="K714" t="s">
        <v>21</v>
      </c>
      <c r="L714" s="3">
        <f t="shared" si="22"/>
        <v>41</v>
      </c>
      <c r="M714" s="4">
        <v>41.769705017849198</v>
      </c>
      <c r="N714" t="str">
        <f t="shared" si="23"/>
        <v>2. Middle age</v>
      </c>
      <c r="O714" t="s">
        <v>22</v>
      </c>
    </row>
    <row r="715" spans="1:15">
      <c r="A715">
        <v>18681.7923862887</v>
      </c>
      <c r="B715" t="s">
        <v>28</v>
      </c>
      <c r="C715" t="s">
        <v>23</v>
      </c>
      <c r="D715" s="1">
        <v>56592.873361165999</v>
      </c>
      <c r="E715">
        <v>1.68113235186406</v>
      </c>
      <c r="F715" t="s">
        <v>24</v>
      </c>
      <c r="G715" t="s">
        <v>25</v>
      </c>
      <c r="H715" t="s">
        <v>22</v>
      </c>
      <c r="I715">
        <v>1.3970098146927401</v>
      </c>
      <c r="J715" t="s">
        <v>27</v>
      </c>
      <c r="K715" t="s">
        <v>21</v>
      </c>
      <c r="L715" s="3">
        <f t="shared" si="22"/>
        <v>41</v>
      </c>
      <c r="M715" s="4">
        <v>41.767395444224697</v>
      </c>
      <c r="N715" t="str">
        <f t="shared" si="23"/>
        <v>2. Middle age</v>
      </c>
      <c r="O715" t="s">
        <v>19</v>
      </c>
    </row>
    <row r="716" spans="1:15">
      <c r="A716">
        <v>18678.8699903509</v>
      </c>
      <c r="B716" t="s">
        <v>15</v>
      </c>
      <c r="C716" t="s">
        <v>16</v>
      </c>
      <c r="D716" s="1">
        <v>56606.4633031759</v>
      </c>
      <c r="E716">
        <v>1.6811084679589401</v>
      </c>
      <c r="F716" t="s">
        <v>17</v>
      </c>
      <c r="G716" t="s">
        <v>25</v>
      </c>
      <c r="H716" t="s">
        <v>19</v>
      </c>
      <c r="I716">
        <v>1.3970277276215799</v>
      </c>
      <c r="J716" t="s">
        <v>20</v>
      </c>
      <c r="K716" t="s">
        <v>21</v>
      </c>
      <c r="L716" s="3">
        <f t="shared" si="22"/>
        <v>41</v>
      </c>
      <c r="M716" s="4">
        <v>41.765085870600203</v>
      </c>
      <c r="N716" t="str">
        <f t="shared" si="23"/>
        <v>2. Middle age</v>
      </c>
      <c r="O716" t="s">
        <v>19</v>
      </c>
    </row>
    <row r="717" spans="1:15">
      <c r="A717">
        <v>18675.947594413101</v>
      </c>
      <c r="B717" t="s">
        <v>15</v>
      </c>
      <c r="C717" t="s">
        <v>23</v>
      </c>
      <c r="D717" s="1">
        <v>56620.053245185802</v>
      </c>
      <c r="E717">
        <v>1.68108458405383</v>
      </c>
      <c r="F717" t="s">
        <v>17</v>
      </c>
      <c r="G717" t="s">
        <v>18</v>
      </c>
      <c r="H717" t="s">
        <v>22</v>
      </c>
      <c r="I717">
        <v>1.3970456405504099</v>
      </c>
      <c r="J717" t="s">
        <v>20</v>
      </c>
      <c r="K717" t="s">
        <v>21</v>
      </c>
      <c r="L717" s="3">
        <f t="shared" si="22"/>
        <v>41</v>
      </c>
      <c r="M717" s="4">
        <v>41.762776296975701</v>
      </c>
      <c r="N717" t="str">
        <f t="shared" si="23"/>
        <v>2. Middle age</v>
      </c>
      <c r="O717" t="s">
        <v>19</v>
      </c>
    </row>
    <row r="718" spans="1:15">
      <c r="A718">
        <v>18673.025198475301</v>
      </c>
      <c r="B718" t="s">
        <v>28</v>
      </c>
      <c r="C718" t="s">
        <v>16</v>
      </c>
      <c r="D718" s="1">
        <v>56633.643187195703</v>
      </c>
      <c r="E718">
        <v>1.6810607001487201</v>
      </c>
      <c r="F718" t="s">
        <v>24</v>
      </c>
      <c r="G718" t="s">
        <v>18</v>
      </c>
      <c r="H718" t="s">
        <v>22</v>
      </c>
      <c r="I718">
        <v>1.3970635534792499</v>
      </c>
      <c r="J718" t="s">
        <v>20</v>
      </c>
      <c r="K718" t="s">
        <v>30</v>
      </c>
      <c r="L718" s="3">
        <f t="shared" si="22"/>
        <v>41</v>
      </c>
      <c r="M718" s="4">
        <v>41.760466723351101</v>
      </c>
      <c r="N718" t="str">
        <f t="shared" si="23"/>
        <v>2. Middle age</v>
      </c>
      <c r="O718" t="s">
        <v>19</v>
      </c>
    </row>
    <row r="719" spans="1:15">
      <c r="A719">
        <v>18670.1028025374</v>
      </c>
      <c r="B719" t="s">
        <v>15</v>
      </c>
      <c r="C719" t="s">
        <v>23</v>
      </c>
      <c r="D719" s="1">
        <v>56647.233129205502</v>
      </c>
      <c r="E719">
        <v>1.6810368162436</v>
      </c>
      <c r="F719" t="s">
        <v>33</v>
      </c>
      <c r="G719" t="s">
        <v>31</v>
      </c>
      <c r="H719" t="s">
        <v>19</v>
      </c>
      <c r="I719">
        <v>1.39708146640808</v>
      </c>
      <c r="J719" t="s">
        <v>20</v>
      </c>
      <c r="K719" t="s">
        <v>21</v>
      </c>
      <c r="L719" s="3">
        <f t="shared" si="22"/>
        <v>41</v>
      </c>
      <c r="M719" s="4">
        <v>41.7581571497266</v>
      </c>
      <c r="N719" t="str">
        <f t="shared" si="23"/>
        <v>2. Middle age</v>
      </c>
      <c r="O719" t="s">
        <v>22</v>
      </c>
    </row>
    <row r="720" spans="1:15">
      <c r="A720">
        <v>18667.1804065996</v>
      </c>
      <c r="B720" t="s">
        <v>28</v>
      </c>
      <c r="C720" t="s">
        <v>16</v>
      </c>
      <c r="D720" s="1">
        <v>56660.823071215404</v>
      </c>
      <c r="E720">
        <v>1.6810129323384899</v>
      </c>
      <c r="F720" t="s">
        <v>24</v>
      </c>
      <c r="G720" t="s">
        <v>25</v>
      </c>
      <c r="H720" t="s">
        <v>22</v>
      </c>
      <c r="I720">
        <v>1.39709937933692</v>
      </c>
      <c r="J720" t="s">
        <v>20</v>
      </c>
      <c r="K720" t="s">
        <v>21</v>
      </c>
      <c r="L720" s="3">
        <f t="shared" si="22"/>
        <v>41</v>
      </c>
      <c r="M720" s="4">
        <v>41.755847576102099</v>
      </c>
      <c r="N720" t="str">
        <f t="shared" si="23"/>
        <v>2. Middle age</v>
      </c>
      <c r="O720" t="s">
        <v>19</v>
      </c>
    </row>
    <row r="721" spans="1:15">
      <c r="A721">
        <v>18664.258010661801</v>
      </c>
      <c r="B721" t="s">
        <v>28</v>
      </c>
      <c r="C721" t="s">
        <v>23</v>
      </c>
      <c r="D721" s="1">
        <v>56674.413013225298</v>
      </c>
      <c r="E721">
        <v>1.68098904843337</v>
      </c>
      <c r="F721" t="s">
        <v>24</v>
      </c>
      <c r="G721" t="s">
        <v>31</v>
      </c>
      <c r="H721" t="s">
        <v>22</v>
      </c>
      <c r="I721">
        <v>1.39711729226575</v>
      </c>
      <c r="J721" t="s">
        <v>20</v>
      </c>
      <c r="K721" t="s">
        <v>30</v>
      </c>
      <c r="L721" s="3">
        <f t="shared" si="22"/>
        <v>41</v>
      </c>
      <c r="M721" s="4">
        <v>41.753538002477598</v>
      </c>
      <c r="N721" t="str">
        <f t="shared" si="23"/>
        <v>2. Middle age</v>
      </c>
      <c r="O721" t="s">
        <v>19</v>
      </c>
    </row>
    <row r="722" spans="1:15">
      <c r="A722">
        <v>18661.335614724001</v>
      </c>
      <c r="B722" t="s">
        <v>28</v>
      </c>
      <c r="C722" t="s">
        <v>23</v>
      </c>
      <c r="D722" s="1">
        <v>56688.002955235199</v>
      </c>
      <c r="E722">
        <v>1.6809651645282599</v>
      </c>
      <c r="F722" t="s">
        <v>33</v>
      </c>
      <c r="G722" t="s">
        <v>31</v>
      </c>
      <c r="H722" t="s">
        <v>19</v>
      </c>
      <c r="I722">
        <v>1.39713520519459</v>
      </c>
      <c r="J722" t="s">
        <v>20</v>
      </c>
      <c r="K722" t="s">
        <v>21</v>
      </c>
      <c r="L722" s="3">
        <f t="shared" si="22"/>
        <v>41</v>
      </c>
      <c r="M722" s="4">
        <v>41.751228428852997</v>
      </c>
      <c r="N722" t="str">
        <f t="shared" si="23"/>
        <v>2. Middle age</v>
      </c>
      <c r="O722" t="s">
        <v>19</v>
      </c>
    </row>
    <row r="723" spans="1:15">
      <c r="A723">
        <v>18658.4132187861</v>
      </c>
      <c r="B723" t="s">
        <v>15</v>
      </c>
      <c r="C723" t="s">
        <v>16</v>
      </c>
      <c r="D723" s="1">
        <v>56701.5928972451</v>
      </c>
      <c r="E723">
        <v>1.6809412806231501</v>
      </c>
      <c r="F723" t="s">
        <v>24</v>
      </c>
      <c r="G723" t="s">
        <v>26</v>
      </c>
      <c r="H723" t="s">
        <v>19</v>
      </c>
      <c r="I723">
        <v>1.39715311812343</v>
      </c>
      <c r="J723" t="s">
        <v>27</v>
      </c>
      <c r="K723" t="s">
        <v>21</v>
      </c>
      <c r="L723" s="3">
        <f t="shared" si="22"/>
        <v>41</v>
      </c>
      <c r="M723" s="4">
        <v>41.748918855228503</v>
      </c>
      <c r="N723" t="str">
        <f t="shared" si="23"/>
        <v>2. Middle age</v>
      </c>
      <c r="O723" t="s">
        <v>22</v>
      </c>
    </row>
    <row r="724" spans="1:15">
      <c r="A724">
        <v>18655.4908228483</v>
      </c>
      <c r="B724" t="s">
        <v>28</v>
      </c>
      <c r="C724" t="s">
        <v>23</v>
      </c>
      <c r="D724" s="1">
        <v>56715.1828392549</v>
      </c>
      <c r="E724">
        <v>1.68091739671803</v>
      </c>
      <c r="F724" t="s">
        <v>37</v>
      </c>
      <c r="G724" t="s">
        <v>25</v>
      </c>
      <c r="H724" t="s">
        <v>22</v>
      </c>
      <c r="I724">
        <v>1.39717103105226</v>
      </c>
      <c r="J724" t="s">
        <v>20</v>
      </c>
      <c r="K724" t="s">
        <v>21</v>
      </c>
      <c r="L724" s="3">
        <f t="shared" si="22"/>
        <v>41</v>
      </c>
      <c r="M724" s="4">
        <v>41.746609281604002</v>
      </c>
      <c r="N724" t="str">
        <f t="shared" si="23"/>
        <v>2. Middle age</v>
      </c>
      <c r="O724" t="s">
        <v>19</v>
      </c>
    </row>
    <row r="725" spans="1:15">
      <c r="A725">
        <v>18652.5684269105</v>
      </c>
      <c r="B725" t="s">
        <v>28</v>
      </c>
      <c r="C725" t="s">
        <v>23</v>
      </c>
      <c r="D725" s="1">
        <v>56728.772781264801</v>
      </c>
      <c r="E725">
        <v>1.6808935128129201</v>
      </c>
      <c r="F725" t="s">
        <v>17</v>
      </c>
      <c r="G725" t="s">
        <v>25</v>
      </c>
      <c r="H725" t="s">
        <v>22</v>
      </c>
      <c r="I725">
        <v>1.3971889439811001</v>
      </c>
      <c r="J725" t="s">
        <v>32</v>
      </c>
      <c r="K725" t="s">
        <v>21</v>
      </c>
      <c r="L725" s="3">
        <f t="shared" si="22"/>
        <v>41</v>
      </c>
      <c r="M725" s="4">
        <v>41.744299707979501</v>
      </c>
      <c r="N725" t="str">
        <f t="shared" si="23"/>
        <v>2. Middle age</v>
      </c>
      <c r="O725" t="s">
        <v>22</v>
      </c>
    </row>
    <row r="726" spans="1:15">
      <c r="A726">
        <v>18649.646030972599</v>
      </c>
      <c r="B726" t="s">
        <v>28</v>
      </c>
      <c r="C726" t="s">
        <v>23</v>
      </c>
      <c r="D726" s="1">
        <v>56742.362723274702</v>
      </c>
      <c r="E726">
        <v>1.6808696289078</v>
      </c>
      <c r="F726" t="s">
        <v>17</v>
      </c>
      <c r="G726" t="s">
        <v>26</v>
      </c>
      <c r="H726" t="s">
        <v>19</v>
      </c>
      <c r="I726">
        <v>1.3972068569099301</v>
      </c>
      <c r="J726" t="s">
        <v>36</v>
      </c>
      <c r="K726" t="s">
        <v>30</v>
      </c>
      <c r="L726" s="3">
        <f t="shared" si="22"/>
        <v>41</v>
      </c>
      <c r="M726" s="4">
        <v>41.7419901343549</v>
      </c>
      <c r="N726" t="str">
        <f t="shared" si="23"/>
        <v>2. Middle age</v>
      </c>
      <c r="O726" t="s">
        <v>22</v>
      </c>
    </row>
    <row r="727" spans="1:15">
      <c r="A727">
        <v>18646.723635034799</v>
      </c>
      <c r="B727" t="s">
        <v>15</v>
      </c>
      <c r="C727" t="s">
        <v>16</v>
      </c>
      <c r="D727" s="1">
        <v>56755.952665284603</v>
      </c>
      <c r="E727">
        <v>1.6808457450026899</v>
      </c>
      <c r="F727" t="s">
        <v>33</v>
      </c>
      <c r="G727" t="s">
        <v>26</v>
      </c>
      <c r="H727" t="s">
        <v>19</v>
      </c>
      <c r="I727">
        <v>1.3972247698387701</v>
      </c>
      <c r="J727" t="s">
        <v>20</v>
      </c>
      <c r="K727" t="s">
        <v>21</v>
      </c>
      <c r="L727" s="3">
        <f t="shared" si="22"/>
        <v>41</v>
      </c>
      <c r="M727" s="4">
        <v>41.739680560730399</v>
      </c>
      <c r="N727" t="str">
        <f t="shared" si="23"/>
        <v>2. Middle age</v>
      </c>
      <c r="O727" t="s">
        <v>19</v>
      </c>
    </row>
    <row r="728" spans="1:15">
      <c r="A728">
        <v>18643.801239097</v>
      </c>
      <c r="B728" t="s">
        <v>28</v>
      </c>
      <c r="C728" t="s">
        <v>16</v>
      </c>
      <c r="D728" s="1">
        <v>56769.542607294497</v>
      </c>
      <c r="E728">
        <v>1.68082186109758</v>
      </c>
      <c r="F728" t="s">
        <v>35</v>
      </c>
      <c r="G728" t="s">
        <v>31</v>
      </c>
      <c r="H728" t="s">
        <v>19</v>
      </c>
      <c r="I728">
        <v>1.3972426827676001</v>
      </c>
      <c r="J728" t="s">
        <v>32</v>
      </c>
      <c r="K728" t="s">
        <v>21</v>
      </c>
      <c r="L728" s="3">
        <f t="shared" si="22"/>
        <v>41</v>
      </c>
      <c r="M728" s="4">
        <v>41.737370987105898</v>
      </c>
      <c r="N728" t="str">
        <f t="shared" si="23"/>
        <v>2. Middle age</v>
      </c>
      <c r="O728" t="s">
        <v>22</v>
      </c>
    </row>
    <row r="729" spans="1:15">
      <c r="A729">
        <v>18640.8788431592</v>
      </c>
      <c r="B729" t="s">
        <v>15</v>
      </c>
      <c r="C729" t="s">
        <v>23</v>
      </c>
      <c r="D729" s="1">
        <v>56783.132549304297</v>
      </c>
      <c r="E729">
        <v>1.6807979771924599</v>
      </c>
      <c r="F729" t="s">
        <v>33</v>
      </c>
      <c r="G729" t="s">
        <v>34</v>
      </c>
      <c r="H729" t="s">
        <v>19</v>
      </c>
      <c r="I729">
        <v>1.3972605956964399</v>
      </c>
      <c r="J729" t="s">
        <v>29</v>
      </c>
      <c r="K729" t="s">
        <v>21</v>
      </c>
      <c r="L729" s="3">
        <f t="shared" si="22"/>
        <v>41</v>
      </c>
      <c r="M729" s="4">
        <v>41.735061413481397</v>
      </c>
      <c r="N729" t="str">
        <f t="shared" si="23"/>
        <v>2. Middle age</v>
      </c>
      <c r="O729" t="s">
        <v>19</v>
      </c>
    </row>
    <row r="730" spans="1:15">
      <c r="A730">
        <v>18637.956447221299</v>
      </c>
      <c r="B730" t="s">
        <v>15</v>
      </c>
      <c r="C730" t="s">
        <v>23</v>
      </c>
      <c r="D730" s="1">
        <v>56796.722491314198</v>
      </c>
      <c r="E730">
        <v>1.6807740932873501</v>
      </c>
      <c r="F730" t="s">
        <v>17</v>
      </c>
      <c r="G730" t="s">
        <v>26</v>
      </c>
      <c r="H730" t="s">
        <v>19</v>
      </c>
      <c r="I730">
        <v>1.3972785086252699</v>
      </c>
      <c r="J730" t="s">
        <v>36</v>
      </c>
      <c r="K730" t="s">
        <v>30</v>
      </c>
      <c r="L730" s="3">
        <f t="shared" si="22"/>
        <v>41</v>
      </c>
      <c r="M730" s="4">
        <v>41.732751839856803</v>
      </c>
      <c r="N730" t="str">
        <f t="shared" si="23"/>
        <v>2. Middle age</v>
      </c>
      <c r="O730" t="s">
        <v>22</v>
      </c>
    </row>
    <row r="731" spans="1:15">
      <c r="A731">
        <v>18635.034051283499</v>
      </c>
      <c r="B731" t="s">
        <v>28</v>
      </c>
      <c r="C731" t="s">
        <v>23</v>
      </c>
      <c r="D731" s="1">
        <v>56810.312433324099</v>
      </c>
      <c r="E731">
        <v>1.68075020938223</v>
      </c>
      <c r="F731" t="s">
        <v>37</v>
      </c>
      <c r="G731" t="s">
        <v>34</v>
      </c>
      <c r="H731" t="s">
        <v>19</v>
      </c>
      <c r="I731">
        <v>1.3972964215541099</v>
      </c>
      <c r="J731" t="s">
        <v>27</v>
      </c>
      <c r="K731" t="s">
        <v>30</v>
      </c>
      <c r="L731" s="3">
        <f t="shared" si="22"/>
        <v>41</v>
      </c>
      <c r="M731" s="4">
        <v>41.730442266232302</v>
      </c>
      <c r="N731" t="str">
        <f t="shared" si="23"/>
        <v>2. Middle age</v>
      </c>
      <c r="O731" t="s">
        <v>19</v>
      </c>
    </row>
    <row r="732" spans="1:15">
      <c r="A732">
        <v>18632.1116553457</v>
      </c>
      <c r="B732" t="s">
        <v>28</v>
      </c>
      <c r="C732" t="s">
        <v>16</v>
      </c>
      <c r="D732" s="1">
        <v>56823.902375334001</v>
      </c>
      <c r="E732">
        <v>1.6807263254771201</v>
      </c>
      <c r="F732" t="s">
        <v>24</v>
      </c>
      <c r="G732" t="s">
        <v>25</v>
      </c>
      <c r="H732" t="s">
        <v>22</v>
      </c>
      <c r="I732">
        <v>1.3973143344829499</v>
      </c>
      <c r="J732" t="s">
        <v>20</v>
      </c>
      <c r="K732" t="s">
        <v>21</v>
      </c>
      <c r="L732" s="3">
        <f t="shared" si="22"/>
        <v>41</v>
      </c>
      <c r="M732" s="4">
        <v>41.728132692607801</v>
      </c>
      <c r="N732" t="str">
        <f t="shared" si="23"/>
        <v>2. Middle age</v>
      </c>
      <c r="O732" t="s">
        <v>19</v>
      </c>
    </row>
    <row r="733" spans="1:15">
      <c r="A733">
        <v>18629.1892594079</v>
      </c>
      <c r="B733" t="s">
        <v>15</v>
      </c>
      <c r="C733" t="s">
        <v>23</v>
      </c>
      <c r="D733" s="1">
        <v>56837.492317343902</v>
      </c>
      <c r="E733">
        <v>1.68070244157201</v>
      </c>
      <c r="F733" t="s">
        <v>17</v>
      </c>
      <c r="G733" t="s">
        <v>18</v>
      </c>
      <c r="H733" t="s">
        <v>19</v>
      </c>
      <c r="I733">
        <v>1.39733224741178</v>
      </c>
      <c r="J733" t="s">
        <v>20</v>
      </c>
      <c r="K733" t="s">
        <v>21</v>
      </c>
      <c r="L733" s="3">
        <f t="shared" si="22"/>
        <v>41</v>
      </c>
      <c r="M733" s="4">
        <v>41.7258231189833</v>
      </c>
      <c r="N733" t="str">
        <f t="shared" si="23"/>
        <v>2. Middle age</v>
      </c>
      <c r="O733" t="s">
        <v>19</v>
      </c>
    </row>
    <row r="734" spans="1:15">
      <c r="A734">
        <v>18626.266863469998</v>
      </c>
      <c r="B734" t="s">
        <v>15</v>
      </c>
      <c r="C734" t="s">
        <v>16</v>
      </c>
      <c r="D734" s="1">
        <v>56851.082259353701</v>
      </c>
      <c r="E734">
        <v>1.6806785576668899</v>
      </c>
      <c r="F734" t="s">
        <v>17</v>
      </c>
      <c r="G734" t="s">
        <v>34</v>
      </c>
      <c r="H734" t="s">
        <v>19</v>
      </c>
      <c r="I734">
        <v>1.39735016034062</v>
      </c>
      <c r="J734" t="s">
        <v>20</v>
      </c>
      <c r="K734" t="s">
        <v>30</v>
      </c>
      <c r="L734" s="3">
        <f t="shared" si="22"/>
        <v>41</v>
      </c>
      <c r="M734" s="4">
        <v>41.723513545358699</v>
      </c>
      <c r="N734" t="str">
        <f t="shared" si="23"/>
        <v>2. Middle age</v>
      </c>
      <c r="O734" t="s">
        <v>19</v>
      </c>
    </row>
    <row r="735" spans="1:15">
      <c r="A735">
        <v>18623.344467532199</v>
      </c>
      <c r="B735" t="s">
        <v>28</v>
      </c>
      <c r="C735" t="s">
        <v>16</v>
      </c>
      <c r="D735" s="1">
        <v>56864.672201363603</v>
      </c>
      <c r="E735">
        <v>1.68065467376178</v>
      </c>
      <c r="F735" t="s">
        <v>33</v>
      </c>
      <c r="G735" t="s">
        <v>31</v>
      </c>
      <c r="H735" t="s">
        <v>19</v>
      </c>
      <c r="I735">
        <v>1.39736807326945</v>
      </c>
      <c r="J735" t="s">
        <v>20</v>
      </c>
      <c r="K735" t="s">
        <v>21</v>
      </c>
      <c r="L735" s="3">
        <f t="shared" si="22"/>
        <v>41</v>
      </c>
      <c r="M735" s="4">
        <v>41.721203971734198</v>
      </c>
      <c r="N735" t="str">
        <f t="shared" si="23"/>
        <v>2. Middle age</v>
      </c>
      <c r="O735" t="s">
        <v>19</v>
      </c>
    </row>
    <row r="736" spans="1:15">
      <c r="A736">
        <v>18620.422071594399</v>
      </c>
      <c r="B736" t="s">
        <v>28</v>
      </c>
      <c r="C736" t="s">
        <v>16</v>
      </c>
      <c r="D736" s="1">
        <v>56878.262143373497</v>
      </c>
      <c r="E736">
        <v>1.6806307898566599</v>
      </c>
      <c r="F736" t="s">
        <v>17</v>
      </c>
      <c r="G736" t="s">
        <v>25</v>
      </c>
      <c r="H736" t="s">
        <v>22</v>
      </c>
      <c r="I736">
        <v>1.39738598619829</v>
      </c>
      <c r="J736" t="s">
        <v>20</v>
      </c>
      <c r="K736" t="s">
        <v>21</v>
      </c>
      <c r="L736" s="3">
        <f t="shared" si="22"/>
        <v>41</v>
      </c>
      <c r="M736" s="4">
        <v>41.718894398109697</v>
      </c>
      <c r="N736" t="str">
        <f t="shared" si="23"/>
        <v>2. Middle age</v>
      </c>
      <c r="O736" t="s">
        <v>19</v>
      </c>
    </row>
    <row r="737" spans="1:15">
      <c r="A737">
        <v>18617.4996756566</v>
      </c>
      <c r="B737" t="s">
        <v>15</v>
      </c>
      <c r="C737" t="s">
        <v>23</v>
      </c>
      <c r="D737" s="1">
        <v>56891.852085383398</v>
      </c>
      <c r="E737">
        <v>1.68060690595155</v>
      </c>
      <c r="F737" t="s">
        <v>24</v>
      </c>
      <c r="G737" t="s">
        <v>18</v>
      </c>
      <c r="H737" t="s">
        <v>19</v>
      </c>
      <c r="I737">
        <v>1.39740389912712</v>
      </c>
      <c r="J737" t="s">
        <v>20</v>
      </c>
      <c r="K737" t="s">
        <v>30</v>
      </c>
      <c r="L737" s="3">
        <f t="shared" si="22"/>
        <v>41</v>
      </c>
      <c r="M737" s="4">
        <v>41.716584824485103</v>
      </c>
      <c r="N737" t="str">
        <f t="shared" si="23"/>
        <v>2. Middle age</v>
      </c>
      <c r="O737" t="s">
        <v>19</v>
      </c>
    </row>
    <row r="738" spans="1:15">
      <c r="A738">
        <v>18614.577279718698</v>
      </c>
      <c r="B738" t="s">
        <v>15</v>
      </c>
      <c r="C738" t="s">
        <v>16</v>
      </c>
      <c r="D738" s="1">
        <v>56905.442027393299</v>
      </c>
      <c r="E738">
        <v>1.6805830220464399</v>
      </c>
      <c r="F738" t="s">
        <v>24</v>
      </c>
      <c r="G738" t="s">
        <v>26</v>
      </c>
      <c r="H738" t="s">
        <v>19</v>
      </c>
      <c r="I738">
        <v>1.3974218120559601</v>
      </c>
      <c r="J738" t="s">
        <v>29</v>
      </c>
      <c r="K738" t="s">
        <v>21</v>
      </c>
      <c r="L738" s="3">
        <f t="shared" si="22"/>
        <v>41</v>
      </c>
      <c r="M738" s="4">
        <v>41.714275250860602</v>
      </c>
      <c r="N738" t="str">
        <f t="shared" si="23"/>
        <v>2. Middle age</v>
      </c>
      <c r="O738" t="s">
        <v>19</v>
      </c>
    </row>
    <row r="739" spans="1:15">
      <c r="A739">
        <v>18611.654883780899</v>
      </c>
      <c r="B739" t="s">
        <v>28</v>
      </c>
      <c r="C739" t="s">
        <v>16</v>
      </c>
      <c r="D739" s="1">
        <v>56919.0319694032</v>
      </c>
      <c r="E739">
        <v>1.6805591381413201</v>
      </c>
      <c r="F739" t="s">
        <v>24</v>
      </c>
      <c r="G739" t="s">
        <v>25</v>
      </c>
      <c r="H739" t="s">
        <v>22</v>
      </c>
      <c r="I739">
        <v>1.3974397249847901</v>
      </c>
      <c r="J739" t="s">
        <v>29</v>
      </c>
      <c r="K739" t="s">
        <v>30</v>
      </c>
      <c r="L739" s="3">
        <f t="shared" si="22"/>
        <v>41</v>
      </c>
      <c r="M739" s="4">
        <v>41.711965677236101</v>
      </c>
      <c r="N739" t="str">
        <f t="shared" si="23"/>
        <v>2. Middle age</v>
      </c>
      <c r="O739" t="s">
        <v>19</v>
      </c>
    </row>
    <row r="740" spans="1:15">
      <c r="A740">
        <v>18608.732487843099</v>
      </c>
      <c r="B740" t="s">
        <v>15</v>
      </c>
      <c r="C740" t="s">
        <v>16</v>
      </c>
      <c r="D740" s="1">
        <v>56932.621911413</v>
      </c>
      <c r="E740">
        <v>1.68053525423621</v>
      </c>
      <c r="F740" t="s">
        <v>17</v>
      </c>
      <c r="G740" t="s">
        <v>18</v>
      </c>
      <c r="H740" t="s">
        <v>19</v>
      </c>
      <c r="I740">
        <v>1.3974576379136301</v>
      </c>
      <c r="J740" t="s">
        <v>20</v>
      </c>
      <c r="K740" t="s">
        <v>21</v>
      </c>
      <c r="L740" s="3">
        <f t="shared" si="22"/>
        <v>41</v>
      </c>
      <c r="M740" s="4">
        <v>41.7096561036116</v>
      </c>
      <c r="N740" t="str">
        <f t="shared" si="23"/>
        <v>2. Middle age</v>
      </c>
      <c r="O740" t="s">
        <v>22</v>
      </c>
    </row>
    <row r="741" spans="1:15">
      <c r="A741">
        <v>18605.810091905299</v>
      </c>
      <c r="B741" t="s">
        <v>15</v>
      </c>
      <c r="C741" t="s">
        <v>23</v>
      </c>
      <c r="D741" s="1">
        <v>56946.211853422901</v>
      </c>
      <c r="E741">
        <v>1.6805113703310901</v>
      </c>
      <c r="F741" t="s">
        <v>24</v>
      </c>
      <c r="G741" t="s">
        <v>25</v>
      </c>
      <c r="H741" t="s">
        <v>19</v>
      </c>
      <c r="I741">
        <v>1.3974755508424701</v>
      </c>
      <c r="J741" t="s">
        <v>20</v>
      </c>
      <c r="K741" t="s">
        <v>21</v>
      </c>
      <c r="L741" s="3">
        <f t="shared" si="22"/>
        <v>41</v>
      </c>
      <c r="M741" s="4">
        <v>41.707346529986999</v>
      </c>
      <c r="N741" t="str">
        <f t="shared" si="23"/>
        <v>2. Middle age</v>
      </c>
      <c r="O741" t="s">
        <v>22</v>
      </c>
    </row>
    <row r="742" spans="1:15">
      <c r="A742">
        <v>18602.887695967402</v>
      </c>
      <c r="B742" t="s">
        <v>15</v>
      </c>
      <c r="C742" t="s">
        <v>23</v>
      </c>
      <c r="D742" s="1">
        <v>56959.801795432802</v>
      </c>
      <c r="E742">
        <v>1.68048748642598</v>
      </c>
      <c r="F742" t="s">
        <v>24</v>
      </c>
      <c r="G742" t="s">
        <v>26</v>
      </c>
      <c r="H742" t="s">
        <v>22</v>
      </c>
      <c r="I742">
        <v>1.3974934637712999</v>
      </c>
      <c r="J742" t="s">
        <v>27</v>
      </c>
      <c r="K742" t="s">
        <v>21</v>
      </c>
      <c r="L742" s="3">
        <f t="shared" si="22"/>
        <v>41</v>
      </c>
      <c r="M742" s="4">
        <v>41.705036956362498</v>
      </c>
      <c r="N742" t="str">
        <f t="shared" si="23"/>
        <v>2. Middle age</v>
      </c>
      <c r="O742" t="s">
        <v>22</v>
      </c>
    </row>
    <row r="743" spans="1:15">
      <c r="A743">
        <v>18599.965300029598</v>
      </c>
      <c r="B743" t="s">
        <v>28</v>
      </c>
      <c r="C743" t="s">
        <v>23</v>
      </c>
      <c r="D743" s="1">
        <v>56973.391737442696</v>
      </c>
      <c r="E743">
        <v>1.6804636025208699</v>
      </c>
      <c r="F743" t="s">
        <v>17</v>
      </c>
      <c r="G743" t="s">
        <v>26</v>
      </c>
      <c r="H743" t="s">
        <v>19</v>
      </c>
      <c r="I743">
        <v>1.3975113767001399</v>
      </c>
      <c r="J743" t="s">
        <v>29</v>
      </c>
      <c r="K743" t="s">
        <v>30</v>
      </c>
      <c r="L743" s="3">
        <f t="shared" si="22"/>
        <v>41</v>
      </c>
      <c r="M743" s="4">
        <v>41.702727382737997</v>
      </c>
      <c r="N743" t="str">
        <f t="shared" si="23"/>
        <v>2. Middle age</v>
      </c>
      <c r="O743" t="s">
        <v>19</v>
      </c>
    </row>
    <row r="744" spans="1:15">
      <c r="A744">
        <v>18597.042904091799</v>
      </c>
      <c r="B744" t="s">
        <v>28</v>
      </c>
      <c r="C744" t="s">
        <v>23</v>
      </c>
      <c r="D744" s="1">
        <v>56986.981679452598</v>
      </c>
      <c r="E744">
        <v>1.68043971861575</v>
      </c>
      <c r="F744" t="s">
        <v>17</v>
      </c>
      <c r="G744" t="s">
        <v>25</v>
      </c>
      <c r="H744" t="s">
        <v>22</v>
      </c>
      <c r="I744">
        <v>1.3975292896289699</v>
      </c>
      <c r="J744" t="s">
        <v>20</v>
      </c>
      <c r="K744" t="s">
        <v>21</v>
      </c>
      <c r="L744" s="3">
        <f t="shared" si="22"/>
        <v>41</v>
      </c>
      <c r="M744" s="4">
        <v>41.700417809113503</v>
      </c>
      <c r="N744" t="str">
        <f t="shared" si="23"/>
        <v>2. Middle age</v>
      </c>
      <c r="O744" t="s">
        <v>19</v>
      </c>
    </row>
    <row r="745" spans="1:15">
      <c r="A745">
        <v>18594.120508153999</v>
      </c>
      <c r="B745" t="s">
        <v>15</v>
      </c>
      <c r="C745" t="s">
        <v>16</v>
      </c>
      <c r="D745" s="1">
        <v>57000.571621462397</v>
      </c>
      <c r="E745">
        <v>1.6804158347106399</v>
      </c>
      <c r="F745" t="s">
        <v>24</v>
      </c>
      <c r="G745" t="s">
        <v>31</v>
      </c>
      <c r="H745" t="s">
        <v>19</v>
      </c>
      <c r="I745">
        <v>1.39754720255781</v>
      </c>
      <c r="J745" t="s">
        <v>32</v>
      </c>
      <c r="K745" t="s">
        <v>21</v>
      </c>
      <c r="L745" s="3">
        <f t="shared" si="22"/>
        <v>41</v>
      </c>
      <c r="M745" s="4">
        <v>41.698108235488903</v>
      </c>
      <c r="N745" t="str">
        <f t="shared" si="23"/>
        <v>2. Middle age</v>
      </c>
      <c r="O745" t="s">
        <v>22</v>
      </c>
    </row>
    <row r="746" spans="1:15">
      <c r="A746">
        <v>18591.198112216101</v>
      </c>
      <c r="B746" t="s">
        <v>28</v>
      </c>
      <c r="C746" t="s">
        <v>23</v>
      </c>
      <c r="D746" s="1">
        <v>57014.161563472298</v>
      </c>
      <c r="E746">
        <v>1.6803919508055201</v>
      </c>
      <c r="F746" t="s">
        <v>33</v>
      </c>
      <c r="G746" t="s">
        <v>34</v>
      </c>
      <c r="H746" t="s">
        <v>19</v>
      </c>
      <c r="I746">
        <v>1.39756511548664</v>
      </c>
      <c r="J746" t="s">
        <v>20</v>
      </c>
      <c r="K746" t="s">
        <v>30</v>
      </c>
      <c r="L746" s="3">
        <f t="shared" si="22"/>
        <v>41</v>
      </c>
      <c r="M746" s="4">
        <v>41.695798661864401</v>
      </c>
      <c r="N746" t="str">
        <f t="shared" si="23"/>
        <v>2. Middle age</v>
      </c>
      <c r="O746" t="s">
        <v>19</v>
      </c>
    </row>
    <row r="747" spans="1:15">
      <c r="A747">
        <v>18588.275716278298</v>
      </c>
      <c r="B747" t="s">
        <v>15</v>
      </c>
      <c r="C747" t="s">
        <v>23</v>
      </c>
      <c r="D747" s="1">
        <v>57027.7515054822</v>
      </c>
      <c r="E747">
        <v>1.68036806690041</v>
      </c>
      <c r="F747" t="s">
        <v>17</v>
      </c>
      <c r="G747" t="s">
        <v>18</v>
      </c>
      <c r="H747" t="s">
        <v>19</v>
      </c>
      <c r="I747">
        <v>1.39758302841548</v>
      </c>
      <c r="J747" t="s">
        <v>20</v>
      </c>
      <c r="K747" t="s">
        <v>21</v>
      </c>
      <c r="L747" s="3">
        <f t="shared" si="22"/>
        <v>41</v>
      </c>
      <c r="M747" s="4">
        <v>41.6934890882399</v>
      </c>
      <c r="N747" t="str">
        <f t="shared" si="23"/>
        <v>2. Middle age</v>
      </c>
      <c r="O747" t="s">
        <v>19</v>
      </c>
    </row>
    <row r="748" spans="1:15">
      <c r="A748">
        <v>18585.353320340499</v>
      </c>
      <c r="B748" t="s">
        <v>15</v>
      </c>
      <c r="C748" t="s">
        <v>23</v>
      </c>
      <c r="D748" s="1">
        <v>57041.341447492101</v>
      </c>
      <c r="E748">
        <v>1.6803441829953001</v>
      </c>
      <c r="F748" t="s">
        <v>35</v>
      </c>
      <c r="G748" t="s">
        <v>25</v>
      </c>
      <c r="H748" t="s">
        <v>19</v>
      </c>
      <c r="I748">
        <v>1.39760094134431</v>
      </c>
      <c r="J748" t="s">
        <v>29</v>
      </c>
      <c r="K748" t="s">
        <v>30</v>
      </c>
      <c r="L748" s="3">
        <f t="shared" si="22"/>
        <v>41</v>
      </c>
      <c r="M748" s="4">
        <v>41.691179514615399</v>
      </c>
      <c r="N748" t="str">
        <f t="shared" si="23"/>
        <v>2. Middle age</v>
      </c>
      <c r="O748" t="s">
        <v>22</v>
      </c>
    </row>
    <row r="749" spans="1:15">
      <c r="A749">
        <v>18582.430924402699</v>
      </c>
      <c r="B749" t="s">
        <v>15</v>
      </c>
      <c r="C749" t="s">
        <v>23</v>
      </c>
      <c r="D749" s="1">
        <v>57054.9313895019</v>
      </c>
      <c r="E749">
        <v>1.68032029909018</v>
      </c>
      <c r="F749" t="s">
        <v>24</v>
      </c>
      <c r="G749" t="s">
        <v>31</v>
      </c>
      <c r="H749" t="s">
        <v>19</v>
      </c>
      <c r="I749">
        <v>1.39761885427315</v>
      </c>
      <c r="J749" t="s">
        <v>20</v>
      </c>
      <c r="K749" t="s">
        <v>21</v>
      </c>
      <c r="L749" s="3">
        <f t="shared" si="22"/>
        <v>41</v>
      </c>
      <c r="M749" s="4">
        <v>41.688869940990799</v>
      </c>
      <c r="N749" t="str">
        <f t="shared" si="23"/>
        <v>2. Middle age</v>
      </c>
      <c r="O749" t="s">
        <v>19</v>
      </c>
    </row>
    <row r="750" spans="1:15">
      <c r="A750">
        <v>18579.508528464801</v>
      </c>
      <c r="B750" t="s">
        <v>15</v>
      </c>
      <c r="C750" t="s">
        <v>16</v>
      </c>
      <c r="D750" s="1">
        <v>57068.521331511802</v>
      </c>
      <c r="E750">
        <v>1.6802964151850699</v>
      </c>
      <c r="F750" t="s">
        <v>33</v>
      </c>
      <c r="G750" t="s">
        <v>18</v>
      </c>
      <c r="H750" t="s">
        <v>22</v>
      </c>
      <c r="I750">
        <v>1.39763676720198</v>
      </c>
      <c r="J750" t="s">
        <v>32</v>
      </c>
      <c r="K750" t="s">
        <v>30</v>
      </c>
      <c r="L750" s="3">
        <f t="shared" si="22"/>
        <v>41</v>
      </c>
      <c r="M750" s="4">
        <v>41.686560367366297</v>
      </c>
      <c r="N750" t="str">
        <f t="shared" si="23"/>
        <v>2. Middle age</v>
      </c>
      <c r="O750" t="s">
        <v>19</v>
      </c>
    </row>
    <row r="751" spans="1:15">
      <c r="A751">
        <v>18576.586132527002</v>
      </c>
      <c r="B751" t="s">
        <v>28</v>
      </c>
      <c r="C751" t="s">
        <v>16</v>
      </c>
      <c r="D751" s="1">
        <v>57082.111273521703</v>
      </c>
      <c r="E751">
        <v>1.68027253127995</v>
      </c>
      <c r="F751" t="s">
        <v>17</v>
      </c>
      <c r="G751" t="s">
        <v>26</v>
      </c>
      <c r="H751" t="s">
        <v>22</v>
      </c>
      <c r="I751">
        <v>1.3976546801308201</v>
      </c>
      <c r="J751" t="s">
        <v>36</v>
      </c>
      <c r="K751" t="s">
        <v>30</v>
      </c>
      <c r="L751" s="3">
        <f t="shared" si="22"/>
        <v>41</v>
      </c>
      <c r="M751" s="4">
        <v>41.684250793741803</v>
      </c>
      <c r="N751" t="str">
        <f t="shared" si="23"/>
        <v>2. Middle age</v>
      </c>
      <c r="O751" t="s">
        <v>22</v>
      </c>
    </row>
    <row r="752" spans="1:15">
      <c r="A752">
        <v>18573.663736589198</v>
      </c>
      <c r="B752" t="s">
        <v>15</v>
      </c>
      <c r="C752" t="s">
        <v>23</v>
      </c>
      <c r="D752" s="1">
        <v>57095.701215531597</v>
      </c>
      <c r="E752">
        <v>1.6802486473748399</v>
      </c>
      <c r="F752" t="s">
        <v>24</v>
      </c>
      <c r="G752" t="s">
        <v>26</v>
      </c>
      <c r="H752" t="s">
        <v>19</v>
      </c>
      <c r="I752">
        <v>1.3976725930596601</v>
      </c>
      <c r="J752" t="s">
        <v>20</v>
      </c>
      <c r="K752" t="s">
        <v>21</v>
      </c>
      <c r="L752" s="3">
        <f t="shared" si="22"/>
        <v>41</v>
      </c>
      <c r="M752" s="4">
        <v>41.681941220117302</v>
      </c>
      <c r="N752" t="str">
        <f t="shared" si="23"/>
        <v>2. Middle age</v>
      </c>
      <c r="O752" t="s">
        <v>22</v>
      </c>
    </row>
    <row r="753" spans="1:15">
      <c r="A753">
        <v>18570.741340651399</v>
      </c>
      <c r="B753" t="s">
        <v>15</v>
      </c>
      <c r="C753" t="s">
        <v>23</v>
      </c>
      <c r="D753" s="1">
        <v>57109.291157541498</v>
      </c>
      <c r="E753">
        <v>1.68022476346973</v>
      </c>
      <c r="F753" t="s">
        <v>24</v>
      </c>
      <c r="G753" t="s">
        <v>25</v>
      </c>
      <c r="H753" t="s">
        <v>19</v>
      </c>
      <c r="I753">
        <v>1.3976905059884901</v>
      </c>
      <c r="J753" t="s">
        <v>32</v>
      </c>
      <c r="K753" t="s">
        <v>21</v>
      </c>
      <c r="L753" s="3">
        <f t="shared" si="22"/>
        <v>41</v>
      </c>
      <c r="M753" s="4">
        <v>41.679631646492702</v>
      </c>
      <c r="N753" t="str">
        <f t="shared" si="23"/>
        <v>2. Middle age</v>
      </c>
      <c r="O753" t="s">
        <v>19</v>
      </c>
    </row>
    <row r="754" spans="1:15">
      <c r="A754">
        <v>18567.818944713501</v>
      </c>
      <c r="B754" t="s">
        <v>28</v>
      </c>
      <c r="C754" t="s">
        <v>23</v>
      </c>
      <c r="D754" s="1">
        <v>57122.881099551298</v>
      </c>
      <c r="E754">
        <v>1.68020087956461</v>
      </c>
      <c r="F754" t="s">
        <v>24</v>
      </c>
      <c r="G754" t="s">
        <v>18</v>
      </c>
      <c r="H754" t="s">
        <v>22</v>
      </c>
      <c r="I754">
        <v>1.3977084189173301</v>
      </c>
      <c r="J754" t="s">
        <v>20</v>
      </c>
      <c r="K754" t="s">
        <v>30</v>
      </c>
      <c r="L754" s="3">
        <f t="shared" si="22"/>
        <v>41</v>
      </c>
      <c r="M754" s="4">
        <v>41.677322072868201</v>
      </c>
      <c r="N754" t="str">
        <f t="shared" si="23"/>
        <v>2. Middle age</v>
      </c>
      <c r="O754" t="s">
        <v>19</v>
      </c>
    </row>
    <row r="755" spans="1:15">
      <c r="A755">
        <v>18564.896548775701</v>
      </c>
      <c r="B755" t="s">
        <v>28</v>
      </c>
      <c r="C755" t="s">
        <v>16</v>
      </c>
      <c r="D755" s="1">
        <v>57136.471041561199</v>
      </c>
      <c r="E755">
        <v>1.6801769956595001</v>
      </c>
      <c r="F755" t="s">
        <v>33</v>
      </c>
      <c r="G755" t="s">
        <v>31</v>
      </c>
      <c r="H755" t="s">
        <v>19</v>
      </c>
      <c r="I755">
        <v>1.3977263318461599</v>
      </c>
      <c r="J755" t="s">
        <v>20</v>
      </c>
      <c r="K755" t="s">
        <v>21</v>
      </c>
      <c r="L755" s="3">
        <f t="shared" si="22"/>
        <v>41</v>
      </c>
      <c r="M755" s="4">
        <v>41.675012499243699</v>
      </c>
      <c r="N755" t="str">
        <f t="shared" si="23"/>
        <v>2. Middle age</v>
      </c>
      <c r="O755" t="s">
        <v>19</v>
      </c>
    </row>
    <row r="756" spans="1:15">
      <c r="A756">
        <v>18561.974152837902</v>
      </c>
      <c r="B756" t="s">
        <v>28</v>
      </c>
      <c r="C756" t="s">
        <v>23</v>
      </c>
      <c r="D756" s="1">
        <v>57150.0609835711</v>
      </c>
      <c r="E756">
        <v>1.68015311175438</v>
      </c>
      <c r="F756" t="s">
        <v>24</v>
      </c>
      <c r="G756" t="s">
        <v>25</v>
      </c>
      <c r="H756" t="s">
        <v>22</v>
      </c>
      <c r="I756">
        <v>1.3977442447749999</v>
      </c>
      <c r="J756" t="s">
        <v>32</v>
      </c>
      <c r="K756" t="s">
        <v>30</v>
      </c>
      <c r="L756" s="3">
        <f t="shared" si="22"/>
        <v>41</v>
      </c>
      <c r="M756" s="4">
        <v>41.672702925619198</v>
      </c>
      <c r="N756" t="str">
        <f t="shared" si="23"/>
        <v>2. Middle age</v>
      </c>
      <c r="O756" t="s">
        <v>19</v>
      </c>
    </row>
    <row r="757" spans="1:15">
      <c r="A757">
        <v>18559.051756900099</v>
      </c>
      <c r="B757" t="s">
        <v>15</v>
      </c>
      <c r="C757" t="s">
        <v>16</v>
      </c>
      <c r="D757" s="1">
        <v>57163.650925581002</v>
      </c>
      <c r="E757">
        <v>1.6801292278492701</v>
      </c>
      <c r="F757" t="s">
        <v>17</v>
      </c>
      <c r="G757" t="s">
        <v>25</v>
      </c>
      <c r="H757" t="s">
        <v>19</v>
      </c>
      <c r="I757">
        <v>1.3977621577038299</v>
      </c>
      <c r="J757" t="s">
        <v>20</v>
      </c>
      <c r="K757" t="s">
        <v>21</v>
      </c>
      <c r="L757" s="3">
        <f t="shared" si="22"/>
        <v>41</v>
      </c>
      <c r="M757" s="4">
        <v>41.670393351994598</v>
      </c>
      <c r="N757" t="str">
        <f t="shared" si="23"/>
        <v>2. Middle age</v>
      </c>
      <c r="O757" t="s">
        <v>22</v>
      </c>
    </row>
    <row r="758" spans="1:15">
      <c r="A758">
        <v>18556.129360962201</v>
      </c>
      <c r="B758" t="s">
        <v>28</v>
      </c>
      <c r="C758" t="s">
        <v>23</v>
      </c>
      <c r="D758" s="1">
        <v>57177.240867590801</v>
      </c>
      <c r="E758">
        <v>1.68010534394416</v>
      </c>
      <c r="F758" t="s">
        <v>24</v>
      </c>
      <c r="G758" t="s">
        <v>25</v>
      </c>
      <c r="H758" t="s">
        <v>19</v>
      </c>
      <c r="I758">
        <v>1.39778007063267</v>
      </c>
      <c r="J758" t="s">
        <v>32</v>
      </c>
      <c r="K758" t="s">
        <v>21</v>
      </c>
      <c r="L758" s="3">
        <f t="shared" si="22"/>
        <v>41</v>
      </c>
      <c r="M758" s="4">
        <v>41.668083778370097</v>
      </c>
      <c r="N758" t="str">
        <f t="shared" si="23"/>
        <v>2. Middle age</v>
      </c>
      <c r="O758" t="s">
        <v>19</v>
      </c>
    </row>
    <row r="759" spans="1:15">
      <c r="A759">
        <v>18553.206965024401</v>
      </c>
      <c r="B759" t="s">
        <v>28</v>
      </c>
      <c r="C759" t="s">
        <v>23</v>
      </c>
      <c r="D759" s="1">
        <v>57190.830809600702</v>
      </c>
      <c r="E759">
        <v>1.6800814600390399</v>
      </c>
      <c r="F759" t="s">
        <v>35</v>
      </c>
      <c r="G759" t="s">
        <v>25</v>
      </c>
      <c r="H759" t="s">
        <v>19</v>
      </c>
      <c r="I759">
        <v>1.3977979835615</v>
      </c>
      <c r="J759" t="s">
        <v>29</v>
      </c>
      <c r="K759" t="s">
        <v>30</v>
      </c>
      <c r="L759" s="3">
        <f t="shared" si="22"/>
        <v>41</v>
      </c>
      <c r="M759" s="4">
        <v>41.665774204745603</v>
      </c>
      <c r="N759" t="str">
        <f t="shared" si="23"/>
        <v>2. Middle age</v>
      </c>
      <c r="O759" t="s">
        <v>19</v>
      </c>
    </row>
    <row r="760" spans="1:15">
      <c r="A760">
        <v>18550.284569086602</v>
      </c>
      <c r="B760" t="s">
        <v>15</v>
      </c>
      <c r="C760" t="s">
        <v>16</v>
      </c>
      <c r="D760" s="1">
        <v>57204.420751610603</v>
      </c>
      <c r="E760">
        <v>1.68005757613393</v>
      </c>
      <c r="F760" t="s">
        <v>37</v>
      </c>
      <c r="G760" t="s">
        <v>25</v>
      </c>
      <c r="H760" t="s">
        <v>19</v>
      </c>
      <c r="I760">
        <v>1.39781589649034</v>
      </c>
      <c r="J760" t="s">
        <v>20</v>
      </c>
      <c r="K760" t="s">
        <v>21</v>
      </c>
      <c r="L760" s="3">
        <f t="shared" si="22"/>
        <v>41</v>
      </c>
      <c r="M760" s="4">
        <v>41.663464631121101</v>
      </c>
      <c r="N760" t="str">
        <f t="shared" si="23"/>
        <v>2. Middle age</v>
      </c>
      <c r="O760" t="s">
        <v>19</v>
      </c>
    </row>
    <row r="761" spans="1:15">
      <c r="A761">
        <v>18547.362173148798</v>
      </c>
      <c r="B761" t="s">
        <v>28</v>
      </c>
      <c r="C761" t="s">
        <v>16</v>
      </c>
      <c r="D761" s="1">
        <v>57218.010693620497</v>
      </c>
      <c r="E761">
        <v>1.6800336922288099</v>
      </c>
      <c r="F761" t="s">
        <v>17</v>
      </c>
      <c r="G761" t="s">
        <v>26</v>
      </c>
      <c r="H761" t="s">
        <v>19</v>
      </c>
      <c r="I761">
        <v>1.39783380941918</v>
      </c>
      <c r="J761" t="s">
        <v>36</v>
      </c>
      <c r="K761" t="s">
        <v>30</v>
      </c>
      <c r="L761" s="3">
        <f t="shared" si="22"/>
        <v>41</v>
      </c>
      <c r="M761" s="4">
        <v>41.661155057496501</v>
      </c>
      <c r="N761" t="str">
        <f t="shared" si="23"/>
        <v>2. Middle age</v>
      </c>
      <c r="O761" t="s">
        <v>22</v>
      </c>
    </row>
    <row r="762" spans="1:15">
      <c r="A762">
        <v>18544.439777210901</v>
      </c>
      <c r="B762" t="s">
        <v>28</v>
      </c>
      <c r="C762" t="s">
        <v>23</v>
      </c>
      <c r="D762" s="1">
        <v>57231.600635630399</v>
      </c>
      <c r="E762">
        <v>1.6800098083237001</v>
      </c>
      <c r="F762" t="s">
        <v>24</v>
      </c>
      <c r="G762" t="s">
        <v>25</v>
      </c>
      <c r="H762" t="s">
        <v>19</v>
      </c>
      <c r="I762">
        <v>1.39785172234801</v>
      </c>
      <c r="J762" t="s">
        <v>32</v>
      </c>
      <c r="K762" t="s">
        <v>21</v>
      </c>
      <c r="L762" s="3">
        <f t="shared" si="22"/>
        <v>41</v>
      </c>
      <c r="M762" s="4">
        <v>41.658845483872</v>
      </c>
      <c r="N762" t="str">
        <f t="shared" si="23"/>
        <v>2. Middle age</v>
      </c>
      <c r="O762" t="s">
        <v>19</v>
      </c>
    </row>
    <row r="763" spans="1:15">
      <c r="A763">
        <v>18541.517381273101</v>
      </c>
      <c r="B763" t="s">
        <v>15</v>
      </c>
      <c r="C763" t="s">
        <v>16</v>
      </c>
      <c r="D763" s="1">
        <v>57245.190577640198</v>
      </c>
      <c r="E763">
        <v>1.67998592441859</v>
      </c>
      <c r="F763" t="s">
        <v>33</v>
      </c>
      <c r="G763" t="s">
        <v>34</v>
      </c>
      <c r="H763" t="s">
        <v>22</v>
      </c>
      <c r="I763">
        <v>1.39786963527685</v>
      </c>
      <c r="J763" t="s">
        <v>29</v>
      </c>
      <c r="K763" t="s">
        <v>21</v>
      </c>
      <c r="L763" s="3">
        <f t="shared" si="22"/>
        <v>41</v>
      </c>
      <c r="M763" s="4">
        <v>41.656535910247499</v>
      </c>
      <c r="N763" t="str">
        <f t="shared" si="23"/>
        <v>2. Middle age</v>
      </c>
      <c r="O763" t="s">
        <v>22</v>
      </c>
    </row>
    <row r="764" spans="1:15">
      <c r="A764">
        <v>18538.594985335301</v>
      </c>
      <c r="B764" t="s">
        <v>28</v>
      </c>
      <c r="C764" t="s">
        <v>23</v>
      </c>
      <c r="D764" s="1">
        <v>57258.780519650099</v>
      </c>
      <c r="E764">
        <v>1.6799620405134701</v>
      </c>
      <c r="F764" t="s">
        <v>24</v>
      </c>
      <c r="G764" t="s">
        <v>25</v>
      </c>
      <c r="H764" t="s">
        <v>22</v>
      </c>
      <c r="I764">
        <v>1.3978875482056801</v>
      </c>
      <c r="J764" t="s">
        <v>20</v>
      </c>
      <c r="K764" t="s">
        <v>21</v>
      </c>
      <c r="L764" s="3">
        <f t="shared" si="22"/>
        <v>41</v>
      </c>
      <c r="M764" s="4">
        <v>41.654226336622898</v>
      </c>
      <c r="N764" t="str">
        <f t="shared" si="23"/>
        <v>2. Middle age</v>
      </c>
      <c r="O764" t="s">
        <v>22</v>
      </c>
    </row>
    <row r="765" spans="1:15">
      <c r="A765">
        <v>18535.672589397502</v>
      </c>
      <c r="B765" t="s">
        <v>28</v>
      </c>
      <c r="C765" t="s">
        <v>23</v>
      </c>
      <c r="D765" s="1">
        <v>57272.370461660001</v>
      </c>
      <c r="E765">
        <v>1.67993815660836</v>
      </c>
      <c r="F765" t="s">
        <v>17</v>
      </c>
      <c r="G765" t="s">
        <v>25</v>
      </c>
      <c r="H765" t="s">
        <v>19</v>
      </c>
      <c r="I765">
        <v>1.3979054611345201</v>
      </c>
      <c r="J765" t="s">
        <v>20</v>
      </c>
      <c r="K765" t="s">
        <v>21</v>
      </c>
      <c r="L765" s="3">
        <f t="shared" si="22"/>
        <v>41</v>
      </c>
      <c r="M765" s="4">
        <v>41.651916762998397</v>
      </c>
      <c r="N765" t="str">
        <f t="shared" si="23"/>
        <v>2. Middle age</v>
      </c>
      <c r="O765" t="s">
        <v>22</v>
      </c>
    </row>
    <row r="766" spans="1:15">
      <c r="A766">
        <v>18532.7501934596</v>
      </c>
      <c r="B766" t="s">
        <v>28</v>
      </c>
      <c r="C766" t="s">
        <v>23</v>
      </c>
      <c r="D766" s="1">
        <v>57285.960403669902</v>
      </c>
      <c r="E766">
        <v>1.6799142727032399</v>
      </c>
      <c r="F766" t="s">
        <v>24</v>
      </c>
      <c r="G766" t="s">
        <v>25</v>
      </c>
      <c r="H766" t="s">
        <v>22</v>
      </c>
      <c r="I766">
        <v>1.3979233740633501</v>
      </c>
      <c r="J766" t="s">
        <v>20</v>
      </c>
      <c r="K766" t="s">
        <v>21</v>
      </c>
      <c r="L766" s="3">
        <f t="shared" si="22"/>
        <v>41</v>
      </c>
      <c r="M766" s="4">
        <v>41.649607189373903</v>
      </c>
      <c r="N766" t="str">
        <f t="shared" si="23"/>
        <v>2. Middle age</v>
      </c>
      <c r="O766" t="s">
        <v>19</v>
      </c>
    </row>
    <row r="767" spans="1:15">
      <c r="A767">
        <v>18529.827797521801</v>
      </c>
      <c r="B767" t="s">
        <v>28</v>
      </c>
      <c r="C767" t="s">
        <v>16</v>
      </c>
      <c r="D767" s="1">
        <v>57299.550345679803</v>
      </c>
      <c r="E767">
        <v>1.67989038879813</v>
      </c>
      <c r="F767" t="s">
        <v>17</v>
      </c>
      <c r="G767" t="s">
        <v>26</v>
      </c>
      <c r="H767" t="s">
        <v>22</v>
      </c>
      <c r="I767">
        <v>1.3979412869921899</v>
      </c>
      <c r="J767" t="s">
        <v>29</v>
      </c>
      <c r="K767" t="s">
        <v>30</v>
      </c>
      <c r="L767" s="3">
        <f t="shared" si="22"/>
        <v>41</v>
      </c>
      <c r="M767" s="4">
        <v>41.647297615749402</v>
      </c>
      <c r="N767" t="str">
        <f t="shared" si="23"/>
        <v>2. Middle age</v>
      </c>
      <c r="O767" t="s">
        <v>22</v>
      </c>
    </row>
    <row r="768" spans="1:15">
      <c r="A768">
        <v>18526.905401584001</v>
      </c>
      <c r="B768" t="s">
        <v>15</v>
      </c>
      <c r="C768" t="s">
        <v>23</v>
      </c>
      <c r="D768" s="1">
        <v>57313.140287689603</v>
      </c>
      <c r="E768">
        <v>1.6798665048930199</v>
      </c>
      <c r="F768" t="s">
        <v>24</v>
      </c>
      <c r="G768" t="s">
        <v>18</v>
      </c>
      <c r="H768" t="s">
        <v>19</v>
      </c>
      <c r="I768">
        <v>1.3979591999210199</v>
      </c>
      <c r="J768" t="s">
        <v>29</v>
      </c>
      <c r="K768" t="s">
        <v>30</v>
      </c>
      <c r="L768" s="3">
        <f t="shared" si="22"/>
        <v>41</v>
      </c>
      <c r="M768" s="4">
        <v>41.644988042124801</v>
      </c>
      <c r="N768" t="str">
        <f t="shared" si="23"/>
        <v>2. Middle age</v>
      </c>
      <c r="O768" t="s">
        <v>22</v>
      </c>
    </row>
    <row r="769" spans="1:15">
      <c r="A769">
        <v>18523.983005646201</v>
      </c>
      <c r="B769" t="s">
        <v>28</v>
      </c>
      <c r="C769" t="s">
        <v>16</v>
      </c>
      <c r="D769" s="1">
        <v>57326.730229699497</v>
      </c>
      <c r="E769">
        <v>1.6798426209879</v>
      </c>
      <c r="F769" t="s">
        <v>35</v>
      </c>
      <c r="G769" t="s">
        <v>31</v>
      </c>
      <c r="H769" t="s">
        <v>22</v>
      </c>
      <c r="I769">
        <v>1.3979771128498599</v>
      </c>
      <c r="J769" t="s">
        <v>20</v>
      </c>
      <c r="K769" t="s">
        <v>21</v>
      </c>
      <c r="L769" s="3">
        <f t="shared" si="22"/>
        <v>41</v>
      </c>
      <c r="M769" s="4">
        <v>41.6426784685003</v>
      </c>
      <c r="N769" t="str">
        <f t="shared" si="23"/>
        <v>2. Middle age</v>
      </c>
      <c r="O769" t="s">
        <v>19</v>
      </c>
    </row>
    <row r="770" spans="1:15">
      <c r="A770">
        <v>18521.0606097083</v>
      </c>
      <c r="B770" t="s">
        <v>15</v>
      </c>
      <c r="C770" t="s">
        <v>16</v>
      </c>
      <c r="D770" s="1">
        <v>57340.320171709398</v>
      </c>
      <c r="E770">
        <v>1.6798187370827899</v>
      </c>
      <c r="F770" t="s">
        <v>24</v>
      </c>
      <c r="G770" t="s">
        <v>31</v>
      </c>
      <c r="H770" t="s">
        <v>19</v>
      </c>
      <c r="I770">
        <v>1.3979950257786999</v>
      </c>
      <c r="J770" t="s">
        <v>20</v>
      </c>
      <c r="K770" t="s">
        <v>21</v>
      </c>
      <c r="L770" s="3">
        <f t="shared" si="22"/>
        <v>41</v>
      </c>
      <c r="M770" s="4">
        <v>41.640368894875799</v>
      </c>
      <c r="N770" t="str">
        <f t="shared" si="23"/>
        <v>2. Middle age</v>
      </c>
      <c r="O770" t="s">
        <v>22</v>
      </c>
    </row>
    <row r="771" spans="1:15">
      <c r="A771">
        <v>18518.1382137705</v>
      </c>
      <c r="B771" t="s">
        <v>15</v>
      </c>
      <c r="C771" t="s">
        <v>23</v>
      </c>
      <c r="D771" s="1">
        <v>57353.910113719299</v>
      </c>
      <c r="E771">
        <v>1.6797948531776701</v>
      </c>
      <c r="F771" t="s">
        <v>24</v>
      </c>
      <c r="G771" t="s">
        <v>31</v>
      </c>
      <c r="H771" t="s">
        <v>22</v>
      </c>
      <c r="I771">
        <v>1.39801293870753</v>
      </c>
      <c r="J771" t="s">
        <v>20</v>
      </c>
      <c r="K771" t="s">
        <v>30</v>
      </c>
      <c r="L771" s="3">
        <f t="shared" ref="L771:L834" si="24">ROUNDDOWN(M771,0)</f>
        <v>41</v>
      </c>
      <c r="M771" s="4">
        <v>41.638059321251298</v>
      </c>
      <c r="N771" t="str">
        <f t="shared" ref="N771:N834" si="25">IF(M771&lt;30,"1. Young adult",IF(M771&lt;60,"2. Middle age","3. Old"))</f>
        <v>2. Middle age</v>
      </c>
      <c r="O771" t="s">
        <v>19</v>
      </c>
    </row>
    <row r="772" spans="1:15">
      <c r="A772">
        <v>18515.215817832701</v>
      </c>
      <c r="B772" t="s">
        <v>28</v>
      </c>
      <c r="C772" t="s">
        <v>16</v>
      </c>
      <c r="D772" s="1">
        <v>57367.500055729099</v>
      </c>
      <c r="E772">
        <v>1.67977096927256</v>
      </c>
      <c r="F772" t="s">
        <v>33</v>
      </c>
      <c r="G772" t="s">
        <v>31</v>
      </c>
      <c r="H772" t="s">
        <v>22</v>
      </c>
      <c r="I772">
        <v>1.39803085163637</v>
      </c>
      <c r="J772" t="s">
        <v>29</v>
      </c>
      <c r="K772" t="s">
        <v>21</v>
      </c>
      <c r="L772" s="3">
        <f t="shared" si="24"/>
        <v>41</v>
      </c>
      <c r="M772" s="4">
        <v>41.635749747626697</v>
      </c>
      <c r="N772" t="str">
        <f t="shared" si="25"/>
        <v>2. Middle age</v>
      </c>
      <c r="O772" t="s">
        <v>22</v>
      </c>
    </row>
    <row r="773" spans="1:15">
      <c r="A773">
        <v>18512.293421894901</v>
      </c>
      <c r="B773" t="s">
        <v>28</v>
      </c>
      <c r="C773" t="s">
        <v>23</v>
      </c>
      <c r="D773" s="1">
        <v>57381.089997739</v>
      </c>
      <c r="E773">
        <v>1.6797470853674501</v>
      </c>
      <c r="F773" t="s">
        <v>33</v>
      </c>
      <c r="G773" t="s">
        <v>18</v>
      </c>
      <c r="H773" t="s">
        <v>22</v>
      </c>
      <c r="I773">
        <v>1.3980487645652</v>
      </c>
      <c r="J773" t="s">
        <v>32</v>
      </c>
      <c r="K773" t="s">
        <v>30</v>
      </c>
      <c r="L773" s="3">
        <f t="shared" si="24"/>
        <v>41</v>
      </c>
      <c r="M773" s="4">
        <v>41.633440174002203</v>
      </c>
      <c r="N773" t="str">
        <f t="shared" si="25"/>
        <v>2. Middle age</v>
      </c>
      <c r="O773" t="s">
        <v>19</v>
      </c>
    </row>
    <row r="774" spans="1:15">
      <c r="A774">
        <v>18509.371025957</v>
      </c>
      <c r="B774" t="s">
        <v>28</v>
      </c>
      <c r="C774" t="s">
        <v>23</v>
      </c>
      <c r="D774" s="1">
        <v>57394.679939748901</v>
      </c>
      <c r="E774">
        <v>1.67972320146233</v>
      </c>
      <c r="F774" t="s">
        <v>24</v>
      </c>
      <c r="G774" t="s">
        <v>26</v>
      </c>
      <c r="H774" t="s">
        <v>22</v>
      </c>
      <c r="I774">
        <v>1.39806667749404</v>
      </c>
      <c r="J774" t="s">
        <v>27</v>
      </c>
      <c r="K774" t="s">
        <v>21</v>
      </c>
      <c r="L774" s="3">
        <f t="shared" si="24"/>
        <v>41</v>
      </c>
      <c r="M774" s="4">
        <v>41.631130600377702</v>
      </c>
      <c r="N774" t="str">
        <f t="shared" si="25"/>
        <v>2. Middle age</v>
      </c>
      <c r="O774" t="s">
        <v>19</v>
      </c>
    </row>
    <row r="775" spans="1:15">
      <c r="A775">
        <v>18506.4486300192</v>
      </c>
      <c r="B775" t="s">
        <v>28</v>
      </c>
      <c r="C775" t="s">
        <v>16</v>
      </c>
      <c r="D775" s="1">
        <v>57408.269881758803</v>
      </c>
      <c r="E775">
        <v>1.6796993175572199</v>
      </c>
      <c r="F775" t="s">
        <v>35</v>
      </c>
      <c r="G775" t="s">
        <v>31</v>
      </c>
      <c r="H775" t="s">
        <v>22</v>
      </c>
      <c r="I775">
        <v>1.39808459042287</v>
      </c>
      <c r="J775" t="s">
        <v>20</v>
      </c>
      <c r="K775" t="s">
        <v>21</v>
      </c>
      <c r="L775" s="3">
        <f t="shared" si="24"/>
        <v>41</v>
      </c>
      <c r="M775" s="4">
        <v>41.628821026753201</v>
      </c>
      <c r="N775" t="str">
        <f t="shared" si="25"/>
        <v>2. Middle age</v>
      </c>
      <c r="O775" t="s">
        <v>22</v>
      </c>
    </row>
    <row r="776" spans="1:15">
      <c r="A776">
        <v>18503.526234081401</v>
      </c>
      <c r="B776" t="s">
        <v>15</v>
      </c>
      <c r="C776" t="s">
        <v>16</v>
      </c>
      <c r="D776" s="1">
        <v>57421.859823768697</v>
      </c>
      <c r="E776">
        <v>1.6796754336521</v>
      </c>
      <c r="F776" t="s">
        <v>24</v>
      </c>
      <c r="G776" t="s">
        <v>31</v>
      </c>
      <c r="H776" t="s">
        <v>19</v>
      </c>
      <c r="I776">
        <v>1.39810250335171</v>
      </c>
      <c r="J776" t="s">
        <v>20</v>
      </c>
      <c r="K776" t="s">
        <v>21</v>
      </c>
      <c r="L776" s="3">
        <f t="shared" si="24"/>
        <v>41</v>
      </c>
      <c r="M776" s="4">
        <v>41.6265114531286</v>
      </c>
      <c r="N776" t="str">
        <f t="shared" si="25"/>
        <v>2. Middle age</v>
      </c>
      <c r="O776" t="s">
        <v>19</v>
      </c>
    </row>
    <row r="777" spans="1:15">
      <c r="A777">
        <v>18500.603838143601</v>
      </c>
      <c r="B777" t="s">
        <v>28</v>
      </c>
      <c r="C777" t="s">
        <v>16</v>
      </c>
      <c r="D777" s="1">
        <v>57435.449765778503</v>
      </c>
      <c r="E777">
        <v>1.6796515497469899</v>
      </c>
      <c r="F777" t="s">
        <v>24</v>
      </c>
      <c r="G777" t="s">
        <v>25</v>
      </c>
      <c r="H777" t="s">
        <v>22</v>
      </c>
      <c r="I777">
        <v>1.3981204162805401</v>
      </c>
      <c r="J777" t="s">
        <v>27</v>
      </c>
      <c r="K777" t="s">
        <v>21</v>
      </c>
      <c r="L777" s="3">
        <f t="shared" si="24"/>
        <v>41</v>
      </c>
      <c r="M777" s="4">
        <v>41.624201879504099</v>
      </c>
      <c r="N777" t="str">
        <f t="shared" si="25"/>
        <v>2. Middle age</v>
      </c>
      <c r="O777" t="s">
        <v>22</v>
      </c>
    </row>
    <row r="778" spans="1:15">
      <c r="A778">
        <v>18497.6814422057</v>
      </c>
      <c r="B778" t="s">
        <v>28</v>
      </c>
      <c r="C778" t="s">
        <v>23</v>
      </c>
      <c r="D778" s="1">
        <v>57449.039707788397</v>
      </c>
      <c r="E778">
        <v>1.6796276658418801</v>
      </c>
      <c r="F778" t="s">
        <v>33</v>
      </c>
      <c r="G778" t="s">
        <v>31</v>
      </c>
      <c r="H778" t="s">
        <v>22</v>
      </c>
      <c r="I778">
        <v>1.3981383292093801</v>
      </c>
      <c r="J778" t="s">
        <v>27</v>
      </c>
      <c r="K778" t="s">
        <v>21</v>
      </c>
      <c r="L778" s="3">
        <f t="shared" si="24"/>
        <v>41</v>
      </c>
      <c r="M778" s="4">
        <v>41.621892305879598</v>
      </c>
      <c r="N778" t="str">
        <f t="shared" si="25"/>
        <v>2. Middle age</v>
      </c>
      <c r="O778" t="s">
        <v>22</v>
      </c>
    </row>
    <row r="779" spans="1:15">
      <c r="A779">
        <v>18494.7590462679</v>
      </c>
      <c r="B779" t="s">
        <v>28</v>
      </c>
      <c r="C779" t="s">
        <v>16</v>
      </c>
      <c r="D779" s="1">
        <v>57462.629649798298</v>
      </c>
      <c r="E779">
        <v>1.67960378193676</v>
      </c>
      <c r="F779" t="s">
        <v>35</v>
      </c>
      <c r="G779" t="s">
        <v>31</v>
      </c>
      <c r="H779" t="s">
        <v>19</v>
      </c>
      <c r="I779">
        <v>1.3981562421382101</v>
      </c>
      <c r="J779" t="s">
        <v>20</v>
      </c>
      <c r="K779" t="s">
        <v>21</v>
      </c>
      <c r="L779" s="3">
        <f t="shared" si="24"/>
        <v>41</v>
      </c>
      <c r="M779" s="4">
        <v>41.619582732255097</v>
      </c>
      <c r="N779" t="str">
        <f t="shared" si="25"/>
        <v>2. Middle age</v>
      </c>
      <c r="O779" t="s">
        <v>19</v>
      </c>
    </row>
    <row r="780" spans="1:15">
      <c r="A780">
        <v>18491.8366503301</v>
      </c>
      <c r="B780" t="s">
        <v>28</v>
      </c>
      <c r="C780" t="s">
        <v>16</v>
      </c>
      <c r="D780" s="1">
        <v>57476.2195918082</v>
      </c>
      <c r="E780">
        <v>1.6795798980316501</v>
      </c>
      <c r="F780" t="s">
        <v>24</v>
      </c>
      <c r="G780" t="s">
        <v>25</v>
      </c>
      <c r="H780" t="s">
        <v>22</v>
      </c>
      <c r="I780">
        <v>1.3981741550670499</v>
      </c>
      <c r="J780" t="s">
        <v>20</v>
      </c>
      <c r="K780" t="s">
        <v>21</v>
      </c>
      <c r="L780" s="3">
        <f t="shared" si="24"/>
        <v>41</v>
      </c>
      <c r="M780" s="4">
        <v>41.617273158630503</v>
      </c>
      <c r="N780" t="str">
        <f t="shared" si="25"/>
        <v>2. Middle age</v>
      </c>
      <c r="O780" t="s">
        <v>22</v>
      </c>
    </row>
    <row r="781" spans="1:15">
      <c r="A781">
        <v>18488.914254392199</v>
      </c>
      <c r="B781" t="s">
        <v>28</v>
      </c>
      <c r="C781" t="s">
        <v>16</v>
      </c>
      <c r="D781" s="1">
        <v>57489.809533818101</v>
      </c>
      <c r="E781">
        <v>1.67955601412653</v>
      </c>
      <c r="F781" t="s">
        <v>17</v>
      </c>
      <c r="G781" t="s">
        <v>34</v>
      </c>
      <c r="H781" t="s">
        <v>19</v>
      </c>
      <c r="I781">
        <v>1.3981920679958899</v>
      </c>
      <c r="J781" t="s">
        <v>29</v>
      </c>
      <c r="K781" t="s">
        <v>30</v>
      </c>
      <c r="L781" s="3">
        <f t="shared" si="24"/>
        <v>41</v>
      </c>
      <c r="M781" s="4">
        <v>41.614963585006002</v>
      </c>
      <c r="N781" t="str">
        <f t="shared" si="25"/>
        <v>2. Middle age</v>
      </c>
      <c r="O781" t="s">
        <v>19</v>
      </c>
    </row>
    <row r="782" spans="1:15">
      <c r="A782">
        <v>18485.991858454399</v>
      </c>
      <c r="B782" t="s">
        <v>15</v>
      </c>
      <c r="C782" t="s">
        <v>16</v>
      </c>
      <c r="D782" s="1">
        <v>57503.3994758279</v>
      </c>
      <c r="E782">
        <v>1.6795321302214199</v>
      </c>
      <c r="F782" t="s">
        <v>37</v>
      </c>
      <c r="G782" t="s">
        <v>31</v>
      </c>
      <c r="H782" t="s">
        <v>19</v>
      </c>
      <c r="I782">
        <v>1.3982099809247199</v>
      </c>
      <c r="J782" t="s">
        <v>20</v>
      </c>
      <c r="K782" t="s">
        <v>21</v>
      </c>
      <c r="L782" s="3">
        <f t="shared" si="24"/>
        <v>41</v>
      </c>
      <c r="M782" s="4">
        <v>41.612654011381501</v>
      </c>
      <c r="N782" t="str">
        <f t="shared" si="25"/>
        <v>2. Middle age</v>
      </c>
      <c r="O782" t="s">
        <v>22</v>
      </c>
    </row>
    <row r="783" spans="1:15">
      <c r="A783">
        <v>18483.0694625166</v>
      </c>
      <c r="B783" t="s">
        <v>15</v>
      </c>
      <c r="C783" t="s">
        <v>16</v>
      </c>
      <c r="D783" s="1">
        <v>57516.989417837802</v>
      </c>
      <c r="E783">
        <v>1.67950824631631</v>
      </c>
      <c r="F783" t="s">
        <v>24</v>
      </c>
      <c r="G783" t="s">
        <v>26</v>
      </c>
      <c r="H783" t="s">
        <v>22</v>
      </c>
      <c r="I783">
        <v>1.3982278938535599</v>
      </c>
      <c r="J783" t="s">
        <v>29</v>
      </c>
      <c r="K783" t="s">
        <v>21</v>
      </c>
      <c r="L783" s="3">
        <f t="shared" si="24"/>
        <v>41</v>
      </c>
      <c r="M783" s="4">
        <v>41.610344437757</v>
      </c>
      <c r="N783" t="str">
        <f t="shared" si="25"/>
        <v>2. Middle age</v>
      </c>
      <c r="O783" t="s">
        <v>19</v>
      </c>
    </row>
    <row r="784" spans="1:15">
      <c r="A784">
        <v>18480.1470665788</v>
      </c>
      <c r="B784" t="s">
        <v>15</v>
      </c>
      <c r="C784" t="s">
        <v>16</v>
      </c>
      <c r="D784" s="1">
        <v>57530.579359847703</v>
      </c>
      <c r="E784">
        <v>1.6794843624111899</v>
      </c>
      <c r="F784" t="s">
        <v>33</v>
      </c>
      <c r="G784" t="s">
        <v>31</v>
      </c>
      <c r="H784" t="s">
        <v>19</v>
      </c>
      <c r="I784">
        <v>1.39824580678239</v>
      </c>
      <c r="J784" t="s">
        <v>20</v>
      </c>
      <c r="K784" t="s">
        <v>21</v>
      </c>
      <c r="L784" s="3">
        <f t="shared" si="24"/>
        <v>41</v>
      </c>
      <c r="M784" s="4">
        <v>41.608034864132399</v>
      </c>
      <c r="N784" t="str">
        <f t="shared" si="25"/>
        <v>2. Middle age</v>
      </c>
      <c r="O784" t="s">
        <v>19</v>
      </c>
    </row>
    <row r="785" spans="1:15">
      <c r="A785">
        <v>18477.224670640899</v>
      </c>
      <c r="B785" t="s">
        <v>15</v>
      </c>
      <c r="C785" t="s">
        <v>16</v>
      </c>
      <c r="D785" s="1">
        <v>57544.169301857597</v>
      </c>
      <c r="E785">
        <v>1.67946047850608</v>
      </c>
      <c r="F785" t="s">
        <v>17</v>
      </c>
      <c r="G785" t="s">
        <v>25</v>
      </c>
      <c r="H785" t="s">
        <v>19</v>
      </c>
      <c r="I785">
        <v>1.39826371971123</v>
      </c>
      <c r="J785" t="s">
        <v>20</v>
      </c>
      <c r="K785" t="s">
        <v>21</v>
      </c>
      <c r="L785" s="3">
        <f t="shared" si="24"/>
        <v>41</v>
      </c>
      <c r="M785" s="4">
        <v>41.605725290507898</v>
      </c>
      <c r="N785" t="str">
        <f t="shared" si="25"/>
        <v>2. Middle age</v>
      </c>
      <c r="O785" t="s">
        <v>19</v>
      </c>
    </row>
    <row r="786" spans="1:15">
      <c r="A786">
        <v>18474.302274703099</v>
      </c>
      <c r="B786" t="s">
        <v>15</v>
      </c>
      <c r="C786" t="s">
        <v>16</v>
      </c>
      <c r="D786" s="1">
        <v>57557.759243867396</v>
      </c>
      <c r="E786">
        <v>1.67943659460096</v>
      </c>
      <c r="F786" t="s">
        <v>24</v>
      </c>
      <c r="G786" t="s">
        <v>18</v>
      </c>
      <c r="H786" t="s">
        <v>19</v>
      </c>
      <c r="I786">
        <v>1.39828163264006</v>
      </c>
      <c r="J786" t="s">
        <v>29</v>
      </c>
      <c r="K786" t="s">
        <v>30</v>
      </c>
      <c r="L786" s="3">
        <f t="shared" si="24"/>
        <v>41</v>
      </c>
      <c r="M786" s="4">
        <v>41.603415716883397</v>
      </c>
      <c r="N786" t="str">
        <f t="shared" si="25"/>
        <v>2. Middle age</v>
      </c>
      <c r="O786" t="s">
        <v>19</v>
      </c>
    </row>
    <row r="787" spans="1:15">
      <c r="A787">
        <v>18471.3798787653</v>
      </c>
      <c r="B787" t="s">
        <v>28</v>
      </c>
      <c r="C787" t="s">
        <v>16</v>
      </c>
      <c r="D787" s="1">
        <v>57571.349185877298</v>
      </c>
      <c r="E787">
        <v>1.6794127106958501</v>
      </c>
      <c r="F787" t="s">
        <v>24</v>
      </c>
      <c r="G787" t="s">
        <v>18</v>
      </c>
      <c r="H787" t="s">
        <v>19</v>
      </c>
      <c r="I787">
        <v>1.3982995455689</v>
      </c>
      <c r="J787" t="s">
        <v>29</v>
      </c>
      <c r="K787" t="s">
        <v>30</v>
      </c>
      <c r="L787" s="3">
        <f t="shared" si="24"/>
        <v>41</v>
      </c>
      <c r="M787" s="4">
        <v>41.601106143258903</v>
      </c>
      <c r="N787" t="str">
        <f t="shared" si="25"/>
        <v>2. Middle age</v>
      </c>
      <c r="O787" t="s">
        <v>19</v>
      </c>
    </row>
    <row r="788" spans="1:15">
      <c r="A788">
        <v>18468.4574828275</v>
      </c>
      <c r="B788" t="s">
        <v>15</v>
      </c>
      <c r="C788" t="s">
        <v>23</v>
      </c>
      <c r="D788" s="1">
        <v>57584.939127887199</v>
      </c>
      <c r="E788">
        <v>1.67938882679074</v>
      </c>
      <c r="F788" t="s">
        <v>24</v>
      </c>
      <c r="G788" t="s">
        <v>25</v>
      </c>
      <c r="H788" t="s">
        <v>22</v>
      </c>
      <c r="I788">
        <v>1.39831745849773</v>
      </c>
      <c r="J788" t="s">
        <v>20</v>
      </c>
      <c r="K788" t="s">
        <v>21</v>
      </c>
      <c r="L788" s="3">
        <f t="shared" si="24"/>
        <v>41</v>
      </c>
      <c r="M788" s="4">
        <v>41.598796569634303</v>
      </c>
      <c r="N788" t="str">
        <f t="shared" si="25"/>
        <v>2. Middle age</v>
      </c>
      <c r="O788" t="s">
        <v>22</v>
      </c>
    </row>
    <row r="789" spans="1:15">
      <c r="A789">
        <v>18465.535086889598</v>
      </c>
      <c r="B789" t="s">
        <v>28</v>
      </c>
      <c r="C789" t="s">
        <v>23</v>
      </c>
      <c r="D789" s="1">
        <v>57598.5290698971</v>
      </c>
      <c r="E789">
        <v>1.6793649428856201</v>
      </c>
      <c r="F789" t="s">
        <v>17</v>
      </c>
      <c r="G789" t="s">
        <v>25</v>
      </c>
      <c r="H789" t="s">
        <v>19</v>
      </c>
      <c r="I789">
        <v>1.3983353714265701</v>
      </c>
      <c r="J789" t="s">
        <v>20</v>
      </c>
      <c r="K789" t="s">
        <v>21</v>
      </c>
      <c r="L789" s="3">
        <f t="shared" si="24"/>
        <v>41</v>
      </c>
      <c r="M789" s="4">
        <v>41.596486996009801</v>
      </c>
      <c r="N789" t="str">
        <f t="shared" si="25"/>
        <v>2. Middle age</v>
      </c>
      <c r="O789" t="s">
        <v>19</v>
      </c>
    </row>
    <row r="790" spans="1:15">
      <c r="A790">
        <v>18462.612690951799</v>
      </c>
      <c r="B790" t="s">
        <v>28</v>
      </c>
      <c r="C790" t="s">
        <v>16</v>
      </c>
      <c r="D790" s="1">
        <v>57612.119011907002</v>
      </c>
      <c r="E790">
        <v>1.67934105898051</v>
      </c>
      <c r="F790" t="s">
        <v>24</v>
      </c>
      <c r="G790" t="s">
        <v>25</v>
      </c>
      <c r="H790" t="s">
        <v>22</v>
      </c>
      <c r="I790">
        <v>1.3983532843554101</v>
      </c>
      <c r="J790" t="s">
        <v>20</v>
      </c>
      <c r="K790" t="s">
        <v>21</v>
      </c>
      <c r="L790" s="3">
        <f t="shared" si="24"/>
        <v>41</v>
      </c>
      <c r="M790" s="4">
        <v>41.5941774223853</v>
      </c>
      <c r="N790" t="str">
        <f t="shared" si="25"/>
        <v>2. Middle age</v>
      </c>
      <c r="O790" t="s">
        <v>22</v>
      </c>
    </row>
    <row r="791" spans="1:15">
      <c r="A791">
        <v>18459.690295013999</v>
      </c>
      <c r="B791" t="s">
        <v>28</v>
      </c>
      <c r="C791" t="s">
        <v>23</v>
      </c>
      <c r="D791" s="1">
        <v>57625.708953916801</v>
      </c>
      <c r="E791">
        <v>1.6793171750753899</v>
      </c>
      <c r="F791" t="s">
        <v>17</v>
      </c>
      <c r="G791" t="s">
        <v>26</v>
      </c>
      <c r="H791" t="s">
        <v>22</v>
      </c>
      <c r="I791">
        <v>1.3983711972842401</v>
      </c>
      <c r="J791" t="s">
        <v>36</v>
      </c>
      <c r="K791" t="s">
        <v>30</v>
      </c>
      <c r="L791" s="3">
        <f t="shared" si="24"/>
        <v>41</v>
      </c>
      <c r="M791" s="4">
        <v>41.5918678487607</v>
      </c>
      <c r="N791" t="str">
        <f t="shared" si="25"/>
        <v>2. Middle age</v>
      </c>
      <c r="O791" t="s">
        <v>22</v>
      </c>
    </row>
    <row r="792" spans="1:15">
      <c r="A792">
        <v>18456.7678990762</v>
      </c>
      <c r="B792" t="s">
        <v>15</v>
      </c>
      <c r="C792" t="s">
        <v>16</v>
      </c>
      <c r="D792" s="1">
        <v>57639.298895926702</v>
      </c>
      <c r="E792">
        <v>1.67929329117028</v>
      </c>
      <c r="F792" t="s">
        <v>17</v>
      </c>
      <c r="G792" t="s">
        <v>25</v>
      </c>
      <c r="H792" t="s">
        <v>19</v>
      </c>
      <c r="I792">
        <v>1.3983891102130801</v>
      </c>
      <c r="J792" t="s">
        <v>20</v>
      </c>
      <c r="K792" t="s">
        <v>21</v>
      </c>
      <c r="L792" s="3">
        <f t="shared" si="24"/>
        <v>41</v>
      </c>
      <c r="M792" s="4">
        <v>41.589558275136199</v>
      </c>
      <c r="N792" t="str">
        <f t="shared" si="25"/>
        <v>2. Middle age</v>
      </c>
      <c r="O792" t="s">
        <v>22</v>
      </c>
    </row>
    <row r="793" spans="1:15">
      <c r="A793">
        <v>18453.845503138298</v>
      </c>
      <c r="B793" t="s">
        <v>28</v>
      </c>
      <c r="C793" t="s">
        <v>16</v>
      </c>
      <c r="D793" s="1">
        <v>57652.888837936604</v>
      </c>
      <c r="E793">
        <v>1.6792694072651699</v>
      </c>
      <c r="F793" t="s">
        <v>33</v>
      </c>
      <c r="G793" t="s">
        <v>34</v>
      </c>
      <c r="H793" t="s">
        <v>22</v>
      </c>
      <c r="I793">
        <v>1.3984070231419099</v>
      </c>
      <c r="J793" t="s">
        <v>29</v>
      </c>
      <c r="K793" t="s">
        <v>21</v>
      </c>
      <c r="L793" s="3">
        <f t="shared" si="24"/>
        <v>41</v>
      </c>
      <c r="M793" s="4">
        <v>41.587248701511697</v>
      </c>
      <c r="N793" t="str">
        <f t="shared" si="25"/>
        <v>2. Middle age</v>
      </c>
      <c r="O793" t="s">
        <v>22</v>
      </c>
    </row>
    <row r="794" spans="1:15">
      <c r="A794">
        <v>18450.923107200499</v>
      </c>
      <c r="B794" t="s">
        <v>28</v>
      </c>
      <c r="C794" t="s">
        <v>16</v>
      </c>
      <c r="D794" s="1">
        <v>57666.478779946498</v>
      </c>
      <c r="E794">
        <v>1.6792455233600501</v>
      </c>
      <c r="F794" t="s">
        <v>17</v>
      </c>
      <c r="G794" t="s">
        <v>26</v>
      </c>
      <c r="H794" t="s">
        <v>22</v>
      </c>
      <c r="I794">
        <v>1.3984249360707499</v>
      </c>
      <c r="J794" t="s">
        <v>29</v>
      </c>
      <c r="K794" t="s">
        <v>30</v>
      </c>
      <c r="L794" s="3">
        <f t="shared" si="24"/>
        <v>41</v>
      </c>
      <c r="M794" s="4">
        <v>41.584939127887203</v>
      </c>
      <c r="N794" t="str">
        <f t="shared" si="25"/>
        <v>2. Middle age</v>
      </c>
      <c r="O794" t="s">
        <v>22</v>
      </c>
    </row>
    <row r="795" spans="1:15">
      <c r="A795">
        <v>18448.000711262699</v>
      </c>
      <c r="B795" t="s">
        <v>15</v>
      </c>
      <c r="C795" t="s">
        <v>23</v>
      </c>
      <c r="D795" s="1">
        <v>57680.068721956297</v>
      </c>
      <c r="E795">
        <v>1.67922163945494</v>
      </c>
      <c r="F795" t="s">
        <v>33</v>
      </c>
      <c r="G795" t="s">
        <v>26</v>
      </c>
      <c r="H795" t="s">
        <v>19</v>
      </c>
      <c r="I795">
        <v>1.3984428489995799</v>
      </c>
      <c r="J795" t="s">
        <v>36</v>
      </c>
      <c r="K795" t="s">
        <v>21</v>
      </c>
      <c r="L795" s="3">
        <f t="shared" si="24"/>
        <v>41</v>
      </c>
      <c r="M795" s="4">
        <v>41.582629554262603</v>
      </c>
      <c r="N795" t="str">
        <f t="shared" si="25"/>
        <v>2. Middle age</v>
      </c>
      <c r="O795" t="s">
        <v>22</v>
      </c>
    </row>
    <row r="796" spans="1:15">
      <c r="A796">
        <v>18445.078315324899</v>
      </c>
      <c r="B796" t="s">
        <v>15</v>
      </c>
      <c r="C796" t="s">
        <v>23</v>
      </c>
      <c r="D796" s="1">
        <v>57693.658663966198</v>
      </c>
      <c r="E796">
        <v>1.6791977555498201</v>
      </c>
      <c r="F796" t="s">
        <v>17</v>
      </c>
      <c r="G796" t="s">
        <v>25</v>
      </c>
      <c r="H796" t="s">
        <v>19</v>
      </c>
      <c r="I796">
        <v>1.3984607619284199</v>
      </c>
      <c r="J796" t="s">
        <v>20</v>
      </c>
      <c r="K796" t="s">
        <v>21</v>
      </c>
      <c r="L796" s="3">
        <f t="shared" si="24"/>
        <v>41</v>
      </c>
      <c r="M796" s="4">
        <v>41.580319980638102</v>
      </c>
      <c r="N796" t="str">
        <f t="shared" si="25"/>
        <v>2. Middle age</v>
      </c>
      <c r="O796" t="s">
        <v>19</v>
      </c>
    </row>
    <row r="797" spans="1:15">
      <c r="A797">
        <v>18442.155919387002</v>
      </c>
      <c r="B797" t="s">
        <v>15</v>
      </c>
      <c r="C797" t="s">
        <v>23</v>
      </c>
      <c r="D797" s="1">
        <v>57707.248605976099</v>
      </c>
      <c r="E797">
        <v>1.67917387164471</v>
      </c>
      <c r="F797" t="s">
        <v>24</v>
      </c>
      <c r="G797" t="s">
        <v>26</v>
      </c>
      <c r="H797" t="s">
        <v>22</v>
      </c>
      <c r="I797">
        <v>1.39847867485725</v>
      </c>
      <c r="J797" t="s">
        <v>29</v>
      </c>
      <c r="K797" t="s">
        <v>21</v>
      </c>
      <c r="L797" s="3">
        <f t="shared" si="24"/>
        <v>41</v>
      </c>
      <c r="M797" s="4">
        <v>41.578010407013601</v>
      </c>
      <c r="N797" t="str">
        <f t="shared" si="25"/>
        <v>2. Middle age</v>
      </c>
      <c r="O797" t="s">
        <v>19</v>
      </c>
    </row>
    <row r="798" spans="1:15">
      <c r="A798">
        <v>18439.233523449198</v>
      </c>
      <c r="B798" t="s">
        <v>15</v>
      </c>
      <c r="C798" t="s">
        <v>16</v>
      </c>
      <c r="D798" s="1">
        <v>57720.838547986001</v>
      </c>
      <c r="E798">
        <v>1.6791499877395999</v>
      </c>
      <c r="F798" t="s">
        <v>17</v>
      </c>
      <c r="G798" t="s">
        <v>18</v>
      </c>
      <c r="H798" t="s">
        <v>19</v>
      </c>
      <c r="I798">
        <v>1.39849658778609</v>
      </c>
      <c r="J798" t="s">
        <v>20</v>
      </c>
      <c r="K798" t="s">
        <v>21</v>
      </c>
      <c r="L798" s="3">
        <f t="shared" si="24"/>
        <v>41</v>
      </c>
      <c r="M798" s="4">
        <v>41.575700833389099</v>
      </c>
      <c r="N798" t="str">
        <f t="shared" si="25"/>
        <v>2. Middle age</v>
      </c>
      <c r="O798" t="s">
        <v>19</v>
      </c>
    </row>
    <row r="799" spans="1:15">
      <c r="A799">
        <v>18436.311127511399</v>
      </c>
      <c r="B799" t="s">
        <v>15</v>
      </c>
      <c r="C799" t="s">
        <v>23</v>
      </c>
      <c r="D799" s="1">
        <v>57734.428489995902</v>
      </c>
      <c r="E799">
        <v>1.67912610383448</v>
      </c>
      <c r="F799" t="s">
        <v>17</v>
      </c>
      <c r="G799" t="s">
        <v>26</v>
      </c>
      <c r="H799" t="s">
        <v>19</v>
      </c>
      <c r="I799">
        <v>1.39851450071493</v>
      </c>
      <c r="J799" t="s">
        <v>27</v>
      </c>
      <c r="K799" t="s">
        <v>30</v>
      </c>
      <c r="L799" s="3">
        <f t="shared" si="24"/>
        <v>41</v>
      </c>
      <c r="M799" s="4">
        <v>41.573391259764499</v>
      </c>
      <c r="N799" t="str">
        <f t="shared" si="25"/>
        <v>2. Middle age</v>
      </c>
      <c r="O799" t="s">
        <v>19</v>
      </c>
    </row>
    <row r="800" spans="1:15">
      <c r="A800">
        <v>18433.388731573599</v>
      </c>
      <c r="B800" t="s">
        <v>28</v>
      </c>
      <c r="C800" t="s">
        <v>16</v>
      </c>
      <c r="D800" s="1">
        <v>57748.018432005701</v>
      </c>
      <c r="E800">
        <v>1.6791022199293699</v>
      </c>
      <c r="F800" t="s">
        <v>33</v>
      </c>
      <c r="G800" t="s">
        <v>31</v>
      </c>
      <c r="H800" t="s">
        <v>22</v>
      </c>
      <c r="I800">
        <v>1.39853241364376</v>
      </c>
      <c r="J800" t="s">
        <v>32</v>
      </c>
      <c r="K800" t="s">
        <v>21</v>
      </c>
      <c r="L800" s="3">
        <f t="shared" si="24"/>
        <v>41</v>
      </c>
      <c r="M800" s="4">
        <v>41.571081686139998</v>
      </c>
      <c r="N800" t="str">
        <f t="shared" si="25"/>
        <v>2. Middle age</v>
      </c>
      <c r="O800" t="s">
        <v>22</v>
      </c>
    </row>
    <row r="801" spans="1:15">
      <c r="A801">
        <v>18430.466335635701</v>
      </c>
      <c r="B801" t="s">
        <v>28</v>
      </c>
      <c r="C801" t="s">
        <v>16</v>
      </c>
      <c r="D801" s="1">
        <v>57761.608374015603</v>
      </c>
      <c r="E801">
        <v>1.6790783360242501</v>
      </c>
      <c r="F801" t="s">
        <v>33</v>
      </c>
      <c r="G801" t="s">
        <v>31</v>
      </c>
      <c r="H801" t="s">
        <v>19</v>
      </c>
      <c r="I801">
        <v>1.3985503265726</v>
      </c>
      <c r="J801" t="s">
        <v>20</v>
      </c>
      <c r="K801" t="s">
        <v>21</v>
      </c>
      <c r="L801" s="3">
        <f t="shared" si="24"/>
        <v>41</v>
      </c>
      <c r="M801" s="4">
        <v>41.568772112515497</v>
      </c>
      <c r="N801" t="str">
        <f t="shared" si="25"/>
        <v>2. Middle age</v>
      </c>
      <c r="O801" t="s">
        <v>22</v>
      </c>
    </row>
    <row r="802" spans="1:15">
      <c r="A802">
        <v>18427.543939697902</v>
      </c>
      <c r="B802" t="s">
        <v>15</v>
      </c>
      <c r="C802" t="s">
        <v>23</v>
      </c>
      <c r="D802" s="1">
        <v>57775.198316025497</v>
      </c>
      <c r="E802">
        <v>1.67905445211914</v>
      </c>
      <c r="F802" t="s">
        <v>17</v>
      </c>
      <c r="G802" t="s">
        <v>34</v>
      </c>
      <c r="H802" t="s">
        <v>19</v>
      </c>
      <c r="I802">
        <v>1.3985682395014301</v>
      </c>
      <c r="J802" t="s">
        <v>20</v>
      </c>
      <c r="K802" t="s">
        <v>30</v>
      </c>
      <c r="L802" s="3">
        <f t="shared" si="24"/>
        <v>41</v>
      </c>
      <c r="M802" s="4">
        <v>41.566462538891003</v>
      </c>
      <c r="N802" t="str">
        <f t="shared" si="25"/>
        <v>2. Middle age</v>
      </c>
      <c r="O802" t="s">
        <v>19</v>
      </c>
    </row>
    <row r="803" spans="1:15">
      <c r="A803">
        <v>18424.621543760099</v>
      </c>
      <c r="B803" t="s">
        <v>28</v>
      </c>
      <c r="C803" t="s">
        <v>23</v>
      </c>
      <c r="D803" s="1">
        <v>57788.788258035398</v>
      </c>
      <c r="E803">
        <v>1.6790305682140201</v>
      </c>
      <c r="F803" t="s">
        <v>17</v>
      </c>
      <c r="G803" t="s">
        <v>26</v>
      </c>
      <c r="H803" t="s">
        <v>19</v>
      </c>
      <c r="I803">
        <v>1.3985861524302701</v>
      </c>
      <c r="J803" t="s">
        <v>36</v>
      </c>
      <c r="K803" t="s">
        <v>30</v>
      </c>
      <c r="L803" s="3">
        <f t="shared" si="24"/>
        <v>41</v>
      </c>
      <c r="M803" s="4">
        <v>41.564152965266402</v>
      </c>
      <c r="N803" t="str">
        <f t="shared" si="25"/>
        <v>2. Middle age</v>
      </c>
      <c r="O803" t="s">
        <v>22</v>
      </c>
    </row>
    <row r="804" spans="1:15">
      <c r="A804">
        <v>18421.699147822299</v>
      </c>
      <c r="B804" t="s">
        <v>15</v>
      </c>
      <c r="C804" t="s">
        <v>16</v>
      </c>
      <c r="D804" s="1">
        <v>57802.378200045299</v>
      </c>
      <c r="E804">
        <v>1.67900668430891</v>
      </c>
      <c r="F804" t="s">
        <v>17</v>
      </c>
      <c r="G804" t="s">
        <v>25</v>
      </c>
      <c r="H804" t="s">
        <v>19</v>
      </c>
      <c r="I804">
        <v>1.3986040653591001</v>
      </c>
      <c r="J804" t="s">
        <v>20</v>
      </c>
      <c r="K804" t="s">
        <v>21</v>
      </c>
      <c r="L804" s="3">
        <f t="shared" si="24"/>
        <v>41</v>
      </c>
      <c r="M804" s="4">
        <v>41.561843391641901</v>
      </c>
      <c r="N804" t="str">
        <f t="shared" si="25"/>
        <v>2. Middle age</v>
      </c>
      <c r="O804" t="s">
        <v>19</v>
      </c>
    </row>
    <row r="805" spans="1:15">
      <c r="A805">
        <v>18418.776751884401</v>
      </c>
      <c r="B805" t="s">
        <v>28</v>
      </c>
      <c r="C805" t="s">
        <v>23</v>
      </c>
      <c r="D805" s="1">
        <v>57815.968142055099</v>
      </c>
      <c r="E805">
        <v>1.6789828004038001</v>
      </c>
      <c r="F805" t="s">
        <v>24</v>
      </c>
      <c r="G805" t="s">
        <v>25</v>
      </c>
      <c r="H805" t="s">
        <v>19</v>
      </c>
      <c r="I805">
        <v>1.3986219782879401</v>
      </c>
      <c r="J805" t="s">
        <v>29</v>
      </c>
      <c r="K805" t="s">
        <v>30</v>
      </c>
      <c r="L805" s="3">
        <f t="shared" si="24"/>
        <v>41</v>
      </c>
      <c r="M805" s="4">
        <v>41.5595338180174</v>
      </c>
      <c r="N805" t="str">
        <f t="shared" si="25"/>
        <v>2. Middle age</v>
      </c>
      <c r="O805" t="s">
        <v>22</v>
      </c>
    </row>
    <row r="806" spans="1:15">
      <c r="A806">
        <v>18415.854355946602</v>
      </c>
      <c r="B806" t="s">
        <v>15</v>
      </c>
      <c r="C806" t="s">
        <v>16</v>
      </c>
      <c r="D806" s="1">
        <v>57829.558084065</v>
      </c>
      <c r="E806">
        <v>1.67895891649868</v>
      </c>
      <c r="F806" t="s">
        <v>37</v>
      </c>
      <c r="G806" t="s">
        <v>25</v>
      </c>
      <c r="H806" t="s">
        <v>19</v>
      </c>
      <c r="I806">
        <v>1.3986398912167699</v>
      </c>
      <c r="J806" t="s">
        <v>20</v>
      </c>
      <c r="K806" t="s">
        <v>21</v>
      </c>
      <c r="L806" s="3">
        <f t="shared" si="24"/>
        <v>41</v>
      </c>
      <c r="M806" s="4">
        <v>41.557224244392899</v>
      </c>
      <c r="N806" t="str">
        <f t="shared" si="25"/>
        <v>2. Middle age</v>
      </c>
      <c r="O806" t="s">
        <v>19</v>
      </c>
    </row>
    <row r="807" spans="1:15">
      <c r="A807">
        <v>18412.931960008798</v>
      </c>
      <c r="B807" t="s">
        <v>28</v>
      </c>
      <c r="C807" t="s">
        <v>23</v>
      </c>
      <c r="D807" s="1">
        <v>57843.148026074901</v>
      </c>
      <c r="E807">
        <v>1.6789350325935699</v>
      </c>
      <c r="F807" t="s">
        <v>33</v>
      </c>
      <c r="G807" t="s">
        <v>31</v>
      </c>
      <c r="H807" t="s">
        <v>19</v>
      </c>
      <c r="I807">
        <v>1.3986578041456099</v>
      </c>
      <c r="J807" t="s">
        <v>27</v>
      </c>
      <c r="K807" t="s">
        <v>21</v>
      </c>
      <c r="L807" s="3">
        <f t="shared" si="24"/>
        <v>41</v>
      </c>
      <c r="M807" s="4">
        <v>41.554914670768298</v>
      </c>
      <c r="N807" t="str">
        <f t="shared" si="25"/>
        <v>2. Middle age</v>
      </c>
      <c r="O807" t="s">
        <v>19</v>
      </c>
    </row>
    <row r="808" spans="1:15">
      <c r="A808">
        <v>18410.009564070999</v>
      </c>
      <c r="B808" t="s">
        <v>28</v>
      </c>
      <c r="C808" t="s">
        <v>16</v>
      </c>
      <c r="D808" s="1">
        <v>57856.737968084803</v>
      </c>
      <c r="E808">
        <v>1.67891114868845</v>
      </c>
      <c r="F808" t="s">
        <v>33</v>
      </c>
      <c r="G808" t="s">
        <v>31</v>
      </c>
      <c r="H808" t="s">
        <v>19</v>
      </c>
      <c r="I808">
        <v>1.3986757170744399</v>
      </c>
      <c r="J808" t="s">
        <v>20</v>
      </c>
      <c r="K808" t="s">
        <v>21</v>
      </c>
      <c r="L808" s="3">
        <f t="shared" si="24"/>
        <v>41</v>
      </c>
      <c r="M808" s="4">
        <v>41.552605097143797</v>
      </c>
      <c r="N808" t="str">
        <f t="shared" si="25"/>
        <v>2. Middle age</v>
      </c>
      <c r="O808" t="s">
        <v>19</v>
      </c>
    </row>
    <row r="809" spans="1:15">
      <c r="A809">
        <v>18407.087168133101</v>
      </c>
      <c r="B809" t="s">
        <v>15</v>
      </c>
      <c r="C809" t="s">
        <v>16</v>
      </c>
      <c r="D809" s="1">
        <v>57870.327910094602</v>
      </c>
      <c r="E809">
        <v>1.6788872647833399</v>
      </c>
      <c r="F809" t="s">
        <v>35</v>
      </c>
      <c r="G809" t="s">
        <v>31</v>
      </c>
      <c r="H809" t="s">
        <v>22</v>
      </c>
      <c r="I809">
        <v>1.39869363000328</v>
      </c>
      <c r="J809" t="s">
        <v>20</v>
      </c>
      <c r="K809" t="s">
        <v>21</v>
      </c>
      <c r="L809" s="3">
        <f t="shared" si="24"/>
        <v>41</v>
      </c>
      <c r="M809" s="4">
        <v>41.550295523519303</v>
      </c>
      <c r="N809" t="str">
        <f t="shared" si="25"/>
        <v>2. Middle age</v>
      </c>
      <c r="O809" t="s">
        <v>22</v>
      </c>
    </row>
    <row r="810" spans="1:15">
      <c r="A810">
        <v>18404.164772195301</v>
      </c>
      <c r="B810" t="s">
        <v>15</v>
      </c>
      <c r="C810" t="s">
        <v>23</v>
      </c>
      <c r="D810" s="1">
        <v>57883.917852104503</v>
      </c>
      <c r="E810">
        <v>1.6788633808782301</v>
      </c>
      <c r="F810" t="s">
        <v>35</v>
      </c>
      <c r="G810" t="s">
        <v>26</v>
      </c>
      <c r="H810" t="s">
        <v>19</v>
      </c>
      <c r="I810">
        <v>1.39871154293212</v>
      </c>
      <c r="J810" t="s">
        <v>36</v>
      </c>
      <c r="K810" t="s">
        <v>30</v>
      </c>
      <c r="L810" s="3">
        <f t="shared" si="24"/>
        <v>41</v>
      </c>
      <c r="M810" s="4">
        <v>41.547985949894802</v>
      </c>
      <c r="N810" t="str">
        <f t="shared" si="25"/>
        <v>2. Middle age</v>
      </c>
      <c r="O810" t="s">
        <v>19</v>
      </c>
    </row>
    <row r="811" spans="1:15">
      <c r="A811">
        <v>18401.242376257502</v>
      </c>
      <c r="B811" t="s">
        <v>28</v>
      </c>
      <c r="C811" t="s">
        <v>16</v>
      </c>
      <c r="D811" s="1">
        <v>57897.507794114397</v>
      </c>
      <c r="E811">
        <v>1.67883949697311</v>
      </c>
      <c r="F811" t="s">
        <v>35</v>
      </c>
      <c r="G811" t="s">
        <v>31</v>
      </c>
      <c r="H811" t="s">
        <v>22</v>
      </c>
      <c r="I811">
        <v>1.39872945586095</v>
      </c>
      <c r="J811" t="s">
        <v>20</v>
      </c>
      <c r="K811" t="s">
        <v>21</v>
      </c>
      <c r="L811" s="3">
        <f t="shared" si="24"/>
        <v>41</v>
      </c>
      <c r="M811" s="4">
        <v>41.545676376270201</v>
      </c>
      <c r="N811" t="str">
        <f t="shared" si="25"/>
        <v>2. Middle age</v>
      </c>
      <c r="O811" t="s">
        <v>22</v>
      </c>
    </row>
    <row r="812" spans="1:15">
      <c r="A812">
        <v>18398.319980319699</v>
      </c>
      <c r="B812" t="s">
        <v>15</v>
      </c>
      <c r="C812" t="s">
        <v>16</v>
      </c>
      <c r="D812" s="1">
        <v>57911.097736124299</v>
      </c>
      <c r="E812">
        <v>1.6788156130680001</v>
      </c>
      <c r="F812" t="s">
        <v>33</v>
      </c>
      <c r="G812" t="s">
        <v>26</v>
      </c>
      <c r="H812" t="s">
        <v>19</v>
      </c>
      <c r="I812">
        <v>1.39874736878979</v>
      </c>
      <c r="J812" t="s">
        <v>20</v>
      </c>
      <c r="K812" t="s">
        <v>21</v>
      </c>
      <c r="L812" s="3">
        <f t="shared" si="24"/>
        <v>41</v>
      </c>
      <c r="M812" s="4">
        <v>41.5433668026457</v>
      </c>
      <c r="N812" t="str">
        <f t="shared" si="25"/>
        <v>2. Middle age</v>
      </c>
      <c r="O812" t="s">
        <v>22</v>
      </c>
    </row>
    <row r="813" spans="1:15">
      <c r="A813">
        <v>18395.397584381801</v>
      </c>
      <c r="B813" t="s">
        <v>28</v>
      </c>
      <c r="C813" t="s">
        <v>16</v>
      </c>
      <c r="D813" s="1">
        <v>57924.6876781342</v>
      </c>
      <c r="E813">
        <v>1.67879172916288</v>
      </c>
      <c r="F813" t="s">
        <v>24</v>
      </c>
      <c r="G813" t="s">
        <v>31</v>
      </c>
      <c r="H813" t="s">
        <v>22</v>
      </c>
      <c r="I813">
        <v>1.39876528171862</v>
      </c>
      <c r="J813" t="s">
        <v>27</v>
      </c>
      <c r="K813" t="s">
        <v>21</v>
      </c>
      <c r="L813" s="3">
        <f t="shared" si="24"/>
        <v>41</v>
      </c>
      <c r="M813" s="4">
        <v>41.541057229021199</v>
      </c>
      <c r="N813" t="str">
        <f t="shared" si="25"/>
        <v>2. Middle age</v>
      </c>
      <c r="O813" t="s">
        <v>19</v>
      </c>
    </row>
    <row r="814" spans="1:15">
      <c r="A814">
        <v>18392.475188444001</v>
      </c>
      <c r="B814" t="s">
        <v>15</v>
      </c>
      <c r="C814" t="s">
        <v>16</v>
      </c>
      <c r="D814" s="1">
        <v>57938.277620143999</v>
      </c>
      <c r="E814">
        <v>1.6787678452577699</v>
      </c>
      <c r="F814" t="s">
        <v>33</v>
      </c>
      <c r="G814" t="s">
        <v>18</v>
      </c>
      <c r="H814" t="s">
        <v>22</v>
      </c>
      <c r="I814">
        <v>1.39878319464746</v>
      </c>
      <c r="J814" t="s">
        <v>32</v>
      </c>
      <c r="K814" t="s">
        <v>30</v>
      </c>
      <c r="L814" s="3">
        <f t="shared" si="24"/>
        <v>41</v>
      </c>
      <c r="M814" s="4">
        <v>41.538747655396698</v>
      </c>
      <c r="N814" t="str">
        <f t="shared" si="25"/>
        <v>2. Middle age</v>
      </c>
      <c r="O814" t="s">
        <v>22</v>
      </c>
    </row>
    <row r="815" spans="1:15">
      <c r="A815">
        <v>18389.552792506202</v>
      </c>
      <c r="B815" t="s">
        <v>28</v>
      </c>
      <c r="C815" t="s">
        <v>16</v>
      </c>
      <c r="D815" s="1">
        <v>57951.867562153901</v>
      </c>
      <c r="E815">
        <v>1.67874396135266</v>
      </c>
      <c r="F815" t="s">
        <v>33</v>
      </c>
      <c r="G815" t="s">
        <v>34</v>
      </c>
      <c r="H815" t="s">
        <v>19</v>
      </c>
      <c r="I815">
        <v>1.3988011075762901</v>
      </c>
      <c r="J815" t="s">
        <v>20</v>
      </c>
      <c r="K815" t="s">
        <v>30</v>
      </c>
      <c r="L815" s="3">
        <f t="shared" si="24"/>
        <v>41</v>
      </c>
      <c r="M815" s="4">
        <v>41.536438081772097</v>
      </c>
      <c r="N815" t="str">
        <f t="shared" si="25"/>
        <v>2. Middle age</v>
      </c>
      <c r="O815" t="s">
        <v>22</v>
      </c>
    </row>
    <row r="816" spans="1:15">
      <c r="A816">
        <v>18386.630396568398</v>
      </c>
      <c r="B816" t="s">
        <v>28</v>
      </c>
      <c r="C816" t="s">
        <v>16</v>
      </c>
      <c r="D816" s="1">
        <v>57965.457504163802</v>
      </c>
      <c r="E816">
        <v>1.6787200774475399</v>
      </c>
      <c r="F816" t="s">
        <v>35</v>
      </c>
      <c r="G816" t="s">
        <v>31</v>
      </c>
      <c r="H816" t="s">
        <v>22</v>
      </c>
      <c r="I816">
        <v>1.3988190205051301</v>
      </c>
      <c r="J816" t="s">
        <v>32</v>
      </c>
      <c r="K816" t="s">
        <v>21</v>
      </c>
      <c r="L816" s="3">
        <f t="shared" si="24"/>
        <v>41</v>
      </c>
      <c r="M816" s="4">
        <v>41.534128508147603</v>
      </c>
      <c r="N816" t="str">
        <f t="shared" si="25"/>
        <v>2. Middle age</v>
      </c>
      <c r="O816" t="s">
        <v>22</v>
      </c>
    </row>
    <row r="817" spans="1:15">
      <c r="A817">
        <v>18383.7080006305</v>
      </c>
      <c r="B817" t="s">
        <v>15</v>
      </c>
      <c r="C817" t="s">
        <v>23</v>
      </c>
      <c r="D817" s="1">
        <v>57979.047446173703</v>
      </c>
      <c r="E817">
        <v>1.67869619354243</v>
      </c>
      <c r="F817" t="s">
        <v>17</v>
      </c>
      <c r="G817" t="s">
        <v>26</v>
      </c>
      <c r="H817" t="s">
        <v>19</v>
      </c>
      <c r="I817">
        <v>1.3988369334339601</v>
      </c>
      <c r="J817" t="s">
        <v>36</v>
      </c>
      <c r="K817" t="s">
        <v>30</v>
      </c>
      <c r="L817" s="3">
        <f t="shared" si="24"/>
        <v>41</v>
      </c>
      <c r="M817" s="4">
        <v>41.531818934523102</v>
      </c>
      <c r="N817" t="str">
        <f t="shared" si="25"/>
        <v>2. Middle age</v>
      </c>
      <c r="O817" t="s">
        <v>19</v>
      </c>
    </row>
    <row r="818" spans="1:15">
      <c r="A818">
        <v>18380.785604692701</v>
      </c>
      <c r="B818" t="s">
        <v>15</v>
      </c>
      <c r="C818" t="s">
        <v>23</v>
      </c>
      <c r="D818" s="1">
        <v>57992.637388183597</v>
      </c>
      <c r="E818">
        <v>1.67867230963731</v>
      </c>
      <c r="F818" t="s">
        <v>33</v>
      </c>
      <c r="G818" t="s">
        <v>18</v>
      </c>
      <c r="H818" t="s">
        <v>22</v>
      </c>
      <c r="I818">
        <v>1.3988548463628001</v>
      </c>
      <c r="J818" t="s">
        <v>32</v>
      </c>
      <c r="K818" t="s">
        <v>30</v>
      </c>
      <c r="L818" s="3">
        <f t="shared" si="24"/>
        <v>41</v>
      </c>
      <c r="M818" s="4">
        <v>41.529509360898501</v>
      </c>
      <c r="N818" t="str">
        <f t="shared" si="25"/>
        <v>2. Middle age</v>
      </c>
      <c r="O818" t="s">
        <v>19</v>
      </c>
    </row>
    <row r="819" spans="1:15">
      <c r="A819">
        <v>18377.863208754901</v>
      </c>
      <c r="B819" t="s">
        <v>28</v>
      </c>
      <c r="C819" t="s">
        <v>23</v>
      </c>
      <c r="D819" s="1">
        <v>58006.227330193396</v>
      </c>
      <c r="E819">
        <v>1.6786484257322001</v>
      </c>
      <c r="F819" t="s">
        <v>17</v>
      </c>
      <c r="G819" t="s">
        <v>34</v>
      </c>
      <c r="H819" t="s">
        <v>19</v>
      </c>
      <c r="I819">
        <v>1.3988727592916399</v>
      </c>
      <c r="J819" t="s">
        <v>29</v>
      </c>
      <c r="K819" t="s">
        <v>30</v>
      </c>
      <c r="L819" s="3">
        <f t="shared" si="24"/>
        <v>41</v>
      </c>
      <c r="M819" s="4">
        <v>41.527199787274</v>
      </c>
      <c r="N819" t="str">
        <f t="shared" si="25"/>
        <v>2. Middle age</v>
      </c>
      <c r="O819" t="s">
        <v>19</v>
      </c>
    </row>
    <row r="820" spans="1:15">
      <c r="A820">
        <v>18374.940812817102</v>
      </c>
      <c r="B820" t="s">
        <v>15</v>
      </c>
      <c r="C820" t="s">
        <v>16</v>
      </c>
      <c r="D820" s="1">
        <v>58019.817272203298</v>
      </c>
      <c r="E820">
        <v>1.67862454182709</v>
      </c>
      <c r="F820" t="s">
        <v>37</v>
      </c>
      <c r="G820" t="s">
        <v>25</v>
      </c>
      <c r="H820" t="s">
        <v>19</v>
      </c>
      <c r="I820">
        <v>1.3988906722204699</v>
      </c>
      <c r="J820" t="s">
        <v>20</v>
      </c>
      <c r="K820" t="s">
        <v>21</v>
      </c>
      <c r="L820" s="3">
        <f t="shared" si="24"/>
        <v>41</v>
      </c>
      <c r="M820" s="4">
        <v>41.524890213649499</v>
      </c>
      <c r="N820" t="str">
        <f t="shared" si="25"/>
        <v>2. Middle age</v>
      </c>
      <c r="O820" t="s">
        <v>19</v>
      </c>
    </row>
    <row r="821" spans="1:15">
      <c r="A821">
        <v>18372.0184168792</v>
      </c>
      <c r="B821" t="s">
        <v>28</v>
      </c>
      <c r="C821" t="s">
        <v>16</v>
      </c>
      <c r="D821" s="1">
        <v>58033.407214213199</v>
      </c>
      <c r="E821">
        <v>1.6786006579219701</v>
      </c>
      <c r="F821" t="s">
        <v>35</v>
      </c>
      <c r="G821" t="s">
        <v>31</v>
      </c>
      <c r="H821" t="s">
        <v>19</v>
      </c>
      <c r="I821">
        <v>1.3989085851493099</v>
      </c>
      <c r="J821" t="s">
        <v>20</v>
      </c>
      <c r="K821" t="s">
        <v>21</v>
      </c>
      <c r="L821" s="3">
        <f t="shared" si="24"/>
        <v>41</v>
      </c>
      <c r="M821" s="4">
        <v>41.522580640024998</v>
      </c>
      <c r="N821" t="str">
        <f t="shared" si="25"/>
        <v>2. Middle age</v>
      </c>
      <c r="O821" t="s">
        <v>22</v>
      </c>
    </row>
    <row r="822" spans="1:15">
      <c r="A822">
        <v>18369.096020941401</v>
      </c>
      <c r="B822" t="s">
        <v>15</v>
      </c>
      <c r="C822" t="s">
        <v>23</v>
      </c>
      <c r="D822" s="1">
        <v>58046.9971562231</v>
      </c>
      <c r="E822">
        <v>1.67857677401686</v>
      </c>
      <c r="F822" t="s">
        <v>17</v>
      </c>
      <c r="G822" t="s">
        <v>25</v>
      </c>
      <c r="H822" t="s">
        <v>19</v>
      </c>
      <c r="I822">
        <v>1.39892649807814</v>
      </c>
      <c r="J822" t="s">
        <v>20</v>
      </c>
      <c r="K822" t="s">
        <v>21</v>
      </c>
      <c r="L822" s="3">
        <f t="shared" si="24"/>
        <v>41</v>
      </c>
      <c r="M822" s="4">
        <v>41.520271066400397</v>
      </c>
      <c r="N822" t="str">
        <f t="shared" si="25"/>
        <v>2. Middle age</v>
      </c>
      <c r="O822" t="s">
        <v>19</v>
      </c>
    </row>
    <row r="823" spans="1:15">
      <c r="A823">
        <v>18366.173625003601</v>
      </c>
      <c r="B823" t="s">
        <v>28</v>
      </c>
      <c r="C823" t="s">
        <v>23</v>
      </c>
      <c r="D823" s="1">
        <v>58060.5870982329</v>
      </c>
      <c r="E823">
        <v>1.6785528901117399</v>
      </c>
      <c r="F823" t="s">
        <v>33</v>
      </c>
      <c r="G823" t="s">
        <v>31</v>
      </c>
      <c r="H823" t="s">
        <v>22</v>
      </c>
      <c r="I823">
        <v>1.39894441100698</v>
      </c>
      <c r="J823" t="s">
        <v>27</v>
      </c>
      <c r="K823" t="s">
        <v>21</v>
      </c>
      <c r="L823" s="3">
        <f t="shared" si="24"/>
        <v>41</v>
      </c>
      <c r="M823" s="4">
        <v>41.517961492775903</v>
      </c>
      <c r="N823" t="str">
        <f t="shared" si="25"/>
        <v>2. Middle age</v>
      </c>
      <c r="O823" t="s">
        <v>22</v>
      </c>
    </row>
    <row r="824" spans="1:15">
      <c r="A824">
        <v>18363.251229065801</v>
      </c>
      <c r="B824" t="s">
        <v>28</v>
      </c>
      <c r="C824" t="s">
        <v>23</v>
      </c>
      <c r="D824" s="1">
        <v>58074.177040242801</v>
      </c>
      <c r="E824">
        <v>1.67852900620663</v>
      </c>
      <c r="F824" t="s">
        <v>17</v>
      </c>
      <c r="G824" t="s">
        <v>34</v>
      </c>
      <c r="H824" t="s">
        <v>22</v>
      </c>
      <c r="I824">
        <v>1.39896232393581</v>
      </c>
      <c r="J824" t="s">
        <v>29</v>
      </c>
      <c r="K824" t="s">
        <v>30</v>
      </c>
      <c r="L824" s="3">
        <f t="shared" si="24"/>
        <v>41</v>
      </c>
      <c r="M824" s="4">
        <v>41.515651919151402</v>
      </c>
      <c r="N824" t="str">
        <f t="shared" si="25"/>
        <v>2. Middle age</v>
      </c>
      <c r="O824" t="s">
        <v>19</v>
      </c>
    </row>
    <row r="825" spans="1:15">
      <c r="A825">
        <v>18360.3288331279</v>
      </c>
      <c r="B825" t="s">
        <v>28</v>
      </c>
      <c r="C825" t="s">
        <v>23</v>
      </c>
      <c r="D825" s="1">
        <v>58087.766982252702</v>
      </c>
      <c r="E825">
        <v>1.6785051223015199</v>
      </c>
      <c r="F825" t="s">
        <v>24</v>
      </c>
      <c r="G825" t="s">
        <v>31</v>
      </c>
      <c r="H825" t="s">
        <v>19</v>
      </c>
      <c r="I825">
        <v>1.39898023686465</v>
      </c>
      <c r="J825" t="s">
        <v>32</v>
      </c>
      <c r="K825" t="s">
        <v>30</v>
      </c>
      <c r="L825" s="3">
        <f t="shared" si="24"/>
        <v>41</v>
      </c>
      <c r="M825" s="4">
        <v>41.513342345526901</v>
      </c>
      <c r="N825" t="str">
        <f t="shared" si="25"/>
        <v>2. Middle age</v>
      </c>
      <c r="O825" t="s">
        <v>19</v>
      </c>
    </row>
    <row r="826" spans="1:15">
      <c r="A826">
        <v>18357.4064371901</v>
      </c>
      <c r="B826" t="s">
        <v>28</v>
      </c>
      <c r="C826" t="s">
        <v>23</v>
      </c>
      <c r="D826" s="1">
        <v>58101.356924262604</v>
      </c>
      <c r="E826">
        <v>1.6784812383964001</v>
      </c>
      <c r="F826" t="s">
        <v>24</v>
      </c>
      <c r="G826" t="s">
        <v>26</v>
      </c>
      <c r="H826" t="s">
        <v>22</v>
      </c>
      <c r="I826">
        <v>1.39899814979348</v>
      </c>
      <c r="J826" t="s">
        <v>20</v>
      </c>
      <c r="K826" t="s">
        <v>21</v>
      </c>
      <c r="L826" s="3">
        <f t="shared" si="24"/>
        <v>41</v>
      </c>
      <c r="M826" s="4">
        <v>41.5110327719023</v>
      </c>
      <c r="N826" t="str">
        <f t="shared" si="25"/>
        <v>2. Middle age</v>
      </c>
      <c r="O826" t="s">
        <v>19</v>
      </c>
    </row>
    <row r="827" spans="1:15">
      <c r="A827">
        <v>18354.484041252301</v>
      </c>
      <c r="B827" t="s">
        <v>15</v>
      </c>
      <c r="C827" t="s">
        <v>23</v>
      </c>
      <c r="D827" s="1">
        <v>58114.946866272498</v>
      </c>
      <c r="E827">
        <v>1.67845735449129</v>
      </c>
      <c r="F827" t="s">
        <v>17</v>
      </c>
      <c r="G827" t="s">
        <v>26</v>
      </c>
      <c r="H827" t="s">
        <v>19</v>
      </c>
      <c r="I827">
        <v>1.39901606272232</v>
      </c>
      <c r="J827" t="s">
        <v>32</v>
      </c>
      <c r="K827" t="s">
        <v>30</v>
      </c>
      <c r="L827" s="3">
        <f t="shared" si="24"/>
        <v>41</v>
      </c>
      <c r="M827" s="4">
        <v>41.508723198277799</v>
      </c>
      <c r="N827" t="str">
        <f t="shared" si="25"/>
        <v>2. Middle age</v>
      </c>
      <c r="O827" t="s">
        <v>22</v>
      </c>
    </row>
    <row r="828" spans="1:15">
      <c r="A828">
        <v>18351.561645314501</v>
      </c>
      <c r="B828" t="s">
        <v>28</v>
      </c>
      <c r="C828" t="s">
        <v>23</v>
      </c>
      <c r="D828" s="1">
        <v>58128.536808282297</v>
      </c>
      <c r="E828">
        <v>1.6784334705861701</v>
      </c>
      <c r="F828" t="s">
        <v>24</v>
      </c>
      <c r="G828" t="s">
        <v>25</v>
      </c>
      <c r="H828" t="s">
        <v>22</v>
      </c>
      <c r="I828">
        <v>1.3990339756511601</v>
      </c>
      <c r="J828" t="s">
        <v>27</v>
      </c>
      <c r="K828" t="s">
        <v>21</v>
      </c>
      <c r="L828" s="3">
        <f t="shared" si="24"/>
        <v>41</v>
      </c>
      <c r="M828" s="4">
        <v>41.506413624653298</v>
      </c>
      <c r="N828" t="str">
        <f t="shared" si="25"/>
        <v>2. Middle age</v>
      </c>
      <c r="O828" t="s">
        <v>22</v>
      </c>
    </row>
    <row r="829" spans="1:15">
      <c r="A829">
        <v>18348.6392493766</v>
      </c>
      <c r="B829" t="s">
        <v>15</v>
      </c>
      <c r="C829" t="s">
        <v>23</v>
      </c>
      <c r="D829" s="1">
        <v>58142.126750292198</v>
      </c>
      <c r="E829">
        <v>1.67840958668106</v>
      </c>
      <c r="F829" t="s">
        <v>33</v>
      </c>
      <c r="G829" t="s">
        <v>31</v>
      </c>
      <c r="H829" t="s">
        <v>22</v>
      </c>
      <c r="I829">
        <v>1.3990518885799901</v>
      </c>
      <c r="J829" t="s">
        <v>32</v>
      </c>
      <c r="K829" t="s">
        <v>21</v>
      </c>
      <c r="L829" s="3">
        <f t="shared" si="24"/>
        <v>41</v>
      </c>
      <c r="M829" s="4">
        <v>41.504104051028797</v>
      </c>
      <c r="N829" t="str">
        <f t="shared" si="25"/>
        <v>2. Middle age</v>
      </c>
      <c r="O829" t="s">
        <v>19</v>
      </c>
    </row>
    <row r="830" spans="1:15">
      <c r="A830">
        <v>18345.7168534388</v>
      </c>
      <c r="B830" t="s">
        <v>28</v>
      </c>
      <c r="C830" t="s">
        <v>16</v>
      </c>
      <c r="D830" s="1">
        <v>58155.7166923021</v>
      </c>
      <c r="E830">
        <v>1.6783857027759499</v>
      </c>
      <c r="F830" t="s">
        <v>24</v>
      </c>
      <c r="G830" t="s">
        <v>25</v>
      </c>
      <c r="H830" t="s">
        <v>22</v>
      </c>
      <c r="I830">
        <v>1.3990698015088301</v>
      </c>
      <c r="J830" t="s">
        <v>20</v>
      </c>
      <c r="K830" t="s">
        <v>21</v>
      </c>
      <c r="L830" s="3">
        <f t="shared" si="24"/>
        <v>41</v>
      </c>
      <c r="M830" s="4">
        <v>41.501794477404196</v>
      </c>
      <c r="N830" t="str">
        <f t="shared" si="25"/>
        <v>2. Middle age</v>
      </c>
      <c r="O830" t="s">
        <v>19</v>
      </c>
    </row>
    <row r="831" spans="1:15">
      <c r="A831">
        <v>18342.794457501001</v>
      </c>
      <c r="B831" t="s">
        <v>28</v>
      </c>
      <c r="C831" t="s">
        <v>23</v>
      </c>
      <c r="D831" s="1">
        <v>58169.306634312001</v>
      </c>
      <c r="E831">
        <v>1.67836181887083</v>
      </c>
      <c r="F831" t="s">
        <v>24</v>
      </c>
      <c r="G831" t="s">
        <v>25</v>
      </c>
      <c r="H831" t="s">
        <v>22</v>
      </c>
      <c r="I831">
        <v>1.3990877144376599</v>
      </c>
      <c r="J831" t="s">
        <v>20</v>
      </c>
      <c r="K831" t="s">
        <v>21</v>
      </c>
      <c r="L831" s="3">
        <f t="shared" si="24"/>
        <v>41</v>
      </c>
      <c r="M831" s="4">
        <v>41.499484903779702</v>
      </c>
      <c r="N831" t="str">
        <f t="shared" si="25"/>
        <v>2. Middle age</v>
      </c>
      <c r="O831" t="s">
        <v>19</v>
      </c>
    </row>
    <row r="832" spans="1:15">
      <c r="A832">
        <v>18339.872061563201</v>
      </c>
      <c r="B832" t="s">
        <v>28</v>
      </c>
      <c r="C832" t="s">
        <v>16</v>
      </c>
      <c r="D832" s="1">
        <v>58182.8965763218</v>
      </c>
      <c r="E832">
        <v>1.6783379349657199</v>
      </c>
      <c r="F832" t="s">
        <v>17</v>
      </c>
      <c r="G832" t="s">
        <v>26</v>
      </c>
      <c r="H832" t="s">
        <v>19</v>
      </c>
      <c r="I832">
        <v>1.3991056273664999</v>
      </c>
      <c r="J832" t="s">
        <v>27</v>
      </c>
      <c r="K832" t="s">
        <v>30</v>
      </c>
      <c r="L832" s="3">
        <f t="shared" si="24"/>
        <v>41</v>
      </c>
      <c r="M832" s="4">
        <v>41.497175330155201</v>
      </c>
      <c r="N832" t="str">
        <f t="shared" si="25"/>
        <v>2. Middle age</v>
      </c>
      <c r="O832" t="s">
        <v>19</v>
      </c>
    </row>
    <row r="833" spans="1:15">
      <c r="A833">
        <v>18336.9496656253</v>
      </c>
      <c r="B833" t="s">
        <v>28</v>
      </c>
      <c r="C833" t="s">
        <v>16</v>
      </c>
      <c r="D833" s="1">
        <v>58196.486518331702</v>
      </c>
      <c r="E833">
        <v>1.6783140510606001</v>
      </c>
      <c r="F833" t="s">
        <v>24</v>
      </c>
      <c r="G833" t="s">
        <v>25</v>
      </c>
      <c r="H833" t="s">
        <v>22</v>
      </c>
      <c r="I833">
        <v>1.3991235402953299</v>
      </c>
      <c r="J833" t="s">
        <v>27</v>
      </c>
      <c r="K833" t="s">
        <v>21</v>
      </c>
      <c r="L833" s="3">
        <f t="shared" si="24"/>
        <v>41</v>
      </c>
      <c r="M833" s="4">
        <v>41.4948657565307</v>
      </c>
      <c r="N833" t="str">
        <f t="shared" si="25"/>
        <v>2. Middle age</v>
      </c>
      <c r="O833" t="s">
        <v>22</v>
      </c>
    </row>
    <row r="834" spans="1:15">
      <c r="A834">
        <v>18334.0272696875</v>
      </c>
      <c r="B834" t="s">
        <v>28</v>
      </c>
      <c r="C834" t="s">
        <v>16</v>
      </c>
      <c r="D834" s="1">
        <v>58210.076460341603</v>
      </c>
      <c r="E834">
        <v>1.67829016715549</v>
      </c>
      <c r="F834" t="s">
        <v>33</v>
      </c>
      <c r="G834" t="s">
        <v>18</v>
      </c>
      <c r="H834" t="s">
        <v>19</v>
      </c>
      <c r="I834">
        <v>1.3991414532241699</v>
      </c>
      <c r="J834" t="s">
        <v>29</v>
      </c>
      <c r="K834" t="s">
        <v>30</v>
      </c>
      <c r="L834" s="3">
        <f t="shared" si="24"/>
        <v>41</v>
      </c>
      <c r="M834" s="4">
        <v>41.4925561829061</v>
      </c>
      <c r="N834" t="str">
        <f t="shared" si="25"/>
        <v>2. Middle age</v>
      </c>
      <c r="O834" t="s">
        <v>22</v>
      </c>
    </row>
    <row r="835" spans="1:15">
      <c r="A835">
        <v>18331.1048737497</v>
      </c>
      <c r="B835" t="s">
        <v>28</v>
      </c>
      <c r="C835" t="s">
        <v>16</v>
      </c>
      <c r="D835" s="1">
        <v>58223.666402351497</v>
      </c>
      <c r="E835">
        <v>1.6782662832503801</v>
      </c>
      <c r="F835" t="s">
        <v>24</v>
      </c>
      <c r="G835" t="s">
        <v>26</v>
      </c>
      <c r="H835" t="s">
        <v>19</v>
      </c>
      <c r="I835">
        <v>1.399159366153</v>
      </c>
      <c r="J835" t="s">
        <v>36</v>
      </c>
      <c r="K835" t="s">
        <v>21</v>
      </c>
      <c r="L835" s="3">
        <f t="shared" ref="L835:L898" si="26">ROUNDDOWN(M835,0)</f>
        <v>41</v>
      </c>
      <c r="M835" s="4">
        <v>41.490246609281598</v>
      </c>
      <c r="N835" t="str">
        <f t="shared" ref="N835:N898" si="27">IF(M835&lt;30,"1. Young adult",IF(M835&lt;60,"2. Middle age","3. Old"))</f>
        <v>2. Middle age</v>
      </c>
      <c r="O835" t="s">
        <v>22</v>
      </c>
    </row>
    <row r="836" spans="1:15">
      <c r="A836">
        <v>18328.182477811799</v>
      </c>
      <c r="B836" t="s">
        <v>15</v>
      </c>
      <c r="C836" t="s">
        <v>23</v>
      </c>
      <c r="D836" s="1">
        <v>58237.256344361398</v>
      </c>
      <c r="E836">
        <v>1.67824239934526</v>
      </c>
      <c r="F836" t="s">
        <v>24</v>
      </c>
      <c r="G836" t="s">
        <v>25</v>
      </c>
      <c r="H836" t="s">
        <v>19</v>
      </c>
      <c r="I836">
        <v>1.39917727908184</v>
      </c>
      <c r="J836" t="s">
        <v>20</v>
      </c>
      <c r="K836" t="s">
        <v>21</v>
      </c>
      <c r="L836" s="3">
        <f t="shared" si="26"/>
        <v>41</v>
      </c>
      <c r="M836" s="4">
        <v>41.487937035657097</v>
      </c>
      <c r="N836" t="str">
        <f t="shared" si="27"/>
        <v>2. Middle age</v>
      </c>
      <c r="O836" t="s">
        <v>22</v>
      </c>
    </row>
    <row r="837" spans="1:15">
      <c r="A837">
        <v>18325.260081873999</v>
      </c>
      <c r="B837" t="s">
        <v>15</v>
      </c>
      <c r="C837" t="s">
        <v>23</v>
      </c>
      <c r="D837" s="1">
        <v>58250.846286371197</v>
      </c>
      <c r="E837">
        <v>1.6782185154401501</v>
      </c>
      <c r="F837" t="s">
        <v>17</v>
      </c>
      <c r="G837" t="s">
        <v>18</v>
      </c>
      <c r="H837" t="s">
        <v>19</v>
      </c>
      <c r="I837">
        <v>1.39919519201067</v>
      </c>
      <c r="J837" t="s">
        <v>20</v>
      </c>
      <c r="K837" t="s">
        <v>21</v>
      </c>
      <c r="L837" s="3">
        <f t="shared" si="26"/>
        <v>41</v>
      </c>
      <c r="M837" s="4">
        <v>41.485627462032603</v>
      </c>
      <c r="N837" t="str">
        <f t="shared" si="27"/>
        <v>2. Middle age</v>
      </c>
      <c r="O837" t="s">
        <v>19</v>
      </c>
    </row>
    <row r="838" spans="1:15">
      <c r="A838">
        <v>18322.3376859362</v>
      </c>
      <c r="B838" t="s">
        <v>15</v>
      </c>
      <c r="C838" t="s">
        <v>23</v>
      </c>
      <c r="D838" s="1">
        <v>58264.436228381099</v>
      </c>
      <c r="E838">
        <v>1.67819463153503</v>
      </c>
      <c r="F838" t="s">
        <v>37</v>
      </c>
      <c r="G838" t="s">
        <v>25</v>
      </c>
      <c r="H838" t="s">
        <v>19</v>
      </c>
      <c r="I838">
        <v>1.39921310493951</v>
      </c>
      <c r="J838" t="s">
        <v>20</v>
      </c>
      <c r="K838" t="s">
        <v>21</v>
      </c>
      <c r="L838" s="3">
        <f t="shared" si="26"/>
        <v>41</v>
      </c>
      <c r="M838" s="4">
        <v>41.483317888408003</v>
      </c>
      <c r="N838" t="str">
        <f t="shared" si="27"/>
        <v>2. Middle age</v>
      </c>
      <c r="O838" t="s">
        <v>19</v>
      </c>
    </row>
    <row r="839" spans="1:15">
      <c r="A839">
        <v>18319.4152899984</v>
      </c>
      <c r="B839" t="s">
        <v>15</v>
      </c>
      <c r="C839" t="s">
        <v>16</v>
      </c>
      <c r="D839" s="1">
        <v>58278.026170391</v>
      </c>
      <c r="E839">
        <v>1.6781707476299199</v>
      </c>
      <c r="F839" t="s">
        <v>33</v>
      </c>
      <c r="G839" t="s">
        <v>31</v>
      </c>
      <c r="H839" t="s">
        <v>19</v>
      </c>
      <c r="I839">
        <v>1.39923101786835</v>
      </c>
      <c r="J839" t="s">
        <v>20</v>
      </c>
      <c r="K839" t="s">
        <v>21</v>
      </c>
      <c r="L839" s="3">
        <f t="shared" si="26"/>
        <v>41</v>
      </c>
      <c r="M839" s="4">
        <v>41.481008314783502</v>
      </c>
      <c r="N839" t="str">
        <f t="shared" si="27"/>
        <v>2. Middle age</v>
      </c>
      <c r="O839" t="s">
        <v>22</v>
      </c>
    </row>
    <row r="840" spans="1:15">
      <c r="A840">
        <v>18316.492894060499</v>
      </c>
      <c r="B840" t="s">
        <v>28</v>
      </c>
      <c r="C840" t="s">
        <v>23</v>
      </c>
      <c r="D840" s="1">
        <v>58291.616112400901</v>
      </c>
      <c r="E840">
        <v>1.67814686372481</v>
      </c>
      <c r="F840" t="s">
        <v>33</v>
      </c>
      <c r="G840" t="s">
        <v>31</v>
      </c>
      <c r="H840" t="s">
        <v>19</v>
      </c>
      <c r="I840">
        <v>1.39924893079718</v>
      </c>
      <c r="J840" t="s">
        <v>20</v>
      </c>
      <c r="K840" t="s">
        <v>21</v>
      </c>
      <c r="L840" s="3">
        <f t="shared" si="26"/>
        <v>41</v>
      </c>
      <c r="M840" s="4">
        <v>41.478698741159</v>
      </c>
      <c r="N840" t="str">
        <f t="shared" si="27"/>
        <v>2. Middle age</v>
      </c>
      <c r="O840" t="s">
        <v>22</v>
      </c>
    </row>
    <row r="841" spans="1:15">
      <c r="A841">
        <v>18313.570498122699</v>
      </c>
      <c r="B841" t="s">
        <v>28</v>
      </c>
      <c r="C841" t="s">
        <v>23</v>
      </c>
      <c r="D841" s="1">
        <v>58305.206054410803</v>
      </c>
      <c r="E841">
        <v>1.6781229798196899</v>
      </c>
      <c r="F841" t="s">
        <v>17</v>
      </c>
      <c r="G841" t="s">
        <v>26</v>
      </c>
      <c r="H841" t="s">
        <v>22</v>
      </c>
      <c r="I841">
        <v>1.3992668437260201</v>
      </c>
      <c r="J841" t="s">
        <v>20</v>
      </c>
      <c r="K841" t="s">
        <v>30</v>
      </c>
      <c r="L841" s="3">
        <f t="shared" si="26"/>
        <v>41</v>
      </c>
      <c r="M841" s="4">
        <v>41.476389167534499</v>
      </c>
      <c r="N841" t="str">
        <f t="shared" si="27"/>
        <v>2. Middle age</v>
      </c>
      <c r="O841" t="s">
        <v>19</v>
      </c>
    </row>
    <row r="842" spans="1:15">
      <c r="A842">
        <v>18310.648102184899</v>
      </c>
      <c r="B842" t="s">
        <v>15</v>
      </c>
      <c r="C842" t="s">
        <v>23</v>
      </c>
      <c r="D842" s="1">
        <v>58318.795996420602</v>
      </c>
      <c r="E842">
        <v>1.6780990959145801</v>
      </c>
      <c r="F842" t="s">
        <v>24</v>
      </c>
      <c r="G842" t="s">
        <v>31</v>
      </c>
      <c r="H842" t="s">
        <v>19</v>
      </c>
      <c r="I842">
        <v>1.3992847566548501</v>
      </c>
      <c r="J842" t="s">
        <v>32</v>
      </c>
      <c r="K842" t="s">
        <v>21</v>
      </c>
      <c r="L842" s="3">
        <f t="shared" si="26"/>
        <v>41</v>
      </c>
      <c r="M842" s="4">
        <v>41.474079593909899</v>
      </c>
      <c r="N842" t="str">
        <f t="shared" si="27"/>
        <v>2. Middle age</v>
      </c>
      <c r="O842" t="s">
        <v>22</v>
      </c>
    </row>
    <row r="843" spans="1:15">
      <c r="A843">
        <v>18307.7257062471</v>
      </c>
      <c r="B843" t="s">
        <v>28</v>
      </c>
      <c r="C843" t="s">
        <v>23</v>
      </c>
      <c r="D843" s="1">
        <v>58332.385938430503</v>
      </c>
      <c r="E843">
        <v>1.67807521200946</v>
      </c>
      <c r="F843" t="s">
        <v>24</v>
      </c>
      <c r="G843" t="s">
        <v>18</v>
      </c>
      <c r="H843" t="s">
        <v>19</v>
      </c>
      <c r="I843">
        <v>1.3993026695836901</v>
      </c>
      <c r="J843" t="s">
        <v>29</v>
      </c>
      <c r="K843" t="s">
        <v>30</v>
      </c>
      <c r="L843" s="3">
        <f t="shared" si="26"/>
        <v>41</v>
      </c>
      <c r="M843" s="4">
        <v>41.471770020285398</v>
      </c>
      <c r="N843" t="str">
        <f t="shared" si="27"/>
        <v>2. Middle age</v>
      </c>
      <c r="O843" t="s">
        <v>22</v>
      </c>
    </row>
    <row r="844" spans="1:15">
      <c r="A844">
        <v>18304.803310309198</v>
      </c>
      <c r="B844" t="s">
        <v>28</v>
      </c>
      <c r="C844" t="s">
        <v>16</v>
      </c>
      <c r="D844" s="1">
        <v>58345.975880440397</v>
      </c>
      <c r="E844">
        <v>1.6780513281043501</v>
      </c>
      <c r="F844" t="s">
        <v>33</v>
      </c>
      <c r="G844" t="s">
        <v>26</v>
      </c>
      <c r="H844" t="s">
        <v>19</v>
      </c>
      <c r="I844">
        <v>1.3993205825125199</v>
      </c>
      <c r="J844" t="s">
        <v>29</v>
      </c>
      <c r="K844" t="s">
        <v>30</v>
      </c>
      <c r="L844" s="3">
        <f t="shared" si="26"/>
        <v>41</v>
      </c>
      <c r="M844" s="4">
        <v>41.469460446660896</v>
      </c>
      <c r="N844" t="str">
        <f t="shared" si="27"/>
        <v>2. Middle age</v>
      </c>
      <c r="O844" t="s">
        <v>19</v>
      </c>
    </row>
    <row r="845" spans="1:15">
      <c r="A845">
        <v>18301.880914371399</v>
      </c>
      <c r="B845" t="s">
        <v>28</v>
      </c>
      <c r="C845" t="s">
        <v>16</v>
      </c>
      <c r="D845" s="1">
        <v>58359.565822450299</v>
      </c>
      <c r="E845">
        <v>1.67802744419924</v>
      </c>
      <c r="F845" t="s">
        <v>24</v>
      </c>
      <c r="G845" t="s">
        <v>25</v>
      </c>
      <c r="H845" t="s">
        <v>22</v>
      </c>
      <c r="I845">
        <v>1.3993384954413599</v>
      </c>
      <c r="J845" t="s">
        <v>27</v>
      </c>
      <c r="K845" t="s">
        <v>21</v>
      </c>
      <c r="L845" s="3">
        <f t="shared" si="26"/>
        <v>41</v>
      </c>
      <c r="M845" s="4">
        <v>41.467150873036402</v>
      </c>
      <c r="N845" t="str">
        <f t="shared" si="27"/>
        <v>2. Middle age</v>
      </c>
      <c r="O845" t="s">
        <v>22</v>
      </c>
    </row>
    <row r="846" spans="1:15">
      <c r="A846">
        <v>18298.958518433599</v>
      </c>
      <c r="B846" t="s">
        <v>15</v>
      </c>
      <c r="C846" t="s">
        <v>23</v>
      </c>
      <c r="D846" s="1">
        <v>58373.155764460098</v>
      </c>
      <c r="E846">
        <v>1.6780035602941199</v>
      </c>
      <c r="F846" t="s">
        <v>24</v>
      </c>
      <c r="G846" t="s">
        <v>18</v>
      </c>
      <c r="H846" t="s">
        <v>19</v>
      </c>
      <c r="I846">
        <v>1.3993564083701899</v>
      </c>
      <c r="J846" t="s">
        <v>29</v>
      </c>
      <c r="K846" t="s">
        <v>30</v>
      </c>
      <c r="L846" s="3">
        <f t="shared" si="26"/>
        <v>41</v>
      </c>
      <c r="M846" s="4">
        <v>41.464841299411802</v>
      </c>
      <c r="N846" t="str">
        <f t="shared" si="27"/>
        <v>2. Middle age</v>
      </c>
      <c r="O846" t="s">
        <v>19</v>
      </c>
    </row>
    <row r="847" spans="1:15">
      <c r="A847">
        <v>18296.0361224958</v>
      </c>
      <c r="B847" t="s">
        <v>28</v>
      </c>
      <c r="C847" t="s">
        <v>16</v>
      </c>
      <c r="D847" s="1">
        <v>58386.745706469999</v>
      </c>
      <c r="E847">
        <v>1.67797967638901</v>
      </c>
      <c r="F847" t="s">
        <v>24</v>
      </c>
      <c r="G847" t="s">
        <v>18</v>
      </c>
      <c r="H847" t="s">
        <v>22</v>
      </c>
      <c r="I847">
        <v>1.3993743212990299</v>
      </c>
      <c r="J847" t="s">
        <v>32</v>
      </c>
      <c r="K847" t="s">
        <v>30</v>
      </c>
      <c r="L847" s="3">
        <f t="shared" si="26"/>
        <v>41</v>
      </c>
      <c r="M847" s="4">
        <v>41.462531725787301</v>
      </c>
      <c r="N847" t="str">
        <f t="shared" si="27"/>
        <v>2. Middle age</v>
      </c>
      <c r="O847" t="s">
        <v>19</v>
      </c>
    </row>
    <row r="848" spans="1:15">
      <c r="A848">
        <v>18293.113726557898</v>
      </c>
      <c r="B848" t="s">
        <v>15</v>
      </c>
      <c r="C848" t="s">
        <v>16</v>
      </c>
      <c r="D848" s="1">
        <v>58400.335648479901</v>
      </c>
      <c r="E848">
        <v>1.6779557924838899</v>
      </c>
      <c r="F848" t="s">
        <v>17</v>
      </c>
      <c r="G848" t="s">
        <v>25</v>
      </c>
      <c r="H848" t="s">
        <v>19</v>
      </c>
      <c r="I848">
        <v>1.39939223422787</v>
      </c>
      <c r="J848" t="s">
        <v>20</v>
      </c>
      <c r="K848" t="s">
        <v>21</v>
      </c>
      <c r="L848" s="3">
        <f t="shared" si="26"/>
        <v>41</v>
      </c>
      <c r="M848" s="4">
        <v>41.4602221521628</v>
      </c>
      <c r="N848" t="str">
        <f t="shared" si="27"/>
        <v>2. Middle age</v>
      </c>
      <c r="O848" t="s">
        <v>19</v>
      </c>
    </row>
    <row r="849" spans="1:15">
      <c r="A849">
        <v>18290.191330620099</v>
      </c>
      <c r="B849" t="s">
        <v>28</v>
      </c>
      <c r="C849" t="s">
        <v>23</v>
      </c>
      <c r="D849" s="1">
        <v>58413.925590489802</v>
      </c>
      <c r="E849">
        <v>1.6779319085787801</v>
      </c>
      <c r="F849" t="s">
        <v>17</v>
      </c>
      <c r="G849" t="s">
        <v>26</v>
      </c>
      <c r="H849" t="s">
        <v>22</v>
      </c>
      <c r="I849">
        <v>1.3994101471567</v>
      </c>
      <c r="J849" t="s">
        <v>20</v>
      </c>
      <c r="K849" t="s">
        <v>21</v>
      </c>
      <c r="L849" s="3">
        <f t="shared" si="26"/>
        <v>41</v>
      </c>
      <c r="M849" s="4">
        <v>41.457912578538199</v>
      </c>
      <c r="N849" t="str">
        <f t="shared" si="27"/>
        <v>2. Middle age</v>
      </c>
      <c r="O849" t="s">
        <v>19</v>
      </c>
    </row>
    <row r="850" spans="1:15">
      <c r="A850">
        <v>18287.268934682299</v>
      </c>
      <c r="B850" t="s">
        <v>28</v>
      </c>
      <c r="C850" t="s">
        <v>16</v>
      </c>
      <c r="D850" s="1">
        <v>58427.515532499703</v>
      </c>
      <c r="E850">
        <v>1.67790802467367</v>
      </c>
      <c r="F850" t="s">
        <v>24</v>
      </c>
      <c r="G850" t="s">
        <v>31</v>
      </c>
      <c r="H850" t="s">
        <v>22</v>
      </c>
      <c r="I850">
        <v>1.39942806008554</v>
      </c>
      <c r="J850" t="s">
        <v>20</v>
      </c>
      <c r="K850" t="s">
        <v>21</v>
      </c>
      <c r="L850" s="3">
        <f t="shared" si="26"/>
        <v>41</v>
      </c>
      <c r="M850" s="4">
        <v>41.455603004913698</v>
      </c>
      <c r="N850" t="str">
        <f t="shared" si="27"/>
        <v>2. Middle age</v>
      </c>
      <c r="O850" t="s">
        <v>19</v>
      </c>
    </row>
    <row r="851" spans="1:15">
      <c r="A851">
        <v>18284.346538744499</v>
      </c>
      <c r="B851" t="s">
        <v>28</v>
      </c>
      <c r="C851" t="s">
        <v>16</v>
      </c>
      <c r="D851" s="1">
        <v>58441.105474509503</v>
      </c>
      <c r="E851">
        <v>1.6778841407685501</v>
      </c>
      <c r="F851" t="s">
        <v>17</v>
      </c>
      <c r="G851" t="s">
        <v>26</v>
      </c>
      <c r="H851" t="s">
        <v>22</v>
      </c>
      <c r="I851">
        <v>1.39944597301437</v>
      </c>
      <c r="J851" t="s">
        <v>29</v>
      </c>
      <c r="K851" t="s">
        <v>30</v>
      </c>
      <c r="L851" s="3">
        <f t="shared" si="26"/>
        <v>41</v>
      </c>
      <c r="M851" s="4">
        <v>41.453293431289197</v>
      </c>
      <c r="N851" t="str">
        <f t="shared" si="27"/>
        <v>2. Middle age</v>
      </c>
      <c r="O851" t="s">
        <v>22</v>
      </c>
    </row>
    <row r="852" spans="1:15">
      <c r="A852">
        <v>18281.424142806602</v>
      </c>
      <c r="B852" t="s">
        <v>28</v>
      </c>
      <c r="C852" t="s">
        <v>16</v>
      </c>
      <c r="D852" s="1">
        <v>58454.695416519397</v>
      </c>
      <c r="E852">
        <v>1.67786025686344</v>
      </c>
      <c r="F852" t="s">
        <v>24</v>
      </c>
      <c r="G852" t="s">
        <v>25</v>
      </c>
      <c r="H852" t="s">
        <v>19</v>
      </c>
      <c r="I852">
        <v>1.39946388594321</v>
      </c>
      <c r="J852" t="s">
        <v>32</v>
      </c>
      <c r="K852" t="s">
        <v>21</v>
      </c>
      <c r="L852" s="3">
        <f t="shared" si="26"/>
        <v>41</v>
      </c>
      <c r="M852" s="4">
        <v>41.450983857664703</v>
      </c>
      <c r="N852" t="str">
        <f t="shared" si="27"/>
        <v>2. Middle age</v>
      </c>
      <c r="O852" t="s">
        <v>22</v>
      </c>
    </row>
    <row r="853" spans="1:15">
      <c r="A853">
        <v>18278.501746868798</v>
      </c>
      <c r="B853" t="s">
        <v>28</v>
      </c>
      <c r="C853" t="s">
        <v>16</v>
      </c>
      <c r="D853" s="1">
        <v>58468.285358529298</v>
      </c>
      <c r="E853">
        <v>1.6778363729583201</v>
      </c>
      <c r="F853" t="s">
        <v>37</v>
      </c>
      <c r="G853" t="s">
        <v>34</v>
      </c>
      <c r="H853" t="s">
        <v>22</v>
      </c>
      <c r="I853">
        <v>1.3994817988720401</v>
      </c>
      <c r="J853" t="s">
        <v>20</v>
      </c>
      <c r="K853" t="s">
        <v>30</v>
      </c>
      <c r="L853" s="3">
        <f t="shared" si="26"/>
        <v>41</v>
      </c>
      <c r="M853" s="4">
        <v>41.448674284040102</v>
      </c>
      <c r="N853" t="str">
        <f t="shared" si="27"/>
        <v>2. Middle age</v>
      </c>
      <c r="O853" t="s">
        <v>19</v>
      </c>
    </row>
    <row r="854" spans="1:15">
      <c r="A854">
        <v>18275.579350930999</v>
      </c>
      <c r="B854" t="s">
        <v>15</v>
      </c>
      <c r="C854" t="s">
        <v>23</v>
      </c>
      <c r="D854" s="1">
        <v>58481.875300539199</v>
      </c>
      <c r="E854">
        <v>1.67781248905321</v>
      </c>
      <c r="F854" t="s">
        <v>17</v>
      </c>
      <c r="G854" t="s">
        <v>25</v>
      </c>
      <c r="H854" t="s">
        <v>19</v>
      </c>
      <c r="I854">
        <v>1.3994997118008801</v>
      </c>
      <c r="J854" t="s">
        <v>20</v>
      </c>
      <c r="K854" t="s">
        <v>30</v>
      </c>
      <c r="L854" s="3">
        <f t="shared" si="26"/>
        <v>41</v>
      </c>
      <c r="M854" s="4">
        <v>41.446364710415601</v>
      </c>
      <c r="N854" t="str">
        <f t="shared" si="27"/>
        <v>2. Middle age</v>
      </c>
      <c r="O854" t="s">
        <v>19</v>
      </c>
    </row>
    <row r="855" spans="1:15">
      <c r="A855">
        <v>18272.656954993199</v>
      </c>
      <c r="B855" t="s">
        <v>28</v>
      </c>
      <c r="C855" t="s">
        <v>23</v>
      </c>
      <c r="D855" s="1">
        <v>58495.4652425491</v>
      </c>
      <c r="E855">
        <v>1.6777886051480999</v>
      </c>
      <c r="F855" t="s">
        <v>37</v>
      </c>
      <c r="G855" t="s">
        <v>31</v>
      </c>
      <c r="H855" t="s">
        <v>22</v>
      </c>
      <c r="I855">
        <v>1.3995176247297101</v>
      </c>
      <c r="J855" t="s">
        <v>20</v>
      </c>
      <c r="K855" t="s">
        <v>21</v>
      </c>
      <c r="L855" s="3">
        <f t="shared" si="26"/>
        <v>41</v>
      </c>
      <c r="M855" s="4">
        <v>41.4440551367911</v>
      </c>
      <c r="N855" t="str">
        <f t="shared" si="27"/>
        <v>2. Middle age</v>
      </c>
      <c r="O855" t="s">
        <v>19</v>
      </c>
    </row>
    <row r="856" spans="1:15">
      <c r="A856">
        <v>18269.734559055301</v>
      </c>
      <c r="B856" t="s">
        <v>15</v>
      </c>
      <c r="C856" t="s">
        <v>16</v>
      </c>
      <c r="D856" s="1">
        <v>58509.0551845589</v>
      </c>
      <c r="E856">
        <v>1.67776472124298</v>
      </c>
      <c r="F856" t="s">
        <v>17</v>
      </c>
      <c r="G856" t="s">
        <v>18</v>
      </c>
      <c r="H856" t="s">
        <v>19</v>
      </c>
      <c r="I856">
        <v>1.3995355376585501</v>
      </c>
      <c r="J856" t="s">
        <v>20</v>
      </c>
      <c r="K856" t="s">
        <v>21</v>
      </c>
      <c r="L856" s="3">
        <f t="shared" si="26"/>
        <v>41</v>
      </c>
      <c r="M856" s="4">
        <v>41.441745563166599</v>
      </c>
      <c r="N856" t="str">
        <f t="shared" si="27"/>
        <v>2. Middle age</v>
      </c>
      <c r="O856" t="s">
        <v>22</v>
      </c>
    </row>
    <row r="857" spans="1:15">
      <c r="A857">
        <v>18266.812163117502</v>
      </c>
      <c r="B857" t="s">
        <v>28</v>
      </c>
      <c r="C857" t="s">
        <v>16</v>
      </c>
      <c r="D857" s="1">
        <v>58522.645126568801</v>
      </c>
      <c r="E857">
        <v>1.6777408373378699</v>
      </c>
      <c r="F857" t="s">
        <v>33</v>
      </c>
      <c r="G857" t="s">
        <v>31</v>
      </c>
      <c r="H857" t="s">
        <v>19</v>
      </c>
      <c r="I857">
        <v>1.3995534505873899</v>
      </c>
      <c r="J857" t="s">
        <v>20</v>
      </c>
      <c r="K857" t="s">
        <v>21</v>
      </c>
      <c r="L857" s="3">
        <f t="shared" si="26"/>
        <v>41</v>
      </c>
      <c r="M857" s="4">
        <v>41.439435989541998</v>
      </c>
      <c r="N857" t="str">
        <f t="shared" si="27"/>
        <v>2. Middle age</v>
      </c>
      <c r="O857" t="s">
        <v>19</v>
      </c>
    </row>
    <row r="858" spans="1:15">
      <c r="A858">
        <v>18263.889767179699</v>
      </c>
      <c r="B858" t="s">
        <v>15</v>
      </c>
      <c r="C858" t="s">
        <v>23</v>
      </c>
      <c r="D858" s="1">
        <v>58536.235068578702</v>
      </c>
      <c r="E858">
        <v>1.6777169534327501</v>
      </c>
      <c r="F858" t="s">
        <v>17</v>
      </c>
      <c r="G858" t="s">
        <v>34</v>
      </c>
      <c r="H858" t="s">
        <v>19</v>
      </c>
      <c r="I858">
        <v>1.3995713635162199</v>
      </c>
      <c r="J858" t="s">
        <v>27</v>
      </c>
      <c r="K858" t="s">
        <v>21</v>
      </c>
      <c r="L858" s="3">
        <f t="shared" si="26"/>
        <v>41</v>
      </c>
      <c r="M858" s="4">
        <v>41.437126415917497</v>
      </c>
      <c r="N858" t="str">
        <f t="shared" si="27"/>
        <v>2. Middle age</v>
      </c>
      <c r="O858" t="s">
        <v>22</v>
      </c>
    </row>
    <row r="859" spans="1:15">
      <c r="A859">
        <v>18260.967371241899</v>
      </c>
      <c r="B859" t="s">
        <v>28</v>
      </c>
      <c r="C859" t="s">
        <v>16</v>
      </c>
      <c r="D859" s="1">
        <v>58549.825010588604</v>
      </c>
      <c r="E859">
        <v>1.67769306952764</v>
      </c>
      <c r="F859" t="s">
        <v>24</v>
      </c>
      <c r="G859" t="s">
        <v>25</v>
      </c>
      <c r="H859" t="s">
        <v>22</v>
      </c>
      <c r="I859">
        <v>1.3995892764450599</v>
      </c>
      <c r="J859" t="s">
        <v>27</v>
      </c>
      <c r="K859" t="s">
        <v>21</v>
      </c>
      <c r="L859" s="3">
        <f t="shared" si="26"/>
        <v>41</v>
      </c>
      <c r="M859" s="4">
        <v>41.434816842293003</v>
      </c>
      <c r="N859" t="str">
        <f t="shared" si="27"/>
        <v>2. Middle age</v>
      </c>
      <c r="O859" t="s">
        <v>22</v>
      </c>
    </row>
    <row r="860" spans="1:15">
      <c r="A860">
        <v>18258.044975304001</v>
      </c>
      <c r="B860" t="s">
        <v>15</v>
      </c>
      <c r="C860" t="s">
        <v>16</v>
      </c>
      <c r="D860" s="1">
        <v>58563.414952598403</v>
      </c>
      <c r="E860">
        <v>1.6776691856225301</v>
      </c>
      <c r="F860" t="s">
        <v>17</v>
      </c>
      <c r="G860" t="s">
        <v>34</v>
      </c>
      <c r="H860" t="s">
        <v>19</v>
      </c>
      <c r="I860">
        <v>1.3996071893738899</v>
      </c>
      <c r="J860" t="s">
        <v>29</v>
      </c>
      <c r="K860" t="s">
        <v>30</v>
      </c>
      <c r="L860" s="3">
        <f t="shared" si="26"/>
        <v>41</v>
      </c>
      <c r="M860" s="4">
        <v>41.432507268668502</v>
      </c>
      <c r="N860" t="str">
        <f t="shared" si="27"/>
        <v>2. Middle age</v>
      </c>
      <c r="O860" t="s">
        <v>19</v>
      </c>
    </row>
    <row r="861" spans="1:15">
      <c r="A861">
        <v>18255.122579366202</v>
      </c>
      <c r="B861" t="s">
        <v>15</v>
      </c>
      <c r="C861" t="s">
        <v>23</v>
      </c>
      <c r="D861" s="1">
        <v>58577.004894608297</v>
      </c>
      <c r="E861">
        <v>1.67764530171741</v>
      </c>
      <c r="F861" t="s">
        <v>33</v>
      </c>
      <c r="G861" t="s">
        <v>26</v>
      </c>
      <c r="H861" t="s">
        <v>19</v>
      </c>
      <c r="I861">
        <v>1.39962510230273</v>
      </c>
      <c r="J861" t="s">
        <v>20</v>
      </c>
      <c r="K861" t="s">
        <v>21</v>
      </c>
      <c r="L861" s="3">
        <f t="shared" si="26"/>
        <v>41</v>
      </c>
      <c r="M861" s="4">
        <v>41.430197695043901</v>
      </c>
      <c r="N861" t="str">
        <f t="shared" si="27"/>
        <v>2. Middle age</v>
      </c>
      <c r="O861" t="s">
        <v>22</v>
      </c>
    </row>
    <row r="862" spans="1:15">
      <c r="A862">
        <v>18252.200183428398</v>
      </c>
      <c r="B862" t="s">
        <v>28</v>
      </c>
      <c r="C862" t="s">
        <v>16</v>
      </c>
      <c r="D862" s="1">
        <v>58590.594836618198</v>
      </c>
      <c r="E862">
        <v>1.6776214178122999</v>
      </c>
      <c r="F862" t="s">
        <v>17</v>
      </c>
      <c r="G862" t="s">
        <v>26</v>
      </c>
      <c r="H862" t="s">
        <v>22</v>
      </c>
      <c r="I862">
        <v>1.39964301523156</v>
      </c>
      <c r="J862" t="s">
        <v>36</v>
      </c>
      <c r="K862" t="s">
        <v>30</v>
      </c>
      <c r="L862" s="3">
        <f t="shared" si="26"/>
        <v>41</v>
      </c>
      <c r="M862" s="4">
        <v>41.4278881214194</v>
      </c>
      <c r="N862" t="str">
        <f t="shared" si="27"/>
        <v>2. Middle age</v>
      </c>
      <c r="O862" t="s">
        <v>22</v>
      </c>
    </row>
    <row r="863" spans="1:15">
      <c r="A863">
        <v>18249.277787490599</v>
      </c>
      <c r="B863" t="s">
        <v>28</v>
      </c>
      <c r="C863" t="s">
        <v>16</v>
      </c>
      <c r="D863" s="1">
        <v>58604.1847786281</v>
      </c>
      <c r="E863">
        <v>1.67759753390718</v>
      </c>
      <c r="F863" t="s">
        <v>24</v>
      </c>
      <c r="G863" t="s">
        <v>34</v>
      </c>
      <c r="H863" t="s">
        <v>22</v>
      </c>
      <c r="I863">
        <v>1.3996609281604</v>
      </c>
      <c r="J863" t="s">
        <v>29</v>
      </c>
      <c r="K863" t="s">
        <v>21</v>
      </c>
      <c r="L863" s="3">
        <f t="shared" si="26"/>
        <v>41</v>
      </c>
      <c r="M863" s="4">
        <v>41.425578547794899</v>
      </c>
      <c r="N863" t="str">
        <f t="shared" si="27"/>
        <v>2. Middle age</v>
      </c>
      <c r="O863" t="s">
        <v>22</v>
      </c>
    </row>
    <row r="864" spans="1:15">
      <c r="A864">
        <v>18246.355391552701</v>
      </c>
      <c r="B864" t="s">
        <v>28</v>
      </c>
      <c r="C864" t="s">
        <v>16</v>
      </c>
      <c r="D864" s="1">
        <v>58617.774720638001</v>
      </c>
      <c r="E864">
        <v>1.6775736500020699</v>
      </c>
      <c r="F864" t="s">
        <v>17</v>
      </c>
      <c r="G864" t="s">
        <v>25</v>
      </c>
      <c r="H864" t="s">
        <v>22</v>
      </c>
      <c r="I864">
        <v>1.39967884108923</v>
      </c>
      <c r="J864" t="s">
        <v>20</v>
      </c>
      <c r="K864" t="s">
        <v>21</v>
      </c>
      <c r="L864" s="3">
        <f t="shared" si="26"/>
        <v>41</v>
      </c>
      <c r="M864" s="4">
        <v>41.423268974170398</v>
      </c>
      <c r="N864" t="str">
        <f t="shared" si="27"/>
        <v>2. Middle age</v>
      </c>
      <c r="O864" t="s">
        <v>19</v>
      </c>
    </row>
    <row r="865" spans="1:15">
      <c r="A865">
        <v>18243.432995614901</v>
      </c>
      <c r="B865" t="s">
        <v>15</v>
      </c>
      <c r="C865" t="s">
        <v>23</v>
      </c>
      <c r="D865" s="1">
        <v>58631.3646626478</v>
      </c>
      <c r="E865">
        <v>1.67754976609696</v>
      </c>
      <c r="F865" t="s">
        <v>17</v>
      </c>
      <c r="G865" t="s">
        <v>26</v>
      </c>
      <c r="H865" t="s">
        <v>19</v>
      </c>
      <c r="I865">
        <v>1.39969675401807</v>
      </c>
      <c r="J865" t="s">
        <v>32</v>
      </c>
      <c r="K865" t="s">
        <v>30</v>
      </c>
      <c r="L865" s="3">
        <f t="shared" si="26"/>
        <v>41</v>
      </c>
      <c r="M865" s="4">
        <v>41.420959400545797</v>
      </c>
      <c r="N865" t="str">
        <f t="shared" si="27"/>
        <v>2. Middle age</v>
      </c>
      <c r="O865" t="s">
        <v>22</v>
      </c>
    </row>
    <row r="866" spans="1:15">
      <c r="A866">
        <v>18240.510599677102</v>
      </c>
      <c r="B866" t="s">
        <v>28</v>
      </c>
      <c r="C866" t="s">
        <v>23</v>
      </c>
      <c r="D866" s="1">
        <v>58644.954604657702</v>
      </c>
      <c r="E866">
        <v>1.67752588219184</v>
      </c>
      <c r="F866" t="s">
        <v>24</v>
      </c>
      <c r="G866" t="s">
        <v>25</v>
      </c>
      <c r="H866" t="s">
        <v>19</v>
      </c>
      <c r="I866">
        <v>1.3997146669469001</v>
      </c>
      <c r="J866" t="s">
        <v>27</v>
      </c>
      <c r="K866" t="s">
        <v>21</v>
      </c>
      <c r="L866" s="3">
        <f t="shared" si="26"/>
        <v>41</v>
      </c>
      <c r="M866" s="4">
        <v>41.418649826921303</v>
      </c>
      <c r="N866" t="str">
        <f t="shared" si="27"/>
        <v>2. Middle age</v>
      </c>
      <c r="O866" t="s">
        <v>22</v>
      </c>
    </row>
    <row r="867" spans="1:15">
      <c r="A867">
        <v>18237.588203739298</v>
      </c>
      <c r="B867" t="s">
        <v>15</v>
      </c>
      <c r="C867" t="s">
        <v>23</v>
      </c>
      <c r="D867" s="1">
        <v>58658.544546667603</v>
      </c>
      <c r="E867">
        <v>1.6775019982867301</v>
      </c>
      <c r="F867" t="s">
        <v>17</v>
      </c>
      <c r="G867" t="s">
        <v>25</v>
      </c>
      <c r="H867" t="s">
        <v>19</v>
      </c>
      <c r="I867">
        <v>1.3997325798757401</v>
      </c>
      <c r="J867" t="s">
        <v>27</v>
      </c>
      <c r="K867" t="s">
        <v>21</v>
      </c>
      <c r="L867" s="3">
        <f t="shared" si="26"/>
        <v>41</v>
      </c>
      <c r="M867" s="4">
        <v>41.416340253296802</v>
      </c>
      <c r="N867" t="str">
        <f t="shared" si="27"/>
        <v>2. Middle age</v>
      </c>
      <c r="O867" t="s">
        <v>22</v>
      </c>
    </row>
    <row r="868" spans="1:15">
      <c r="A868">
        <v>18234.665807801401</v>
      </c>
      <c r="B868" t="s">
        <v>28</v>
      </c>
      <c r="C868" t="s">
        <v>23</v>
      </c>
      <c r="D868" s="1">
        <v>58672.134488677497</v>
      </c>
      <c r="E868">
        <v>1.67747811438161</v>
      </c>
      <c r="F868" t="s">
        <v>24</v>
      </c>
      <c r="G868" t="s">
        <v>31</v>
      </c>
      <c r="H868" t="s">
        <v>19</v>
      </c>
      <c r="I868">
        <v>1.3997504928045801</v>
      </c>
      <c r="J868" t="s">
        <v>20</v>
      </c>
      <c r="K868" t="s">
        <v>21</v>
      </c>
      <c r="L868" s="3">
        <f t="shared" si="26"/>
        <v>41</v>
      </c>
      <c r="M868" s="4">
        <v>41.414030679672301</v>
      </c>
      <c r="N868" t="str">
        <f t="shared" si="27"/>
        <v>2. Middle age</v>
      </c>
      <c r="O868" t="s">
        <v>19</v>
      </c>
    </row>
    <row r="869" spans="1:15">
      <c r="A869">
        <v>18231.743411863601</v>
      </c>
      <c r="B869" t="s">
        <v>28</v>
      </c>
      <c r="C869" t="s">
        <v>23</v>
      </c>
      <c r="D869" s="1">
        <v>58685.724430687304</v>
      </c>
      <c r="E869">
        <v>1.6774542304765001</v>
      </c>
      <c r="F869" t="s">
        <v>33</v>
      </c>
      <c r="G869" t="s">
        <v>31</v>
      </c>
      <c r="H869" t="s">
        <v>19</v>
      </c>
      <c r="I869">
        <v>1.3997684057334101</v>
      </c>
      <c r="J869" t="s">
        <v>20</v>
      </c>
      <c r="K869" t="s">
        <v>21</v>
      </c>
      <c r="L869" s="3">
        <f t="shared" si="26"/>
        <v>41</v>
      </c>
      <c r="M869" s="4">
        <v>41.4117211060477</v>
      </c>
      <c r="N869" t="str">
        <f t="shared" si="27"/>
        <v>2. Middle age</v>
      </c>
      <c r="O869" t="s">
        <v>19</v>
      </c>
    </row>
    <row r="870" spans="1:15">
      <c r="A870">
        <v>18228.821015925801</v>
      </c>
      <c r="B870" t="s">
        <v>15</v>
      </c>
      <c r="C870" t="s">
        <v>23</v>
      </c>
      <c r="D870" s="1">
        <v>58699.314372697198</v>
      </c>
      <c r="E870">
        <v>1.67743034657139</v>
      </c>
      <c r="F870" t="s">
        <v>17</v>
      </c>
      <c r="G870" t="s">
        <v>26</v>
      </c>
      <c r="H870" t="s">
        <v>19</v>
      </c>
      <c r="I870">
        <v>1.3997863186622499</v>
      </c>
      <c r="J870" t="s">
        <v>27</v>
      </c>
      <c r="K870" t="s">
        <v>30</v>
      </c>
      <c r="L870" s="3">
        <f t="shared" si="26"/>
        <v>41</v>
      </c>
      <c r="M870" s="4">
        <v>41.409411532423199</v>
      </c>
      <c r="N870" t="str">
        <f t="shared" si="27"/>
        <v>2. Middle age</v>
      </c>
      <c r="O870" t="s">
        <v>22</v>
      </c>
    </row>
    <row r="871" spans="1:15">
      <c r="A871">
        <v>18225.898619987998</v>
      </c>
      <c r="B871" t="s">
        <v>15</v>
      </c>
      <c r="C871" t="s">
        <v>23</v>
      </c>
      <c r="D871" s="1">
        <v>58712.904314707099</v>
      </c>
      <c r="E871">
        <v>1.6774064626662699</v>
      </c>
      <c r="F871" t="s">
        <v>33</v>
      </c>
      <c r="G871" t="s">
        <v>34</v>
      </c>
      <c r="H871" t="s">
        <v>19</v>
      </c>
      <c r="I871">
        <v>1.3998042315910799</v>
      </c>
      <c r="J871" t="s">
        <v>29</v>
      </c>
      <c r="K871" t="s">
        <v>21</v>
      </c>
      <c r="L871" s="3">
        <f t="shared" si="26"/>
        <v>41</v>
      </c>
      <c r="M871" s="4">
        <v>41.407101958798698</v>
      </c>
      <c r="N871" t="str">
        <f t="shared" si="27"/>
        <v>2. Middle age</v>
      </c>
      <c r="O871" t="s">
        <v>19</v>
      </c>
    </row>
    <row r="872" spans="1:15">
      <c r="A872">
        <v>18222.9762240501</v>
      </c>
      <c r="B872" t="s">
        <v>15</v>
      </c>
      <c r="C872" t="s">
        <v>23</v>
      </c>
      <c r="D872" s="1">
        <v>58726.494256717</v>
      </c>
      <c r="E872">
        <v>1.67738257876116</v>
      </c>
      <c r="F872" t="s">
        <v>17</v>
      </c>
      <c r="G872" t="s">
        <v>26</v>
      </c>
      <c r="H872" t="s">
        <v>19</v>
      </c>
      <c r="I872">
        <v>1.3998221445199199</v>
      </c>
      <c r="J872" t="s">
        <v>20</v>
      </c>
      <c r="K872" t="s">
        <v>21</v>
      </c>
      <c r="L872" s="3">
        <f t="shared" si="26"/>
        <v>41</v>
      </c>
      <c r="M872" s="4">
        <v>41.404792385174197</v>
      </c>
      <c r="N872" t="str">
        <f t="shared" si="27"/>
        <v>2. Middle age</v>
      </c>
      <c r="O872" t="s">
        <v>19</v>
      </c>
    </row>
    <row r="873" spans="1:15">
      <c r="A873">
        <v>18220.053828112301</v>
      </c>
      <c r="B873" t="s">
        <v>28</v>
      </c>
      <c r="C873" t="s">
        <v>23</v>
      </c>
      <c r="D873" s="1">
        <v>58740.084198726901</v>
      </c>
      <c r="E873">
        <v>1.6773586948560399</v>
      </c>
      <c r="F873" t="s">
        <v>17</v>
      </c>
      <c r="G873" t="s">
        <v>34</v>
      </c>
      <c r="H873" t="s">
        <v>19</v>
      </c>
      <c r="I873">
        <v>1.39984005744875</v>
      </c>
      <c r="J873" t="s">
        <v>29</v>
      </c>
      <c r="K873" t="s">
        <v>30</v>
      </c>
      <c r="L873" s="3">
        <f t="shared" si="26"/>
        <v>41</v>
      </c>
      <c r="M873" s="4">
        <v>41.402482811549604</v>
      </c>
      <c r="N873" t="str">
        <f t="shared" si="27"/>
        <v>2. Middle age</v>
      </c>
      <c r="O873" t="s">
        <v>19</v>
      </c>
    </row>
    <row r="874" spans="1:15">
      <c r="A874">
        <v>18217.131432174501</v>
      </c>
      <c r="B874" t="s">
        <v>28</v>
      </c>
      <c r="C874" t="s">
        <v>16</v>
      </c>
      <c r="D874" s="1">
        <v>58753.674140736701</v>
      </c>
      <c r="E874">
        <v>1.6773348109509301</v>
      </c>
      <c r="F874" t="s">
        <v>24</v>
      </c>
      <c r="G874" t="s">
        <v>25</v>
      </c>
      <c r="H874" t="s">
        <v>19</v>
      </c>
      <c r="I874">
        <v>1.39985797037759</v>
      </c>
      <c r="J874" t="s">
        <v>20</v>
      </c>
      <c r="K874" t="s">
        <v>21</v>
      </c>
      <c r="L874" s="3">
        <f t="shared" si="26"/>
        <v>41</v>
      </c>
      <c r="M874" s="4">
        <v>41.400173237925102</v>
      </c>
      <c r="N874" t="str">
        <f t="shared" si="27"/>
        <v>2. Middle age</v>
      </c>
      <c r="O874" t="s">
        <v>22</v>
      </c>
    </row>
    <row r="875" spans="1:15">
      <c r="A875">
        <v>18214.209036236702</v>
      </c>
      <c r="B875" t="s">
        <v>15</v>
      </c>
      <c r="C875" t="s">
        <v>23</v>
      </c>
      <c r="D875" s="1">
        <v>58767.264082746602</v>
      </c>
      <c r="E875">
        <v>1.67731092704582</v>
      </c>
      <c r="F875" t="s">
        <v>24</v>
      </c>
      <c r="G875" t="s">
        <v>31</v>
      </c>
      <c r="H875" t="s">
        <v>19</v>
      </c>
      <c r="I875">
        <v>1.39987588330642</v>
      </c>
      <c r="J875" t="s">
        <v>27</v>
      </c>
      <c r="K875" t="s">
        <v>21</v>
      </c>
      <c r="L875" s="3">
        <f t="shared" si="26"/>
        <v>41</v>
      </c>
      <c r="M875" s="4">
        <v>41.397863664300601</v>
      </c>
      <c r="N875" t="str">
        <f t="shared" si="27"/>
        <v>2. Middle age</v>
      </c>
      <c r="O875" t="s">
        <v>22</v>
      </c>
    </row>
    <row r="876" spans="1:15">
      <c r="A876">
        <v>18211.2866402988</v>
      </c>
      <c r="B876" t="s">
        <v>28</v>
      </c>
      <c r="C876" t="s">
        <v>16</v>
      </c>
      <c r="D876" s="1">
        <v>58780.854024756503</v>
      </c>
      <c r="E876">
        <v>1.6772870431407001</v>
      </c>
      <c r="F876" t="s">
        <v>33</v>
      </c>
      <c r="G876" t="s">
        <v>31</v>
      </c>
      <c r="H876" t="s">
        <v>22</v>
      </c>
      <c r="I876">
        <v>1.39989379623526</v>
      </c>
      <c r="J876" t="s">
        <v>29</v>
      </c>
      <c r="K876" t="s">
        <v>21</v>
      </c>
      <c r="L876" s="3">
        <f t="shared" si="26"/>
        <v>41</v>
      </c>
      <c r="M876" s="4">
        <v>41.395554090676001</v>
      </c>
      <c r="N876" t="str">
        <f t="shared" si="27"/>
        <v>2. Middle age</v>
      </c>
      <c r="O876" t="s">
        <v>19</v>
      </c>
    </row>
    <row r="877" spans="1:15">
      <c r="A877">
        <v>18208.364244361001</v>
      </c>
      <c r="B877" t="s">
        <v>28</v>
      </c>
      <c r="C877" t="s">
        <v>23</v>
      </c>
      <c r="D877" s="1">
        <v>58794.443966766397</v>
      </c>
      <c r="E877">
        <v>1.67726315923559</v>
      </c>
      <c r="F877" t="s">
        <v>33</v>
      </c>
      <c r="G877" t="s">
        <v>31</v>
      </c>
      <c r="H877" t="s">
        <v>19</v>
      </c>
      <c r="I877">
        <v>1.3999117091641</v>
      </c>
      <c r="J877" t="s">
        <v>20</v>
      </c>
      <c r="K877" t="s">
        <v>21</v>
      </c>
      <c r="L877" s="3">
        <f t="shared" si="26"/>
        <v>41</v>
      </c>
      <c r="M877" s="4">
        <v>41.3932445170515</v>
      </c>
      <c r="N877" t="str">
        <f t="shared" si="27"/>
        <v>2. Middle age</v>
      </c>
      <c r="O877" t="s">
        <v>22</v>
      </c>
    </row>
    <row r="878" spans="1:15">
      <c r="A878">
        <v>18205.441848423201</v>
      </c>
      <c r="B878" t="s">
        <v>15</v>
      </c>
      <c r="C878" t="s">
        <v>16</v>
      </c>
      <c r="D878" s="1">
        <v>58808.033908776299</v>
      </c>
      <c r="E878">
        <v>1.6772392753304699</v>
      </c>
      <c r="F878" t="s">
        <v>35</v>
      </c>
      <c r="G878" t="s">
        <v>25</v>
      </c>
      <c r="H878" t="s">
        <v>19</v>
      </c>
      <c r="I878">
        <v>1.39992962209293</v>
      </c>
      <c r="J878" t="s">
        <v>29</v>
      </c>
      <c r="K878" t="s">
        <v>30</v>
      </c>
      <c r="L878" s="3">
        <f t="shared" si="26"/>
        <v>41</v>
      </c>
      <c r="M878" s="4">
        <v>41.390934943426998</v>
      </c>
      <c r="N878" t="str">
        <f t="shared" si="27"/>
        <v>2. Middle age</v>
      </c>
      <c r="O878" t="s">
        <v>19</v>
      </c>
    </row>
    <row r="879" spans="1:15">
      <c r="A879">
        <v>18202.519452485401</v>
      </c>
      <c r="B879" t="s">
        <v>28</v>
      </c>
      <c r="C879" t="s">
        <v>16</v>
      </c>
      <c r="D879" s="1">
        <v>58821.623850786098</v>
      </c>
      <c r="E879">
        <v>1.67721539142536</v>
      </c>
      <c r="F879" t="s">
        <v>24</v>
      </c>
      <c r="G879" t="s">
        <v>25</v>
      </c>
      <c r="H879" t="s">
        <v>22</v>
      </c>
      <c r="I879">
        <v>1.3999475350217701</v>
      </c>
      <c r="J879" t="s">
        <v>29</v>
      </c>
      <c r="K879" t="s">
        <v>30</v>
      </c>
      <c r="L879" s="3">
        <f t="shared" si="26"/>
        <v>41</v>
      </c>
      <c r="M879" s="4">
        <v>41.388625369802497</v>
      </c>
      <c r="N879" t="str">
        <f t="shared" si="27"/>
        <v>2. Middle age</v>
      </c>
      <c r="O879" t="s">
        <v>19</v>
      </c>
    </row>
    <row r="880" spans="1:15">
      <c r="A880">
        <v>18199.5970565475</v>
      </c>
      <c r="B880" t="s">
        <v>28</v>
      </c>
      <c r="C880" t="s">
        <v>23</v>
      </c>
      <c r="D880" s="1">
        <v>58835.213792795999</v>
      </c>
      <c r="E880">
        <v>1.6771915075202499</v>
      </c>
      <c r="F880" t="s">
        <v>17</v>
      </c>
      <c r="G880" t="s">
        <v>26</v>
      </c>
      <c r="H880" t="s">
        <v>22</v>
      </c>
      <c r="I880">
        <v>1.3999654479506001</v>
      </c>
      <c r="J880" t="s">
        <v>20</v>
      </c>
      <c r="K880" t="s">
        <v>21</v>
      </c>
      <c r="L880" s="3">
        <f t="shared" si="26"/>
        <v>41</v>
      </c>
      <c r="M880" s="4">
        <v>41.386315796177897</v>
      </c>
      <c r="N880" t="str">
        <f t="shared" si="27"/>
        <v>2. Middle age</v>
      </c>
      <c r="O880" t="s">
        <v>19</v>
      </c>
    </row>
    <row r="881" spans="1:15">
      <c r="A881">
        <v>18196.6746606097</v>
      </c>
      <c r="B881" t="s">
        <v>28</v>
      </c>
      <c r="C881" t="s">
        <v>16</v>
      </c>
      <c r="D881" s="1">
        <v>58848.803734805901</v>
      </c>
      <c r="E881">
        <v>1.6771676236151301</v>
      </c>
      <c r="F881" t="s">
        <v>24</v>
      </c>
      <c r="G881" t="s">
        <v>31</v>
      </c>
      <c r="H881" t="s">
        <v>22</v>
      </c>
      <c r="I881">
        <v>1.3999833608794401</v>
      </c>
      <c r="J881" t="s">
        <v>20</v>
      </c>
      <c r="K881" t="s">
        <v>30</v>
      </c>
      <c r="L881" s="3">
        <f t="shared" si="26"/>
        <v>41</v>
      </c>
      <c r="M881" s="4">
        <v>41.384006222553403</v>
      </c>
      <c r="N881" t="str">
        <f t="shared" si="27"/>
        <v>2. Middle age</v>
      </c>
      <c r="O881" t="s">
        <v>19</v>
      </c>
    </row>
    <row r="882" spans="1:15">
      <c r="A882">
        <v>18193.752264671901</v>
      </c>
      <c r="B882" t="s">
        <v>15</v>
      </c>
      <c r="C882" t="s">
        <v>23</v>
      </c>
      <c r="D882" s="1">
        <v>58862.393676815802</v>
      </c>
      <c r="E882">
        <v>1.67714373971002</v>
      </c>
      <c r="F882" t="s">
        <v>17</v>
      </c>
      <c r="G882" t="s">
        <v>18</v>
      </c>
      <c r="H882" t="s">
        <v>19</v>
      </c>
      <c r="I882">
        <v>1.4000012738082701</v>
      </c>
      <c r="J882" t="s">
        <v>20</v>
      </c>
      <c r="K882" t="s">
        <v>21</v>
      </c>
      <c r="L882" s="3">
        <f t="shared" si="26"/>
        <v>41</v>
      </c>
      <c r="M882" s="4">
        <v>41.381696648928902</v>
      </c>
      <c r="N882" t="str">
        <f t="shared" si="27"/>
        <v>2. Middle age</v>
      </c>
      <c r="O882" t="s">
        <v>19</v>
      </c>
    </row>
    <row r="883" spans="1:15">
      <c r="A883">
        <v>18190.829868734101</v>
      </c>
      <c r="B883" t="s">
        <v>15</v>
      </c>
      <c r="C883" t="s">
        <v>16</v>
      </c>
      <c r="D883" s="1">
        <v>58875.983618825601</v>
      </c>
      <c r="E883">
        <v>1.6771198558049001</v>
      </c>
      <c r="F883" t="s">
        <v>17</v>
      </c>
      <c r="G883" t="s">
        <v>26</v>
      </c>
      <c r="H883" t="s">
        <v>19</v>
      </c>
      <c r="I883">
        <v>1.4000191867371099</v>
      </c>
      <c r="J883" t="s">
        <v>36</v>
      </c>
      <c r="K883" t="s">
        <v>30</v>
      </c>
      <c r="L883" s="3">
        <f t="shared" si="26"/>
        <v>41</v>
      </c>
      <c r="M883" s="4">
        <v>41.3793870753044</v>
      </c>
      <c r="N883" t="str">
        <f t="shared" si="27"/>
        <v>2. Middle age</v>
      </c>
      <c r="O883" t="s">
        <v>22</v>
      </c>
    </row>
    <row r="884" spans="1:15">
      <c r="A884">
        <v>18187.9074727962</v>
      </c>
      <c r="B884" t="s">
        <v>28</v>
      </c>
      <c r="C884" t="s">
        <v>23</v>
      </c>
      <c r="D884" s="1">
        <v>58889.573560835503</v>
      </c>
      <c r="E884">
        <v>1.67709597189979</v>
      </c>
      <c r="F884" t="s">
        <v>17</v>
      </c>
      <c r="G884" t="s">
        <v>25</v>
      </c>
      <c r="H884" t="s">
        <v>19</v>
      </c>
      <c r="I884">
        <v>1.4000370996659399</v>
      </c>
      <c r="J884" t="s">
        <v>32</v>
      </c>
      <c r="K884" t="s">
        <v>21</v>
      </c>
      <c r="L884" s="3">
        <f t="shared" si="26"/>
        <v>41</v>
      </c>
      <c r="M884" s="4">
        <v>41.3770775016798</v>
      </c>
      <c r="N884" t="str">
        <f t="shared" si="27"/>
        <v>2. Middle age</v>
      </c>
      <c r="O884" t="s">
        <v>19</v>
      </c>
    </row>
    <row r="885" spans="1:15">
      <c r="A885">
        <v>18184.9850768584</v>
      </c>
      <c r="B885" t="s">
        <v>15</v>
      </c>
      <c r="C885" t="s">
        <v>16</v>
      </c>
      <c r="D885" s="1">
        <v>58903.163502845397</v>
      </c>
      <c r="E885">
        <v>1.6770720879946699</v>
      </c>
      <c r="F885" t="s">
        <v>24</v>
      </c>
      <c r="G885" t="s">
        <v>25</v>
      </c>
      <c r="H885" t="s">
        <v>22</v>
      </c>
      <c r="I885">
        <v>1.4000550125947799</v>
      </c>
      <c r="J885" t="s">
        <v>20</v>
      </c>
      <c r="K885" t="s">
        <v>21</v>
      </c>
      <c r="L885" s="3">
        <f t="shared" si="26"/>
        <v>41</v>
      </c>
      <c r="M885" s="4">
        <v>41.374767928055299</v>
      </c>
      <c r="N885" t="str">
        <f t="shared" si="27"/>
        <v>2. Middle age</v>
      </c>
      <c r="O885" t="s">
        <v>22</v>
      </c>
    </row>
    <row r="886" spans="1:15">
      <c r="A886">
        <v>18182.062680920601</v>
      </c>
      <c r="B886" t="s">
        <v>15</v>
      </c>
      <c r="C886" t="s">
        <v>23</v>
      </c>
      <c r="D886" s="1">
        <v>58916.753444855298</v>
      </c>
      <c r="E886">
        <v>1.67704820408956</v>
      </c>
      <c r="F886" t="s">
        <v>37</v>
      </c>
      <c r="G886" t="s">
        <v>25</v>
      </c>
      <c r="H886" t="s">
        <v>19</v>
      </c>
      <c r="I886">
        <v>1.4000729255236199</v>
      </c>
      <c r="J886" t="s">
        <v>20</v>
      </c>
      <c r="K886" t="s">
        <v>21</v>
      </c>
      <c r="L886" s="3">
        <f t="shared" si="26"/>
        <v>41</v>
      </c>
      <c r="M886" s="4">
        <v>41.372458354430798</v>
      </c>
      <c r="N886" t="str">
        <f t="shared" si="27"/>
        <v>2. Middle age</v>
      </c>
      <c r="O886" t="s">
        <v>19</v>
      </c>
    </row>
    <row r="887" spans="1:15">
      <c r="A887">
        <v>18179.140284982801</v>
      </c>
      <c r="B887" t="s">
        <v>15</v>
      </c>
      <c r="C887" t="s">
        <v>16</v>
      </c>
      <c r="D887" s="1">
        <v>58930.343386865199</v>
      </c>
      <c r="E887">
        <v>1.6770243201844499</v>
      </c>
      <c r="F887" t="s">
        <v>17</v>
      </c>
      <c r="G887" t="s">
        <v>26</v>
      </c>
      <c r="H887" t="s">
        <v>22</v>
      </c>
      <c r="I887">
        <v>1.40009083845245</v>
      </c>
      <c r="J887" t="s">
        <v>20</v>
      </c>
      <c r="K887" t="s">
        <v>21</v>
      </c>
      <c r="L887" s="3">
        <f t="shared" si="26"/>
        <v>41</v>
      </c>
      <c r="M887" s="4">
        <v>41.370148780806304</v>
      </c>
      <c r="N887" t="str">
        <f t="shared" si="27"/>
        <v>2. Middle age</v>
      </c>
      <c r="O887" t="s">
        <v>19</v>
      </c>
    </row>
    <row r="888" spans="1:15">
      <c r="A888">
        <v>18176.217889044899</v>
      </c>
      <c r="B888" t="s">
        <v>15</v>
      </c>
      <c r="C888" t="s">
        <v>23</v>
      </c>
      <c r="D888" s="1">
        <v>58943.933328874999</v>
      </c>
      <c r="E888">
        <v>1.67700043627933</v>
      </c>
      <c r="F888" t="s">
        <v>33</v>
      </c>
      <c r="G888" t="s">
        <v>18</v>
      </c>
      <c r="H888" t="s">
        <v>19</v>
      </c>
      <c r="I888">
        <v>1.40010875138129</v>
      </c>
      <c r="J888" t="s">
        <v>29</v>
      </c>
      <c r="K888" t="s">
        <v>30</v>
      </c>
      <c r="L888" s="3">
        <f t="shared" si="26"/>
        <v>41</v>
      </c>
      <c r="M888" s="4">
        <v>41.367839207181703</v>
      </c>
      <c r="N888" t="str">
        <f t="shared" si="27"/>
        <v>2. Middle age</v>
      </c>
      <c r="O888" t="s">
        <v>22</v>
      </c>
    </row>
    <row r="889" spans="1:15">
      <c r="A889">
        <v>18173.2954931071</v>
      </c>
      <c r="B889" t="s">
        <v>28</v>
      </c>
      <c r="C889" t="s">
        <v>23</v>
      </c>
      <c r="D889" s="1">
        <v>58957.5232708849</v>
      </c>
      <c r="E889">
        <v>1.6769765523742199</v>
      </c>
      <c r="F889" t="s">
        <v>24</v>
      </c>
      <c r="G889" t="s">
        <v>25</v>
      </c>
      <c r="H889" t="s">
        <v>22</v>
      </c>
      <c r="I889">
        <v>1.40012666431012</v>
      </c>
      <c r="J889" t="s">
        <v>32</v>
      </c>
      <c r="K889" t="s">
        <v>21</v>
      </c>
      <c r="L889" s="3">
        <f t="shared" si="26"/>
        <v>41</v>
      </c>
      <c r="M889" s="4">
        <v>41.365529633557202</v>
      </c>
      <c r="N889" t="str">
        <f t="shared" si="27"/>
        <v>2. Middle age</v>
      </c>
      <c r="O889" t="s">
        <v>22</v>
      </c>
    </row>
    <row r="890" spans="1:15">
      <c r="A890">
        <v>18170.3730971693</v>
      </c>
      <c r="B890" t="s">
        <v>15</v>
      </c>
      <c r="C890" t="s">
        <v>23</v>
      </c>
      <c r="D890" s="1">
        <v>58971.113212894801</v>
      </c>
      <c r="E890">
        <v>1.6769526684691001</v>
      </c>
      <c r="F890" t="s">
        <v>24</v>
      </c>
      <c r="G890" t="s">
        <v>18</v>
      </c>
      <c r="H890" t="s">
        <v>19</v>
      </c>
      <c r="I890">
        <v>1.40014457723896</v>
      </c>
      <c r="J890" t="s">
        <v>29</v>
      </c>
      <c r="K890" t="s">
        <v>30</v>
      </c>
      <c r="L890" s="3">
        <f t="shared" si="26"/>
        <v>41</v>
      </c>
      <c r="M890" s="4">
        <v>41.363220059932701</v>
      </c>
      <c r="N890" t="str">
        <f t="shared" si="27"/>
        <v>2. Middle age</v>
      </c>
      <c r="O890" t="s">
        <v>19</v>
      </c>
    </row>
    <row r="891" spans="1:15">
      <c r="A891">
        <v>18167.450701231399</v>
      </c>
      <c r="B891" t="s">
        <v>28</v>
      </c>
      <c r="C891" t="s">
        <v>23</v>
      </c>
      <c r="D891" s="1">
        <v>58984.703154904702</v>
      </c>
      <c r="E891">
        <v>1.67692878456399</v>
      </c>
      <c r="F891" t="s">
        <v>17</v>
      </c>
      <c r="G891" t="s">
        <v>34</v>
      </c>
      <c r="H891" t="s">
        <v>22</v>
      </c>
      <c r="I891">
        <v>1.40016249016779</v>
      </c>
      <c r="J891" t="s">
        <v>20</v>
      </c>
      <c r="K891" t="s">
        <v>30</v>
      </c>
      <c r="L891" s="3">
        <f t="shared" si="26"/>
        <v>41</v>
      </c>
      <c r="M891" s="4">
        <v>41.3609104863082</v>
      </c>
      <c r="N891" t="str">
        <f t="shared" si="27"/>
        <v>2. Middle age</v>
      </c>
      <c r="O891" t="s">
        <v>22</v>
      </c>
    </row>
    <row r="892" spans="1:15">
      <c r="A892">
        <v>18164.528305293599</v>
      </c>
      <c r="B892" t="s">
        <v>28</v>
      </c>
      <c r="C892" t="s">
        <v>16</v>
      </c>
      <c r="D892" s="1">
        <v>58998.293096914596</v>
      </c>
      <c r="E892">
        <v>1.6769049006588801</v>
      </c>
      <c r="F892" t="s">
        <v>35</v>
      </c>
      <c r="G892" t="s">
        <v>31</v>
      </c>
      <c r="H892" t="s">
        <v>22</v>
      </c>
      <c r="I892">
        <v>1.4001804030966301</v>
      </c>
      <c r="J892" t="s">
        <v>32</v>
      </c>
      <c r="K892" t="s">
        <v>21</v>
      </c>
      <c r="L892" s="3">
        <f t="shared" si="26"/>
        <v>41</v>
      </c>
      <c r="M892" s="4">
        <v>41.358600912683599</v>
      </c>
      <c r="N892" t="str">
        <f t="shared" si="27"/>
        <v>2. Middle age</v>
      </c>
      <c r="O892" t="s">
        <v>22</v>
      </c>
    </row>
    <row r="893" spans="1:15">
      <c r="A893">
        <v>18161.6059093558</v>
      </c>
      <c r="B893" t="s">
        <v>15</v>
      </c>
      <c r="C893" t="s">
        <v>23</v>
      </c>
      <c r="D893" s="1">
        <v>59011.883038924403</v>
      </c>
      <c r="E893">
        <v>1.67688101675376</v>
      </c>
      <c r="F893" t="s">
        <v>17</v>
      </c>
      <c r="G893" t="s">
        <v>34</v>
      </c>
      <c r="H893" t="s">
        <v>19</v>
      </c>
      <c r="I893">
        <v>1.4001983160254601</v>
      </c>
      <c r="J893" t="s">
        <v>27</v>
      </c>
      <c r="K893" t="s">
        <v>30</v>
      </c>
      <c r="L893" s="3">
        <f t="shared" si="26"/>
        <v>41</v>
      </c>
      <c r="M893" s="4">
        <v>41.356291339059098</v>
      </c>
      <c r="N893" t="str">
        <f t="shared" si="27"/>
        <v>2. Middle age</v>
      </c>
      <c r="O893" t="s">
        <v>22</v>
      </c>
    </row>
    <row r="894" spans="1:15">
      <c r="A894">
        <v>18158.683513418</v>
      </c>
      <c r="B894" t="s">
        <v>28</v>
      </c>
      <c r="C894" t="s">
        <v>23</v>
      </c>
      <c r="D894" s="1">
        <v>59025.472980934297</v>
      </c>
      <c r="E894">
        <v>1.6768571328486499</v>
      </c>
      <c r="F894" t="s">
        <v>37</v>
      </c>
      <c r="G894" t="s">
        <v>34</v>
      </c>
      <c r="H894" t="s">
        <v>19</v>
      </c>
      <c r="I894">
        <v>1.4002162289543001</v>
      </c>
      <c r="J894" t="s">
        <v>20</v>
      </c>
      <c r="K894" t="s">
        <v>30</v>
      </c>
      <c r="L894" s="3">
        <f t="shared" si="26"/>
        <v>41</v>
      </c>
      <c r="M894" s="4">
        <v>41.353981765434597</v>
      </c>
      <c r="N894" t="str">
        <f t="shared" si="27"/>
        <v>2. Middle age</v>
      </c>
      <c r="O894" t="s">
        <v>22</v>
      </c>
    </row>
    <row r="895" spans="1:15">
      <c r="A895">
        <v>18155.761117480099</v>
      </c>
      <c r="B895" t="s">
        <v>28</v>
      </c>
      <c r="C895" t="s">
        <v>16</v>
      </c>
      <c r="D895" s="1">
        <v>59039.062922944198</v>
      </c>
      <c r="E895">
        <v>1.67683324894353</v>
      </c>
      <c r="F895" t="s">
        <v>35</v>
      </c>
      <c r="G895" t="s">
        <v>31</v>
      </c>
      <c r="H895" t="s">
        <v>19</v>
      </c>
      <c r="I895">
        <v>1.4002341418831299</v>
      </c>
      <c r="J895" t="s">
        <v>20</v>
      </c>
      <c r="K895" t="s">
        <v>21</v>
      </c>
      <c r="L895" s="3">
        <f t="shared" si="26"/>
        <v>41</v>
      </c>
      <c r="M895" s="4">
        <v>41.351672191810103</v>
      </c>
      <c r="N895" t="str">
        <f t="shared" si="27"/>
        <v>2. Middle age</v>
      </c>
      <c r="O895" t="s">
        <v>19</v>
      </c>
    </row>
    <row r="896" spans="1:15">
      <c r="A896">
        <v>18152.838721542299</v>
      </c>
      <c r="B896" t="s">
        <v>15</v>
      </c>
      <c r="C896" t="s">
        <v>16</v>
      </c>
      <c r="D896" s="1">
        <v>59052.6528649541</v>
      </c>
      <c r="E896">
        <v>1.6768093650384199</v>
      </c>
      <c r="F896" t="s">
        <v>24</v>
      </c>
      <c r="G896" t="s">
        <v>26</v>
      </c>
      <c r="H896" t="s">
        <v>19</v>
      </c>
      <c r="I896">
        <v>1.4002520548119699</v>
      </c>
      <c r="J896" t="s">
        <v>20</v>
      </c>
      <c r="K896" t="s">
        <v>21</v>
      </c>
      <c r="L896" s="3">
        <f t="shared" si="26"/>
        <v>41</v>
      </c>
      <c r="M896" s="4">
        <v>41.349362618185502</v>
      </c>
      <c r="N896" t="str">
        <f t="shared" si="27"/>
        <v>2. Middle age</v>
      </c>
      <c r="O896" t="s">
        <v>22</v>
      </c>
    </row>
    <row r="897" spans="1:15">
      <c r="A897">
        <v>18149.916325604499</v>
      </c>
      <c r="B897" t="s">
        <v>28</v>
      </c>
      <c r="C897" t="s">
        <v>23</v>
      </c>
      <c r="D897" s="1">
        <v>59066.242806963899</v>
      </c>
      <c r="E897">
        <v>1.6767854811333101</v>
      </c>
      <c r="F897" t="s">
        <v>24</v>
      </c>
      <c r="G897" t="s">
        <v>31</v>
      </c>
      <c r="H897" t="s">
        <v>22</v>
      </c>
      <c r="I897">
        <v>1.4002699677408099</v>
      </c>
      <c r="J897" t="s">
        <v>20</v>
      </c>
      <c r="K897" t="s">
        <v>21</v>
      </c>
      <c r="L897" s="3">
        <f t="shared" si="26"/>
        <v>41</v>
      </c>
      <c r="M897" s="4">
        <v>41.347053044561001</v>
      </c>
      <c r="N897" t="str">
        <f t="shared" si="27"/>
        <v>2. Middle age</v>
      </c>
      <c r="O897" t="s">
        <v>22</v>
      </c>
    </row>
    <row r="898" spans="1:15">
      <c r="A898">
        <v>18146.9939296667</v>
      </c>
      <c r="B898" t="s">
        <v>28</v>
      </c>
      <c r="C898" t="s">
        <v>16</v>
      </c>
      <c r="D898" s="1">
        <v>59079.8327489738</v>
      </c>
      <c r="E898">
        <v>1.67676159722819</v>
      </c>
      <c r="F898" t="s">
        <v>24</v>
      </c>
      <c r="G898" t="s">
        <v>31</v>
      </c>
      <c r="H898" t="s">
        <v>22</v>
      </c>
      <c r="I898">
        <v>1.4002878806696399</v>
      </c>
      <c r="J898" t="s">
        <v>20</v>
      </c>
      <c r="K898" t="s">
        <v>21</v>
      </c>
      <c r="L898" s="3">
        <f t="shared" si="26"/>
        <v>41</v>
      </c>
      <c r="M898" s="4">
        <v>41.3447434709365</v>
      </c>
      <c r="N898" t="str">
        <f t="shared" si="27"/>
        <v>2. Middle age</v>
      </c>
      <c r="O898" t="s">
        <v>19</v>
      </c>
    </row>
    <row r="899" spans="1:15">
      <c r="A899">
        <v>18144.071533728798</v>
      </c>
      <c r="B899" t="s">
        <v>15</v>
      </c>
      <c r="C899" t="s">
        <v>16</v>
      </c>
      <c r="D899" s="1">
        <v>59093.422690983702</v>
      </c>
      <c r="E899">
        <v>1.6767377133230801</v>
      </c>
      <c r="F899" t="s">
        <v>17</v>
      </c>
      <c r="G899" t="s">
        <v>31</v>
      </c>
      <c r="H899" t="s">
        <v>19</v>
      </c>
      <c r="I899">
        <v>1.40030579359848</v>
      </c>
      <c r="J899" t="s">
        <v>20</v>
      </c>
      <c r="K899" t="s">
        <v>21</v>
      </c>
      <c r="L899" s="3">
        <f t="shared" ref="L899:L962" si="28">ROUNDDOWN(M899,0)</f>
        <v>41</v>
      </c>
      <c r="M899" s="4">
        <v>41.342433897311999</v>
      </c>
      <c r="N899" t="str">
        <f t="shared" ref="N899:N962" si="29">IF(M899&lt;30,"1. Young adult",IF(M899&lt;60,"2. Middle age","3. Old"))</f>
        <v>2. Middle age</v>
      </c>
      <c r="O899" t="s">
        <v>22</v>
      </c>
    </row>
    <row r="900" spans="1:15">
      <c r="A900">
        <v>18141.149137790999</v>
      </c>
      <c r="B900" t="s">
        <v>28</v>
      </c>
      <c r="C900" t="s">
        <v>16</v>
      </c>
      <c r="D900" s="1">
        <v>59107.012632993603</v>
      </c>
      <c r="E900">
        <v>1.67671382941796</v>
      </c>
      <c r="F900" t="s">
        <v>17</v>
      </c>
      <c r="G900" t="s">
        <v>26</v>
      </c>
      <c r="H900" t="s">
        <v>19</v>
      </c>
      <c r="I900">
        <v>1.40032370652731</v>
      </c>
      <c r="J900" t="s">
        <v>29</v>
      </c>
      <c r="K900" t="s">
        <v>30</v>
      </c>
      <c r="L900" s="3">
        <f t="shared" si="28"/>
        <v>41</v>
      </c>
      <c r="M900" s="4">
        <v>41.340124323687398</v>
      </c>
      <c r="N900" t="str">
        <f t="shared" si="29"/>
        <v>2. Middle age</v>
      </c>
      <c r="O900" t="s">
        <v>19</v>
      </c>
    </row>
    <row r="901" spans="1:15">
      <c r="A901">
        <v>18138.226741853199</v>
      </c>
      <c r="B901" t="s">
        <v>15</v>
      </c>
      <c r="C901" t="s">
        <v>16</v>
      </c>
      <c r="D901" s="1">
        <v>59120.602575003497</v>
      </c>
      <c r="E901">
        <v>1.6766899455128501</v>
      </c>
      <c r="F901" t="s">
        <v>33</v>
      </c>
      <c r="G901" t="s">
        <v>31</v>
      </c>
      <c r="H901" t="s">
        <v>19</v>
      </c>
      <c r="I901">
        <v>1.40034161945615</v>
      </c>
      <c r="J901" t="s">
        <v>20</v>
      </c>
      <c r="K901" t="s">
        <v>21</v>
      </c>
      <c r="L901" s="3">
        <f t="shared" si="28"/>
        <v>41</v>
      </c>
      <c r="M901" s="4">
        <v>41.337814750062897</v>
      </c>
      <c r="N901" t="str">
        <f t="shared" si="29"/>
        <v>2. Middle age</v>
      </c>
      <c r="O901" t="s">
        <v>19</v>
      </c>
    </row>
    <row r="902" spans="1:15">
      <c r="A902">
        <v>18135.3043459154</v>
      </c>
      <c r="B902" t="s">
        <v>28</v>
      </c>
      <c r="C902" t="s">
        <v>16</v>
      </c>
      <c r="D902" s="1">
        <v>59134.192517013304</v>
      </c>
      <c r="E902">
        <v>1.67666606160774</v>
      </c>
      <c r="F902" t="s">
        <v>17</v>
      </c>
      <c r="G902" t="s">
        <v>26</v>
      </c>
      <c r="H902" t="s">
        <v>22</v>
      </c>
      <c r="I902">
        <v>1.40035953238498</v>
      </c>
      <c r="J902" t="s">
        <v>20</v>
      </c>
      <c r="K902" t="s">
        <v>30</v>
      </c>
      <c r="L902" s="3">
        <f t="shared" si="28"/>
        <v>41</v>
      </c>
      <c r="M902" s="4">
        <v>41.335505176438403</v>
      </c>
      <c r="N902" t="str">
        <f t="shared" si="29"/>
        <v>2. Middle age</v>
      </c>
      <c r="O902" t="s">
        <v>19</v>
      </c>
    </row>
    <row r="903" spans="1:15">
      <c r="A903">
        <v>18132.381949977502</v>
      </c>
      <c r="B903" t="s">
        <v>28</v>
      </c>
      <c r="C903" t="s">
        <v>23</v>
      </c>
      <c r="D903" s="1">
        <v>59147.782459023198</v>
      </c>
      <c r="E903">
        <v>1.6766421777026199</v>
      </c>
      <c r="F903" t="s">
        <v>24</v>
      </c>
      <c r="G903" t="s">
        <v>18</v>
      </c>
      <c r="H903" t="s">
        <v>22</v>
      </c>
      <c r="I903">
        <v>1.40037744531382</v>
      </c>
      <c r="J903" t="s">
        <v>32</v>
      </c>
      <c r="K903" t="s">
        <v>30</v>
      </c>
      <c r="L903" s="3">
        <f t="shared" si="28"/>
        <v>41</v>
      </c>
      <c r="M903" s="4">
        <v>41.333195602813802</v>
      </c>
      <c r="N903" t="str">
        <f t="shared" si="29"/>
        <v>2. Middle age</v>
      </c>
      <c r="O903" t="s">
        <v>22</v>
      </c>
    </row>
    <row r="904" spans="1:15">
      <c r="A904">
        <v>18129.459554039699</v>
      </c>
      <c r="B904" t="s">
        <v>15</v>
      </c>
      <c r="C904" t="s">
        <v>23</v>
      </c>
      <c r="D904" s="1">
        <v>59161.372401033099</v>
      </c>
      <c r="E904">
        <v>1.67661829379751</v>
      </c>
      <c r="F904" t="s">
        <v>24</v>
      </c>
      <c r="G904" t="s">
        <v>31</v>
      </c>
      <c r="H904" t="s">
        <v>19</v>
      </c>
      <c r="I904">
        <v>1.40039535824265</v>
      </c>
      <c r="J904" t="s">
        <v>27</v>
      </c>
      <c r="K904" t="s">
        <v>30</v>
      </c>
      <c r="L904" s="3">
        <f t="shared" si="28"/>
        <v>41</v>
      </c>
      <c r="M904" s="4">
        <v>41.330886029189301</v>
      </c>
      <c r="N904" t="str">
        <f t="shared" si="29"/>
        <v>2. Middle age</v>
      </c>
      <c r="O904" t="s">
        <v>19</v>
      </c>
    </row>
    <row r="905" spans="1:15">
      <c r="A905">
        <v>18126.537158101899</v>
      </c>
      <c r="B905" t="s">
        <v>15</v>
      </c>
      <c r="C905" t="s">
        <v>16</v>
      </c>
      <c r="D905" s="1">
        <v>59174.962343043</v>
      </c>
      <c r="E905">
        <v>1.6765944098923899</v>
      </c>
      <c r="F905" t="s">
        <v>24</v>
      </c>
      <c r="G905" t="s">
        <v>31</v>
      </c>
      <c r="H905" t="s">
        <v>22</v>
      </c>
      <c r="I905">
        <v>1.4004132711714901</v>
      </c>
      <c r="J905" t="s">
        <v>20</v>
      </c>
      <c r="K905" t="s">
        <v>30</v>
      </c>
      <c r="L905" s="3">
        <f t="shared" si="28"/>
        <v>41</v>
      </c>
      <c r="M905" s="4">
        <v>41.3285764555648</v>
      </c>
      <c r="N905" t="str">
        <f t="shared" si="29"/>
        <v>2. Middle age</v>
      </c>
      <c r="O905" t="s">
        <v>22</v>
      </c>
    </row>
    <row r="906" spans="1:15">
      <c r="A906">
        <v>18123.614762164099</v>
      </c>
      <c r="B906" t="s">
        <v>28</v>
      </c>
      <c r="C906" t="s">
        <v>23</v>
      </c>
      <c r="D906" s="1">
        <v>59188.5522850528</v>
      </c>
      <c r="E906">
        <v>1.6765705259872801</v>
      </c>
      <c r="F906" t="s">
        <v>17</v>
      </c>
      <c r="G906" t="s">
        <v>26</v>
      </c>
      <c r="H906" t="s">
        <v>19</v>
      </c>
      <c r="I906">
        <v>1.4004311841003301</v>
      </c>
      <c r="J906" t="s">
        <v>27</v>
      </c>
      <c r="K906" t="s">
        <v>30</v>
      </c>
      <c r="L906" s="3">
        <f t="shared" si="28"/>
        <v>41</v>
      </c>
      <c r="M906" s="4">
        <v>41.326266881940299</v>
      </c>
      <c r="N906" t="str">
        <f t="shared" si="29"/>
        <v>2. Middle age</v>
      </c>
      <c r="O906" t="s">
        <v>19</v>
      </c>
    </row>
    <row r="907" spans="1:15">
      <c r="A907">
        <v>18120.692366226202</v>
      </c>
      <c r="B907" t="s">
        <v>28</v>
      </c>
      <c r="C907" t="s">
        <v>23</v>
      </c>
      <c r="D907" s="1">
        <v>59202.142227062701</v>
      </c>
      <c r="E907">
        <v>1.67654664208217</v>
      </c>
      <c r="F907" t="s">
        <v>33</v>
      </c>
      <c r="G907" t="s">
        <v>34</v>
      </c>
      <c r="H907" t="s">
        <v>19</v>
      </c>
      <c r="I907">
        <v>1.4004490970291601</v>
      </c>
      <c r="J907" t="s">
        <v>36</v>
      </c>
      <c r="K907" t="s">
        <v>30</v>
      </c>
      <c r="L907" s="3">
        <f t="shared" si="28"/>
        <v>41</v>
      </c>
      <c r="M907" s="4">
        <v>41.323957308315698</v>
      </c>
      <c r="N907" t="str">
        <f t="shared" si="29"/>
        <v>2. Middle age</v>
      </c>
      <c r="O907" t="s">
        <v>22</v>
      </c>
    </row>
    <row r="908" spans="1:15">
      <c r="A908">
        <v>18117.769970288398</v>
      </c>
      <c r="B908" t="s">
        <v>28</v>
      </c>
      <c r="C908" t="s">
        <v>23</v>
      </c>
      <c r="D908" s="1">
        <v>59215.732169072602</v>
      </c>
      <c r="E908">
        <v>1.6765227581770501</v>
      </c>
      <c r="F908" t="s">
        <v>17</v>
      </c>
      <c r="G908" t="s">
        <v>26</v>
      </c>
      <c r="H908" t="s">
        <v>22</v>
      </c>
      <c r="I908">
        <v>1.4004670099580001</v>
      </c>
      <c r="J908" t="s">
        <v>29</v>
      </c>
      <c r="K908" t="s">
        <v>30</v>
      </c>
      <c r="L908" s="3">
        <f t="shared" si="28"/>
        <v>41</v>
      </c>
      <c r="M908" s="4">
        <v>41.321647734691197</v>
      </c>
      <c r="N908" t="str">
        <f t="shared" si="29"/>
        <v>2. Middle age</v>
      </c>
      <c r="O908" t="s">
        <v>19</v>
      </c>
    </row>
    <row r="909" spans="1:15">
      <c r="A909">
        <v>18114.847574350599</v>
      </c>
      <c r="B909" t="s">
        <v>15</v>
      </c>
      <c r="C909" t="s">
        <v>23</v>
      </c>
      <c r="D909" s="1">
        <v>59229.322111082503</v>
      </c>
      <c r="E909">
        <v>1.67649887427194</v>
      </c>
      <c r="F909" t="s">
        <v>17</v>
      </c>
      <c r="G909" t="s">
        <v>25</v>
      </c>
      <c r="H909" t="s">
        <v>19</v>
      </c>
      <c r="I909">
        <v>1.4004849228868299</v>
      </c>
      <c r="J909" t="s">
        <v>20</v>
      </c>
      <c r="K909" t="s">
        <v>21</v>
      </c>
      <c r="L909" s="3">
        <f t="shared" si="28"/>
        <v>41</v>
      </c>
      <c r="M909" s="4">
        <v>41.319338161066703</v>
      </c>
      <c r="N909" t="str">
        <f t="shared" si="29"/>
        <v>2. Middle age</v>
      </c>
      <c r="O909" t="s">
        <v>22</v>
      </c>
    </row>
    <row r="910" spans="1:15">
      <c r="A910">
        <v>18111.925178412799</v>
      </c>
      <c r="B910" t="s">
        <v>15</v>
      </c>
      <c r="C910" t="s">
        <v>16</v>
      </c>
      <c r="D910" s="1">
        <v>59242.912053092397</v>
      </c>
      <c r="E910">
        <v>1.6764749903668199</v>
      </c>
      <c r="F910" t="s">
        <v>24</v>
      </c>
      <c r="G910" t="s">
        <v>26</v>
      </c>
      <c r="H910" t="s">
        <v>19</v>
      </c>
      <c r="I910">
        <v>1.4005028358156699</v>
      </c>
      <c r="J910" t="s">
        <v>29</v>
      </c>
      <c r="K910" t="s">
        <v>21</v>
      </c>
      <c r="L910" s="3">
        <f t="shared" si="28"/>
        <v>41</v>
      </c>
      <c r="M910" s="4">
        <v>41.317028587442202</v>
      </c>
      <c r="N910" t="str">
        <f t="shared" si="29"/>
        <v>2. Middle age</v>
      </c>
      <c r="O910" t="s">
        <v>19</v>
      </c>
    </row>
    <row r="911" spans="1:15">
      <c r="A911">
        <v>18109.002782474901</v>
      </c>
      <c r="B911" t="s">
        <v>15</v>
      </c>
      <c r="C911" t="s">
        <v>16</v>
      </c>
      <c r="D911" s="1">
        <v>59256.501995102197</v>
      </c>
      <c r="E911">
        <v>1.67645110646171</v>
      </c>
      <c r="F911" t="s">
        <v>17</v>
      </c>
      <c r="G911" t="s">
        <v>34</v>
      </c>
      <c r="H911" t="s">
        <v>19</v>
      </c>
      <c r="I911">
        <v>1.4005207487444999</v>
      </c>
      <c r="J911" t="s">
        <v>27</v>
      </c>
      <c r="K911" t="s">
        <v>21</v>
      </c>
      <c r="L911" s="3">
        <f t="shared" si="28"/>
        <v>41</v>
      </c>
      <c r="M911" s="4">
        <v>41.314719013817601</v>
      </c>
      <c r="N911" t="str">
        <f t="shared" si="29"/>
        <v>2. Middle age</v>
      </c>
      <c r="O911" t="s">
        <v>22</v>
      </c>
    </row>
    <row r="912" spans="1:15">
      <c r="A912">
        <v>18106.080386537102</v>
      </c>
      <c r="B912" t="s">
        <v>15</v>
      </c>
      <c r="C912" t="s">
        <v>23</v>
      </c>
      <c r="D912" s="1">
        <v>59270.091937112098</v>
      </c>
      <c r="E912">
        <v>1.6764272225565999</v>
      </c>
      <c r="F912" t="s">
        <v>35</v>
      </c>
      <c r="G912" t="s">
        <v>31</v>
      </c>
      <c r="H912" t="s">
        <v>22</v>
      </c>
      <c r="I912">
        <v>1.40053866167334</v>
      </c>
      <c r="J912" t="s">
        <v>20</v>
      </c>
      <c r="K912" t="s">
        <v>21</v>
      </c>
      <c r="L912" s="3">
        <f t="shared" si="28"/>
        <v>41</v>
      </c>
      <c r="M912" s="4">
        <v>41.3124094401931</v>
      </c>
      <c r="N912" t="str">
        <f t="shared" si="29"/>
        <v>2. Middle age</v>
      </c>
      <c r="O912" t="s">
        <v>22</v>
      </c>
    </row>
    <row r="913" spans="1:15">
      <c r="A913">
        <v>18103.157990599299</v>
      </c>
      <c r="B913" t="s">
        <v>15</v>
      </c>
      <c r="C913" t="s">
        <v>16</v>
      </c>
      <c r="D913" s="1">
        <v>59283.681879121999</v>
      </c>
      <c r="E913">
        <v>1.6764033386514801</v>
      </c>
      <c r="F913" t="s">
        <v>24</v>
      </c>
      <c r="G913" t="s">
        <v>31</v>
      </c>
      <c r="H913" t="s">
        <v>19</v>
      </c>
      <c r="I913">
        <v>1.40055657460217</v>
      </c>
      <c r="J913" t="s">
        <v>27</v>
      </c>
      <c r="K913" t="s">
        <v>30</v>
      </c>
      <c r="L913" s="3">
        <f t="shared" si="28"/>
        <v>41</v>
      </c>
      <c r="M913" s="4">
        <v>41.310099866568599</v>
      </c>
      <c r="N913" t="str">
        <f t="shared" si="29"/>
        <v>2. Middle age</v>
      </c>
      <c r="O913" t="s">
        <v>22</v>
      </c>
    </row>
    <row r="914" spans="1:15">
      <c r="A914">
        <v>18100.235594661499</v>
      </c>
      <c r="B914" t="s">
        <v>28</v>
      </c>
      <c r="C914" t="s">
        <v>23</v>
      </c>
      <c r="D914" s="1">
        <v>59297.271821131901</v>
      </c>
      <c r="E914">
        <v>1.67637945474637</v>
      </c>
      <c r="F914" t="s">
        <v>37</v>
      </c>
      <c r="G914" t="s">
        <v>18</v>
      </c>
      <c r="H914" t="s">
        <v>19</v>
      </c>
      <c r="I914">
        <v>1.40057448753101</v>
      </c>
      <c r="J914" t="s">
        <v>20</v>
      </c>
      <c r="K914" t="s">
        <v>21</v>
      </c>
      <c r="L914" s="3">
        <f t="shared" si="28"/>
        <v>41</v>
      </c>
      <c r="M914" s="4">
        <v>41.307790292944098</v>
      </c>
      <c r="N914" t="str">
        <f t="shared" si="29"/>
        <v>2. Middle age</v>
      </c>
      <c r="O914" t="s">
        <v>19</v>
      </c>
    </row>
    <row r="915" spans="1:15">
      <c r="A915">
        <v>18097.313198723601</v>
      </c>
      <c r="B915" t="s">
        <v>28</v>
      </c>
      <c r="C915" t="s">
        <v>16</v>
      </c>
      <c r="D915" s="1">
        <v>59310.861763141802</v>
      </c>
      <c r="E915">
        <v>1.6763555708412501</v>
      </c>
      <c r="F915" t="s">
        <v>24</v>
      </c>
      <c r="G915" t="s">
        <v>18</v>
      </c>
      <c r="H915" t="s">
        <v>19</v>
      </c>
      <c r="I915">
        <v>1.40059240045985</v>
      </c>
      <c r="J915" t="s">
        <v>29</v>
      </c>
      <c r="K915" t="s">
        <v>30</v>
      </c>
      <c r="L915" s="3">
        <f t="shared" si="28"/>
        <v>41</v>
      </c>
      <c r="M915" s="4">
        <v>41.305480719319497</v>
      </c>
      <c r="N915" t="str">
        <f t="shared" si="29"/>
        <v>2. Middle age</v>
      </c>
      <c r="O915" t="s">
        <v>19</v>
      </c>
    </row>
    <row r="916" spans="1:15">
      <c r="A916">
        <v>18094.390802785801</v>
      </c>
      <c r="B916" t="s">
        <v>28</v>
      </c>
      <c r="C916" t="s">
        <v>16</v>
      </c>
      <c r="D916" s="1">
        <v>59324.451705151601</v>
      </c>
      <c r="E916">
        <v>1.67633168693614</v>
      </c>
      <c r="F916" t="s">
        <v>24</v>
      </c>
      <c r="G916" t="s">
        <v>31</v>
      </c>
      <c r="H916" t="s">
        <v>19</v>
      </c>
      <c r="I916">
        <v>1.40061031338868</v>
      </c>
      <c r="J916" t="s">
        <v>20</v>
      </c>
      <c r="K916" t="s">
        <v>30</v>
      </c>
      <c r="L916" s="3">
        <f t="shared" si="28"/>
        <v>41</v>
      </c>
      <c r="M916" s="4">
        <v>41.303171145695003</v>
      </c>
      <c r="N916" t="str">
        <f t="shared" si="29"/>
        <v>2. Middle age</v>
      </c>
      <c r="O916" t="s">
        <v>19</v>
      </c>
    </row>
    <row r="917" spans="1:15">
      <c r="A917">
        <v>18091.468406847998</v>
      </c>
      <c r="B917" t="s">
        <v>28</v>
      </c>
      <c r="C917" t="s">
        <v>16</v>
      </c>
      <c r="D917" s="1">
        <v>59338.041647161503</v>
      </c>
      <c r="E917">
        <v>1.6763078030310301</v>
      </c>
      <c r="F917" t="s">
        <v>24</v>
      </c>
      <c r="G917" t="s">
        <v>26</v>
      </c>
      <c r="H917" t="s">
        <v>22</v>
      </c>
      <c r="I917">
        <v>1.40062822631752</v>
      </c>
      <c r="J917" t="s">
        <v>29</v>
      </c>
      <c r="K917" t="s">
        <v>21</v>
      </c>
      <c r="L917" s="3">
        <f t="shared" si="28"/>
        <v>41</v>
      </c>
      <c r="M917" s="4">
        <v>41.300861572070502</v>
      </c>
      <c r="N917" t="str">
        <f t="shared" si="29"/>
        <v>2. Middle age</v>
      </c>
      <c r="O917" t="s">
        <v>22</v>
      </c>
    </row>
    <row r="918" spans="1:15">
      <c r="A918">
        <v>18088.546010910199</v>
      </c>
      <c r="B918" t="s">
        <v>15</v>
      </c>
      <c r="C918" t="s">
        <v>23</v>
      </c>
      <c r="D918" s="1">
        <v>59351.631589171397</v>
      </c>
      <c r="E918">
        <v>1.67628391912591</v>
      </c>
      <c r="F918" t="s">
        <v>24</v>
      </c>
      <c r="G918" t="s">
        <v>26</v>
      </c>
      <c r="H918" t="s">
        <v>22</v>
      </c>
      <c r="I918">
        <v>1.4006461392463501</v>
      </c>
      <c r="J918" t="s">
        <v>36</v>
      </c>
      <c r="K918" t="s">
        <v>21</v>
      </c>
      <c r="L918" s="3">
        <f t="shared" si="28"/>
        <v>41</v>
      </c>
      <c r="M918" s="4">
        <v>41.298551998446001</v>
      </c>
      <c r="N918" t="str">
        <f t="shared" si="29"/>
        <v>2. Middle age</v>
      </c>
      <c r="O918" t="s">
        <v>19</v>
      </c>
    </row>
    <row r="919" spans="1:15">
      <c r="A919">
        <v>18085.623614972301</v>
      </c>
      <c r="B919" t="s">
        <v>15</v>
      </c>
      <c r="C919" t="s">
        <v>16</v>
      </c>
      <c r="D919" s="1">
        <v>59365.221531181298</v>
      </c>
      <c r="E919">
        <v>1.6762600352207999</v>
      </c>
      <c r="F919" t="s">
        <v>37</v>
      </c>
      <c r="G919" t="s">
        <v>31</v>
      </c>
      <c r="H919" t="s">
        <v>19</v>
      </c>
      <c r="I919">
        <v>1.4006640521751901</v>
      </c>
      <c r="J919" t="s">
        <v>20</v>
      </c>
      <c r="K919" t="s">
        <v>21</v>
      </c>
      <c r="L919" s="3">
        <f t="shared" si="28"/>
        <v>41</v>
      </c>
      <c r="M919" s="4">
        <v>41.296242424821401</v>
      </c>
      <c r="N919" t="str">
        <f t="shared" si="29"/>
        <v>2. Middle age</v>
      </c>
      <c r="O919" t="s">
        <v>19</v>
      </c>
    </row>
    <row r="920" spans="1:15">
      <c r="A920">
        <v>18082.701219034501</v>
      </c>
      <c r="B920" t="s">
        <v>28</v>
      </c>
      <c r="C920" t="s">
        <v>23</v>
      </c>
      <c r="D920" s="1">
        <v>59378.811473191097</v>
      </c>
      <c r="E920">
        <v>1.67623615131568</v>
      </c>
      <c r="F920" t="s">
        <v>37</v>
      </c>
      <c r="G920" t="s">
        <v>31</v>
      </c>
      <c r="H920" t="s">
        <v>19</v>
      </c>
      <c r="I920">
        <v>1.4006819651040201</v>
      </c>
      <c r="J920" t="s">
        <v>20</v>
      </c>
      <c r="K920" t="s">
        <v>21</v>
      </c>
      <c r="L920" s="3">
        <f t="shared" si="28"/>
        <v>41</v>
      </c>
      <c r="M920" s="4">
        <v>41.293932851196899</v>
      </c>
      <c r="N920" t="str">
        <f t="shared" si="29"/>
        <v>2. Middle age</v>
      </c>
      <c r="O920" t="s">
        <v>22</v>
      </c>
    </row>
    <row r="921" spans="1:15">
      <c r="A921">
        <v>18079.778823096702</v>
      </c>
      <c r="B921" t="s">
        <v>15</v>
      </c>
      <c r="C921" t="s">
        <v>16</v>
      </c>
      <c r="D921" s="1">
        <v>59392.401415200999</v>
      </c>
      <c r="E921">
        <v>1.6762122674105699</v>
      </c>
      <c r="F921" t="s">
        <v>24</v>
      </c>
      <c r="G921" t="s">
        <v>25</v>
      </c>
      <c r="H921" t="s">
        <v>22</v>
      </c>
      <c r="I921">
        <v>1.4006998780328599</v>
      </c>
      <c r="J921" t="s">
        <v>32</v>
      </c>
      <c r="K921" t="s">
        <v>30</v>
      </c>
      <c r="L921" s="3">
        <f t="shared" si="28"/>
        <v>41</v>
      </c>
      <c r="M921" s="4">
        <v>41.291623277572398</v>
      </c>
      <c r="N921" t="str">
        <f t="shared" si="29"/>
        <v>2. Middle age</v>
      </c>
      <c r="O921" t="s">
        <v>19</v>
      </c>
    </row>
    <row r="922" spans="1:15">
      <c r="A922">
        <v>18076.856427158898</v>
      </c>
      <c r="B922" t="s">
        <v>15</v>
      </c>
      <c r="C922" t="s">
        <v>16</v>
      </c>
      <c r="D922" s="1">
        <v>59405.9913572109</v>
      </c>
      <c r="E922">
        <v>1.6761883835054601</v>
      </c>
      <c r="F922" t="s">
        <v>33</v>
      </c>
      <c r="G922" t="s">
        <v>31</v>
      </c>
      <c r="H922" t="s">
        <v>22</v>
      </c>
      <c r="I922">
        <v>1.4007177909616899</v>
      </c>
      <c r="J922" t="s">
        <v>20</v>
      </c>
      <c r="K922" t="s">
        <v>21</v>
      </c>
      <c r="L922" s="3">
        <f t="shared" si="28"/>
        <v>41</v>
      </c>
      <c r="M922" s="4">
        <v>41.289313703947897</v>
      </c>
      <c r="N922" t="str">
        <f t="shared" si="29"/>
        <v>2. Middle age</v>
      </c>
      <c r="O922" t="s">
        <v>22</v>
      </c>
    </row>
    <row r="923" spans="1:15">
      <c r="A923">
        <v>18073.934031221001</v>
      </c>
      <c r="B923" t="s">
        <v>28</v>
      </c>
      <c r="C923" t="s">
        <v>23</v>
      </c>
      <c r="D923" s="1">
        <v>59419.581299220801</v>
      </c>
      <c r="E923">
        <v>1.67616449960034</v>
      </c>
      <c r="F923" t="s">
        <v>17</v>
      </c>
      <c r="G923" t="s">
        <v>34</v>
      </c>
      <c r="H923" t="s">
        <v>19</v>
      </c>
      <c r="I923">
        <v>1.4007357038905299</v>
      </c>
      <c r="J923" t="s">
        <v>29</v>
      </c>
      <c r="K923" t="s">
        <v>30</v>
      </c>
      <c r="L923" s="3">
        <f t="shared" si="28"/>
        <v>41</v>
      </c>
      <c r="M923" s="4">
        <v>41.287004130323297</v>
      </c>
      <c r="N923" t="str">
        <f t="shared" si="29"/>
        <v>2. Middle age</v>
      </c>
      <c r="O923" t="s">
        <v>19</v>
      </c>
    </row>
    <row r="924" spans="1:15">
      <c r="A924">
        <v>18071.011635283201</v>
      </c>
      <c r="B924" t="s">
        <v>15</v>
      </c>
      <c r="C924" t="s">
        <v>16</v>
      </c>
      <c r="D924" s="1">
        <v>59433.171241230702</v>
      </c>
      <c r="E924">
        <v>1.6761406156952301</v>
      </c>
      <c r="F924" t="s">
        <v>33</v>
      </c>
      <c r="G924" t="s">
        <v>34</v>
      </c>
      <c r="H924" t="s">
        <v>22</v>
      </c>
      <c r="I924">
        <v>1.4007536168193599</v>
      </c>
      <c r="J924" t="s">
        <v>36</v>
      </c>
      <c r="K924" t="s">
        <v>21</v>
      </c>
      <c r="L924" s="3">
        <f t="shared" si="28"/>
        <v>41</v>
      </c>
      <c r="M924" s="4">
        <v>41.284694556698803</v>
      </c>
      <c r="N924" t="str">
        <f t="shared" si="29"/>
        <v>2. Middle age</v>
      </c>
      <c r="O924" t="s">
        <v>22</v>
      </c>
    </row>
    <row r="925" spans="1:15">
      <c r="A925">
        <v>18068.089239345401</v>
      </c>
      <c r="B925" t="s">
        <v>15</v>
      </c>
      <c r="C925" t="s">
        <v>16</v>
      </c>
      <c r="D925" s="1">
        <v>59446.761183240502</v>
      </c>
      <c r="E925">
        <v>1.67611673179011</v>
      </c>
      <c r="F925" t="s">
        <v>17</v>
      </c>
      <c r="G925" t="s">
        <v>26</v>
      </c>
      <c r="H925" t="s">
        <v>19</v>
      </c>
      <c r="I925">
        <v>1.4007715297482</v>
      </c>
      <c r="J925" t="s">
        <v>27</v>
      </c>
      <c r="K925" t="s">
        <v>30</v>
      </c>
      <c r="L925" s="3">
        <f t="shared" si="28"/>
        <v>41</v>
      </c>
      <c r="M925" s="4">
        <v>41.282384983074301</v>
      </c>
      <c r="N925" t="str">
        <f t="shared" si="29"/>
        <v>2. Middle age</v>
      </c>
      <c r="O925" t="s">
        <v>19</v>
      </c>
    </row>
    <row r="926" spans="1:15">
      <c r="A926">
        <v>18065.166843407598</v>
      </c>
      <c r="B926" t="s">
        <v>15</v>
      </c>
      <c r="C926" t="s">
        <v>16</v>
      </c>
      <c r="D926" s="1">
        <v>59460.351125250403</v>
      </c>
      <c r="E926">
        <v>1.6760928478849999</v>
      </c>
      <c r="F926" t="s">
        <v>33</v>
      </c>
      <c r="G926" t="s">
        <v>18</v>
      </c>
      <c r="H926" t="s">
        <v>22</v>
      </c>
      <c r="I926">
        <v>1.40078944267704</v>
      </c>
      <c r="J926" t="s">
        <v>32</v>
      </c>
      <c r="K926" t="s">
        <v>30</v>
      </c>
      <c r="L926" s="3">
        <f t="shared" si="28"/>
        <v>41</v>
      </c>
      <c r="M926" s="4">
        <v>41.2800754094498</v>
      </c>
      <c r="N926" t="str">
        <f t="shared" si="29"/>
        <v>2. Middle age</v>
      </c>
      <c r="O926" t="s">
        <v>19</v>
      </c>
    </row>
    <row r="927" spans="1:15">
      <c r="A927">
        <v>18062.2444474697</v>
      </c>
      <c r="B927" t="s">
        <v>28</v>
      </c>
      <c r="C927" t="s">
        <v>23</v>
      </c>
      <c r="D927" s="1">
        <v>59473.941067260297</v>
      </c>
      <c r="E927">
        <v>1.67606896397989</v>
      </c>
      <c r="F927" t="s">
        <v>24</v>
      </c>
      <c r="G927" t="s">
        <v>26</v>
      </c>
      <c r="H927" t="s">
        <v>22</v>
      </c>
      <c r="I927">
        <v>1.40080735560587</v>
      </c>
      <c r="J927" t="s">
        <v>36</v>
      </c>
      <c r="K927" t="s">
        <v>21</v>
      </c>
      <c r="L927" s="3">
        <f t="shared" si="28"/>
        <v>41</v>
      </c>
      <c r="M927" s="4">
        <v>41.2777658358252</v>
      </c>
      <c r="N927" t="str">
        <f t="shared" si="29"/>
        <v>2. Middle age</v>
      </c>
      <c r="O927" t="s">
        <v>22</v>
      </c>
    </row>
    <row r="928" spans="1:15">
      <c r="A928">
        <v>18059.322051531901</v>
      </c>
      <c r="B928" t="s">
        <v>15</v>
      </c>
      <c r="C928" t="s">
        <v>16</v>
      </c>
      <c r="D928" s="1">
        <v>59487.531009270198</v>
      </c>
      <c r="E928">
        <v>1.6760450800747699</v>
      </c>
      <c r="F928" t="s">
        <v>17</v>
      </c>
      <c r="G928" t="s">
        <v>26</v>
      </c>
      <c r="H928" t="s">
        <v>19</v>
      </c>
      <c r="I928">
        <v>1.40082526853471</v>
      </c>
      <c r="J928" t="s">
        <v>36</v>
      </c>
      <c r="K928" t="s">
        <v>30</v>
      </c>
      <c r="L928" s="3">
        <f t="shared" si="28"/>
        <v>41</v>
      </c>
      <c r="M928" s="4">
        <v>41.275456262200699</v>
      </c>
      <c r="N928" t="str">
        <f t="shared" si="29"/>
        <v>2. Middle age</v>
      </c>
      <c r="O928" t="s">
        <v>19</v>
      </c>
    </row>
    <row r="929" spans="1:15">
      <c r="A929">
        <v>18056.399655594101</v>
      </c>
      <c r="B929" t="s">
        <v>15</v>
      </c>
      <c r="C929" t="s">
        <v>23</v>
      </c>
      <c r="D929" s="1">
        <v>59501.1209512801</v>
      </c>
      <c r="E929">
        <v>1.6760211961696601</v>
      </c>
      <c r="F929" t="s">
        <v>24</v>
      </c>
      <c r="G929" t="s">
        <v>25</v>
      </c>
      <c r="H929" t="s">
        <v>19</v>
      </c>
      <c r="I929">
        <v>1.40084318146354</v>
      </c>
      <c r="J929" t="s">
        <v>20</v>
      </c>
      <c r="K929" t="s">
        <v>21</v>
      </c>
      <c r="L929" s="3">
        <f t="shared" si="28"/>
        <v>41</v>
      </c>
      <c r="M929" s="4">
        <v>41.273146688576198</v>
      </c>
      <c r="N929" t="str">
        <f t="shared" si="29"/>
        <v>2. Middle age</v>
      </c>
      <c r="O929" t="s">
        <v>19</v>
      </c>
    </row>
    <row r="930" spans="1:15">
      <c r="A930">
        <v>18053.477259656302</v>
      </c>
      <c r="B930" t="s">
        <v>15</v>
      </c>
      <c r="C930" t="s">
        <v>23</v>
      </c>
      <c r="D930" s="1">
        <v>59514.710893289899</v>
      </c>
      <c r="E930">
        <v>1.67599731226454</v>
      </c>
      <c r="F930" t="s">
        <v>33</v>
      </c>
      <c r="G930" t="s">
        <v>18</v>
      </c>
      <c r="H930" t="s">
        <v>19</v>
      </c>
      <c r="I930">
        <v>1.40086109439238</v>
      </c>
      <c r="J930" t="s">
        <v>29</v>
      </c>
      <c r="K930" t="s">
        <v>30</v>
      </c>
      <c r="L930" s="3">
        <f t="shared" si="28"/>
        <v>41</v>
      </c>
      <c r="M930" s="4">
        <v>41.270837114951597</v>
      </c>
      <c r="N930" t="str">
        <f t="shared" si="29"/>
        <v>2. Middle age</v>
      </c>
      <c r="O930" t="s">
        <v>22</v>
      </c>
    </row>
    <row r="931" spans="1:15">
      <c r="A931">
        <v>18050.5548637184</v>
      </c>
      <c r="B931" t="s">
        <v>28</v>
      </c>
      <c r="C931" t="s">
        <v>23</v>
      </c>
      <c r="D931" s="1">
        <v>59528.3008352998</v>
      </c>
      <c r="E931">
        <v>1.6759734283594301</v>
      </c>
      <c r="F931" t="s">
        <v>33</v>
      </c>
      <c r="G931" t="s">
        <v>31</v>
      </c>
      <c r="H931" t="s">
        <v>19</v>
      </c>
      <c r="I931">
        <v>1.4008790073212101</v>
      </c>
      <c r="J931" t="s">
        <v>20</v>
      </c>
      <c r="K931" t="s">
        <v>21</v>
      </c>
      <c r="L931" s="3">
        <f t="shared" si="28"/>
        <v>41</v>
      </c>
      <c r="M931" s="4">
        <v>41.268527541327103</v>
      </c>
      <c r="N931" t="str">
        <f t="shared" si="29"/>
        <v>2. Middle age</v>
      </c>
      <c r="O931" t="s">
        <v>19</v>
      </c>
    </row>
    <row r="932" spans="1:15">
      <c r="A932">
        <v>18047.632467780601</v>
      </c>
      <c r="B932" t="s">
        <v>28</v>
      </c>
      <c r="C932" t="s">
        <v>16</v>
      </c>
      <c r="D932" s="1">
        <v>59541.890777309702</v>
      </c>
      <c r="E932">
        <v>1.67594954445432</v>
      </c>
      <c r="F932" t="s">
        <v>17</v>
      </c>
      <c r="G932" t="s">
        <v>34</v>
      </c>
      <c r="H932" t="s">
        <v>19</v>
      </c>
      <c r="I932">
        <v>1.4008969202500501</v>
      </c>
      <c r="J932" t="s">
        <v>36</v>
      </c>
      <c r="K932" t="s">
        <v>21</v>
      </c>
      <c r="L932" s="3">
        <f t="shared" si="28"/>
        <v>41</v>
      </c>
      <c r="M932" s="4">
        <v>41.266217967702602</v>
      </c>
      <c r="N932" t="str">
        <f t="shared" si="29"/>
        <v>2. Middle age</v>
      </c>
      <c r="O932" t="s">
        <v>22</v>
      </c>
    </row>
    <row r="933" spans="1:15">
      <c r="A933">
        <v>18044.710071842801</v>
      </c>
      <c r="B933" t="s">
        <v>15</v>
      </c>
      <c r="C933" t="s">
        <v>16</v>
      </c>
      <c r="D933" s="1">
        <v>59555.480719319603</v>
      </c>
      <c r="E933">
        <v>1.6759256605491999</v>
      </c>
      <c r="F933" t="s">
        <v>17</v>
      </c>
      <c r="G933" t="s">
        <v>26</v>
      </c>
      <c r="H933" t="s">
        <v>19</v>
      </c>
      <c r="I933">
        <v>1.4009148331788801</v>
      </c>
      <c r="J933" t="s">
        <v>36</v>
      </c>
      <c r="K933" t="s">
        <v>30</v>
      </c>
      <c r="L933" s="3">
        <f t="shared" si="28"/>
        <v>41</v>
      </c>
      <c r="M933" s="4">
        <v>41.263908394078101</v>
      </c>
      <c r="N933" t="str">
        <f t="shared" si="29"/>
        <v>2. Middle age</v>
      </c>
      <c r="O933" t="s">
        <v>22</v>
      </c>
    </row>
    <row r="934" spans="1:15">
      <c r="A934">
        <v>18041.787675905001</v>
      </c>
      <c r="B934" t="s">
        <v>28</v>
      </c>
      <c r="C934" t="s">
        <v>16</v>
      </c>
      <c r="D934" s="1">
        <v>59569.070661329402</v>
      </c>
      <c r="E934">
        <v>1.67590177664409</v>
      </c>
      <c r="F934" t="s">
        <v>35</v>
      </c>
      <c r="G934" t="s">
        <v>31</v>
      </c>
      <c r="H934" t="s">
        <v>22</v>
      </c>
      <c r="I934">
        <v>1.4009327461077199</v>
      </c>
      <c r="J934" t="s">
        <v>20</v>
      </c>
      <c r="K934" t="s">
        <v>21</v>
      </c>
      <c r="L934" s="3">
        <f t="shared" si="28"/>
        <v>41</v>
      </c>
      <c r="M934" s="4">
        <v>41.2615988204535</v>
      </c>
      <c r="N934" t="str">
        <f t="shared" si="29"/>
        <v>2. Middle age</v>
      </c>
      <c r="O934" t="s">
        <v>22</v>
      </c>
    </row>
    <row r="935" spans="1:15">
      <c r="A935">
        <v>18038.8652799671</v>
      </c>
      <c r="B935" t="s">
        <v>28</v>
      </c>
      <c r="C935" t="s">
        <v>23</v>
      </c>
      <c r="D935" s="1">
        <v>59582.660603339304</v>
      </c>
      <c r="E935">
        <v>1.6758778927389699</v>
      </c>
      <c r="F935" t="s">
        <v>17</v>
      </c>
      <c r="G935" t="s">
        <v>25</v>
      </c>
      <c r="H935" t="s">
        <v>19</v>
      </c>
      <c r="I935">
        <v>1.4009506590365599</v>
      </c>
      <c r="J935" t="s">
        <v>20</v>
      </c>
      <c r="K935" t="s">
        <v>30</v>
      </c>
      <c r="L935" s="3">
        <f t="shared" si="28"/>
        <v>41</v>
      </c>
      <c r="M935" s="4">
        <v>41.259289246828999</v>
      </c>
      <c r="N935" t="str">
        <f t="shared" si="29"/>
        <v>2. Middle age</v>
      </c>
      <c r="O935" t="s">
        <v>19</v>
      </c>
    </row>
    <row r="936" spans="1:15">
      <c r="A936">
        <v>18035.9428840293</v>
      </c>
      <c r="B936" t="s">
        <v>28</v>
      </c>
      <c r="C936" t="s">
        <v>16</v>
      </c>
      <c r="D936" s="1">
        <v>59596.250545349198</v>
      </c>
      <c r="E936">
        <v>1.67585400883386</v>
      </c>
      <c r="F936" t="s">
        <v>37</v>
      </c>
      <c r="G936" t="s">
        <v>18</v>
      </c>
      <c r="H936" t="s">
        <v>19</v>
      </c>
      <c r="I936">
        <v>1.4009685719653899</v>
      </c>
      <c r="J936" t="s">
        <v>32</v>
      </c>
      <c r="K936" t="s">
        <v>21</v>
      </c>
      <c r="L936" s="3">
        <f t="shared" si="28"/>
        <v>41</v>
      </c>
      <c r="M936" s="4">
        <v>41.256979673204498</v>
      </c>
      <c r="N936" t="str">
        <f t="shared" si="29"/>
        <v>2. Middle age</v>
      </c>
      <c r="O936" t="s">
        <v>22</v>
      </c>
    </row>
    <row r="937" spans="1:15">
      <c r="A937">
        <v>18033.020488091501</v>
      </c>
      <c r="B937" t="s">
        <v>15</v>
      </c>
      <c r="C937" t="s">
        <v>23</v>
      </c>
      <c r="D937" s="1">
        <v>59609.840487359099</v>
      </c>
      <c r="E937">
        <v>1.6758301249287499</v>
      </c>
      <c r="F937" t="s">
        <v>37</v>
      </c>
      <c r="G937" t="s">
        <v>34</v>
      </c>
      <c r="H937" t="s">
        <v>19</v>
      </c>
      <c r="I937">
        <v>1.4009864848942299</v>
      </c>
      <c r="J937" t="s">
        <v>20</v>
      </c>
      <c r="K937" t="s">
        <v>30</v>
      </c>
      <c r="L937" s="3">
        <f t="shared" si="28"/>
        <v>41</v>
      </c>
      <c r="M937" s="4">
        <v>41.254670099579997</v>
      </c>
      <c r="N937" t="str">
        <f t="shared" si="29"/>
        <v>2. Middle age</v>
      </c>
      <c r="O937" t="s">
        <v>19</v>
      </c>
    </row>
    <row r="938" spans="1:15">
      <c r="A938">
        <v>18030.098092153701</v>
      </c>
      <c r="B938" t="s">
        <v>28</v>
      </c>
      <c r="C938" t="s">
        <v>16</v>
      </c>
      <c r="D938" s="1">
        <v>59623.430429369</v>
      </c>
      <c r="E938">
        <v>1.6758062410236301</v>
      </c>
      <c r="F938" t="s">
        <v>37</v>
      </c>
      <c r="G938" t="s">
        <v>34</v>
      </c>
      <c r="H938" t="s">
        <v>22</v>
      </c>
      <c r="I938">
        <v>1.40100439782306</v>
      </c>
      <c r="J938" t="s">
        <v>32</v>
      </c>
      <c r="K938" t="s">
        <v>30</v>
      </c>
      <c r="L938" s="3">
        <f t="shared" si="28"/>
        <v>41</v>
      </c>
      <c r="M938" s="4">
        <v>41.252360525955403</v>
      </c>
      <c r="N938" t="str">
        <f t="shared" si="29"/>
        <v>2. Middle age</v>
      </c>
      <c r="O938" t="s">
        <v>19</v>
      </c>
    </row>
    <row r="939" spans="1:15">
      <c r="A939">
        <v>18027.1756962158</v>
      </c>
      <c r="B939" t="s">
        <v>28</v>
      </c>
      <c r="C939" t="s">
        <v>23</v>
      </c>
      <c r="D939" s="1">
        <v>59637.0203713788</v>
      </c>
      <c r="E939">
        <v>1.67578235711852</v>
      </c>
      <c r="F939" t="s">
        <v>17</v>
      </c>
      <c r="G939" t="s">
        <v>26</v>
      </c>
      <c r="H939" t="s">
        <v>22</v>
      </c>
      <c r="I939">
        <v>1.4010223107519</v>
      </c>
      <c r="J939" t="s">
        <v>36</v>
      </c>
      <c r="K939" t="s">
        <v>30</v>
      </c>
      <c r="L939" s="3">
        <f t="shared" si="28"/>
        <v>41</v>
      </c>
      <c r="M939" s="4">
        <v>41.250050952330902</v>
      </c>
      <c r="N939" t="str">
        <f t="shared" si="29"/>
        <v>2. Middle age</v>
      </c>
      <c r="O939" t="s">
        <v>19</v>
      </c>
    </row>
    <row r="940" spans="1:15">
      <c r="A940">
        <v>18024.253300278</v>
      </c>
      <c r="B940" t="s">
        <v>28</v>
      </c>
      <c r="C940" t="s">
        <v>23</v>
      </c>
      <c r="D940" s="1">
        <v>59650.610313388701</v>
      </c>
      <c r="E940">
        <v>1.6757584732134001</v>
      </c>
      <c r="F940" t="s">
        <v>17</v>
      </c>
      <c r="G940" t="s">
        <v>26</v>
      </c>
      <c r="H940" t="s">
        <v>22</v>
      </c>
      <c r="I940">
        <v>1.40104022368073</v>
      </c>
      <c r="J940" t="s">
        <v>27</v>
      </c>
      <c r="K940" t="s">
        <v>30</v>
      </c>
      <c r="L940" s="3">
        <f t="shared" si="28"/>
        <v>41</v>
      </c>
      <c r="M940" s="4">
        <v>41.247741378706401</v>
      </c>
      <c r="N940" t="str">
        <f t="shared" si="29"/>
        <v>2. Middle age</v>
      </c>
      <c r="O940" t="s">
        <v>22</v>
      </c>
    </row>
    <row r="941" spans="1:15">
      <c r="A941">
        <v>18021.330904340201</v>
      </c>
      <c r="B941" t="s">
        <v>15</v>
      </c>
      <c r="C941" t="s">
        <v>23</v>
      </c>
      <c r="D941" s="1">
        <v>59664.200255398602</v>
      </c>
      <c r="E941">
        <v>1.67573458930829</v>
      </c>
      <c r="F941" t="s">
        <v>33</v>
      </c>
      <c r="G941" t="s">
        <v>31</v>
      </c>
      <c r="H941" t="s">
        <v>19</v>
      </c>
      <c r="I941">
        <v>1.40105813660957</v>
      </c>
      <c r="J941" t="s">
        <v>27</v>
      </c>
      <c r="K941" t="s">
        <v>30</v>
      </c>
      <c r="L941" s="3">
        <f t="shared" si="28"/>
        <v>41</v>
      </c>
      <c r="M941" s="4">
        <v>41.2454318050819</v>
      </c>
      <c r="N941" t="str">
        <f t="shared" si="29"/>
        <v>2. Middle age</v>
      </c>
      <c r="O941" t="s">
        <v>19</v>
      </c>
    </row>
    <row r="942" spans="1:15">
      <c r="A942">
        <v>18018.408508402401</v>
      </c>
      <c r="B942" t="s">
        <v>28</v>
      </c>
      <c r="C942" t="s">
        <v>23</v>
      </c>
      <c r="D942" s="1">
        <v>59677.790197408503</v>
      </c>
      <c r="E942">
        <v>1.6757107054031799</v>
      </c>
      <c r="F942" t="s">
        <v>24</v>
      </c>
      <c r="G942" t="s">
        <v>25</v>
      </c>
      <c r="H942" t="s">
        <v>19</v>
      </c>
      <c r="I942">
        <v>1.4010760495384</v>
      </c>
      <c r="J942" t="s">
        <v>32</v>
      </c>
      <c r="K942" t="s">
        <v>21</v>
      </c>
      <c r="L942" s="3">
        <f t="shared" si="28"/>
        <v>41</v>
      </c>
      <c r="M942" s="4">
        <v>41.243122231457299</v>
      </c>
      <c r="N942" t="str">
        <f t="shared" si="29"/>
        <v>2. Middle age</v>
      </c>
      <c r="O942" t="s">
        <v>19</v>
      </c>
    </row>
    <row r="943" spans="1:15">
      <c r="A943">
        <v>18015.486112464499</v>
      </c>
      <c r="B943" t="s">
        <v>28</v>
      </c>
      <c r="C943" t="s">
        <v>16</v>
      </c>
      <c r="D943" s="1">
        <v>59691.380139418303</v>
      </c>
      <c r="E943">
        <v>1.67568682149806</v>
      </c>
      <c r="F943" t="s">
        <v>24</v>
      </c>
      <c r="G943" t="s">
        <v>18</v>
      </c>
      <c r="H943" t="s">
        <v>19</v>
      </c>
      <c r="I943">
        <v>1.4010939624672401</v>
      </c>
      <c r="J943" t="s">
        <v>29</v>
      </c>
      <c r="K943" t="s">
        <v>30</v>
      </c>
      <c r="L943" s="3">
        <f t="shared" si="28"/>
        <v>41</v>
      </c>
      <c r="M943" s="4">
        <v>41.240812657832798</v>
      </c>
      <c r="N943" t="str">
        <f t="shared" si="29"/>
        <v>2. Middle age</v>
      </c>
      <c r="O943" t="s">
        <v>19</v>
      </c>
    </row>
    <row r="944" spans="1:15">
      <c r="A944">
        <v>18012.5637165267</v>
      </c>
      <c r="B944" t="s">
        <v>28</v>
      </c>
      <c r="C944" t="s">
        <v>16</v>
      </c>
      <c r="D944" s="1">
        <v>59704.970081428197</v>
      </c>
      <c r="E944">
        <v>1.6756629375929499</v>
      </c>
      <c r="F944" t="s">
        <v>33</v>
      </c>
      <c r="G944" t="s">
        <v>26</v>
      </c>
      <c r="H944" t="s">
        <v>22</v>
      </c>
      <c r="I944">
        <v>1.4011118753960801</v>
      </c>
      <c r="J944" t="s">
        <v>27</v>
      </c>
      <c r="K944" t="s">
        <v>21</v>
      </c>
      <c r="L944" s="3">
        <f t="shared" si="28"/>
        <v>41</v>
      </c>
      <c r="M944" s="4">
        <v>41.238503084208297</v>
      </c>
      <c r="N944" t="str">
        <f t="shared" si="29"/>
        <v>2. Middle age</v>
      </c>
      <c r="O944" t="s">
        <v>22</v>
      </c>
    </row>
    <row r="945" spans="1:15">
      <c r="A945">
        <v>18009.6413205889</v>
      </c>
      <c r="B945" t="s">
        <v>15</v>
      </c>
      <c r="C945" t="s">
        <v>23</v>
      </c>
      <c r="D945" s="1">
        <v>59718.560023438098</v>
      </c>
      <c r="E945">
        <v>1.6756390536878301</v>
      </c>
      <c r="F945" t="s">
        <v>37</v>
      </c>
      <c r="G945" t="s">
        <v>25</v>
      </c>
      <c r="H945" t="s">
        <v>19</v>
      </c>
      <c r="I945">
        <v>1.4011297883249101</v>
      </c>
      <c r="J945" t="s">
        <v>20</v>
      </c>
      <c r="K945" t="s">
        <v>21</v>
      </c>
      <c r="L945" s="3">
        <f t="shared" si="28"/>
        <v>41</v>
      </c>
      <c r="M945" s="4">
        <v>41.236193510583803</v>
      </c>
      <c r="N945" t="str">
        <f t="shared" si="29"/>
        <v>2. Middle age</v>
      </c>
      <c r="O945" t="s">
        <v>19</v>
      </c>
    </row>
    <row r="946" spans="1:15">
      <c r="A946">
        <v>18006.718924650999</v>
      </c>
      <c r="B946" t="s">
        <v>28</v>
      </c>
      <c r="C946" t="s">
        <v>23</v>
      </c>
      <c r="D946" s="1">
        <v>59732.149965447999</v>
      </c>
      <c r="E946">
        <v>1.67561516978272</v>
      </c>
      <c r="F946" t="s">
        <v>24</v>
      </c>
      <c r="G946" t="s">
        <v>26</v>
      </c>
      <c r="H946" t="s">
        <v>22</v>
      </c>
      <c r="I946">
        <v>1.4011477012537501</v>
      </c>
      <c r="J946" t="s">
        <v>36</v>
      </c>
      <c r="K946" t="s">
        <v>21</v>
      </c>
      <c r="L946" s="3">
        <f t="shared" si="28"/>
        <v>41</v>
      </c>
      <c r="M946" s="4">
        <v>41.233883936959202</v>
      </c>
      <c r="N946" t="str">
        <f t="shared" si="29"/>
        <v>2. Middle age</v>
      </c>
      <c r="O946" t="s">
        <v>22</v>
      </c>
    </row>
    <row r="947" spans="1:15">
      <c r="A947">
        <v>18003.796528713199</v>
      </c>
      <c r="B947" t="s">
        <v>28</v>
      </c>
      <c r="C947" t="s">
        <v>16</v>
      </c>
      <c r="D947" s="1">
        <v>59745.739907457901</v>
      </c>
      <c r="E947">
        <v>1.6755912858776101</v>
      </c>
      <c r="F947" t="s">
        <v>35</v>
      </c>
      <c r="G947" t="s">
        <v>31</v>
      </c>
      <c r="H947" t="s">
        <v>19</v>
      </c>
      <c r="I947">
        <v>1.4011656141825799</v>
      </c>
      <c r="J947" t="s">
        <v>32</v>
      </c>
      <c r="K947" t="s">
        <v>21</v>
      </c>
      <c r="L947" s="3">
        <f t="shared" si="28"/>
        <v>41</v>
      </c>
      <c r="M947" s="4">
        <v>41.231574363334701</v>
      </c>
      <c r="N947" t="str">
        <f t="shared" si="29"/>
        <v>2. Middle age</v>
      </c>
      <c r="O947" t="s">
        <v>19</v>
      </c>
    </row>
    <row r="948" spans="1:15">
      <c r="A948">
        <v>18000.8741327754</v>
      </c>
      <c r="B948" t="s">
        <v>28</v>
      </c>
      <c r="C948" t="s">
        <v>16</v>
      </c>
      <c r="D948" s="1">
        <v>59759.3298494677</v>
      </c>
      <c r="E948">
        <v>1.67556740197249</v>
      </c>
      <c r="F948" t="s">
        <v>37</v>
      </c>
      <c r="G948" t="s">
        <v>25</v>
      </c>
      <c r="H948" t="s">
        <v>19</v>
      </c>
      <c r="I948">
        <v>1.4011835271114199</v>
      </c>
      <c r="J948" t="s">
        <v>20</v>
      </c>
      <c r="K948" t="s">
        <v>21</v>
      </c>
      <c r="L948" s="3">
        <f t="shared" si="28"/>
        <v>41</v>
      </c>
      <c r="M948" s="4">
        <v>41.2292647897102</v>
      </c>
      <c r="N948" t="str">
        <f t="shared" si="29"/>
        <v>2. Middle age</v>
      </c>
      <c r="O948" t="s">
        <v>19</v>
      </c>
    </row>
    <row r="949" spans="1:15">
      <c r="A949">
        <v>17997.9517368376</v>
      </c>
      <c r="B949" t="s">
        <v>28</v>
      </c>
      <c r="C949" t="s">
        <v>16</v>
      </c>
      <c r="D949" s="1">
        <v>59772.919791477601</v>
      </c>
      <c r="E949">
        <v>1.6755435180673799</v>
      </c>
      <c r="F949" t="s">
        <v>24</v>
      </c>
      <c r="G949" t="s">
        <v>25</v>
      </c>
      <c r="H949" t="s">
        <v>19</v>
      </c>
      <c r="I949">
        <v>1.4012014400402499</v>
      </c>
      <c r="J949" t="s">
        <v>20</v>
      </c>
      <c r="K949" t="s">
        <v>21</v>
      </c>
      <c r="L949" s="3">
        <f t="shared" si="28"/>
        <v>41</v>
      </c>
      <c r="M949" s="4">
        <v>41.226955216085699</v>
      </c>
      <c r="N949" t="str">
        <f t="shared" si="29"/>
        <v>2. Middle age</v>
      </c>
      <c r="O949" t="s">
        <v>19</v>
      </c>
    </row>
    <row r="950" spans="1:15">
      <c r="A950">
        <v>17995.029340899699</v>
      </c>
      <c r="B950" t="s">
        <v>15</v>
      </c>
      <c r="C950" t="s">
        <v>16</v>
      </c>
      <c r="D950" s="1">
        <v>59786.509733487503</v>
      </c>
      <c r="E950">
        <v>1.67551963416226</v>
      </c>
      <c r="F950" t="s">
        <v>37</v>
      </c>
      <c r="G950" t="s">
        <v>34</v>
      </c>
      <c r="H950" t="s">
        <v>19</v>
      </c>
      <c r="I950">
        <v>1.4012193529690899</v>
      </c>
      <c r="J950" t="s">
        <v>20</v>
      </c>
      <c r="K950" t="s">
        <v>30</v>
      </c>
      <c r="L950" s="3">
        <f t="shared" si="28"/>
        <v>41</v>
      </c>
      <c r="M950" s="4">
        <v>41.224645642461098</v>
      </c>
      <c r="N950" t="str">
        <f t="shared" si="29"/>
        <v>2. Middle age</v>
      </c>
      <c r="O950" t="s">
        <v>22</v>
      </c>
    </row>
    <row r="951" spans="1:15">
      <c r="A951">
        <v>17992.106944961899</v>
      </c>
      <c r="B951" t="s">
        <v>15</v>
      </c>
      <c r="C951" t="s">
        <v>16</v>
      </c>
      <c r="D951" s="1">
        <v>59800.099675497397</v>
      </c>
      <c r="E951">
        <v>1.6754957502571499</v>
      </c>
      <c r="F951" t="s">
        <v>37</v>
      </c>
      <c r="G951" t="s">
        <v>18</v>
      </c>
      <c r="H951" t="s">
        <v>19</v>
      </c>
      <c r="I951">
        <v>1.40123726589792</v>
      </c>
      <c r="J951" t="s">
        <v>20</v>
      </c>
      <c r="K951" t="s">
        <v>21</v>
      </c>
      <c r="L951" s="3">
        <f t="shared" si="28"/>
        <v>41</v>
      </c>
      <c r="M951" s="4">
        <v>41.222336068836597</v>
      </c>
      <c r="N951" t="str">
        <f t="shared" si="29"/>
        <v>2. Middle age</v>
      </c>
      <c r="O951" t="s">
        <v>19</v>
      </c>
    </row>
    <row r="952" spans="1:15">
      <c r="A952">
        <v>17989.184549024099</v>
      </c>
      <c r="B952" t="s">
        <v>28</v>
      </c>
      <c r="C952" t="s">
        <v>16</v>
      </c>
      <c r="D952" s="1">
        <v>59813.689617507298</v>
      </c>
      <c r="E952">
        <v>1.67547186635204</v>
      </c>
      <c r="F952" t="s">
        <v>24</v>
      </c>
      <c r="G952" t="s">
        <v>25</v>
      </c>
      <c r="H952" t="s">
        <v>22</v>
      </c>
      <c r="I952">
        <v>1.40125517882676</v>
      </c>
      <c r="J952" t="s">
        <v>27</v>
      </c>
      <c r="K952" t="s">
        <v>21</v>
      </c>
      <c r="L952" s="3">
        <f t="shared" si="28"/>
        <v>41</v>
      </c>
      <c r="M952" s="4">
        <v>41.220026495212103</v>
      </c>
      <c r="N952" t="str">
        <f t="shared" si="29"/>
        <v>2. Middle age</v>
      </c>
      <c r="O952" t="s">
        <v>22</v>
      </c>
    </row>
    <row r="953" spans="1:15">
      <c r="A953">
        <v>17986.2621530863</v>
      </c>
      <c r="B953" t="s">
        <v>28</v>
      </c>
      <c r="C953" t="s">
        <v>23</v>
      </c>
      <c r="D953" s="1">
        <v>59827.279559517097</v>
      </c>
      <c r="E953">
        <v>1.6754479824469199</v>
      </c>
      <c r="F953" t="s">
        <v>17</v>
      </c>
      <c r="G953" t="s">
        <v>26</v>
      </c>
      <c r="H953" t="s">
        <v>22</v>
      </c>
      <c r="I953">
        <v>1.40127309175559</v>
      </c>
      <c r="J953" t="s">
        <v>36</v>
      </c>
      <c r="K953" t="s">
        <v>30</v>
      </c>
      <c r="L953" s="3">
        <f t="shared" si="28"/>
        <v>41</v>
      </c>
      <c r="M953" s="4">
        <v>41.217716921587602</v>
      </c>
      <c r="N953" t="str">
        <f t="shared" si="29"/>
        <v>2. Middle age</v>
      </c>
      <c r="O953" t="s">
        <v>19</v>
      </c>
    </row>
    <row r="954" spans="1:15">
      <c r="A954">
        <v>17983.339757148398</v>
      </c>
      <c r="B954" t="s">
        <v>15</v>
      </c>
      <c r="C954" t="s">
        <v>23</v>
      </c>
      <c r="D954" s="1">
        <v>59840.869501526999</v>
      </c>
      <c r="E954">
        <v>1.6754240985418101</v>
      </c>
      <c r="F954" t="s">
        <v>17</v>
      </c>
      <c r="G954" t="s">
        <v>25</v>
      </c>
      <c r="H954" t="s">
        <v>19</v>
      </c>
      <c r="I954">
        <v>1.40129100468443</v>
      </c>
      <c r="J954" t="s">
        <v>20</v>
      </c>
      <c r="K954" t="s">
        <v>21</v>
      </c>
      <c r="L954" s="3">
        <f t="shared" si="28"/>
        <v>41</v>
      </c>
      <c r="M954" s="4">
        <v>41.215407347963001</v>
      </c>
      <c r="N954" t="str">
        <f t="shared" si="29"/>
        <v>2. Middle age</v>
      </c>
      <c r="O954" t="s">
        <v>19</v>
      </c>
    </row>
    <row r="955" spans="1:15">
      <c r="A955">
        <v>17980.417361210599</v>
      </c>
      <c r="B955" t="s">
        <v>28</v>
      </c>
      <c r="C955" t="s">
        <v>23</v>
      </c>
      <c r="D955" s="1">
        <v>59854.4594435369</v>
      </c>
      <c r="E955">
        <v>1.67540021463669</v>
      </c>
      <c r="F955" t="s">
        <v>24</v>
      </c>
      <c r="G955" t="s">
        <v>26</v>
      </c>
      <c r="H955" t="s">
        <v>22</v>
      </c>
      <c r="I955">
        <v>1.40130891761327</v>
      </c>
      <c r="J955" t="s">
        <v>27</v>
      </c>
      <c r="K955" t="s">
        <v>21</v>
      </c>
      <c r="L955" s="3">
        <f t="shared" si="28"/>
        <v>41</v>
      </c>
      <c r="M955" s="4">
        <v>41.2130977743385</v>
      </c>
      <c r="N955" t="str">
        <f t="shared" si="29"/>
        <v>2. Middle age</v>
      </c>
      <c r="O955" t="s">
        <v>19</v>
      </c>
    </row>
    <row r="956" spans="1:15">
      <c r="A956">
        <v>17977.494965272799</v>
      </c>
      <c r="B956" t="s">
        <v>15</v>
      </c>
      <c r="C956" t="s">
        <v>23</v>
      </c>
      <c r="D956" s="1">
        <v>59868.049385546801</v>
      </c>
      <c r="E956">
        <v>1.6753763307315801</v>
      </c>
      <c r="F956" t="s">
        <v>35</v>
      </c>
      <c r="G956" t="s">
        <v>25</v>
      </c>
      <c r="H956" t="s">
        <v>19</v>
      </c>
      <c r="I956">
        <v>1.4013268305421001</v>
      </c>
      <c r="J956" t="s">
        <v>29</v>
      </c>
      <c r="K956" t="s">
        <v>30</v>
      </c>
      <c r="L956" s="3">
        <f t="shared" si="28"/>
        <v>41</v>
      </c>
      <c r="M956" s="4">
        <v>41.210788200713999</v>
      </c>
      <c r="N956" t="str">
        <f t="shared" si="29"/>
        <v>2. Middle age</v>
      </c>
      <c r="O956" t="s">
        <v>22</v>
      </c>
    </row>
    <row r="957" spans="1:15">
      <c r="A957">
        <v>17974.572569335</v>
      </c>
      <c r="B957" t="s">
        <v>28</v>
      </c>
      <c r="C957" t="s">
        <v>16</v>
      </c>
      <c r="D957" s="1">
        <v>59881.639327556601</v>
      </c>
      <c r="E957">
        <v>1.67535244682647</v>
      </c>
      <c r="F957" t="s">
        <v>35</v>
      </c>
      <c r="G957" t="s">
        <v>31</v>
      </c>
      <c r="H957" t="s">
        <v>22</v>
      </c>
      <c r="I957">
        <v>1.4013447434709401</v>
      </c>
      <c r="J957" t="s">
        <v>20</v>
      </c>
      <c r="K957" t="s">
        <v>21</v>
      </c>
      <c r="L957" s="3">
        <f t="shared" si="28"/>
        <v>41</v>
      </c>
      <c r="M957" s="4">
        <v>41.208478627089399</v>
      </c>
      <c r="N957" t="str">
        <f t="shared" si="29"/>
        <v>2. Middle age</v>
      </c>
      <c r="O957" t="s">
        <v>22</v>
      </c>
    </row>
    <row r="958" spans="1:15">
      <c r="A958">
        <v>17971.650173397102</v>
      </c>
      <c r="B958" t="s">
        <v>28</v>
      </c>
      <c r="C958" t="s">
        <v>23</v>
      </c>
      <c r="D958" s="1">
        <v>59895.229269566502</v>
      </c>
      <c r="E958">
        <v>1.6753285629213499</v>
      </c>
      <c r="F958" t="s">
        <v>17</v>
      </c>
      <c r="G958" t="s">
        <v>31</v>
      </c>
      <c r="H958" t="s">
        <v>19</v>
      </c>
      <c r="I958">
        <v>1.4013626563997701</v>
      </c>
      <c r="J958" t="s">
        <v>20</v>
      </c>
      <c r="K958" t="s">
        <v>21</v>
      </c>
      <c r="L958" s="3">
        <f t="shared" si="28"/>
        <v>41</v>
      </c>
      <c r="M958" s="4">
        <v>41.206169053464897</v>
      </c>
      <c r="N958" t="str">
        <f t="shared" si="29"/>
        <v>2. Middle age</v>
      </c>
      <c r="O958" t="s">
        <v>22</v>
      </c>
    </row>
    <row r="959" spans="1:15">
      <c r="A959">
        <v>17968.727777459299</v>
      </c>
      <c r="B959" t="s">
        <v>28</v>
      </c>
      <c r="C959" t="s">
        <v>23</v>
      </c>
      <c r="D959" s="1">
        <v>59908.819211576403</v>
      </c>
      <c r="E959">
        <v>1.67530467901624</v>
      </c>
      <c r="F959" t="s">
        <v>24</v>
      </c>
      <c r="G959" t="s">
        <v>31</v>
      </c>
      <c r="H959" t="s">
        <v>19</v>
      </c>
      <c r="I959">
        <v>1.4013805693286101</v>
      </c>
      <c r="J959" t="s">
        <v>32</v>
      </c>
      <c r="K959" t="s">
        <v>30</v>
      </c>
      <c r="L959" s="3">
        <f t="shared" si="28"/>
        <v>41</v>
      </c>
      <c r="M959" s="4">
        <v>41.203859479840403</v>
      </c>
      <c r="N959" t="str">
        <f t="shared" si="29"/>
        <v>2. Middle age</v>
      </c>
      <c r="O959" t="s">
        <v>19</v>
      </c>
    </row>
    <row r="960" spans="1:15">
      <c r="A960">
        <v>17965.805381521499</v>
      </c>
      <c r="B960" t="s">
        <v>15</v>
      </c>
      <c r="C960" t="s">
        <v>23</v>
      </c>
      <c r="D960" s="1">
        <v>59922.409153586297</v>
      </c>
      <c r="E960">
        <v>1.6752807951111199</v>
      </c>
      <c r="F960" t="s">
        <v>17</v>
      </c>
      <c r="G960" t="s">
        <v>26</v>
      </c>
      <c r="H960" t="s">
        <v>19</v>
      </c>
      <c r="I960">
        <v>1.4013984822574399</v>
      </c>
      <c r="J960" t="s">
        <v>29</v>
      </c>
      <c r="K960" t="s">
        <v>30</v>
      </c>
      <c r="L960" s="3">
        <f t="shared" si="28"/>
        <v>41</v>
      </c>
      <c r="M960" s="4">
        <v>41.201549906215902</v>
      </c>
      <c r="N960" t="str">
        <f t="shared" si="29"/>
        <v>2. Middle age</v>
      </c>
      <c r="O960" t="s">
        <v>19</v>
      </c>
    </row>
    <row r="961" spans="1:15">
      <c r="A961">
        <v>17962.882985583699</v>
      </c>
      <c r="B961" t="s">
        <v>28</v>
      </c>
      <c r="C961" t="s">
        <v>23</v>
      </c>
      <c r="D961" s="1">
        <v>59935.999095596198</v>
      </c>
      <c r="E961">
        <v>1.6752569112060101</v>
      </c>
      <c r="F961" t="s">
        <v>35</v>
      </c>
      <c r="G961" t="s">
        <v>31</v>
      </c>
      <c r="H961" t="s">
        <v>22</v>
      </c>
      <c r="I961">
        <v>1.4014163951862799</v>
      </c>
      <c r="J961" t="s">
        <v>32</v>
      </c>
      <c r="K961" t="s">
        <v>21</v>
      </c>
      <c r="L961" s="3">
        <f t="shared" si="28"/>
        <v>41</v>
      </c>
      <c r="M961" s="4">
        <v>41.199240332591302</v>
      </c>
      <c r="N961" t="str">
        <f t="shared" si="29"/>
        <v>2. Middle age</v>
      </c>
      <c r="O961" t="s">
        <v>22</v>
      </c>
    </row>
    <row r="962" spans="1:15">
      <c r="A962">
        <v>17959.9605896459</v>
      </c>
      <c r="B962" t="s">
        <v>15</v>
      </c>
      <c r="C962" t="s">
        <v>16</v>
      </c>
      <c r="D962" s="1">
        <v>59949.589037605998</v>
      </c>
      <c r="E962">
        <v>1.6752330273009</v>
      </c>
      <c r="F962" t="s">
        <v>24</v>
      </c>
      <c r="G962" t="s">
        <v>25</v>
      </c>
      <c r="H962" t="s">
        <v>22</v>
      </c>
      <c r="I962">
        <v>1.4014343081151099</v>
      </c>
      <c r="J962" t="s">
        <v>20</v>
      </c>
      <c r="K962" t="s">
        <v>21</v>
      </c>
      <c r="L962" s="3">
        <f t="shared" si="28"/>
        <v>41</v>
      </c>
      <c r="M962" s="4">
        <v>41.196930758966801</v>
      </c>
      <c r="N962" t="str">
        <f t="shared" si="29"/>
        <v>2. Middle age</v>
      </c>
      <c r="O962" t="s">
        <v>22</v>
      </c>
    </row>
    <row r="963" spans="1:15">
      <c r="A963">
        <v>17957.038193707998</v>
      </c>
      <c r="B963" t="s">
        <v>28</v>
      </c>
      <c r="C963" t="s">
        <v>16</v>
      </c>
      <c r="D963" s="1">
        <v>59963.178979615899</v>
      </c>
      <c r="E963">
        <v>1.6752091433957801</v>
      </c>
      <c r="F963" t="s">
        <v>17</v>
      </c>
      <c r="G963" t="s">
        <v>26</v>
      </c>
      <c r="H963" t="s">
        <v>19</v>
      </c>
      <c r="I963">
        <v>1.40145222104395</v>
      </c>
      <c r="J963" t="s">
        <v>36</v>
      </c>
      <c r="K963" t="s">
        <v>30</v>
      </c>
      <c r="L963" s="3">
        <f t="shared" ref="L963:L1026" si="30">ROUNDDOWN(M963,0)</f>
        <v>41</v>
      </c>
      <c r="M963" s="4">
        <v>41.194621185342299</v>
      </c>
      <c r="N963" t="str">
        <f t="shared" ref="N963:N1026" si="31">IF(M963&lt;30,"1. Young adult",IF(M963&lt;60,"2. Middle age","3. Old"))</f>
        <v>2. Middle age</v>
      </c>
      <c r="O963" t="s">
        <v>22</v>
      </c>
    </row>
    <row r="964" spans="1:15">
      <c r="A964">
        <v>17954.115797770199</v>
      </c>
      <c r="B964" t="s">
        <v>15</v>
      </c>
      <c r="C964" t="s">
        <v>16</v>
      </c>
      <c r="D964" s="1">
        <v>59976.7689216258</v>
      </c>
      <c r="E964">
        <v>1.67518525949067</v>
      </c>
      <c r="F964" t="s">
        <v>24</v>
      </c>
      <c r="G964" t="s">
        <v>25</v>
      </c>
      <c r="H964" t="s">
        <v>22</v>
      </c>
      <c r="I964">
        <v>1.40147013397279</v>
      </c>
      <c r="J964" t="s">
        <v>20</v>
      </c>
      <c r="K964" t="s">
        <v>30</v>
      </c>
      <c r="L964" s="3">
        <f t="shared" si="30"/>
        <v>41</v>
      </c>
      <c r="M964" s="4">
        <v>41.192311611717798</v>
      </c>
      <c r="N964" t="str">
        <f t="shared" si="31"/>
        <v>2. Middle age</v>
      </c>
      <c r="O964" t="s">
        <v>22</v>
      </c>
    </row>
    <row r="965" spans="1:15">
      <c r="A965">
        <v>17951.193401832399</v>
      </c>
      <c r="B965" t="s">
        <v>15</v>
      </c>
      <c r="C965" t="s">
        <v>23</v>
      </c>
      <c r="D965" s="1">
        <v>59990.358863635702</v>
      </c>
      <c r="E965">
        <v>1.6751613755855499</v>
      </c>
      <c r="F965" t="s">
        <v>24</v>
      </c>
      <c r="G965" t="s">
        <v>31</v>
      </c>
      <c r="H965" t="s">
        <v>19</v>
      </c>
      <c r="I965">
        <v>1.40148804690162</v>
      </c>
      <c r="J965" t="s">
        <v>32</v>
      </c>
      <c r="K965" t="s">
        <v>21</v>
      </c>
      <c r="L965" s="3">
        <f t="shared" si="30"/>
        <v>41</v>
      </c>
      <c r="M965" s="4">
        <v>41.190002038093198</v>
      </c>
      <c r="N965" t="str">
        <f t="shared" si="31"/>
        <v>2. Middle age</v>
      </c>
      <c r="O965" t="s">
        <v>22</v>
      </c>
    </row>
    <row r="966" spans="1:15">
      <c r="A966">
        <v>17948.2710058946</v>
      </c>
      <c r="B966" t="s">
        <v>28</v>
      </c>
      <c r="C966" t="s">
        <v>16</v>
      </c>
      <c r="D966" s="1">
        <v>60003.948805645603</v>
      </c>
      <c r="E966">
        <v>1.67513749168044</v>
      </c>
      <c r="F966" t="s">
        <v>33</v>
      </c>
      <c r="G966" t="s">
        <v>31</v>
      </c>
      <c r="H966" t="s">
        <v>19</v>
      </c>
      <c r="I966">
        <v>1.40150595983046</v>
      </c>
      <c r="J966" t="s">
        <v>20</v>
      </c>
      <c r="K966" t="s">
        <v>21</v>
      </c>
      <c r="L966" s="3">
        <f t="shared" si="30"/>
        <v>41</v>
      </c>
      <c r="M966" s="4">
        <v>41.187692464468697</v>
      </c>
      <c r="N966" t="str">
        <f t="shared" si="31"/>
        <v>2. Middle age</v>
      </c>
      <c r="O966" t="s">
        <v>19</v>
      </c>
    </row>
    <row r="967" spans="1:15">
      <c r="A967">
        <v>17945.348609956702</v>
      </c>
      <c r="B967" t="s">
        <v>15</v>
      </c>
      <c r="C967" t="s">
        <v>23</v>
      </c>
      <c r="D967" s="1">
        <v>60017.538747655402</v>
      </c>
      <c r="E967">
        <v>1.6751136077753299</v>
      </c>
      <c r="F967" t="s">
        <v>35</v>
      </c>
      <c r="G967" t="s">
        <v>31</v>
      </c>
      <c r="H967" t="s">
        <v>19</v>
      </c>
      <c r="I967">
        <v>1.40152387275929</v>
      </c>
      <c r="J967" t="s">
        <v>20</v>
      </c>
      <c r="K967" t="s">
        <v>21</v>
      </c>
      <c r="L967" s="3">
        <f t="shared" si="30"/>
        <v>41</v>
      </c>
      <c r="M967" s="4">
        <v>41.185382890844203</v>
      </c>
      <c r="N967" t="str">
        <f t="shared" si="31"/>
        <v>2. Middle age</v>
      </c>
      <c r="O967" t="s">
        <v>22</v>
      </c>
    </row>
    <row r="968" spans="1:15">
      <c r="A968">
        <v>17942.426214018898</v>
      </c>
      <c r="B968" t="s">
        <v>15</v>
      </c>
      <c r="C968" t="s">
        <v>16</v>
      </c>
      <c r="D968" s="1">
        <v>60031.128689665296</v>
      </c>
      <c r="E968">
        <v>1.67508972387021</v>
      </c>
      <c r="F968" t="s">
        <v>37</v>
      </c>
      <c r="G968" t="s">
        <v>25</v>
      </c>
      <c r="H968" t="s">
        <v>19</v>
      </c>
      <c r="I968">
        <v>1.40154178568813</v>
      </c>
      <c r="J968" t="s">
        <v>20</v>
      </c>
      <c r="K968" t="s">
        <v>21</v>
      </c>
      <c r="L968" s="3">
        <f t="shared" si="30"/>
        <v>41</v>
      </c>
      <c r="M968" s="4">
        <v>41.183073317219701</v>
      </c>
      <c r="N968" t="str">
        <f t="shared" si="31"/>
        <v>2. Middle age</v>
      </c>
      <c r="O968" t="s">
        <v>22</v>
      </c>
    </row>
    <row r="969" spans="1:15">
      <c r="A969">
        <v>17939.503818081099</v>
      </c>
      <c r="B969" t="s">
        <v>28</v>
      </c>
      <c r="C969" t="s">
        <v>23</v>
      </c>
      <c r="D969" s="1">
        <v>60044.718631675198</v>
      </c>
      <c r="E969">
        <v>1.6750658399650999</v>
      </c>
      <c r="F969" t="s">
        <v>33</v>
      </c>
      <c r="G969" t="s">
        <v>34</v>
      </c>
      <c r="H969" t="s">
        <v>19</v>
      </c>
      <c r="I969">
        <v>1.4015596986169601</v>
      </c>
      <c r="J969" t="s">
        <v>36</v>
      </c>
      <c r="K969" t="s">
        <v>21</v>
      </c>
      <c r="L969" s="3">
        <f t="shared" si="30"/>
        <v>41</v>
      </c>
      <c r="M969" s="4">
        <v>41.180763743595101</v>
      </c>
      <c r="N969" t="str">
        <f t="shared" si="31"/>
        <v>2. Middle age</v>
      </c>
      <c r="O969" t="s">
        <v>22</v>
      </c>
    </row>
    <row r="970" spans="1:15">
      <c r="A970">
        <v>17936.581422143201</v>
      </c>
      <c r="B970" t="s">
        <v>15</v>
      </c>
      <c r="C970" t="s">
        <v>23</v>
      </c>
      <c r="D970" s="1">
        <v>60058.308573685099</v>
      </c>
      <c r="E970">
        <v>1.6750419560599801</v>
      </c>
      <c r="F970" t="s">
        <v>24</v>
      </c>
      <c r="G970" t="s">
        <v>34</v>
      </c>
      <c r="H970" t="s">
        <v>19</v>
      </c>
      <c r="I970">
        <v>1.4015776115458001</v>
      </c>
      <c r="J970" t="s">
        <v>36</v>
      </c>
      <c r="K970" t="s">
        <v>21</v>
      </c>
      <c r="L970" s="3">
        <f t="shared" si="30"/>
        <v>41</v>
      </c>
      <c r="M970" s="4">
        <v>41.1784541699706</v>
      </c>
      <c r="N970" t="str">
        <f t="shared" si="31"/>
        <v>2. Middle age</v>
      </c>
      <c r="O970" t="s">
        <v>22</v>
      </c>
    </row>
    <row r="971" spans="1:15">
      <c r="A971">
        <v>17933.659026205401</v>
      </c>
      <c r="B971" t="s">
        <v>15</v>
      </c>
      <c r="C971" t="s">
        <v>16</v>
      </c>
      <c r="D971" s="1">
        <v>60071.898515694898</v>
      </c>
      <c r="E971">
        <v>1.67501807215487</v>
      </c>
      <c r="F971" t="s">
        <v>17</v>
      </c>
      <c r="G971" t="s">
        <v>25</v>
      </c>
      <c r="H971" t="s">
        <v>19</v>
      </c>
      <c r="I971">
        <v>1.4015955244746301</v>
      </c>
      <c r="J971" t="s">
        <v>20</v>
      </c>
      <c r="K971" t="s">
        <v>21</v>
      </c>
      <c r="L971" s="3">
        <f t="shared" si="30"/>
        <v>41</v>
      </c>
      <c r="M971" s="4">
        <v>41.176144596346099</v>
      </c>
      <c r="N971" t="str">
        <f t="shared" si="31"/>
        <v>2. Middle age</v>
      </c>
      <c r="O971" t="s">
        <v>19</v>
      </c>
    </row>
    <row r="972" spans="1:15">
      <c r="A972">
        <v>17930.736630267598</v>
      </c>
      <c r="B972" t="s">
        <v>15</v>
      </c>
      <c r="C972" t="s">
        <v>16</v>
      </c>
      <c r="D972" s="1">
        <v>60085.4884577048</v>
      </c>
      <c r="E972">
        <v>1.6749941882497601</v>
      </c>
      <c r="F972" t="s">
        <v>37</v>
      </c>
      <c r="G972" t="s">
        <v>25</v>
      </c>
      <c r="H972" t="s">
        <v>19</v>
      </c>
      <c r="I972">
        <v>1.4016134374034701</v>
      </c>
      <c r="J972" t="s">
        <v>20</v>
      </c>
      <c r="K972" t="s">
        <v>21</v>
      </c>
      <c r="L972" s="3">
        <f t="shared" si="30"/>
        <v>41</v>
      </c>
      <c r="M972" s="4">
        <v>41.173835022721597</v>
      </c>
      <c r="N972" t="str">
        <f t="shared" si="31"/>
        <v>2. Middle age</v>
      </c>
      <c r="O972" t="s">
        <v>22</v>
      </c>
    </row>
    <row r="973" spans="1:15">
      <c r="A973">
        <v>17927.814234329799</v>
      </c>
      <c r="B973" t="s">
        <v>15</v>
      </c>
      <c r="C973" t="s">
        <v>23</v>
      </c>
      <c r="D973" s="1">
        <v>60099.078399714701</v>
      </c>
      <c r="E973">
        <v>1.67497030434464</v>
      </c>
      <c r="F973" t="s">
        <v>17</v>
      </c>
      <c r="G973" t="s">
        <v>25</v>
      </c>
      <c r="H973" t="s">
        <v>19</v>
      </c>
      <c r="I973">
        <v>1.4016313503323099</v>
      </c>
      <c r="J973" t="s">
        <v>20</v>
      </c>
      <c r="K973" t="s">
        <v>30</v>
      </c>
      <c r="L973" s="3">
        <f t="shared" si="30"/>
        <v>41</v>
      </c>
      <c r="M973" s="4">
        <v>41.171525449096997</v>
      </c>
      <c r="N973" t="str">
        <f t="shared" si="31"/>
        <v>2. Middle age</v>
      </c>
      <c r="O973" t="s">
        <v>19</v>
      </c>
    </row>
    <row r="974" spans="1:15">
      <c r="A974">
        <v>17924.891838391901</v>
      </c>
      <c r="B974" t="s">
        <v>28</v>
      </c>
      <c r="C974" t="s">
        <v>23</v>
      </c>
      <c r="D974" s="1">
        <v>60112.668341724602</v>
      </c>
      <c r="E974">
        <v>1.6749464204395299</v>
      </c>
      <c r="F974" t="s">
        <v>17</v>
      </c>
      <c r="G974" t="s">
        <v>26</v>
      </c>
      <c r="H974" t="s">
        <v>22</v>
      </c>
      <c r="I974">
        <v>1.4016492632611399</v>
      </c>
      <c r="J974" t="s">
        <v>36</v>
      </c>
      <c r="K974" t="s">
        <v>30</v>
      </c>
      <c r="L974" s="3">
        <f t="shared" si="30"/>
        <v>41</v>
      </c>
      <c r="M974" s="4">
        <v>41.169215875472503</v>
      </c>
      <c r="N974" t="str">
        <f t="shared" si="31"/>
        <v>2. Middle age</v>
      </c>
      <c r="O974" t="s">
        <v>19</v>
      </c>
    </row>
    <row r="975" spans="1:15">
      <c r="A975">
        <v>17921.969442454101</v>
      </c>
      <c r="B975" t="s">
        <v>15</v>
      </c>
      <c r="C975" t="s">
        <v>16</v>
      </c>
      <c r="D975" s="1">
        <v>60126.258283734503</v>
      </c>
      <c r="E975">
        <v>1.67492253653441</v>
      </c>
      <c r="F975" t="s">
        <v>37</v>
      </c>
      <c r="G975" t="s">
        <v>25</v>
      </c>
      <c r="H975" t="s">
        <v>19</v>
      </c>
      <c r="I975">
        <v>1.4016671761899799</v>
      </c>
      <c r="J975" t="s">
        <v>20</v>
      </c>
      <c r="K975" t="s">
        <v>21</v>
      </c>
      <c r="L975" s="3">
        <f t="shared" si="30"/>
        <v>41</v>
      </c>
      <c r="M975" s="4">
        <v>41.166906301848002</v>
      </c>
      <c r="N975" t="str">
        <f t="shared" si="31"/>
        <v>2. Middle age</v>
      </c>
      <c r="O975" t="s">
        <v>19</v>
      </c>
    </row>
    <row r="976" spans="1:15">
      <c r="A976">
        <v>17919.047046516302</v>
      </c>
      <c r="B976" t="s">
        <v>28</v>
      </c>
      <c r="C976" t="s">
        <v>16</v>
      </c>
      <c r="D976" s="1">
        <v>60139.848225744303</v>
      </c>
      <c r="E976">
        <v>1.6748986526292999</v>
      </c>
      <c r="F976" t="s">
        <v>37</v>
      </c>
      <c r="G976" t="s">
        <v>25</v>
      </c>
      <c r="H976" t="s">
        <v>19</v>
      </c>
      <c r="I976">
        <v>1.40168508911881</v>
      </c>
      <c r="J976" t="s">
        <v>20</v>
      </c>
      <c r="K976" t="s">
        <v>21</v>
      </c>
      <c r="L976" s="3">
        <f t="shared" si="30"/>
        <v>41</v>
      </c>
      <c r="M976" s="4">
        <v>41.164596728223501</v>
      </c>
      <c r="N976" t="str">
        <f t="shared" si="31"/>
        <v>2. Middle age</v>
      </c>
      <c r="O976" t="s">
        <v>19</v>
      </c>
    </row>
    <row r="977" spans="1:15">
      <c r="A977">
        <v>17916.124650578498</v>
      </c>
      <c r="B977" t="s">
        <v>15</v>
      </c>
      <c r="C977" t="s">
        <v>16</v>
      </c>
      <c r="D977" s="1">
        <v>60153.438167754197</v>
      </c>
      <c r="E977">
        <v>1.6748747687241901</v>
      </c>
      <c r="F977" t="s">
        <v>24</v>
      </c>
      <c r="G977" t="s">
        <v>31</v>
      </c>
      <c r="H977" t="s">
        <v>22</v>
      </c>
      <c r="I977">
        <v>1.40170300204765</v>
      </c>
      <c r="J977" t="s">
        <v>20</v>
      </c>
      <c r="K977" t="s">
        <v>30</v>
      </c>
      <c r="L977" s="3">
        <f t="shared" si="30"/>
        <v>41</v>
      </c>
      <c r="M977" s="4">
        <v>41.1622871545989</v>
      </c>
      <c r="N977" t="str">
        <f t="shared" si="31"/>
        <v>2. Middle age</v>
      </c>
      <c r="O977" t="s">
        <v>19</v>
      </c>
    </row>
    <row r="978" spans="1:15">
      <c r="A978">
        <v>17913.202254640601</v>
      </c>
      <c r="B978" t="s">
        <v>15</v>
      </c>
      <c r="C978" t="s">
        <v>23</v>
      </c>
      <c r="D978" s="1">
        <v>60167.028109764098</v>
      </c>
      <c r="E978">
        <v>1.67485088481907</v>
      </c>
      <c r="F978" t="s">
        <v>24</v>
      </c>
      <c r="G978" t="s">
        <v>18</v>
      </c>
      <c r="H978" t="s">
        <v>19</v>
      </c>
      <c r="I978">
        <v>1.40172091497648</v>
      </c>
      <c r="J978" t="s">
        <v>29</v>
      </c>
      <c r="K978" t="s">
        <v>30</v>
      </c>
      <c r="L978" s="3">
        <f t="shared" si="30"/>
        <v>41</v>
      </c>
      <c r="M978" s="4">
        <v>41.159977580974399</v>
      </c>
      <c r="N978" t="str">
        <f t="shared" si="31"/>
        <v>2. Middle age</v>
      </c>
      <c r="O978" t="s">
        <v>22</v>
      </c>
    </row>
    <row r="979" spans="1:15">
      <c r="A979">
        <v>17910.279858702801</v>
      </c>
      <c r="B979" t="s">
        <v>28</v>
      </c>
      <c r="C979" t="s">
        <v>16</v>
      </c>
      <c r="D979" s="1">
        <v>60180.618051773999</v>
      </c>
      <c r="E979">
        <v>1.6748270009139601</v>
      </c>
      <c r="F979" t="s">
        <v>33</v>
      </c>
      <c r="G979" t="s">
        <v>31</v>
      </c>
      <c r="H979" t="s">
        <v>22</v>
      </c>
      <c r="I979">
        <v>1.40173882790532</v>
      </c>
      <c r="J979" t="s">
        <v>27</v>
      </c>
      <c r="K979" t="s">
        <v>21</v>
      </c>
      <c r="L979" s="3">
        <f t="shared" si="30"/>
        <v>41</v>
      </c>
      <c r="M979" s="4">
        <v>41.157668007349898</v>
      </c>
      <c r="N979" t="str">
        <f t="shared" si="31"/>
        <v>2. Middle age</v>
      </c>
      <c r="O979" t="s">
        <v>19</v>
      </c>
    </row>
    <row r="980" spans="1:15">
      <c r="A980">
        <v>17907.357462765001</v>
      </c>
      <c r="B980" t="s">
        <v>15</v>
      </c>
      <c r="C980" t="s">
        <v>23</v>
      </c>
      <c r="D980" s="1">
        <v>60194.207993783799</v>
      </c>
      <c r="E980">
        <v>1.67480311700884</v>
      </c>
      <c r="F980" t="s">
        <v>37</v>
      </c>
      <c r="G980" t="s">
        <v>31</v>
      </c>
      <c r="H980" t="s">
        <v>19</v>
      </c>
      <c r="I980">
        <v>1.40175674083415</v>
      </c>
      <c r="J980" t="s">
        <v>20</v>
      </c>
      <c r="K980" t="s">
        <v>21</v>
      </c>
      <c r="L980" s="3">
        <f t="shared" si="30"/>
        <v>41</v>
      </c>
      <c r="M980" s="4">
        <v>41.155358433725397</v>
      </c>
      <c r="N980" t="str">
        <f t="shared" si="31"/>
        <v>2. Middle age</v>
      </c>
      <c r="O980" t="s">
        <v>22</v>
      </c>
    </row>
    <row r="981" spans="1:15">
      <c r="A981">
        <v>17904.435066827202</v>
      </c>
      <c r="B981" t="s">
        <v>28</v>
      </c>
      <c r="C981" t="s">
        <v>16</v>
      </c>
      <c r="D981" s="1">
        <v>60207.7979357937</v>
      </c>
      <c r="E981">
        <v>1.6747792331037299</v>
      </c>
      <c r="F981" t="s">
        <v>24</v>
      </c>
      <c r="G981" t="s">
        <v>25</v>
      </c>
      <c r="H981" t="s">
        <v>19</v>
      </c>
      <c r="I981">
        <v>1.40177465376299</v>
      </c>
      <c r="J981" t="s">
        <v>20</v>
      </c>
      <c r="K981" t="s">
        <v>21</v>
      </c>
      <c r="L981" s="3">
        <f t="shared" si="30"/>
        <v>41</v>
      </c>
      <c r="M981" s="4">
        <v>41.153048860100803</v>
      </c>
      <c r="N981" t="str">
        <f t="shared" si="31"/>
        <v>2. Middle age</v>
      </c>
      <c r="O981" t="s">
        <v>22</v>
      </c>
    </row>
    <row r="982" spans="1:15">
      <c r="A982">
        <v>17901.5126708893</v>
      </c>
      <c r="B982" t="s">
        <v>28</v>
      </c>
      <c r="C982" t="s">
        <v>23</v>
      </c>
      <c r="D982" s="1">
        <v>60221.387877803601</v>
      </c>
      <c r="E982">
        <v>1.67475534919861</v>
      </c>
      <c r="F982" t="s">
        <v>17</v>
      </c>
      <c r="G982" t="s">
        <v>25</v>
      </c>
      <c r="H982" t="s">
        <v>22</v>
      </c>
      <c r="I982">
        <v>1.4017925666918201</v>
      </c>
      <c r="J982" t="s">
        <v>20</v>
      </c>
      <c r="K982" t="s">
        <v>21</v>
      </c>
      <c r="L982" s="3">
        <f t="shared" si="30"/>
        <v>41</v>
      </c>
      <c r="M982" s="4">
        <v>41.150739286476302</v>
      </c>
      <c r="N982" t="str">
        <f t="shared" si="31"/>
        <v>2. Middle age</v>
      </c>
      <c r="O982" t="s">
        <v>19</v>
      </c>
    </row>
    <row r="983" spans="1:15">
      <c r="A983">
        <v>17898.590274951501</v>
      </c>
      <c r="B983" t="s">
        <v>28</v>
      </c>
      <c r="C983" t="s">
        <v>16</v>
      </c>
      <c r="D983" s="1">
        <v>60234.977819813503</v>
      </c>
      <c r="E983">
        <v>1.6747314652934999</v>
      </c>
      <c r="F983" t="s">
        <v>33</v>
      </c>
      <c r="G983" t="s">
        <v>31</v>
      </c>
      <c r="H983" t="s">
        <v>22</v>
      </c>
      <c r="I983">
        <v>1.4018104796206601</v>
      </c>
      <c r="J983" t="s">
        <v>27</v>
      </c>
      <c r="K983" t="s">
        <v>21</v>
      </c>
      <c r="L983" s="3">
        <f t="shared" si="30"/>
        <v>41</v>
      </c>
      <c r="M983" s="4">
        <v>41.148429712851801</v>
      </c>
      <c r="N983" t="str">
        <f t="shared" si="31"/>
        <v>2. Middle age</v>
      </c>
      <c r="O983" t="s">
        <v>22</v>
      </c>
    </row>
    <row r="984" spans="1:15">
      <c r="A984">
        <v>17895.667879013701</v>
      </c>
      <c r="B984" t="s">
        <v>15</v>
      </c>
      <c r="C984" t="s">
        <v>16</v>
      </c>
      <c r="D984" s="1">
        <v>60248.567761823397</v>
      </c>
      <c r="E984">
        <v>1.67470758138839</v>
      </c>
      <c r="F984" t="s">
        <v>17</v>
      </c>
      <c r="G984" t="s">
        <v>34</v>
      </c>
      <c r="H984" t="s">
        <v>22</v>
      </c>
      <c r="I984">
        <v>1.4018283925495001</v>
      </c>
      <c r="J984" t="s">
        <v>36</v>
      </c>
      <c r="K984" t="s">
        <v>21</v>
      </c>
      <c r="L984" s="3">
        <f t="shared" si="30"/>
        <v>41</v>
      </c>
      <c r="M984" s="4">
        <v>41.1461201392273</v>
      </c>
      <c r="N984" t="str">
        <f t="shared" si="31"/>
        <v>2. Middle age</v>
      </c>
      <c r="O984" t="s">
        <v>19</v>
      </c>
    </row>
    <row r="985" spans="1:15">
      <c r="A985">
        <v>17892.745483075902</v>
      </c>
      <c r="B985" t="s">
        <v>15</v>
      </c>
      <c r="C985" t="s">
        <v>23</v>
      </c>
      <c r="D985" s="1">
        <v>60262.157703833203</v>
      </c>
      <c r="E985">
        <v>1.67468369748327</v>
      </c>
      <c r="F985" t="s">
        <v>17</v>
      </c>
      <c r="G985" t="s">
        <v>34</v>
      </c>
      <c r="H985" t="s">
        <v>19</v>
      </c>
      <c r="I985">
        <v>1.4018463054783299</v>
      </c>
      <c r="J985" t="s">
        <v>27</v>
      </c>
      <c r="K985" t="s">
        <v>30</v>
      </c>
      <c r="L985" s="3">
        <f t="shared" si="30"/>
        <v>41</v>
      </c>
      <c r="M985" s="4">
        <v>41.143810565602699</v>
      </c>
      <c r="N985" t="str">
        <f t="shared" si="31"/>
        <v>2. Middle age</v>
      </c>
      <c r="O985" t="s">
        <v>19</v>
      </c>
    </row>
    <row r="986" spans="1:15">
      <c r="A986">
        <v>17889.823087138</v>
      </c>
      <c r="B986" t="s">
        <v>15</v>
      </c>
      <c r="C986" t="s">
        <v>16</v>
      </c>
      <c r="D986" s="1">
        <v>60275.747645843097</v>
      </c>
      <c r="E986">
        <v>1.6746598135781601</v>
      </c>
      <c r="F986" t="s">
        <v>24</v>
      </c>
      <c r="G986" t="s">
        <v>26</v>
      </c>
      <c r="H986" t="s">
        <v>19</v>
      </c>
      <c r="I986">
        <v>1.4018642184071699</v>
      </c>
      <c r="J986" t="s">
        <v>20</v>
      </c>
      <c r="K986" t="s">
        <v>21</v>
      </c>
      <c r="L986" s="3">
        <f t="shared" si="30"/>
        <v>41</v>
      </c>
      <c r="M986" s="4">
        <v>41.141500991978198</v>
      </c>
      <c r="N986" t="str">
        <f t="shared" si="31"/>
        <v>2. Middle age</v>
      </c>
      <c r="O986" t="s">
        <v>19</v>
      </c>
    </row>
    <row r="987" spans="1:15">
      <c r="A987">
        <v>17886.900691200201</v>
      </c>
      <c r="B987" t="s">
        <v>15</v>
      </c>
      <c r="C987" t="s">
        <v>16</v>
      </c>
      <c r="D987" s="1">
        <v>60289.337587852999</v>
      </c>
      <c r="E987">
        <v>1.67463592967304</v>
      </c>
      <c r="F987" t="s">
        <v>33</v>
      </c>
      <c r="G987" t="s">
        <v>34</v>
      </c>
      <c r="H987" t="s">
        <v>19</v>
      </c>
      <c r="I987">
        <v>1.4018821313359999</v>
      </c>
      <c r="J987" t="s">
        <v>36</v>
      </c>
      <c r="K987" t="s">
        <v>30</v>
      </c>
      <c r="L987" s="3">
        <f t="shared" si="30"/>
        <v>41</v>
      </c>
      <c r="M987" s="4">
        <v>41.139191418353697</v>
      </c>
      <c r="N987" t="str">
        <f t="shared" si="31"/>
        <v>2. Middle age</v>
      </c>
      <c r="O987" t="s">
        <v>19</v>
      </c>
    </row>
    <row r="988" spans="1:15">
      <c r="A988">
        <v>17883.978295262401</v>
      </c>
      <c r="B988" t="s">
        <v>15</v>
      </c>
      <c r="C988" t="s">
        <v>16</v>
      </c>
      <c r="D988" s="1">
        <v>60302.9275298629</v>
      </c>
      <c r="E988">
        <v>1.6746120457679301</v>
      </c>
      <c r="F988" t="s">
        <v>33</v>
      </c>
      <c r="G988" t="s">
        <v>18</v>
      </c>
      <c r="H988" t="s">
        <v>22</v>
      </c>
      <c r="I988">
        <v>1.4019000442648399</v>
      </c>
      <c r="J988" t="s">
        <v>32</v>
      </c>
      <c r="K988" t="s">
        <v>30</v>
      </c>
      <c r="L988" s="3">
        <f t="shared" si="30"/>
        <v>41</v>
      </c>
      <c r="M988" s="4">
        <v>41.136881844729103</v>
      </c>
      <c r="N988" t="str">
        <f t="shared" si="31"/>
        <v>2. Middle age</v>
      </c>
      <c r="O988" t="s">
        <v>22</v>
      </c>
    </row>
    <row r="989" spans="1:15">
      <c r="A989">
        <v>17881.055899324601</v>
      </c>
      <c r="B989" t="s">
        <v>28</v>
      </c>
      <c r="C989" t="s">
        <v>23</v>
      </c>
      <c r="D989" s="1">
        <v>60316.517471872801</v>
      </c>
      <c r="E989">
        <v>1.67458816186282</v>
      </c>
      <c r="F989" t="s">
        <v>17</v>
      </c>
      <c r="G989" t="s">
        <v>26</v>
      </c>
      <c r="H989" t="s">
        <v>19</v>
      </c>
      <c r="I989">
        <v>1.40191795719367</v>
      </c>
      <c r="J989" t="s">
        <v>29</v>
      </c>
      <c r="K989" t="s">
        <v>30</v>
      </c>
      <c r="L989" s="3">
        <f t="shared" si="30"/>
        <v>41</v>
      </c>
      <c r="M989" s="4">
        <v>41.134572271104602</v>
      </c>
      <c r="N989" t="str">
        <f t="shared" si="31"/>
        <v>2. Middle age</v>
      </c>
      <c r="O989" t="s">
        <v>19</v>
      </c>
    </row>
    <row r="990" spans="1:15">
      <c r="A990">
        <v>17878.1335033867</v>
      </c>
      <c r="B990" t="s">
        <v>15</v>
      </c>
      <c r="C990" t="s">
        <v>23</v>
      </c>
      <c r="D990" s="1">
        <v>60330.107413882601</v>
      </c>
      <c r="E990">
        <v>1.6745642779576999</v>
      </c>
      <c r="F990" t="s">
        <v>37</v>
      </c>
      <c r="G990" t="s">
        <v>34</v>
      </c>
      <c r="H990" t="s">
        <v>22</v>
      </c>
      <c r="I990">
        <v>1.40193587012251</v>
      </c>
      <c r="J990" t="s">
        <v>32</v>
      </c>
      <c r="K990" t="s">
        <v>30</v>
      </c>
      <c r="L990" s="3">
        <f t="shared" si="30"/>
        <v>41</v>
      </c>
      <c r="M990" s="4">
        <v>41.132262697480101</v>
      </c>
      <c r="N990" t="str">
        <f t="shared" si="31"/>
        <v>2. Middle age</v>
      </c>
      <c r="O990" t="s">
        <v>19</v>
      </c>
    </row>
    <row r="991" spans="1:15">
      <c r="A991">
        <v>17875.2111074489</v>
      </c>
      <c r="B991" t="s">
        <v>15</v>
      </c>
      <c r="C991" t="s">
        <v>23</v>
      </c>
      <c r="D991" s="1">
        <v>60343.697355892502</v>
      </c>
      <c r="E991">
        <v>1.67454039405259</v>
      </c>
      <c r="F991" t="s">
        <v>33</v>
      </c>
      <c r="G991" t="s">
        <v>26</v>
      </c>
      <c r="H991" t="s">
        <v>19</v>
      </c>
      <c r="I991">
        <v>1.40195378305134</v>
      </c>
      <c r="J991" t="s">
        <v>20</v>
      </c>
      <c r="K991" t="s">
        <v>21</v>
      </c>
      <c r="L991" s="3">
        <f t="shared" si="30"/>
        <v>41</v>
      </c>
      <c r="M991" s="4">
        <v>41.1299531238556</v>
      </c>
      <c r="N991" t="str">
        <f t="shared" si="31"/>
        <v>2. Middle age</v>
      </c>
      <c r="O991" t="s">
        <v>22</v>
      </c>
    </row>
    <row r="992" spans="1:15">
      <c r="A992">
        <v>17872.288711511101</v>
      </c>
      <c r="B992" t="s">
        <v>28</v>
      </c>
      <c r="C992" t="s">
        <v>23</v>
      </c>
      <c r="D992" s="1">
        <v>60357.287297902403</v>
      </c>
      <c r="E992">
        <v>1.6745165101474699</v>
      </c>
      <c r="F992" t="s">
        <v>17</v>
      </c>
      <c r="G992" t="s">
        <v>26</v>
      </c>
      <c r="H992" t="s">
        <v>22</v>
      </c>
      <c r="I992">
        <v>1.40197169598018</v>
      </c>
      <c r="J992" t="s">
        <v>27</v>
      </c>
      <c r="K992" t="s">
        <v>30</v>
      </c>
      <c r="L992" s="3">
        <f t="shared" si="30"/>
        <v>41</v>
      </c>
      <c r="M992" s="4">
        <v>41.127643550230999</v>
      </c>
      <c r="N992" t="str">
        <f t="shared" si="31"/>
        <v>2. Middle age</v>
      </c>
      <c r="O992" t="s">
        <v>22</v>
      </c>
    </row>
    <row r="993" spans="1:15">
      <c r="A993">
        <v>17869.366315573301</v>
      </c>
      <c r="B993" t="s">
        <v>15</v>
      </c>
      <c r="C993" t="s">
        <v>23</v>
      </c>
      <c r="D993" s="1">
        <v>60370.877239912297</v>
      </c>
      <c r="E993">
        <v>1.6744926262423601</v>
      </c>
      <c r="F993" t="s">
        <v>35</v>
      </c>
      <c r="G993" t="s">
        <v>26</v>
      </c>
      <c r="H993" t="s">
        <v>19</v>
      </c>
      <c r="I993">
        <v>1.40198960890902</v>
      </c>
      <c r="J993" t="s">
        <v>36</v>
      </c>
      <c r="K993" t="s">
        <v>21</v>
      </c>
      <c r="L993" s="3">
        <f t="shared" si="30"/>
        <v>41</v>
      </c>
      <c r="M993" s="4">
        <v>41.125333976606498</v>
      </c>
      <c r="N993" t="str">
        <f t="shared" si="31"/>
        <v>2. Middle age</v>
      </c>
      <c r="O993" t="s">
        <v>19</v>
      </c>
    </row>
    <row r="994" spans="1:15">
      <c r="A994">
        <v>17866.4439196354</v>
      </c>
      <c r="B994" t="s">
        <v>28</v>
      </c>
      <c r="C994" t="s">
        <v>23</v>
      </c>
      <c r="D994" s="1">
        <v>60384.467181922097</v>
      </c>
      <c r="E994">
        <v>1.67446874233725</v>
      </c>
      <c r="F994" t="s">
        <v>35</v>
      </c>
      <c r="G994" t="s">
        <v>25</v>
      </c>
      <c r="H994" t="s">
        <v>19</v>
      </c>
      <c r="I994">
        <v>1.40200752183785</v>
      </c>
      <c r="J994" t="s">
        <v>29</v>
      </c>
      <c r="K994" t="s">
        <v>30</v>
      </c>
      <c r="L994" s="3">
        <f t="shared" si="30"/>
        <v>41</v>
      </c>
      <c r="M994" s="4">
        <v>41.123024402981997</v>
      </c>
      <c r="N994" t="str">
        <f t="shared" si="31"/>
        <v>2. Middle age</v>
      </c>
      <c r="O994" t="s">
        <v>22</v>
      </c>
    </row>
    <row r="995" spans="1:15">
      <c r="A995">
        <v>17863.5215236976</v>
      </c>
      <c r="B995" t="s">
        <v>28</v>
      </c>
      <c r="C995" t="s">
        <v>16</v>
      </c>
      <c r="D995" s="1">
        <v>60398.057123931998</v>
      </c>
      <c r="E995">
        <v>1.6744448584321301</v>
      </c>
      <c r="F995" t="s">
        <v>37</v>
      </c>
      <c r="G995" t="s">
        <v>25</v>
      </c>
      <c r="H995" t="s">
        <v>19</v>
      </c>
      <c r="I995">
        <v>1.4020254347666901</v>
      </c>
      <c r="J995" t="s">
        <v>20</v>
      </c>
      <c r="K995" t="s">
        <v>21</v>
      </c>
      <c r="L995" s="3">
        <f t="shared" si="30"/>
        <v>41</v>
      </c>
      <c r="M995" s="4">
        <v>41.120714829357503</v>
      </c>
      <c r="N995" t="str">
        <f t="shared" si="31"/>
        <v>2. Middle age</v>
      </c>
      <c r="O995" t="s">
        <v>19</v>
      </c>
    </row>
    <row r="996" spans="1:15">
      <c r="A996">
        <v>17860.5991277598</v>
      </c>
      <c r="B996" t="s">
        <v>15</v>
      </c>
      <c r="C996" t="s">
        <v>23</v>
      </c>
      <c r="D996" s="1">
        <v>60411.647065941899</v>
      </c>
      <c r="E996">
        <v>1.67442097452702</v>
      </c>
      <c r="F996" t="s">
        <v>37</v>
      </c>
      <c r="G996" t="s">
        <v>25</v>
      </c>
      <c r="H996" t="s">
        <v>19</v>
      </c>
      <c r="I996">
        <v>1.4020433476955201</v>
      </c>
      <c r="J996" t="s">
        <v>20</v>
      </c>
      <c r="K996" t="s">
        <v>21</v>
      </c>
      <c r="L996" s="3">
        <f t="shared" si="30"/>
        <v>41</v>
      </c>
      <c r="M996" s="4">
        <v>41.118405255732903</v>
      </c>
      <c r="N996" t="str">
        <f t="shared" si="31"/>
        <v>2. Middle age</v>
      </c>
      <c r="O996" t="s">
        <v>22</v>
      </c>
    </row>
    <row r="997" spans="1:15">
      <c r="A997">
        <v>17857.676731822001</v>
      </c>
      <c r="B997" t="s">
        <v>28</v>
      </c>
      <c r="C997" t="s">
        <v>16</v>
      </c>
      <c r="D997" s="1">
        <v>60425.2370079518</v>
      </c>
      <c r="E997">
        <v>1.6743970906218999</v>
      </c>
      <c r="F997" t="s">
        <v>37</v>
      </c>
      <c r="G997" t="s">
        <v>18</v>
      </c>
      <c r="H997" t="s">
        <v>19</v>
      </c>
      <c r="I997">
        <v>1.4020612606243601</v>
      </c>
      <c r="J997" t="s">
        <v>20</v>
      </c>
      <c r="K997" t="s">
        <v>21</v>
      </c>
      <c r="L997" s="3">
        <f t="shared" si="30"/>
        <v>41</v>
      </c>
      <c r="M997" s="4">
        <v>41.116095682108401</v>
      </c>
      <c r="N997" t="str">
        <f t="shared" si="31"/>
        <v>2. Middle age</v>
      </c>
      <c r="O997" t="s">
        <v>19</v>
      </c>
    </row>
    <row r="998" spans="1:15">
      <c r="A998">
        <v>17854.754335884099</v>
      </c>
      <c r="B998" t="s">
        <v>28</v>
      </c>
      <c r="C998" t="s">
        <v>16</v>
      </c>
      <c r="D998" s="1">
        <v>60438.826949961702</v>
      </c>
      <c r="E998">
        <v>1.67437320671679</v>
      </c>
      <c r="F998" t="s">
        <v>24</v>
      </c>
      <c r="G998" t="s">
        <v>34</v>
      </c>
      <c r="H998" t="s">
        <v>19</v>
      </c>
      <c r="I998">
        <v>1.4020791735531899</v>
      </c>
      <c r="J998" t="s">
        <v>36</v>
      </c>
      <c r="K998" t="s">
        <v>21</v>
      </c>
      <c r="L998" s="3">
        <f t="shared" si="30"/>
        <v>41</v>
      </c>
      <c r="M998" s="4">
        <v>41.1137861084839</v>
      </c>
      <c r="N998" t="str">
        <f t="shared" si="31"/>
        <v>2. Middle age</v>
      </c>
      <c r="O998" t="s">
        <v>22</v>
      </c>
    </row>
    <row r="999" spans="1:15">
      <c r="A999">
        <v>17851.8319399463</v>
      </c>
      <c r="B999" t="s">
        <v>15</v>
      </c>
      <c r="C999" t="s">
        <v>23</v>
      </c>
      <c r="D999" s="1">
        <v>60452.416891971501</v>
      </c>
      <c r="E999">
        <v>1.6743493228116799</v>
      </c>
      <c r="F999" t="s">
        <v>17</v>
      </c>
      <c r="G999" t="s">
        <v>34</v>
      </c>
      <c r="H999" t="s">
        <v>19</v>
      </c>
      <c r="I999">
        <v>1.4020970864820299</v>
      </c>
      <c r="J999" t="s">
        <v>20</v>
      </c>
      <c r="K999" t="s">
        <v>30</v>
      </c>
      <c r="L999" s="3">
        <f t="shared" si="30"/>
        <v>41</v>
      </c>
      <c r="M999" s="4">
        <v>41.111476534859399</v>
      </c>
      <c r="N999" t="str">
        <f t="shared" si="31"/>
        <v>2. Middle age</v>
      </c>
      <c r="O999" t="s">
        <v>19</v>
      </c>
    </row>
    <row r="1000" spans="1:15">
      <c r="A1000">
        <v>17848.9095440085</v>
      </c>
      <c r="B1000" t="s">
        <v>28</v>
      </c>
      <c r="C1000" t="s">
        <v>16</v>
      </c>
      <c r="D1000" s="1">
        <v>60466.006833981402</v>
      </c>
      <c r="E1000">
        <v>1.67432543890656</v>
      </c>
      <c r="F1000" t="s">
        <v>24</v>
      </c>
      <c r="G1000" t="s">
        <v>25</v>
      </c>
      <c r="H1000" t="s">
        <v>19</v>
      </c>
      <c r="I1000">
        <v>1.4021149994108599</v>
      </c>
      <c r="J1000" t="s">
        <v>20</v>
      </c>
      <c r="K1000" t="s">
        <v>21</v>
      </c>
      <c r="L1000" s="3">
        <f t="shared" si="30"/>
        <v>41</v>
      </c>
      <c r="M1000" s="4">
        <v>41.109166961234799</v>
      </c>
      <c r="N1000" t="str">
        <f t="shared" si="31"/>
        <v>2. Middle age</v>
      </c>
      <c r="O1000" t="s">
        <v>22</v>
      </c>
    </row>
    <row r="1001" spans="1:15">
      <c r="A1001">
        <v>17845.987148070701</v>
      </c>
      <c r="B1001" t="s">
        <v>15</v>
      </c>
      <c r="C1001" t="s">
        <v>16</v>
      </c>
      <c r="D1001" s="1">
        <v>60479.596775991296</v>
      </c>
      <c r="E1001">
        <v>1.6743015550014499</v>
      </c>
      <c r="F1001" t="s">
        <v>17</v>
      </c>
      <c r="G1001" t="s">
        <v>18</v>
      </c>
      <c r="H1001" t="s">
        <v>19</v>
      </c>
      <c r="I1001">
        <v>1.4021329123396999</v>
      </c>
      <c r="J1001" t="s">
        <v>32</v>
      </c>
      <c r="K1001" t="s">
        <v>21</v>
      </c>
      <c r="L1001" s="3">
        <f t="shared" si="30"/>
        <v>41</v>
      </c>
      <c r="M1001" s="4">
        <v>41.106857387610297</v>
      </c>
      <c r="N1001" t="str">
        <f t="shared" si="31"/>
        <v>2. Middle age</v>
      </c>
      <c r="O1001" t="s">
        <v>19</v>
      </c>
    </row>
    <row r="1002" spans="1:15">
      <c r="A1002">
        <v>17843.064752132799</v>
      </c>
      <c r="B1002" t="s">
        <v>15</v>
      </c>
      <c r="C1002" t="s">
        <v>16</v>
      </c>
      <c r="D1002" s="1">
        <v>60493.186718001198</v>
      </c>
      <c r="E1002">
        <v>1.6742776710963301</v>
      </c>
      <c r="F1002" t="s">
        <v>24</v>
      </c>
      <c r="G1002" t="s">
        <v>31</v>
      </c>
      <c r="H1002" t="s">
        <v>19</v>
      </c>
      <c r="I1002">
        <v>1.40215082526854</v>
      </c>
      <c r="J1002" t="s">
        <v>32</v>
      </c>
      <c r="K1002" t="s">
        <v>21</v>
      </c>
      <c r="L1002" s="3">
        <f t="shared" si="30"/>
        <v>41</v>
      </c>
      <c r="M1002" s="4">
        <v>41.104547813985803</v>
      </c>
      <c r="N1002" t="str">
        <f t="shared" si="31"/>
        <v>2. Middle age</v>
      </c>
      <c r="O1002" t="s">
        <v>22</v>
      </c>
    </row>
    <row r="1003" spans="1:15">
      <c r="A1003">
        <v>17840.142356195</v>
      </c>
      <c r="B1003" t="s">
        <v>28</v>
      </c>
      <c r="C1003" t="s">
        <v>16</v>
      </c>
      <c r="D1003" s="1">
        <v>60506.776660011099</v>
      </c>
      <c r="E1003">
        <v>1.67425378719122</v>
      </c>
      <c r="F1003" t="s">
        <v>17</v>
      </c>
      <c r="G1003" t="s">
        <v>26</v>
      </c>
      <c r="H1003" t="s">
        <v>19</v>
      </c>
      <c r="I1003">
        <v>1.40216873819737</v>
      </c>
      <c r="J1003" t="s">
        <v>36</v>
      </c>
      <c r="K1003" t="s">
        <v>30</v>
      </c>
      <c r="L1003" s="3">
        <f t="shared" si="30"/>
        <v>41</v>
      </c>
      <c r="M1003" s="4">
        <v>41.102238240361302</v>
      </c>
      <c r="N1003" t="str">
        <f t="shared" si="31"/>
        <v>2. Middle age</v>
      </c>
      <c r="O1003" t="s">
        <v>22</v>
      </c>
    </row>
    <row r="1004" spans="1:15">
      <c r="A1004">
        <v>17837.2199602572</v>
      </c>
      <c r="B1004" t="s">
        <v>15</v>
      </c>
      <c r="C1004" t="s">
        <v>23</v>
      </c>
      <c r="D1004" s="1">
        <v>60520.366602020898</v>
      </c>
      <c r="E1004">
        <v>1.6742299032861101</v>
      </c>
      <c r="F1004" t="s">
        <v>37</v>
      </c>
      <c r="G1004" t="s">
        <v>25</v>
      </c>
      <c r="H1004" t="s">
        <v>19</v>
      </c>
      <c r="I1004">
        <v>1.40218665112621</v>
      </c>
      <c r="J1004" t="s">
        <v>20</v>
      </c>
      <c r="K1004" t="s">
        <v>21</v>
      </c>
      <c r="L1004" s="3">
        <f t="shared" si="30"/>
        <v>41</v>
      </c>
      <c r="M1004" s="4">
        <v>41.099928666736702</v>
      </c>
      <c r="N1004" t="str">
        <f t="shared" si="31"/>
        <v>2. Middle age</v>
      </c>
      <c r="O1004" t="s">
        <v>19</v>
      </c>
    </row>
    <row r="1005" spans="1:15">
      <c r="A1005">
        <v>17834.297564319299</v>
      </c>
      <c r="B1005" t="s">
        <v>28</v>
      </c>
      <c r="C1005" t="s">
        <v>16</v>
      </c>
      <c r="D1005" s="1">
        <v>60533.9565440308</v>
      </c>
      <c r="E1005">
        <v>1.67420601938099</v>
      </c>
      <c r="F1005" t="s">
        <v>24</v>
      </c>
      <c r="G1005" t="s">
        <v>25</v>
      </c>
      <c r="H1005" t="s">
        <v>19</v>
      </c>
      <c r="I1005">
        <v>1.40220456405504</v>
      </c>
      <c r="J1005" t="s">
        <v>20</v>
      </c>
      <c r="K1005" t="s">
        <v>21</v>
      </c>
      <c r="L1005" s="3">
        <f t="shared" si="30"/>
        <v>41</v>
      </c>
      <c r="M1005" s="4">
        <v>41.097619093112201</v>
      </c>
      <c r="N1005" t="str">
        <f t="shared" si="31"/>
        <v>2. Middle age</v>
      </c>
      <c r="O1005" t="s">
        <v>22</v>
      </c>
    </row>
    <row r="1006" spans="1:15">
      <c r="A1006">
        <v>17831.375168381499</v>
      </c>
      <c r="B1006" t="s">
        <v>28</v>
      </c>
      <c r="C1006" t="s">
        <v>16</v>
      </c>
      <c r="D1006" s="1">
        <v>60547.546486040701</v>
      </c>
      <c r="E1006">
        <v>1.6741821354758799</v>
      </c>
      <c r="F1006" t="s">
        <v>33</v>
      </c>
      <c r="G1006" t="s">
        <v>31</v>
      </c>
      <c r="H1006" t="s">
        <v>19</v>
      </c>
      <c r="I1006">
        <v>1.40222247698388</v>
      </c>
      <c r="J1006" t="s">
        <v>20</v>
      </c>
      <c r="K1006" t="s">
        <v>21</v>
      </c>
      <c r="L1006" s="3">
        <f t="shared" si="30"/>
        <v>41</v>
      </c>
      <c r="M1006" s="4">
        <v>41.095309519487699</v>
      </c>
      <c r="N1006" t="str">
        <f t="shared" si="31"/>
        <v>2. Middle age</v>
      </c>
      <c r="O1006" t="s">
        <v>22</v>
      </c>
    </row>
    <row r="1007" spans="1:15">
      <c r="A1007">
        <v>17828.452772443699</v>
      </c>
      <c r="B1007" t="s">
        <v>28</v>
      </c>
      <c r="C1007" t="s">
        <v>23</v>
      </c>
      <c r="D1007" s="1">
        <v>60561.136428050602</v>
      </c>
      <c r="E1007">
        <v>1.67415825157076</v>
      </c>
      <c r="F1007" t="s">
        <v>17</v>
      </c>
      <c r="G1007" t="s">
        <v>26</v>
      </c>
      <c r="H1007" t="s">
        <v>19</v>
      </c>
      <c r="I1007">
        <v>1.4022403899127101</v>
      </c>
      <c r="J1007" t="s">
        <v>29</v>
      </c>
      <c r="K1007" t="s">
        <v>30</v>
      </c>
      <c r="L1007" s="3">
        <f t="shared" si="30"/>
        <v>41</v>
      </c>
      <c r="M1007" s="4">
        <v>41.092999945863198</v>
      </c>
      <c r="N1007" t="str">
        <f t="shared" si="31"/>
        <v>2. Middle age</v>
      </c>
      <c r="O1007" t="s">
        <v>19</v>
      </c>
    </row>
    <row r="1008" spans="1:15">
      <c r="A1008">
        <v>17825.5303765059</v>
      </c>
      <c r="B1008" t="s">
        <v>15</v>
      </c>
      <c r="C1008" t="s">
        <v>23</v>
      </c>
      <c r="D1008" s="1">
        <v>60574.726370060402</v>
      </c>
      <c r="E1008">
        <v>1.6741343676656499</v>
      </c>
      <c r="F1008" t="s">
        <v>24</v>
      </c>
      <c r="G1008" t="s">
        <v>18</v>
      </c>
      <c r="H1008" t="s">
        <v>19</v>
      </c>
      <c r="I1008">
        <v>1.4022583028415501</v>
      </c>
      <c r="J1008" t="s">
        <v>29</v>
      </c>
      <c r="K1008" t="s">
        <v>30</v>
      </c>
      <c r="L1008" s="3">
        <f t="shared" si="30"/>
        <v>41</v>
      </c>
      <c r="M1008" s="4">
        <v>41.090690372238598</v>
      </c>
      <c r="N1008" t="str">
        <f t="shared" si="31"/>
        <v>2. Middle age</v>
      </c>
      <c r="O1008" t="s">
        <v>22</v>
      </c>
    </row>
    <row r="1009" spans="1:15">
      <c r="A1009">
        <v>17822.607980567998</v>
      </c>
      <c r="B1009" t="s">
        <v>28</v>
      </c>
      <c r="C1009" t="s">
        <v>16</v>
      </c>
      <c r="D1009" s="1">
        <v>60588.316312070303</v>
      </c>
      <c r="E1009">
        <v>1.6741104837605401</v>
      </c>
      <c r="F1009" t="s">
        <v>37</v>
      </c>
      <c r="G1009" t="s">
        <v>18</v>
      </c>
      <c r="H1009" t="s">
        <v>22</v>
      </c>
      <c r="I1009">
        <v>1.4022762157703801</v>
      </c>
      <c r="J1009" t="s">
        <v>20</v>
      </c>
      <c r="K1009" t="s">
        <v>21</v>
      </c>
      <c r="L1009" s="3">
        <f t="shared" si="30"/>
        <v>41</v>
      </c>
      <c r="M1009" s="4">
        <v>41.088380798614097</v>
      </c>
      <c r="N1009" t="str">
        <f t="shared" si="31"/>
        <v>2. Middle age</v>
      </c>
      <c r="O1009" t="s">
        <v>19</v>
      </c>
    </row>
    <row r="1010" spans="1:15">
      <c r="A1010">
        <v>17819.685584630199</v>
      </c>
      <c r="B1010" t="s">
        <v>28</v>
      </c>
      <c r="C1010" t="s">
        <v>16</v>
      </c>
      <c r="D1010" s="1">
        <v>60601.906254080197</v>
      </c>
      <c r="E1010">
        <v>1.67408659985542</v>
      </c>
      <c r="F1010" t="s">
        <v>24</v>
      </c>
      <c r="G1010" t="s">
        <v>31</v>
      </c>
      <c r="H1010" t="s">
        <v>19</v>
      </c>
      <c r="I1010">
        <v>1.4022941286992201</v>
      </c>
      <c r="J1010" t="s">
        <v>20</v>
      </c>
      <c r="K1010" t="s">
        <v>21</v>
      </c>
      <c r="L1010" s="3">
        <f t="shared" si="30"/>
        <v>41</v>
      </c>
      <c r="M1010" s="4">
        <v>41.086071224989603</v>
      </c>
      <c r="N1010" t="str">
        <f t="shared" si="31"/>
        <v>2. Middle age</v>
      </c>
      <c r="O1010" t="s">
        <v>19</v>
      </c>
    </row>
    <row r="1011" spans="1:15">
      <c r="A1011">
        <v>17816.763188692399</v>
      </c>
      <c r="B1011" t="s">
        <v>28</v>
      </c>
      <c r="C1011" t="s">
        <v>16</v>
      </c>
      <c r="D1011" s="1">
        <v>60615.496196090098</v>
      </c>
      <c r="E1011">
        <v>1.6740627159503101</v>
      </c>
      <c r="F1011" t="s">
        <v>33</v>
      </c>
      <c r="G1011" t="s">
        <v>31</v>
      </c>
      <c r="H1011" t="s">
        <v>22</v>
      </c>
      <c r="I1011">
        <v>1.4023120416280499</v>
      </c>
      <c r="J1011" t="s">
        <v>32</v>
      </c>
      <c r="K1011" t="s">
        <v>21</v>
      </c>
      <c r="L1011" s="3">
        <f t="shared" si="30"/>
        <v>41</v>
      </c>
      <c r="M1011" s="4">
        <v>41.083761651365101</v>
      </c>
      <c r="N1011" t="str">
        <f t="shared" si="31"/>
        <v>2. Middle age</v>
      </c>
      <c r="O1011" t="s">
        <v>22</v>
      </c>
    </row>
    <row r="1012" spans="1:15">
      <c r="A1012">
        <v>17813.8407927546</v>
      </c>
      <c r="B1012" t="s">
        <v>15</v>
      </c>
      <c r="C1012" t="s">
        <v>23</v>
      </c>
      <c r="D1012" s="1">
        <v>60629.0861381</v>
      </c>
      <c r="E1012">
        <v>1.67403883204519</v>
      </c>
      <c r="F1012" t="s">
        <v>35</v>
      </c>
      <c r="G1012" t="s">
        <v>31</v>
      </c>
      <c r="H1012" t="s">
        <v>19</v>
      </c>
      <c r="I1012">
        <v>1.4023299545568899</v>
      </c>
      <c r="J1012" t="s">
        <v>20</v>
      </c>
      <c r="K1012" t="s">
        <v>21</v>
      </c>
      <c r="L1012" s="3">
        <f t="shared" si="30"/>
        <v>41</v>
      </c>
      <c r="M1012" s="4">
        <v>41.081452077740501</v>
      </c>
      <c r="N1012" t="str">
        <f t="shared" si="31"/>
        <v>2. Middle age</v>
      </c>
      <c r="O1012" t="s">
        <v>19</v>
      </c>
    </row>
    <row r="1013" spans="1:15">
      <c r="A1013">
        <v>17810.918396816702</v>
      </c>
      <c r="B1013" t="s">
        <v>28</v>
      </c>
      <c r="C1013" t="s">
        <v>16</v>
      </c>
      <c r="D1013" s="1">
        <v>60642.676080109799</v>
      </c>
      <c r="E1013">
        <v>1.6740149481400799</v>
      </c>
      <c r="F1013" t="s">
        <v>33</v>
      </c>
      <c r="G1013" t="s">
        <v>31</v>
      </c>
      <c r="H1013" t="s">
        <v>22</v>
      </c>
      <c r="I1013">
        <v>1.4023478674857299</v>
      </c>
      <c r="J1013" t="s">
        <v>27</v>
      </c>
      <c r="K1013" t="s">
        <v>21</v>
      </c>
      <c r="L1013" s="3">
        <f t="shared" si="30"/>
        <v>41</v>
      </c>
      <c r="M1013" s="4">
        <v>41.079142504116</v>
      </c>
      <c r="N1013" t="str">
        <f t="shared" si="31"/>
        <v>2. Middle age</v>
      </c>
      <c r="O1013" t="s">
        <v>22</v>
      </c>
    </row>
    <row r="1014" spans="1:15">
      <c r="A1014">
        <v>17807.996000878898</v>
      </c>
      <c r="B1014" t="s">
        <v>15</v>
      </c>
      <c r="C1014" t="s">
        <v>16</v>
      </c>
      <c r="D1014" s="1">
        <v>60656.2660221197</v>
      </c>
      <c r="E1014">
        <v>1.67399106423497</v>
      </c>
      <c r="F1014" t="s">
        <v>17</v>
      </c>
      <c r="G1014" t="s">
        <v>25</v>
      </c>
      <c r="H1014" t="s">
        <v>22</v>
      </c>
      <c r="I1014">
        <v>1.4023657804145599</v>
      </c>
      <c r="J1014" t="s">
        <v>20</v>
      </c>
      <c r="K1014" t="s">
        <v>21</v>
      </c>
      <c r="L1014" s="3">
        <f t="shared" si="30"/>
        <v>41</v>
      </c>
      <c r="M1014" s="4">
        <v>41.076832930491499</v>
      </c>
      <c r="N1014" t="str">
        <f t="shared" si="31"/>
        <v>2. Middle age</v>
      </c>
      <c r="O1014" t="s">
        <v>19</v>
      </c>
    </row>
    <row r="1015" spans="1:15">
      <c r="A1015">
        <v>17805.073604941099</v>
      </c>
      <c r="B1015" t="s">
        <v>15</v>
      </c>
      <c r="C1015" t="s">
        <v>16</v>
      </c>
      <c r="D1015" s="1">
        <v>60669.855964129601</v>
      </c>
      <c r="E1015">
        <v>1.6739671803298499</v>
      </c>
      <c r="F1015" t="s">
        <v>37</v>
      </c>
      <c r="G1015" t="s">
        <v>34</v>
      </c>
      <c r="H1015" t="s">
        <v>19</v>
      </c>
      <c r="I1015">
        <v>1.4023836933434</v>
      </c>
      <c r="J1015" t="s">
        <v>20</v>
      </c>
      <c r="K1015" t="s">
        <v>30</v>
      </c>
      <c r="L1015" s="3">
        <f t="shared" si="30"/>
        <v>41</v>
      </c>
      <c r="M1015" s="4">
        <v>41.074523356866898</v>
      </c>
      <c r="N1015" t="str">
        <f t="shared" si="31"/>
        <v>2. Middle age</v>
      </c>
      <c r="O1015" t="s">
        <v>19</v>
      </c>
    </row>
    <row r="1016" spans="1:15">
      <c r="A1016">
        <v>17802.151209003299</v>
      </c>
      <c r="B1016" t="s">
        <v>15</v>
      </c>
      <c r="C1016" t="s">
        <v>16</v>
      </c>
      <c r="D1016" s="1">
        <v>60683.445906139503</v>
      </c>
      <c r="E1016">
        <v>1.67394329642474</v>
      </c>
      <c r="F1016" t="s">
        <v>24</v>
      </c>
      <c r="G1016" t="s">
        <v>31</v>
      </c>
      <c r="H1016" t="s">
        <v>19</v>
      </c>
      <c r="I1016">
        <v>1.40240160627223</v>
      </c>
      <c r="J1016" t="s">
        <v>32</v>
      </c>
      <c r="K1016" t="s">
        <v>21</v>
      </c>
      <c r="L1016" s="3">
        <f t="shared" si="30"/>
        <v>41</v>
      </c>
      <c r="M1016" s="4">
        <v>41.072213783242397</v>
      </c>
      <c r="N1016" t="str">
        <f t="shared" si="31"/>
        <v>2. Middle age</v>
      </c>
      <c r="O1016" t="s">
        <v>22</v>
      </c>
    </row>
    <row r="1017" spans="1:15">
      <c r="A1017">
        <v>17799.228813065401</v>
      </c>
      <c r="B1017" t="s">
        <v>15</v>
      </c>
      <c r="C1017" t="s">
        <v>16</v>
      </c>
      <c r="D1017" s="1">
        <v>60697.035848149302</v>
      </c>
      <c r="E1017">
        <v>1.67391941251962</v>
      </c>
      <c r="F1017" t="s">
        <v>33</v>
      </c>
      <c r="G1017" t="s">
        <v>31</v>
      </c>
      <c r="H1017" t="s">
        <v>19</v>
      </c>
      <c r="I1017">
        <v>1.40241951920107</v>
      </c>
      <c r="J1017" t="s">
        <v>20</v>
      </c>
      <c r="K1017" t="s">
        <v>21</v>
      </c>
      <c r="L1017" s="3">
        <f t="shared" si="30"/>
        <v>41</v>
      </c>
      <c r="M1017" s="4">
        <v>41.069904209617903</v>
      </c>
      <c r="N1017" t="str">
        <f t="shared" si="31"/>
        <v>2. Middle age</v>
      </c>
      <c r="O1017" t="s">
        <v>19</v>
      </c>
    </row>
    <row r="1018" spans="1:15">
      <c r="A1018">
        <v>17796.306417127598</v>
      </c>
      <c r="B1018" t="s">
        <v>15</v>
      </c>
      <c r="C1018" t="s">
        <v>23</v>
      </c>
      <c r="D1018" s="1">
        <v>60710.625790159203</v>
      </c>
      <c r="E1018">
        <v>1.6738955286145101</v>
      </c>
      <c r="F1018" t="s">
        <v>33</v>
      </c>
      <c r="G1018" t="s">
        <v>34</v>
      </c>
      <c r="H1018" t="s">
        <v>19</v>
      </c>
      <c r="I1018">
        <v>1.4024374321299</v>
      </c>
      <c r="J1018" t="s">
        <v>36</v>
      </c>
      <c r="K1018" t="s">
        <v>30</v>
      </c>
      <c r="L1018" s="3">
        <f t="shared" si="30"/>
        <v>41</v>
      </c>
      <c r="M1018" s="4">
        <v>41.067594635993402</v>
      </c>
      <c r="N1018" t="str">
        <f t="shared" si="31"/>
        <v>2. Middle age</v>
      </c>
      <c r="O1018" t="s">
        <v>19</v>
      </c>
    </row>
    <row r="1019" spans="1:15">
      <c r="A1019">
        <v>17793.384021189799</v>
      </c>
      <c r="B1019" t="s">
        <v>28</v>
      </c>
      <c r="C1019" t="s">
        <v>23</v>
      </c>
      <c r="D1019" s="1">
        <v>60724.215732169097</v>
      </c>
      <c r="E1019">
        <v>1.6738716447094</v>
      </c>
      <c r="F1019" t="s">
        <v>17</v>
      </c>
      <c r="G1019" t="s">
        <v>25</v>
      </c>
      <c r="H1019" t="s">
        <v>22</v>
      </c>
      <c r="I1019">
        <v>1.40245534505874</v>
      </c>
      <c r="J1019" t="s">
        <v>20</v>
      </c>
      <c r="K1019" t="s">
        <v>21</v>
      </c>
      <c r="L1019" s="3">
        <f t="shared" si="30"/>
        <v>41</v>
      </c>
      <c r="M1019" s="4">
        <v>41.065285062368801</v>
      </c>
      <c r="N1019" t="str">
        <f t="shared" si="31"/>
        <v>2. Middle age</v>
      </c>
      <c r="O1019" t="s">
        <v>19</v>
      </c>
    </row>
    <row r="1020" spans="1:15">
      <c r="A1020">
        <v>17790.461625251999</v>
      </c>
      <c r="B1020" t="s">
        <v>28</v>
      </c>
      <c r="C1020" t="s">
        <v>16</v>
      </c>
      <c r="D1020" s="1">
        <v>60737.805674178999</v>
      </c>
      <c r="E1020">
        <v>1.6738477608042801</v>
      </c>
      <c r="F1020" t="s">
        <v>35</v>
      </c>
      <c r="G1020" t="s">
        <v>31</v>
      </c>
      <c r="H1020" t="s">
        <v>19</v>
      </c>
      <c r="I1020">
        <v>1.4024732579875701</v>
      </c>
      <c r="J1020" t="s">
        <v>20</v>
      </c>
      <c r="K1020" t="s">
        <v>21</v>
      </c>
      <c r="L1020" s="3">
        <f t="shared" si="30"/>
        <v>41</v>
      </c>
      <c r="M1020" s="4">
        <v>41.0629754887443</v>
      </c>
      <c r="N1020" t="str">
        <f t="shared" si="31"/>
        <v>2. Middle age</v>
      </c>
      <c r="O1020" t="s">
        <v>22</v>
      </c>
    </row>
    <row r="1021" spans="1:15">
      <c r="A1021">
        <v>17787.539229314101</v>
      </c>
      <c r="B1021" t="s">
        <v>28</v>
      </c>
      <c r="C1021" t="s">
        <v>23</v>
      </c>
      <c r="D1021" s="1">
        <v>60751.3956161889</v>
      </c>
      <c r="E1021">
        <v>1.67382387689917</v>
      </c>
      <c r="F1021" t="s">
        <v>24</v>
      </c>
      <c r="G1021" t="s">
        <v>31</v>
      </c>
      <c r="H1021" t="s">
        <v>22</v>
      </c>
      <c r="I1021">
        <v>1.4024911709164101</v>
      </c>
      <c r="J1021" t="s">
        <v>20</v>
      </c>
      <c r="K1021" t="s">
        <v>21</v>
      </c>
      <c r="L1021" s="3">
        <f t="shared" si="30"/>
        <v>41</v>
      </c>
      <c r="M1021" s="4">
        <v>41.060665915119799</v>
      </c>
      <c r="N1021" t="str">
        <f t="shared" si="31"/>
        <v>2. Middle age</v>
      </c>
      <c r="O1021" t="s">
        <v>22</v>
      </c>
    </row>
    <row r="1022" spans="1:15">
      <c r="A1022">
        <v>17784.616833376302</v>
      </c>
      <c r="B1022" t="s">
        <v>28</v>
      </c>
      <c r="C1022" t="s">
        <v>23</v>
      </c>
      <c r="D1022" s="1">
        <v>60764.985558198699</v>
      </c>
      <c r="E1022">
        <v>1.6737999929940499</v>
      </c>
      <c r="F1022" t="s">
        <v>35</v>
      </c>
      <c r="G1022" t="s">
        <v>31</v>
      </c>
      <c r="H1022" t="s">
        <v>22</v>
      </c>
      <c r="I1022">
        <v>1.4025090838452501</v>
      </c>
      <c r="J1022" t="s">
        <v>20</v>
      </c>
      <c r="K1022" t="s">
        <v>21</v>
      </c>
      <c r="L1022" s="3">
        <f t="shared" si="30"/>
        <v>41</v>
      </c>
      <c r="M1022" s="4">
        <v>41.058356341495298</v>
      </c>
      <c r="N1022" t="str">
        <f t="shared" si="31"/>
        <v>2. Middle age</v>
      </c>
      <c r="O1022" t="s">
        <v>22</v>
      </c>
    </row>
    <row r="1023" spans="1:15">
      <c r="A1023">
        <v>17781.694437438498</v>
      </c>
      <c r="B1023" t="s">
        <v>15</v>
      </c>
      <c r="C1023" t="s">
        <v>16</v>
      </c>
      <c r="D1023" s="1">
        <v>60778.575500208601</v>
      </c>
      <c r="E1023">
        <v>1.67377610908894</v>
      </c>
      <c r="F1023" t="s">
        <v>24</v>
      </c>
      <c r="G1023" t="s">
        <v>18</v>
      </c>
      <c r="H1023" t="s">
        <v>22</v>
      </c>
      <c r="I1023">
        <v>1.4025269967740801</v>
      </c>
      <c r="J1023" t="s">
        <v>29</v>
      </c>
      <c r="K1023" t="s">
        <v>30</v>
      </c>
      <c r="L1023" s="3">
        <f t="shared" si="30"/>
        <v>41</v>
      </c>
      <c r="M1023" s="4">
        <v>41.056046767870697</v>
      </c>
      <c r="N1023" t="str">
        <f t="shared" si="31"/>
        <v>2. Middle age</v>
      </c>
      <c r="O1023" t="s">
        <v>22</v>
      </c>
    </row>
    <row r="1024" spans="1:15">
      <c r="A1024">
        <v>17778.772041500699</v>
      </c>
      <c r="B1024" t="s">
        <v>28</v>
      </c>
      <c r="C1024" t="s">
        <v>23</v>
      </c>
      <c r="D1024" s="1">
        <v>60792.165442218502</v>
      </c>
      <c r="E1024">
        <v>1.6737522251838299</v>
      </c>
      <c r="F1024" t="s">
        <v>24</v>
      </c>
      <c r="G1024" t="s">
        <v>31</v>
      </c>
      <c r="H1024" t="s">
        <v>19</v>
      </c>
      <c r="I1024">
        <v>1.4025449097029199</v>
      </c>
      <c r="J1024" t="s">
        <v>20</v>
      </c>
      <c r="K1024" t="s">
        <v>21</v>
      </c>
      <c r="L1024" s="3">
        <f t="shared" si="30"/>
        <v>41</v>
      </c>
      <c r="M1024" s="4">
        <v>41.053737194246203</v>
      </c>
      <c r="N1024" t="str">
        <f t="shared" si="31"/>
        <v>2. Middle age</v>
      </c>
      <c r="O1024" t="s">
        <v>22</v>
      </c>
    </row>
    <row r="1025" spans="1:15">
      <c r="A1025">
        <v>17775.849645562899</v>
      </c>
      <c r="B1025" t="s">
        <v>15</v>
      </c>
      <c r="C1025" t="s">
        <v>16</v>
      </c>
      <c r="D1025" s="1">
        <v>60805.755384228403</v>
      </c>
      <c r="E1025">
        <v>1.6737283412787101</v>
      </c>
      <c r="F1025" t="s">
        <v>24</v>
      </c>
      <c r="G1025" t="s">
        <v>18</v>
      </c>
      <c r="H1025" t="s">
        <v>19</v>
      </c>
      <c r="I1025">
        <v>1.4025628226317499</v>
      </c>
      <c r="J1025" t="s">
        <v>29</v>
      </c>
      <c r="K1025" t="s">
        <v>30</v>
      </c>
      <c r="L1025" s="3">
        <f t="shared" si="30"/>
        <v>41</v>
      </c>
      <c r="M1025" s="4">
        <v>41.051427620621702</v>
      </c>
      <c r="N1025" t="str">
        <f t="shared" si="31"/>
        <v>2. Middle age</v>
      </c>
      <c r="O1025" t="s">
        <v>22</v>
      </c>
    </row>
    <row r="1026" spans="1:15">
      <c r="A1026">
        <v>17772.927249625001</v>
      </c>
      <c r="B1026" t="s">
        <v>28</v>
      </c>
      <c r="C1026" t="s">
        <v>16</v>
      </c>
      <c r="D1026" s="1">
        <v>60819.345326238297</v>
      </c>
      <c r="E1026">
        <v>1.6737044573736</v>
      </c>
      <c r="F1026" t="s">
        <v>17</v>
      </c>
      <c r="G1026" t="s">
        <v>34</v>
      </c>
      <c r="H1026" t="s">
        <v>19</v>
      </c>
      <c r="I1026">
        <v>1.4025807355605899</v>
      </c>
      <c r="J1026" t="s">
        <v>27</v>
      </c>
      <c r="K1026" t="s">
        <v>30</v>
      </c>
      <c r="L1026" s="3">
        <f t="shared" si="30"/>
        <v>41</v>
      </c>
      <c r="M1026" s="4">
        <v>41.049118046997201</v>
      </c>
      <c r="N1026" t="str">
        <f t="shared" si="31"/>
        <v>2. Middle age</v>
      </c>
      <c r="O1026" t="s">
        <v>22</v>
      </c>
    </row>
    <row r="1027" spans="1:15">
      <c r="A1027">
        <v>17770.004853687198</v>
      </c>
      <c r="B1027" t="s">
        <v>28</v>
      </c>
      <c r="C1027" t="s">
        <v>16</v>
      </c>
      <c r="D1027" s="1">
        <v>60832.935268248097</v>
      </c>
      <c r="E1027">
        <v>1.6736805734684801</v>
      </c>
      <c r="F1027" t="s">
        <v>37</v>
      </c>
      <c r="G1027" t="s">
        <v>25</v>
      </c>
      <c r="H1027" t="s">
        <v>22</v>
      </c>
      <c r="I1027">
        <v>1.40259864848942</v>
      </c>
      <c r="J1027" t="s">
        <v>20</v>
      </c>
      <c r="K1027" t="s">
        <v>21</v>
      </c>
      <c r="L1027" s="3">
        <f t="shared" ref="L1027:L1090" si="32">ROUNDDOWN(M1027,0)</f>
        <v>41</v>
      </c>
      <c r="M1027" s="4">
        <v>41.0468084733726</v>
      </c>
      <c r="N1027" t="str">
        <f t="shared" ref="N1027:N1090" si="33">IF(M1027&lt;30,"1. Young adult",IF(M1027&lt;60,"2. Middle age","3. Old"))</f>
        <v>2. Middle age</v>
      </c>
      <c r="O1027" t="s">
        <v>19</v>
      </c>
    </row>
    <row r="1028" spans="1:15">
      <c r="A1028">
        <v>17767.082457749399</v>
      </c>
      <c r="B1028" t="s">
        <v>15</v>
      </c>
      <c r="C1028" t="s">
        <v>23</v>
      </c>
      <c r="D1028" s="1">
        <v>60846.525210257998</v>
      </c>
      <c r="E1028">
        <v>1.67365668956337</v>
      </c>
      <c r="F1028" t="s">
        <v>37</v>
      </c>
      <c r="G1028" t="s">
        <v>34</v>
      </c>
      <c r="H1028" t="s">
        <v>19</v>
      </c>
      <c r="I1028">
        <v>1.40261656141826</v>
      </c>
      <c r="J1028" t="s">
        <v>29</v>
      </c>
      <c r="K1028" t="s">
        <v>30</v>
      </c>
      <c r="L1028" s="3">
        <f t="shared" si="32"/>
        <v>41</v>
      </c>
      <c r="M1028" s="4">
        <v>41.044498899748099</v>
      </c>
      <c r="N1028" t="str">
        <f t="shared" si="33"/>
        <v>2. Middle age</v>
      </c>
      <c r="O1028" t="s">
        <v>22</v>
      </c>
    </row>
    <row r="1029" spans="1:15">
      <c r="A1029">
        <v>17764.160061811501</v>
      </c>
      <c r="B1029" t="s">
        <v>15</v>
      </c>
      <c r="C1029" t="s">
        <v>23</v>
      </c>
      <c r="D1029" s="1">
        <v>60860.115152267899</v>
      </c>
      <c r="E1029">
        <v>1.6736328056582599</v>
      </c>
      <c r="F1029" t="s">
        <v>33</v>
      </c>
      <c r="G1029" t="s">
        <v>18</v>
      </c>
      <c r="H1029" t="s">
        <v>19</v>
      </c>
      <c r="I1029">
        <v>1.40263447434709</v>
      </c>
      <c r="J1029" t="s">
        <v>29</v>
      </c>
      <c r="K1029" t="s">
        <v>30</v>
      </c>
      <c r="L1029" s="3">
        <f t="shared" si="32"/>
        <v>41</v>
      </c>
      <c r="M1029" s="4">
        <v>41.042189326123598</v>
      </c>
      <c r="N1029" t="str">
        <f t="shared" si="33"/>
        <v>2. Middle age</v>
      </c>
      <c r="O1029" t="s">
        <v>19</v>
      </c>
    </row>
    <row r="1030" spans="1:15">
      <c r="A1030">
        <v>17761.237665873701</v>
      </c>
      <c r="B1030" t="s">
        <v>28</v>
      </c>
      <c r="C1030" t="s">
        <v>16</v>
      </c>
      <c r="D1030" s="1">
        <v>60873.705094277801</v>
      </c>
      <c r="E1030">
        <v>1.67360892175314</v>
      </c>
      <c r="F1030" t="s">
        <v>24</v>
      </c>
      <c r="G1030" t="s">
        <v>18</v>
      </c>
      <c r="H1030" t="s">
        <v>22</v>
      </c>
      <c r="I1030">
        <v>1.40265238727593</v>
      </c>
      <c r="J1030" t="s">
        <v>20</v>
      </c>
      <c r="K1030" t="s">
        <v>30</v>
      </c>
      <c r="L1030" s="3">
        <f t="shared" si="32"/>
        <v>41</v>
      </c>
      <c r="M1030" s="4">
        <v>41.039879752499097</v>
      </c>
      <c r="N1030" t="str">
        <f t="shared" si="33"/>
        <v>2. Middle age</v>
      </c>
      <c r="O1030" t="s">
        <v>19</v>
      </c>
    </row>
    <row r="1031" spans="1:15">
      <c r="A1031">
        <v>17758.315269935902</v>
      </c>
      <c r="B1031" t="s">
        <v>15</v>
      </c>
      <c r="C1031" t="s">
        <v>23</v>
      </c>
      <c r="D1031" s="1">
        <v>60887.2950362876</v>
      </c>
      <c r="E1031">
        <v>1.6735850378480299</v>
      </c>
      <c r="F1031" t="s">
        <v>17</v>
      </c>
      <c r="G1031" t="s">
        <v>25</v>
      </c>
      <c r="H1031" t="s">
        <v>22</v>
      </c>
      <c r="I1031">
        <v>1.40267030020477</v>
      </c>
      <c r="J1031" t="s">
        <v>20</v>
      </c>
      <c r="K1031" t="s">
        <v>21</v>
      </c>
      <c r="L1031" s="3">
        <f t="shared" si="32"/>
        <v>41</v>
      </c>
      <c r="M1031" s="4">
        <v>41.037570178874503</v>
      </c>
      <c r="N1031" t="str">
        <f t="shared" si="33"/>
        <v>2. Middle age</v>
      </c>
      <c r="O1031" t="s">
        <v>19</v>
      </c>
    </row>
    <row r="1032" spans="1:15">
      <c r="A1032">
        <v>17755.392873998098</v>
      </c>
      <c r="B1032" t="s">
        <v>15</v>
      </c>
      <c r="C1032" t="s">
        <v>16</v>
      </c>
      <c r="D1032" s="1">
        <v>60900.884978297501</v>
      </c>
      <c r="E1032">
        <v>1.6735611539429101</v>
      </c>
      <c r="F1032" t="s">
        <v>17</v>
      </c>
      <c r="G1032" t="s">
        <v>18</v>
      </c>
      <c r="H1032" t="s">
        <v>19</v>
      </c>
      <c r="I1032">
        <v>1.4026882131336</v>
      </c>
      <c r="J1032" t="s">
        <v>20</v>
      </c>
      <c r="K1032" t="s">
        <v>21</v>
      </c>
      <c r="L1032" s="3">
        <f t="shared" si="32"/>
        <v>41</v>
      </c>
      <c r="M1032" s="4">
        <v>41.035260605250002</v>
      </c>
      <c r="N1032" t="str">
        <f t="shared" si="33"/>
        <v>2. Middle age</v>
      </c>
      <c r="O1032" t="s">
        <v>19</v>
      </c>
    </row>
    <row r="1033" spans="1:15">
      <c r="A1033">
        <v>17752.470478060201</v>
      </c>
      <c r="B1033" t="s">
        <v>28</v>
      </c>
      <c r="C1033" t="s">
        <v>16</v>
      </c>
      <c r="D1033" s="1">
        <v>60914.474920307402</v>
      </c>
      <c r="E1033">
        <v>1.6735372700378</v>
      </c>
      <c r="F1033" t="s">
        <v>33</v>
      </c>
      <c r="G1033" t="s">
        <v>31</v>
      </c>
      <c r="H1033" t="s">
        <v>22</v>
      </c>
      <c r="I1033">
        <v>1.4027061260624401</v>
      </c>
      <c r="J1033" t="s">
        <v>27</v>
      </c>
      <c r="K1033" t="s">
        <v>21</v>
      </c>
      <c r="L1033" s="3">
        <f t="shared" si="32"/>
        <v>41</v>
      </c>
      <c r="M1033" s="4">
        <v>41.032951031625501</v>
      </c>
      <c r="N1033" t="str">
        <f t="shared" si="33"/>
        <v>2. Middle age</v>
      </c>
      <c r="O1033" t="s">
        <v>19</v>
      </c>
    </row>
    <row r="1034" spans="1:15">
      <c r="A1034">
        <v>17749.548082122401</v>
      </c>
      <c r="B1034" t="s">
        <v>28</v>
      </c>
      <c r="C1034" t="s">
        <v>23</v>
      </c>
      <c r="D1034" s="1">
        <v>60928.064862317297</v>
      </c>
      <c r="E1034">
        <v>1.6735133861326901</v>
      </c>
      <c r="F1034" t="s">
        <v>24</v>
      </c>
      <c r="G1034" t="s">
        <v>31</v>
      </c>
      <c r="H1034" t="s">
        <v>22</v>
      </c>
      <c r="I1034">
        <v>1.4027240389912701</v>
      </c>
      <c r="J1034" t="s">
        <v>27</v>
      </c>
      <c r="K1034" t="s">
        <v>21</v>
      </c>
      <c r="L1034" s="3">
        <f t="shared" si="32"/>
        <v>41</v>
      </c>
      <c r="M1034" s="4">
        <v>41.030641458001</v>
      </c>
      <c r="N1034" t="str">
        <f t="shared" si="33"/>
        <v>2. Middle age</v>
      </c>
      <c r="O1034" t="s">
        <v>19</v>
      </c>
    </row>
    <row r="1035" spans="1:15">
      <c r="A1035">
        <v>17746.625686184601</v>
      </c>
      <c r="B1035" t="s">
        <v>28</v>
      </c>
      <c r="C1035" t="s">
        <v>16</v>
      </c>
      <c r="D1035" s="1">
        <v>60941.654804327198</v>
      </c>
      <c r="E1035">
        <v>1.67348950222757</v>
      </c>
      <c r="F1035" t="s">
        <v>24</v>
      </c>
      <c r="G1035" t="s">
        <v>34</v>
      </c>
      <c r="H1035" t="s">
        <v>19</v>
      </c>
      <c r="I1035">
        <v>1.4027419519201101</v>
      </c>
      <c r="J1035" t="s">
        <v>36</v>
      </c>
      <c r="K1035" t="s">
        <v>30</v>
      </c>
      <c r="L1035" s="3">
        <f t="shared" si="32"/>
        <v>41</v>
      </c>
      <c r="M1035" s="4">
        <v>41.028331884376399</v>
      </c>
      <c r="N1035" t="str">
        <f t="shared" si="33"/>
        <v>2. Middle age</v>
      </c>
      <c r="O1035" t="s">
        <v>19</v>
      </c>
    </row>
    <row r="1036" spans="1:15">
      <c r="A1036">
        <v>17743.703290246802</v>
      </c>
      <c r="B1036" t="s">
        <v>28</v>
      </c>
      <c r="C1036" t="s">
        <v>16</v>
      </c>
      <c r="D1036" s="1">
        <v>60955.244746336997</v>
      </c>
      <c r="E1036">
        <v>1.6734656183224601</v>
      </c>
      <c r="F1036" t="s">
        <v>17</v>
      </c>
      <c r="G1036" t="s">
        <v>26</v>
      </c>
      <c r="H1036" t="s">
        <v>22</v>
      </c>
      <c r="I1036">
        <v>1.4027598648489401</v>
      </c>
      <c r="J1036" t="s">
        <v>20</v>
      </c>
      <c r="K1036" t="s">
        <v>30</v>
      </c>
      <c r="L1036" s="3">
        <f t="shared" si="32"/>
        <v>41</v>
      </c>
      <c r="M1036" s="4">
        <v>41.026022310751898</v>
      </c>
      <c r="N1036" t="str">
        <f t="shared" si="33"/>
        <v>2. Middle age</v>
      </c>
      <c r="O1036" t="s">
        <v>19</v>
      </c>
    </row>
    <row r="1037" spans="1:15">
      <c r="A1037">
        <v>17740.7808943089</v>
      </c>
      <c r="B1037" t="s">
        <v>15</v>
      </c>
      <c r="C1037" t="s">
        <v>23</v>
      </c>
      <c r="D1037" s="1">
        <v>60968.834688346898</v>
      </c>
      <c r="E1037">
        <v>1.67344173441734</v>
      </c>
      <c r="F1037" t="s">
        <v>37</v>
      </c>
      <c r="G1037" t="s">
        <v>34</v>
      </c>
      <c r="H1037" t="s">
        <v>19</v>
      </c>
      <c r="I1037">
        <v>1.4027777777777799</v>
      </c>
      <c r="J1037" t="s">
        <v>27</v>
      </c>
      <c r="K1037" t="s">
        <v>30</v>
      </c>
      <c r="L1037" s="3">
        <f t="shared" si="32"/>
        <v>41</v>
      </c>
      <c r="M1037" s="4">
        <v>41.023712737127397</v>
      </c>
      <c r="N1037" t="str">
        <f t="shared" si="33"/>
        <v>2. Middle age</v>
      </c>
      <c r="O1037" t="s">
        <v>19</v>
      </c>
    </row>
    <row r="1038" spans="1:15">
      <c r="A1038">
        <v>17737.858498371101</v>
      </c>
      <c r="B1038" t="s">
        <v>15</v>
      </c>
      <c r="C1038" t="s">
        <v>16</v>
      </c>
      <c r="D1038" s="1">
        <v>60982.4246303568</v>
      </c>
      <c r="E1038">
        <v>1.6734178505122299</v>
      </c>
      <c r="F1038" t="s">
        <v>33</v>
      </c>
      <c r="G1038" t="s">
        <v>26</v>
      </c>
      <c r="H1038" t="s">
        <v>22</v>
      </c>
      <c r="I1038">
        <v>1.4027956907066099</v>
      </c>
      <c r="J1038" t="s">
        <v>27</v>
      </c>
      <c r="K1038" t="s">
        <v>21</v>
      </c>
      <c r="L1038" s="3">
        <f t="shared" si="32"/>
        <v>41</v>
      </c>
      <c r="M1038" s="4">
        <v>41.021403163502903</v>
      </c>
      <c r="N1038" t="str">
        <f t="shared" si="33"/>
        <v>2. Middle age</v>
      </c>
      <c r="O1038" t="s">
        <v>19</v>
      </c>
    </row>
    <row r="1039" spans="1:15">
      <c r="A1039">
        <v>17734.936102433301</v>
      </c>
      <c r="B1039" t="s">
        <v>15</v>
      </c>
      <c r="C1039" t="s">
        <v>16</v>
      </c>
      <c r="D1039" s="1">
        <v>60996.014572366701</v>
      </c>
      <c r="E1039">
        <v>1.67339396660712</v>
      </c>
      <c r="F1039" t="s">
        <v>24</v>
      </c>
      <c r="G1039" t="s">
        <v>25</v>
      </c>
      <c r="H1039" t="s">
        <v>22</v>
      </c>
      <c r="I1039">
        <v>1.4028136036354499</v>
      </c>
      <c r="J1039" t="s">
        <v>29</v>
      </c>
      <c r="K1039" t="s">
        <v>30</v>
      </c>
      <c r="L1039" s="3">
        <f t="shared" si="32"/>
        <v>41</v>
      </c>
      <c r="M1039" s="4">
        <v>41.019093589878302</v>
      </c>
      <c r="N1039" t="str">
        <f t="shared" si="33"/>
        <v>2. Middle age</v>
      </c>
      <c r="O1039" t="s">
        <v>22</v>
      </c>
    </row>
    <row r="1040" spans="1:15">
      <c r="A1040">
        <v>17732.013706495502</v>
      </c>
      <c r="B1040" t="s">
        <v>28</v>
      </c>
      <c r="C1040" t="s">
        <v>16</v>
      </c>
      <c r="D1040" s="1">
        <v>61009.604514376602</v>
      </c>
      <c r="E1040">
        <v>1.6733700827019999</v>
      </c>
      <c r="F1040" t="s">
        <v>33</v>
      </c>
      <c r="G1040" t="s">
        <v>18</v>
      </c>
      <c r="H1040" t="s">
        <v>22</v>
      </c>
      <c r="I1040">
        <v>1.40283151656428</v>
      </c>
      <c r="J1040" t="s">
        <v>32</v>
      </c>
      <c r="K1040" t="s">
        <v>30</v>
      </c>
      <c r="L1040" s="3">
        <f t="shared" si="32"/>
        <v>41</v>
      </c>
      <c r="M1040" s="4">
        <v>41.016784016253801</v>
      </c>
      <c r="N1040" t="str">
        <f t="shared" si="33"/>
        <v>2. Middle age</v>
      </c>
      <c r="O1040" t="s">
        <v>22</v>
      </c>
    </row>
    <row r="1041" spans="1:15">
      <c r="A1041">
        <v>17729.0913105576</v>
      </c>
      <c r="B1041" t="s">
        <v>28</v>
      </c>
      <c r="C1041" t="s">
        <v>16</v>
      </c>
      <c r="D1041" s="1">
        <v>61023.194456386402</v>
      </c>
      <c r="E1041">
        <v>1.6733461987968901</v>
      </c>
      <c r="F1041" t="s">
        <v>17</v>
      </c>
      <c r="G1041" t="s">
        <v>25</v>
      </c>
      <c r="H1041" t="s">
        <v>22</v>
      </c>
      <c r="I1041">
        <v>1.40284942949312</v>
      </c>
      <c r="J1041" t="s">
        <v>20</v>
      </c>
      <c r="K1041" t="s">
        <v>30</v>
      </c>
      <c r="L1041" s="3">
        <f t="shared" si="32"/>
        <v>41</v>
      </c>
      <c r="M1041" s="4">
        <v>41.0144744426293</v>
      </c>
      <c r="N1041" t="str">
        <f t="shared" si="33"/>
        <v>2. Middle age</v>
      </c>
      <c r="O1041" t="s">
        <v>19</v>
      </c>
    </row>
    <row r="1042" spans="1:15">
      <c r="A1042">
        <v>17726.1689146198</v>
      </c>
      <c r="B1042" t="s">
        <v>28</v>
      </c>
      <c r="C1042" t="s">
        <v>23</v>
      </c>
      <c r="D1042" s="1">
        <v>61036.784398396303</v>
      </c>
      <c r="E1042">
        <v>1.67332231489177</v>
      </c>
      <c r="F1042" t="s">
        <v>17</v>
      </c>
      <c r="G1042" t="s">
        <v>25</v>
      </c>
      <c r="H1042" t="s">
        <v>19</v>
      </c>
      <c r="I1042">
        <v>1.40286734242196</v>
      </c>
      <c r="J1042" t="s">
        <v>20</v>
      </c>
      <c r="K1042" t="s">
        <v>21</v>
      </c>
      <c r="L1042" s="3">
        <f t="shared" si="32"/>
        <v>41</v>
      </c>
      <c r="M1042" s="4">
        <v>41.0121648690047</v>
      </c>
      <c r="N1042" t="str">
        <f t="shared" si="33"/>
        <v>2. Middle age</v>
      </c>
      <c r="O1042" t="s">
        <v>19</v>
      </c>
    </row>
    <row r="1043" spans="1:15">
      <c r="A1043">
        <v>17723.246518682001</v>
      </c>
      <c r="B1043" t="s">
        <v>15</v>
      </c>
      <c r="C1043" t="s">
        <v>16</v>
      </c>
      <c r="D1043" s="1">
        <v>61050.374340406197</v>
      </c>
      <c r="E1043">
        <v>1.6732984309866601</v>
      </c>
      <c r="F1043" t="s">
        <v>17</v>
      </c>
      <c r="G1043" t="s">
        <v>18</v>
      </c>
      <c r="H1043" t="s">
        <v>19</v>
      </c>
      <c r="I1043">
        <v>1.40288525535079</v>
      </c>
      <c r="J1043" t="s">
        <v>20</v>
      </c>
      <c r="K1043" t="s">
        <v>21</v>
      </c>
      <c r="L1043" s="3">
        <f t="shared" si="32"/>
        <v>41</v>
      </c>
      <c r="M1043" s="4">
        <v>41.009855295380198</v>
      </c>
      <c r="N1043" t="str">
        <f t="shared" si="33"/>
        <v>2. Middle age</v>
      </c>
      <c r="O1043" t="s">
        <v>22</v>
      </c>
    </row>
    <row r="1044" spans="1:15">
      <c r="A1044">
        <v>17720.324122744201</v>
      </c>
      <c r="B1044" t="s">
        <v>15</v>
      </c>
      <c r="C1044" t="s">
        <v>23</v>
      </c>
      <c r="D1044" s="1">
        <v>61063.964282416098</v>
      </c>
      <c r="E1044">
        <v>1.67327454708155</v>
      </c>
      <c r="F1044" t="s">
        <v>37</v>
      </c>
      <c r="G1044" t="s">
        <v>34</v>
      </c>
      <c r="H1044" t="s">
        <v>19</v>
      </c>
      <c r="I1044">
        <v>1.40290316827963</v>
      </c>
      <c r="J1044" t="s">
        <v>20</v>
      </c>
      <c r="K1044" t="s">
        <v>30</v>
      </c>
      <c r="L1044" s="3">
        <f t="shared" si="32"/>
        <v>41</v>
      </c>
      <c r="M1044" s="4">
        <v>41.007545721755697</v>
      </c>
      <c r="N1044" t="str">
        <f t="shared" si="33"/>
        <v>2. Middle age</v>
      </c>
      <c r="O1044" t="s">
        <v>19</v>
      </c>
    </row>
    <row r="1045" spans="1:15">
      <c r="A1045">
        <v>17717.4017268063</v>
      </c>
      <c r="B1045" t="s">
        <v>28</v>
      </c>
      <c r="C1045" t="s">
        <v>23</v>
      </c>
      <c r="D1045" s="1">
        <v>61077.554224425898</v>
      </c>
      <c r="E1045">
        <v>1.6732506631764299</v>
      </c>
      <c r="F1045" t="s">
        <v>35</v>
      </c>
      <c r="G1045" t="s">
        <v>25</v>
      </c>
      <c r="H1045" t="s">
        <v>19</v>
      </c>
      <c r="I1045">
        <v>1.40292108120846</v>
      </c>
      <c r="J1045" t="s">
        <v>29</v>
      </c>
      <c r="K1045" t="s">
        <v>30</v>
      </c>
      <c r="L1045" s="3">
        <f t="shared" si="32"/>
        <v>41</v>
      </c>
      <c r="M1045" s="4">
        <v>41.005236148131203</v>
      </c>
      <c r="N1045" t="str">
        <f t="shared" si="33"/>
        <v>2. Middle age</v>
      </c>
      <c r="O1045" t="s">
        <v>22</v>
      </c>
    </row>
    <row r="1046" spans="1:15">
      <c r="A1046">
        <v>17714.4793308685</v>
      </c>
      <c r="B1046" t="s">
        <v>15</v>
      </c>
      <c r="C1046" t="s">
        <v>23</v>
      </c>
      <c r="D1046" s="1">
        <v>61091.144166435799</v>
      </c>
      <c r="E1046">
        <v>1.67322677927132</v>
      </c>
      <c r="F1046" t="s">
        <v>17</v>
      </c>
      <c r="G1046" t="s">
        <v>26</v>
      </c>
      <c r="H1046" t="s">
        <v>19</v>
      </c>
      <c r="I1046">
        <v>1.4029389941373001</v>
      </c>
      <c r="J1046" t="s">
        <v>32</v>
      </c>
      <c r="K1046" t="s">
        <v>30</v>
      </c>
      <c r="L1046" s="3">
        <f t="shared" si="32"/>
        <v>41</v>
      </c>
      <c r="M1046" s="4">
        <v>41.002926574506603</v>
      </c>
      <c r="N1046" t="str">
        <f t="shared" si="33"/>
        <v>2. Middle age</v>
      </c>
      <c r="O1046" t="s">
        <v>19</v>
      </c>
    </row>
    <row r="1047" spans="1:15">
      <c r="A1047">
        <v>17711.556934930701</v>
      </c>
      <c r="B1047" t="s">
        <v>15</v>
      </c>
      <c r="C1047" t="s">
        <v>23</v>
      </c>
      <c r="D1047" s="1">
        <v>61104.7341084457</v>
      </c>
      <c r="E1047">
        <v>1.6732028953661999</v>
      </c>
      <c r="F1047" t="s">
        <v>17</v>
      </c>
      <c r="G1047" t="s">
        <v>25</v>
      </c>
      <c r="H1047" t="s">
        <v>19</v>
      </c>
      <c r="I1047">
        <v>1.4029569070661301</v>
      </c>
      <c r="J1047" t="s">
        <v>20</v>
      </c>
      <c r="K1047" t="s">
        <v>21</v>
      </c>
      <c r="L1047" s="3">
        <f t="shared" si="32"/>
        <v>41</v>
      </c>
      <c r="M1047" s="4">
        <v>41.000617000882102</v>
      </c>
      <c r="N1047" t="str">
        <f t="shared" si="33"/>
        <v>2. Middle age</v>
      </c>
      <c r="O1047" t="s">
        <v>22</v>
      </c>
    </row>
    <row r="1048" spans="1:15">
      <c r="A1048">
        <v>17708.634538992901</v>
      </c>
      <c r="B1048" t="s">
        <v>15</v>
      </c>
      <c r="C1048" t="s">
        <v>23</v>
      </c>
      <c r="D1048" s="1">
        <v>61118.324050455602</v>
      </c>
      <c r="E1048">
        <v>1.67317901146109</v>
      </c>
      <c r="F1048" t="s">
        <v>24</v>
      </c>
      <c r="G1048" t="s">
        <v>25</v>
      </c>
      <c r="H1048" t="s">
        <v>19</v>
      </c>
      <c r="I1048">
        <v>1.4029748199949701</v>
      </c>
      <c r="J1048" t="s">
        <v>32</v>
      </c>
      <c r="K1048" t="s">
        <v>21</v>
      </c>
      <c r="L1048" s="3">
        <f t="shared" si="32"/>
        <v>40</v>
      </c>
      <c r="M1048" s="4">
        <v>40.9983074272576</v>
      </c>
      <c r="N1048" t="str">
        <f t="shared" si="33"/>
        <v>2. Middle age</v>
      </c>
      <c r="O1048" t="s">
        <v>19</v>
      </c>
    </row>
    <row r="1049" spans="1:15">
      <c r="A1049">
        <v>17705.712143055</v>
      </c>
      <c r="B1049" t="s">
        <v>15</v>
      </c>
      <c r="C1049" t="s">
        <v>16</v>
      </c>
      <c r="D1049" s="1">
        <v>61131.913992465503</v>
      </c>
      <c r="E1049">
        <v>1.6731551275559799</v>
      </c>
      <c r="F1049" t="s">
        <v>24</v>
      </c>
      <c r="G1049" t="s">
        <v>31</v>
      </c>
      <c r="H1049" t="s">
        <v>19</v>
      </c>
      <c r="I1049">
        <v>1.4029927329237999</v>
      </c>
      <c r="J1049" t="s">
        <v>27</v>
      </c>
      <c r="K1049" t="s">
        <v>21</v>
      </c>
      <c r="L1049" s="3">
        <f t="shared" si="32"/>
        <v>40</v>
      </c>
      <c r="M1049" s="4">
        <v>40.995997853633099</v>
      </c>
      <c r="N1049" t="str">
        <f t="shared" si="33"/>
        <v>2. Middle age</v>
      </c>
      <c r="O1049" t="s">
        <v>19</v>
      </c>
    </row>
    <row r="1050" spans="1:15">
      <c r="A1050">
        <v>17702.7897471172</v>
      </c>
      <c r="B1050" t="s">
        <v>15</v>
      </c>
      <c r="C1050" t="s">
        <v>23</v>
      </c>
      <c r="D1050" s="1">
        <v>61145.503934475302</v>
      </c>
      <c r="E1050">
        <v>1.6731312436508601</v>
      </c>
      <c r="F1050" t="s">
        <v>17</v>
      </c>
      <c r="G1050" t="s">
        <v>34</v>
      </c>
      <c r="H1050" t="s">
        <v>19</v>
      </c>
      <c r="I1050">
        <v>1.4030106458526399</v>
      </c>
      <c r="J1050" t="s">
        <v>27</v>
      </c>
      <c r="K1050" t="s">
        <v>30</v>
      </c>
      <c r="L1050" s="3">
        <f t="shared" si="32"/>
        <v>40</v>
      </c>
      <c r="M1050" s="4">
        <v>40.993688280008499</v>
      </c>
      <c r="N1050" t="str">
        <f t="shared" si="33"/>
        <v>2. Middle age</v>
      </c>
      <c r="O1050" t="s">
        <v>22</v>
      </c>
    </row>
    <row r="1051" spans="1:15">
      <c r="A1051">
        <v>17699.8673511794</v>
      </c>
      <c r="B1051" t="s">
        <v>15</v>
      </c>
      <c r="C1051" t="s">
        <v>23</v>
      </c>
      <c r="D1051" s="1">
        <v>61159.093876485204</v>
      </c>
      <c r="E1051">
        <v>1.67310735974575</v>
      </c>
      <c r="F1051" t="s">
        <v>24</v>
      </c>
      <c r="G1051" t="s">
        <v>18</v>
      </c>
      <c r="H1051" t="s">
        <v>19</v>
      </c>
      <c r="I1051">
        <v>1.4030285587814799</v>
      </c>
      <c r="J1051" t="s">
        <v>29</v>
      </c>
      <c r="K1051" t="s">
        <v>30</v>
      </c>
      <c r="L1051" s="3">
        <f t="shared" si="32"/>
        <v>40</v>
      </c>
      <c r="M1051" s="4">
        <v>40.991378706383998</v>
      </c>
      <c r="N1051" t="str">
        <f t="shared" si="33"/>
        <v>2. Middle age</v>
      </c>
      <c r="O1051" t="s">
        <v>22</v>
      </c>
    </row>
    <row r="1052" spans="1:15">
      <c r="A1052">
        <v>17696.944955241601</v>
      </c>
      <c r="B1052" t="s">
        <v>15</v>
      </c>
      <c r="C1052" t="s">
        <v>23</v>
      </c>
      <c r="D1052" s="1">
        <v>61172.683818495098</v>
      </c>
      <c r="E1052">
        <v>1.6730834758406301</v>
      </c>
      <c r="F1052" t="s">
        <v>33</v>
      </c>
      <c r="G1052" t="s">
        <v>18</v>
      </c>
      <c r="H1052" t="s">
        <v>19</v>
      </c>
      <c r="I1052">
        <v>1.4030464717103099</v>
      </c>
      <c r="J1052" t="s">
        <v>29</v>
      </c>
      <c r="K1052" t="s">
        <v>30</v>
      </c>
      <c r="L1052" s="3">
        <f t="shared" si="32"/>
        <v>40</v>
      </c>
      <c r="M1052" s="4">
        <v>40.989069132759496</v>
      </c>
      <c r="N1052" t="str">
        <f t="shared" si="33"/>
        <v>2. Middle age</v>
      </c>
      <c r="O1052" t="s">
        <v>19</v>
      </c>
    </row>
    <row r="1053" spans="1:15">
      <c r="A1053">
        <v>17694.022559303699</v>
      </c>
      <c r="B1053" t="s">
        <v>28</v>
      </c>
      <c r="C1053" t="s">
        <v>23</v>
      </c>
      <c r="D1053" s="1">
        <v>61186.273760504999</v>
      </c>
      <c r="E1053">
        <v>1.67305959193552</v>
      </c>
      <c r="F1053" t="s">
        <v>35</v>
      </c>
      <c r="G1053" t="s">
        <v>25</v>
      </c>
      <c r="H1053" t="s">
        <v>22</v>
      </c>
      <c r="I1053">
        <v>1.40306438463915</v>
      </c>
      <c r="J1053" t="s">
        <v>29</v>
      </c>
      <c r="K1053" t="s">
        <v>30</v>
      </c>
      <c r="L1053" s="3">
        <f t="shared" si="32"/>
        <v>40</v>
      </c>
      <c r="M1053" s="4">
        <v>40.986759559135002</v>
      </c>
      <c r="N1053" t="str">
        <f t="shared" si="33"/>
        <v>2. Middle age</v>
      </c>
      <c r="O1053" t="s">
        <v>19</v>
      </c>
    </row>
    <row r="1054" spans="1:15">
      <c r="A1054">
        <v>17691.1001633659</v>
      </c>
      <c r="B1054" t="s">
        <v>15</v>
      </c>
      <c r="C1054" t="s">
        <v>23</v>
      </c>
      <c r="D1054" s="1">
        <v>61199.863702514798</v>
      </c>
      <c r="E1054">
        <v>1.6730357080304099</v>
      </c>
      <c r="F1054" t="s">
        <v>17</v>
      </c>
      <c r="G1054" t="s">
        <v>26</v>
      </c>
      <c r="H1054" t="s">
        <v>22</v>
      </c>
      <c r="I1054">
        <v>1.40308229756798</v>
      </c>
      <c r="J1054" t="s">
        <v>20</v>
      </c>
      <c r="K1054" t="s">
        <v>30</v>
      </c>
      <c r="L1054" s="3">
        <f t="shared" si="32"/>
        <v>40</v>
      </c>
      <c r="M1054" s="4">
        <v>40.984449985510402</v>
      </c>
      <c r="N1054" t="str">
        <f t="shared" si="33"/>
        <v>2. Middle age</v>
      </c>
      <c r="O1054" t="s">
        <v>19</v>
      </c>
    </row>
    <row r="1055" spans="1:15">
      <c r="A1055">
        <v>17688.1777674281</v>
      </c>
      <c r="B1055" t="s">
        <v>28</v>
      </c>
      <c r="C1055" t="s">
        <v>23</v>
      </c>
      <c r="D1055" s="1">
        <v>61213.453644524699</v>
      </c>
      <c r="E1055">
        <v>1.67301182412529</v>
      </c>
      <c r="F1055" t="s">
        <v>17</v>
      </c>
      <c r="G1055" t="s">
        <v>26</v>
      </c>
      <c r="H1055" t="s">
        <v>22</v>
      </c>
      <c r="I1055">
        <v>1.40310021049682</v>
      </c>
      <c r="J1055" t="s">
        <v>29</v>
      </c>
      <c r="K1055" t="s">
        <v>30</v>
      </c>
      <c r="L1055" s="3">
        <f t="shared" si="32"/>
        <v>40</v>
      </c>
      <c r="M1055" s="4">
        <v>40.982140411885901</v>
      </c>
      <c r="N1055" t="str">
        <f t="shared" si="33"/>
        <v>2. Middle age</v>
      </c>
      <c r="O1055" t="s">
        <v>22</v>
      </c>
    </row>
    <row r="1056" spans="1:15">
      <c r="A1056">
        <v>17685.255371490301</v>
      </c>
      <c r="B1056" t="s">
        <v>15</v>
      </c>
      <c r="C1056" t="s">
        <v>23</v>
      </c>
      <c r="D1056" s="1">
        <v>61227.043586534601</v>
      </c>
      <c r="E1056">
        <v>1.6729879402201799</v>
      </c>
      <c r="F1056" t="s">
        <v>37</v>
      </c>
      <c r="G1056" t="s">
        <v>34</v>
      </c>
      <c r="H1056" t="s">
        <v>19</v>
      </c>
      <c r="I1056">
        <v>1.40311812342565</v>
      </c>
      <c r="J1056" t="s">
        <v>29</v>
      </c>
      <c r="K1056" t="s">
        <v>30</v>
      </c>
      <c r="L1056" s="3">
        <f t="shared" si="32"/>
        <v>40</v>
      </c>
      <c r="M1056" s="4">
        <v>40.9798308382614</v>
      </c>
      <c r="N1056" t="str">
        <f t="shared" si="33"/>
        <v>2. Middle age</v>
      </c>
      <c r="O1056" t="s">
        <v>19</v>
      </c>
    </row>
    <row r="1057" spans="1:15">
      <c r="A1057">
        <v>17682.332975552399</v>
      </c>
      <c r="B1057" t="s">
        <v>15</v>
      </c>
      <c r="C1057" t="s">
        <v>23</v>
      </c>
      <c r="D1057" s="1">
        <v>61240.633528544502</v>
      </c>
      <c r="E1057">
        <v>1.6729640563150601</v>
      </c>
      <c r="F1057" t="s">
        <v>17</v>
      </c>
      <c r="G1057" t="s">
        <v>25</v>
      </c>
      <c r="H1057" t="s">
        <v>19</v>
      </c>
      <c r="I1057">
        <v>1.40313603635449</v>
      </c>
      <c r="J1057" t="s">
        <v>20</v>
      </c>
      <c r="K1057" t="s">
        <v>21</v>
      </c>
      <c r="L1057" s="3">
        <f t="shared" si="32"/>
        <v>40</v>
      </c>
      <c r="M1057" s="4">
        <v>40.977521264636898</v>
      </c>
      <c r="N1057" t="str">
        <f t="shared" si="33"/>
        <v>2. Middle age</v>
      </c>
      <c r="O1057" t="s">
        <v>19</v>
      </c>
    </row>
    <row r="1058" spans="1:15">
      <c r="A1058">
        <v>17679.4105796146</v>
      </c>
      <c r="B1058" t="s">
        <v>15</v>
      </c>
      <c r="C1058" t="s">
        <v>23</v>
      </c>
      <c r="D1058" s="1">
        <v>61254.223470554403</v>
      </c>
      <c r="E1058">
        <v>1.67294017240995</v>
      </c>
      <c r="F1058" t="s">
        <v>24</v>
      </c>
      <c r="G1058" t="s">
        <v>26</v>
      </c>
      <c r="H1058" t="s">
        <v>22</v>
      </c>
      <c r="I1058">
        <v>1.40315394928332</v>
      </c>
      <c r="J1058" t="s">
        <v>36</v>
      </c>
      <c r="K1058" t="s">
        <v>21</v>
      </c>
      <c r="L1058" s="3">
        <f t="shared" si="32"/>
        <v>40</v>
      </c>
      <c r="M1058" s="4">
        <v>40.975211691012298</v>
      </c>
      <c r="N1058" t="str">
        <f t="shared" si="33"/>
        <v>2. Middle age</v>
      </c>
      <c r="O1058" t="s">
        <v>22</v>
      </c>
    </row>
    <row r="1059" spans="1:15">
      <c r="A1059">
        <v>17676.4881836768</v>
      </c>
      <c r="B1059" t="s">
        <v>15</v>
      </c>
      <c r="C1059" t="s">
        <v>16</v>
      </c>
      <c r="D1059" s="1">
        <v>61267.813412564203</v>
      </c>
      <c r="E1059">
        <v>1.6729162885048401</v>
      </c>
      <c r="F1059" t="s">
        <v>17</v>
      </c>
      <c r="G1059" t="s">
        <v>25</v>
      </c>
      <c r="H1059" t="s">
        <v>19</v>
      </c>
      <c r="I1059">
        <v>1.4031718622121601</v>
      </c>
      <c r="J1059" t="s">
        <v>20</v>
      </c>
      <c r="K1059" t="s">
        <v>21</v>
      </c>
      <c r="L1059" s="3">
        <f t="shared" si="32"/>
        <v>40</v>
      </c>
      <c r="M1059" s="4">
        <v>40.972902117387797</v>
      </c>
      <c r="N1059" t="str">
        <f t="shared" si="33"/>
        <v>2. Middle age</v>
      </c>
      <c r="O1059" t="s">
        <v>22</v>
      </c>
    </row>
    <row r="1060" spans="1:15">
      <c r="A1060">
        <v>17673.565787739</v>
      </c>
      <c r="B1060" t="s">
        <v>15</v>
      </c>
      <c r="C1060" t="s">
        <v>23</v>
      </c>
      <c r="D1060" s="1">
        <v>61281.403354574097</v>
      </c>
      <c r="E1060">
        <v>1.67289240459972</v>
      </c>
      <c r="F1060" t="s">
        <v>37</v>
      </c>
      <c r="G1060" t="s">
        <v>34</v>
      </c>
      <c r="H1060" t="s">
        <v>19</v>
      </c>
      <c r="I1060">
        <v>1.4031897751410001</v>
      </c>
      <c r="J1060" t="s">
        <v>27</v>
      </c>
      <c r="K1060" t="s">
        <v>30</v>
      </c>
      <c r="L1060" s="3">
        <f t="shared" si="32"/>
        <v>40</v>
      </c>
      <c r="M1060" s="4">
        <v>40.970592543763303</v>
      </c>
      <c r="N1060" t="str">
        <f t="shared" si="33"/>
        <v>2. Middle age</v>
      </c>
      <c r="O1060" t="s">
        <v>19</v>
      </c>
    </row>
    <row r="1061" spans="1:15">
      <c r="A1061">
        <v>17670.643391801099</v>
      </c>
      <c r="B1061" t="s">
        <v>28</v>
      </c>
      <c r="C1061" t="s">
        <v>16</v>
      </c>
      <c r="D1061" s="1">
        <v>61294.993296583998</v>
      </c>
      <c r="E1061">
        <v>1.6728685206946099</v>
      </c>
      <c r="F1061" t="s">
        <v>37</v>
      </c>
      <c r="G1061" t="s">
        <v>34</v>
      </c>
      <c r="H1061" t="s">
        <v>22</v>
      </c>
      <c r="I1061">
        <v>1.4032076880698301</v>
      </c>
      <c r="J1061" t="s">
        <v>20</v>
      </c>
      <c r="K1061" t="s">
        <v>30</v>
      </c>
      <c r="L1061" s="3">
        <f t="shared" si="32"/>
        <v>40</v>
      </c>
      <c r="M1061" s="4">
        <v>40.968282970138802</v>
      </c>
      <c r="N1061" t="str">
        <f t="shared" si="33"/>
        <v>2. Middle age</v>
      </c>
      <c r="O1061" t="s">
        <v>19</v>
      </c>
    </row>
    <row r="1062" spans="1:15">
      <c r="A1062">
        <v>17667.720995863299</v>
      </c>
      <c r="B1062" t="s">
        <v>28</v>
      </c>
      <c r="C1062" t="s">
        <v>16</v>
      </c>
      <c r="D1062" s="1">
        <v>61308.583238593899</v>
      </c>
      <c r="E1062">
        <v>1.67284463678949</v>
      </c>
      <c r="F1062" t="s">
        <v>35</v>
      </c>
      <c r="G1062" t="s">
        <v>31</v>
      </c>
      <c r="H1062" t="s">
        <v>19</v>
      </c>
      <c r="I1062">
        <v>1.4032256009986701</v>
      </c>
      <c r="J1062" t="s">
        <v>20</v>
      </c>
      <c r="K1062" t="s">
        <v>21</v>
      </c>
      <c r="L1062" s="3">
        <f t="shared" si="32"/>
        <v>40</v>
      </c>
      <c r="M1062" s="4">
        <v>40.965973396514201</v>
      </c>
      <c r="N1062" t="str">
        <f t="shared" si="33"/>
        <v>2. Middle age</v>
      </c>
      <c r="O1062" t="s">
        <v>19</v>
      </c>
    </row>
    <row r="1063" spans="1:15">
      <c r="A1063">
        <v>17664.7985999255</v>
      </c>
      <c r="B1063" t="s">
        <v>28</v>
      </c>
      <c r="C1063" t="s">
        <v>16</v>
      </c>
      <c r="D1063" s="1">
        <v>61322.173180603801</v>
      </c>
      <c r="E1063">
        <v>1.6728207528843799</v>
      </c>
      <c r="F1063" t="s">
        <v>37</v>
      </c>
      <c r="G1063" t="s">
        <v>25</v>
      </c>
      <c r="H1063" t="s">
        <v>22</v>
      </c>
      <c r="I1063">
        <v>1.4032435139274999</v>
      </c>
      <c r="J1063" t="s">
        <v>20</v>
      </c>
      <c r="K1063" t="s">
        <v>21</v>
      </c>
      <c r="L1063" s="3">
        <f t="shared" si="32"/>
        <v>40</v>
      </c>
      <c r="M1063" s="4">
        <v>40.9636638228897</v>
      </c>
      <c r="N1063" t="str">
        <f t="shared" si="33"/>
        <v>2. Middle age</v>
      </c>
      <c r="O1063" t="s">
        <v>19</v>
      </c>
    </row>
    <row r="1064" spans="1:15">
      <c r="A1064">
        <v>17661.876203987598</v>
      </c>
      <c r="B1064" t="s">
        <v>15</v>
      </c>
      <c r="C1064" t="s">
        <v>23</v>
      </c>
      <c r="D1064" s="1">
        <v>61335.7631226136</v>
      </c>
      <c r="E1064">
        <v>1.67279686897927</v>
      </c>
      <c r="F1064" t="s">
        <v>17</v>
      </c>
      <c r="G1064" t="s">
        <v>26</v>
      </c>
      <c r="H1064" t="s">
        <v>19</v>
      </c>
      <c r="I1064">
        <v>1.4032614268563399</v>
      </c>
      <c r="J1064" t="s">
        <v>32</v>
      </c>
      <c r="K1064" t="s">
        <v>30</v>
      </c>
      <c r="L1064" s="3">
        <f t="shared" si="32"/>
        <v>40</v>
      </c>
      <c r="M1064" s="4">
        <v>40.961354249265199</v>
      </c>
      <c r="N1064" t="str">
        <f t="shared" si="33"/>
        <v>2. Middle age</v>
      </c>
      <c r="O1064" t="s">
        <v>19</v>
      </c>
    </row>
    <row r="1065" spans="1:15">
      <c r="A1065">
        <v>17658.953808049799</v>
      </c>
      <c r="B1065" t="s">
        <v>28</v>
      </c>
      <c r="C1065" t="s">
        <v>23</v>
      </c>
      <c r="D1065" s="1">
        <v>61349.353064623501</v>
      </c>
      <c r="E1065">
        <v>1.67277298507415</v>
      </c>
      <c r="F1065" t="s">
        <v>24</v>
      </c>
      <c r="G1065" t="s">
        <v>25</v>
      </c>
      <c r="H1065" t="s">
        <v>22</v>
      </c>
      <c r="I1065">
        <v>1.4032793397851699</v>
      </c>
      <c r="J1065" t="s">
        <v>20</v>
      </c>
      <c r="K1065" t="s">
        <v>21</v>
      </c>
      <c r="L1065" s="3">
        <f t="shared" si="32"/>
        <v>40</v>
      </c>
      <c r="M1065" s="4">
        <v>40.959044675640698</v>
      </c>
      <c r="N1065" t="str">
        <f t="shared" si="33"/>
        <v>2. Middle age</v>
      </c>
      <c r="O1065" t="s">
        <v>19</v>
      </c>
    </row>
    <row r="1066" spans="1:15">
      <c r="A1066">
        <v>17656.031412111999</v>
      </c>
      <c r="B1066" t="s">
        <v>15</v>
      </c>
      <c r="C1066" t="s">
        <v>16</v>
      </c>
      <c r="D1066" s="1">
        <v>61362.943006633403</v>
      </c>
      <c r="E1066">
        <v>1.6727491011690401</v>
      </c>
      <c r="F1066" t="s">
        <v>17</v>
      </c>
      <c r="G1066" t="s">
        <v>25</v>
      </c>
      <c r="H1066" t="s">
        <v>22</v>
      </c>
      <c r="I1066">
        <v>1.40329725271401</v>
      </c>
      <c r="J1066" t="s">
        <v>20</v>
      </c>
      <c r="K1066" t="s">
        <v>30</v>
      </c>
      <c r="L1066" s="3">
        <f t="shared" si="32"/>
        <v>40</v>
      </c>
      <c r="M1066" s="4">
        <v>40.956735102016097</v>
      </c>
      <c r="N1066" t="str">
        <f t="shared" si="33"/>
        <v>2. Middle age</v>
      </c>
      <c r="O1066" t="s">
        <v>19</v>
      </c>
    </row>
    <row r="1067" spans="1:15">
      <c r="A1067">
        <v>17653.109016174199</v>
      </c>
      <c r="B1067" t="s">
        <v>15</v>
      </c>
      <c r="C1067" t="s">
        <v>23</v>
      </c>
      <c r="D1067" s="1">
        <v>61376.532948643297</v>
      </c>
      <c r="E1067">
        <v>1.67272521726392</v>
      </c>
      <c r="F1067" t="s">
        <v>17</v>
      </c>
      <c r="G1067" t="s">
        <v>18</v>
      </c>
      <c r="H1067" t="s">
        <v>19</v>
      </c>
      <c r="I1067">
        <v>1.40331516564284</v>
      </c>
      <c r="J1067" t="s">
        <v>20</v>
      </c>
      <c r="K1067" t="s">
        <v>21</v>
      </c>
      <c r="L1067" s="3">
        <f t="shared" si="32"/>
        <v>40</v>
      </c>
      <c r="M1067" s="4">
        <v>40.954425528391603</v>
      </c>
      <c r="N1067" t="str">
        <f t="shared" si="33"/>
        <v>2. Middle age</v>
      </c>
      <c r="O1067" t="s">
        <v>22</v>
      </c>
    </row>
    <row r="1068" spans="1:15">
      <c r="A1068">
        <v>17650.186620236302</v>
      </c>
      <c r="B1068" t="s">
        <v>28</v>
      </c>
      <c r="C1068" t="s">
        <v>23</v>
      </c>
      <c r="D1068" s="1">
        <v>61390.122890653103</v>
      </c>
      <c r="E1068">
        <v>1.6727013333588101</v>
      </c>
      <c r="F1068" t="s">
        <v>24</v>
      </c>
      <c r="G1068" t="s">
        <v>25</v>
      </c>
      <c r="H1068" t="s">
        <v>19</v>
      </c>
      <c r="I1068">
        <v>1.40333307857168</v>
      </c>
      <c r="J1068" t="s">
        <v>32</v>
      </c>
      <c r="K1068" t="s">
        <v>21</v>
      </c>
      <c r="L1068" s="3">
        <f t="shared" si="32"/>
        <v>40</v>
      </c>
      <c r="M1068" s="4">
        <v>40.952115954767102</v>
      </c>
      <c r="N1068" t="str">
        <f t="shared" si="33"/>
        <v>2. Middle age</v>
      </c>
      <c r="O1068" t="s">
        <v>22</v>
      </c>
    </row>
    <row r="1069" spans="1:15">
      <c r="A1069">
        <v>17647.264224298498</v>
      </c>
      <c r="B1069" t="s">
        <v>15</v>
      </c>
      <c r="C1069" t="s">
        <v>16</v>
      </c>
      <c r="D1069" s="1">
        <v>61403.712832662997</v>
      </c>
      <c r="E1069">
        <v>1.67267744945369</v>
      </c>
      <c r="F1069" t="s">
        <v>35</v>
      </c>
      <c r="G1069" t="s">
        <v>18</v>
      </c>
      <c r="H1069" t="s">
        <v>19</v>
      </c>
      <c r="I1069">
        <v>1.40335099150051</v>
      </c>
      <c r="J1069" t="s">
        <v>36</v>
      </c>
      <c r="K1069" t="s">
        <v>21</v>
      </c>
      <c r="L1069" s="3">
        <f t="shared" si="32"/>
        <v>40</v>
      </c>
      <c r="M1069" s="4">
        <v>40.949806381142501</v>
      </c>
      <c r="N1069" t="str">
        <f t="shared" si="33"/>
        <v>2. Middle age</v>
      </c>
      <c r="O1069" t="s">
        <v>22</v>
      </c>
    </row>
    <row r="1070" spans="1:15">
      <c r="A1070">
        <v>17644.341828360699</v>
      </c>
      <c r="B1070" t="s">
        <v>28</v>
      </c>
      <c r="C1070" t="s">
        <v>16</v>
      </c>
      <c r="D1070" s="1">
        <v>61417.302774672899</v>
      </c>
      <c r="E1070">
        <v>1.6726535655485799</v>
      </c>
      <c r="F1070" t="s">
        <v>17</v>
      </c>
      <c r="G1070" t="s">
        <v>26</v>
      </c>
      <c r="H1070" t="s">
        <v>19</v>
      </c>
      <c r="I1070">
        <v>1.40336890442935</v>
      </c>
      <c r="J1070" t="s">
        <v>36</v>
      </c>
      <c r="K1070" t="s">
        <v>30</v>
      </c>
      <c r="L1070" s="3">
        <f t="shared" si="32"/>
        <v>40</v>
      </c>
      <c r="M1070" s="4">
        <v>40.947496807518</v>
      </c>
      <c r="N1070" t="str">
        <f t="shared" si="33"/>
        <v>2. Middle age</v>
      </c>
      <c r="O1070" t="s">
        <v>22</v>
      </c>
    </row>
    <row r="1071" spans="1:15">
      <c r="A1071">
        <v>17641.419432422899</v>
      </c>
      <c r="B1071" t="s">
        <v>15</v>
      </c>
      <c r="C1071" t="s">
        <v>23</v>
      </c>
      <c r="D1071" s="1">
        <v>61430.8927166828</v>
      </c>
      <c r="E1071">
        <v>1.67262968164347</v>
      </c>
      <c r="F1071" t="s">
        <v>35</v>
      </c>
      <c r="G1071" t="s">
        <v>31</v>
      </c>
      <c r="H1071" t="s">
        <v>22</v>
      </c>
      <c r="I1071">
        <v>1.40338681735819</v>
      </c>
      <c r="J1071" t="s">
        <v>20</v>
      </c>
      <c r="K1071" t="s">
        <v>21</v>
      </c>
      <c r="L1071" s="3">
        <f t="shared" si="32"/>
        <v>40</v>
      </c>
      <c r="M1071" s="4">
        <v>40.945187233893499</v>
      </c>
      <c r="N1071" t="str">
        <f t="shared" si="33"/>
        <v>2. Middle age</v>
      </c>
      <c r="O1071" t="s">
        <v>22</v>
      </c>
    </row>
    <row r="1072" spans="1:15">
      <c r="A1072">
        <v>17638.4970364851</v>
      </c>
      <c r="B1072" t="s">
        <v>28</v>
      </c>
      <c r="C1072" t="s">
        <v>16</v>
      </c>
      <c r="D1072" s="1">
        <v>61444.482658692701</v>
      </c>
      <c r="E1072">
        <v>1.6726057977383499</v>
      </c>
      <c r="F1072" t="s">
        <v>35</v>
      </c>
      <c r="G1072" t="s">
        <v>31</v>
      </c>
      <c r="H1072" t="s">
        <v>22</v>
      </c>
      <c r="I1072">
        <v>1.4034047302870201</v>
      </c>
      <c r="J1072" t="s">
        <v>32</v>
      </c>
      <c r="K1072" t="s">
        <v>21</v>
      </c>
      <c r="L1072" s="3">
        <f t="shared" si="32"/>
        <v>40</v>
      </c>
      <c r="M1072" s="4">
        <v>40.942877660268998</v>
      </c>
      <c r="N1072" t="str">
        <f t="shared" si="33"/>
        <v>2. Middle age</v>
      </c>
      <c r="O1072" t="s">
        <v>19</v>
      </c>
    </row>
    <row r="1073" spans="1:15">
      <c r="A1073">
        <v>17635.574640547198</v>
      </c>
      <c r="B1073" t="s">
        <v>15</v>
      </c>
      <c r="C1073" t="s">
        <v>23</v>
      </c>
      <c r="D1073" s="1">
        <v>61458.0726007025</v>
      </c>
      <c r="E1073">
        <v>1.6725819138332401</v>
      </c>
      <c r="F1073" t="s">
        <v>33</v>
      </c>
      <c r="G1073" t="s">
        <v>26</v>
      </c>
      <c r="H1073" t="s">
        <v>19</v>
      </c>
      <c r="I1073">
        <v>1.4034226432158601</v>
      </c>
      <c r="J1073" t="s">
        <v>29</v>
      </c>
      <c r="K1073" t="s">
        <v>21</v>
      </c>
      <c r="L1073" s="3">
        <f t="shared" si="32"/>
        <v>40</v>
      </c>
      <c r="M1073" s="4">
        <v>40.940568086644397</v>
      </c>
      <c r="N1073" t="str">
        <f t="shared" si="33"/>
        <v>2. Middle age</v>
      </c>
      <c r="O1073" t="s">
        <v>19</v>
      </c>
    </row>
    <row r="1074" spans="1:15">
      <c r="A1074">
        <v>17632.652244609399</v>
      </c>
      <c r="B1074" t="s">
        <v>15</v>
      </c>
      <c r="C1074" t="s">
        <v>23</v>
      </c>
      <c r="D1074" s="1">
        <v>61471.662542712402</v>
      </c>
      <c r="E1074">
        <v>1.67255802992812</v>
      </c>
      <c r="F1074" t="s">
        <v>17</v>
      </c>
      <c r="G1074" t="s">
        <v>26</v>
      </c>
      <c r="H1074" t="s">
        <v>19</v>
      </c>
      <c r="I1074">
        <v>1.4034405561446901</v>
      </c>
      <c r="J1074" t="s">
        <v>29</v>
      </c>
      <c r="K1074" t="s">
        <v>30</v>
      </c>
      <c r="L1074" s="3">
        <f t="shared" si="32"/>
        <v>40</v>
      </c>
      <c r="M1074" s="4">
        <v>40.938258513019903</v>
      </c>
      <c r="N1074" t="str">
        <f t="shared" si="33"/>
        <v>2. Middle age</v>
      </c>
      <c r="O1074" t="s">
        <v>22</v>
      </c>
    </row>
    <row r="1075" spans="1:15">
      <c r="A1075">
        <v>17629.729848671599</v>
      </c>
      <c r="B1075" t="s">
        <v>15</v>
      </c>
      <c r="C1075" t="s">
        <v>23</v>
      </c>
      <c r="D1075" s="1">
        <v>61485.252484722303</v>
      </c>
      <c r="E1075">
        <v>1.6725341460230101</v>
      </c>
      <c r="F1075" t="s">
        <v>37</v>
      </c>
      <c r="G1075" t="s">
        <v>34</v>
      </c>
      <c r="H1075" t="s">
        <v>22</v>
      </c>
      <c r="I1075">
        <v>1.4034584690735299</v>
      </c>
      <c r="J1075" t="s">
        <v>20</v>
      </c>
      <c r="K1075" t="s">
        <v>30</v>
      </c>
      <c r="L1075" s="3">
        <f t="shared" si="32"/>
        <v>40</v>
      </c>
      <c r="M1075" s="4">
        <v>40.935948939395402</v>
      </c>
      <c r="N1075" t="str">
        <f t="shared" si="33"/>
        <v>2. Middle age</v>
      </c>
      <c r="O1075" t="s">
        <v>22</v>
      </c>
    </row>
    <row r="1076" spans="1:15">
      <c r="A1076">
        <v>17626.807452733799</v>
      </c>
      <c r="B1076" t="s">
        <v>28</v>
      </c>
      <c r="C1076" t="s">
        <v>23</v>
      </c>
      <c r="D1076" s="1">
        <v>61498.842426732197</v>
      </c>
      <c r="E1076">
        <v>1.6725102621179</v>
      </c>
      <c r="F1076" t="s">
        <v>35</v>
      </c>
      <c r="G1076" t="s">
        <v>31</v>
      </c>
      <c r="H1076" t="s">
        <v>22</v>
      </c>
      <c r="I1076">
        <v>1.4034763820023599</v>
      </c>
      <c r="J1076" t="s">
        <v>20</v>
      </c>
      <c r="K1076" t="s">
        <v>21</v>
      </c>
      <c r="L1076" s="3">
        <f t="shared" si="32"/>
        <v>40</v>
      </c>
      <c r="M1076" s="4">
        <v>40.933639365770901</v>
      </c>
      <c r="N1076" t="str">
        <f t="shared" si="33"/>
        <v>2. Middle age</v>
      </c>
      <c r="O1076" t="s">
        <v>22</v>
      </c>
    </row>
    <row r="1077" spans="1:15">
      <c r="A1077">
        <v>17623.885056795902</v>
      </c>
      <c r="B1077" t="s">
        <v>15</v>
      </c>
      <c r="C1077" t="s">
        <v>23</v>
      </c>
      <c r="D1077" s="1">
        <v>61512.432368742098</v>
      </c>
      <c r="E1077">
        <v>1.6724863782127799</v>
      </c>
      <c r="F1077" t="s">
        <v>35</v>
      </c>
      <c r="G1077" t="s">
        <v>31</v>
      </c>
      <c r="H1077" t="s">
        <v>19</v>
      </c>
      <c r="I1077">
        <v>1.4034942949311999</v>
      </c>
      <c r="J1077" t="s">
        <v>20</v>
      </c>
      <c r="K1077" t="s">
        <v>21</v>
      </c>
      <c r="L1077" s="3">
        <f t="shared" si="32"/>
        <v>40</v>
      </c>
      <c r="M1077" s="4">
        <v>40.9313297921463</v>
      </c>
      <c r="N1077" t="str">
        <f t="shared" si="33"/>
        <v>2. Middle age</v>
      </c>
      <c r="O1077" t="s">
        <v>22</v>
      </c>
    </row>
    <row r="1078" spans="1:15">
      <c r="A1078">
        <v>17620.962660858098</v>
      </c>
      <c r="B1078" t="s">
        <v>28</v>
      </c>
      <c r="C1078" t="s">
        <v>16</v>
      </c>
      <c r="D1078" s="1">
        <v>61526.022310751898</v>
      </c>
      <c r="E1078">
        <v>1.67246249430767</v>
      </c>
      <c r="F1078" t="s">
        <v>33</v>
      </c>
      <c r="G1078" t="s">
        <v>26</v>
      </c>
      <c r="H1078" t="s">
        <v>19</v>
      </c>
      <c r="I1078">
        <v>1.4035122078600299</v>
      </c>
      <c r="J1078" t="s">
        <v>29</v>
      </c>
      <c r="K1078" t="s">
        <v>21</v>
      </c>
      <c r="L1078" s="3">
        <f t="shared" si="32"/>
        <v>40</v>
      </c>
      <c r="M1078" s="4">
        <v>40.929020218521799</v>
      </c>
      <c r="N1078" t="str">
        <f t="shared" si="33"/>
        <v>2. Middle age</v>
      </c>
      <c r="O1078" t="s">
        <v>19</v>
      </c>
    </row>
    <row r="1079" spans="1:15">
      <c r="A1079">
        <v>17618.040264920299</v>
      </c>
      <c r="B1079" t="s">
        <v>15</v>
      </c>
      <c r="C1079" t="s">
        <v>23</v>
      </c>
      <c r="D1079" s="1">
        <v>61539.612252761799</v>
      </c>
      <c r="E1079">
        <v>1.6724386104025499</v>
      </c>
      <c r="F1079" t="s">
        <v>17</v>
      </c>
      <c r="G1079" t="s">
        <v>25</v>
      </c>
      <c r="H1079" t="s">
        <v>19</v>
      </c>
      <c r="I1079">
        <v>1.40353012078887</v>
      </c>
      <c r="J1079" t="s">
        <v>20</v>
      </c>
      <c r="K1079" t="s">
        <v>21</v>
      </c>
      <c r="L1079" s="3">
        <f t="shared" si="32"/>
        <v>40</v>
      </c>
      <c r="M1079" s="4">
        <v>40.926710644897298</v>
      </c>
      <c r="N1079" t="str">
        <f t="shared" si="33"/>
        <v>2. Middle age</v>
      </c>
      <c r="O1079" t="s">
        <v>22</v>
      </c>
    </row>
    <row r="1080" spans="1:15">
      <c r="A1080">
        <v>17615.117868982499</v>
      </c>
      <c r="B1080" t="s">
        <v>28</v>
      </c>
      <c r="C1080" t="s">
        <v>23</v>
      </c>
      <c r="D1080" s="1">
        <v>61553.2021947717</v>
      </c>
      <c r="E1080">
        <v>1.6724147264974401</v>
      </c>
      <c r="F1080" t="s">
        <v>24</v>
      </c>
      <c r="G1080" t="s">
        <v>25</v>
      </c>
      <c r="H1080" t="s">
        <v>19</v>
      </c>
      <c r="I1080">
        <v>1.40354803371771</v>
      </c>
      <c r="J1080" t="s">
        <v>27</v>
      </c>
      <c r="K1080" t="s">
        <v>21</v>
      </c>
      <c r="L1080" s="3">
        <f t="shared" si="32"/>
        <v>40</v>
      </c>
      <c r="M1080" s="4">
        <v>40.924401071272797</v>
      </c>
      <c r="N1080" t="str">
        <f t="shared" si="33"/>
        <v>2. Middle age</v>
      </c>
      <c r="O1080" t="s">
        <v>22</v>
      </c>
    </row>
    <row r="1081" spans="1:15">
      <c r="A1081">
        <v>17612.195473044601</v>
      </c>
      <c r="B1081" t="s">
        <v>28</v>
      </c>
      <c r="C1081" t="s">
        <v>16</v>
      </c>
      <c r="D1081" s="1">
        <v>61566.792136781602</v>
      </c>
      <c r="E1081">
        <v>1.67239084259233</v>
      </c>
      <c r="F1081" t="s">
        <v>33</v>
      </c>
      <c r="G1081" t="s">
        <v>31</v>
      </c>
      <c r="H1081" t="s">
        <v>22</v>
      </c>
      <c r="I1081">
        <v>1.40356594664654</v>
      </c>
      <c r="J1081" t="s">
        <v>27</v>
      </c>
      <c r="K1081" t="s">
        <v>21</v>
      </c>
      <c r="L1081" s="3">
        <f t="shared" si="32"/>
        <v>40</v>
      </c>
      <c r="M1081" s="4">
        <v>40.922091497648204</v>
      </c>
      <c r="N1081" t="str">
        <f t="shared" si="33"/>
        <v>2. Middle age</v>
      </c>
      <c r="O1081" t="s">
        <v>19</v>
      </c>
    </row>
    <row r="1082" spans="1:15">
      <c r="A1082">
        <v>17609.273077106802</v>
      </c>
      <c r="B1082" t="s">
        <v>28</v>
      </c>
      <c r="C1082" t="s">
        <v>23</v>
      </c>
      <c r="D1082" s="1">
        <v>61580.382078791401</v>
      </c>
      <c r="E1082">
        <v>1.6723669586872101</v>
      </c>
      <c r="F1082" t="s">
        <v>35</v>
      </c>
      <c r="G1082" t="s">
        <v>31</v>
      </c>
      <c r="H1082" t="s">
        <v>19</v>
      </c>
      <c r="I1082">
        <v>1.40358385957538</v>
      </c>
      <c r="J1082" t="s">
        <v>32</v>
      </c>
      <c r="K1082" t="s">
        <v>21</v>
      </c>
      <c r="L1082" s="3">
        <f t="shared" si="32"/>
        <v>40</v>
      </c>
      <c r="M1082" s="4">
        <v>40.919781924023702</v>
      </c>
      <c r="N1082" t="str">
        <f t="shared" si="33"/>
        <v>2. Middle age</v>
      </c>
      <c r="O1082" t="s">
        <v>22</v>
      </c>
    </row>
    <row r="1083" spans="1:15">
      <c r="A1083">
        <v>17606.350681168999</v>
      </c>
      <c r="B1083" t="s">
        <v>28</v>
      </c>
      <c r="C1083" t="s">
        <v>16</v>
      </c>
      <c r="D1083" s="1">
        <v>61593.972020801302</v>
      </c>
      <c r="E1083">
        <v>1.6723430747821</v>
      </c>
      <c r="F1083" t="s">
        <v>33</v>
      </c>
      <c r="G1083" t="s">
        <v>31</v>
      </c>
      <c r="H1083" t="s">
        <v>22</v>
      </c>
      <c r="I1083">
        <v>1.40360177250421</v>
      </c>
      <c r="J1083" t="s">
        <v>27</v>
      </c>
      <c r="K1083" t="s">
        <v>21</v>
      </c>
      <c r="L1083" s="3">
        <f t="shared" si="32"/>
        <v>40</v>
      </c>
      <c r="M1083" s="4">
        <v>40.917472350399201</v>
      </c>
      <c r="N1083" t="str">
        <f t="shared" si="33"/>
        <v>2. Middle age</v>
      </c>
      <c r="O1083" t="s">
        <v>22</v>
      </c>
    </row>
    <row r="1084" spans="1:15">
      <c r="A1084">
        <v>17603.428285231199</v>
      </c>
      <c r="B1084" t="s">
        <v>28</v>
      </c>
      <c r="C1084" t="s">
        <v>23</v>
      </c>
      <c r="D1084" s="1">
        <v>61607.561962811204</v>
      </c>
      <c r="E1084">
        <v>1.6723191908769801</v>
      </c>
      <c r="F1084" t="s">
        <v>24</v>
      </c>
      <c r="G1084" t="s">
        <v>25</v>
      </c>
      <c r="H1084" t="s">
        <v>22</v>
      </c>
      <c r="I1084">
        <v>1.40361968543305</v>
      </c>
      <c r="J1084" t="s">
        <v>27</v>
      </c>
      <c r="K1084" t="s">
        <v>21</v>
      </c>
      <c r="L1084" s="3">
        <f t="shared" si="32"/>
        <v>40</v>
      </c>
      <c r="M1084" s="4">
        <v>40.9151627767747</v>
      </c>
      <c r="N1084" t="str">
        <f t="shared" si="33"/>
        <v>2. Middle age</v>
      </c>
      <c r="O1084" t="s">
        <v>19</v>
      </c>
    </row>
    <row r="1085" spans="1:15">
      <c r="A1085">
        <v>17600.505889293301</v>
      </c>
      <c r="B1085" t="s">
        <v>15</v>
      </c>
      <c r="C1085" t="s">
        <v>16</v>
      </c>
      <c r="D1085" s="1">
        <v>61621.151904821098</v>
      </c>
      <c r="E1085">
        <v>1.67229530697187</v>
      </c>
      <c r="F1085" t="s">
        <v>17</v>
      </c>
      <c r="G1085" t="s">
        <v>25</v>
      </c>
      <c r="H1085" t="s">
        <v>19</v>
      </c>
      <c r="I1085">
        <v>1.4036375983618801</v>
      </c>
      <c r="J1085" t="s">
        <v>20</v>
      </c>
      <c r="K1085" t="s">
        <v>21</v>
      </c>
      <c r="L1085" s="3">
        <f t="shared" si="32"/>
        <v>40</v>
      </c>
      <c r="M1085" s="4">
        <v>40.9128532031501</v>
      </c>
      <c r="N1085" t="str">
        <f t="shared" si="33"/>
        <v>2. Middle age</v>
      </c>
      <c r="O1085" t="s">
        <v>19</v>
      </c>
    </row>
    <row r="1086" spans="1:15">
      <c r="A1086">
        <v>17597.583493355502</v>
      </c>
      <c r="B1086" t="s">
        <v>15</v>
      </c>
      <c r="C1086" t="s">
        <v>23</v>
      </c>
      <c r="D1086" s="1">
        <v>61634.741846830999</v>
      </c>
      <c r="E1086">
        <v>1.6722714230667599</v>
      </c>
      <c r="F1086" t="s">
        <v>17</v>
      </c>
      <c r="G1086" t="s">
        <v>18</v>
      </c>
      <c r="H1086" t="s">
        <v>22</v>
      </c>
      <c r="I1086">
        <v>1.4036555112907201</v>
      </c>
      <c r="J1086" t="s">
        <v>20</v>
      </c>
      <c r="K1086" t="s">
        <v>21</v>
      </c>
      <c r="L1086" s="3">
        <f t="shared" si="32"/>
        <v>40</v>
      </c>
      <c r="M1086" s="4">
        <v>40.910543629525598</v>
      </c>
      <c r="N1086" t="str">
        <f t="shared" si="33"/>
        <v>2. Middle age</v>
      </c>
      <c r="O1086" t="s">
        <v>19</v>
      </c>
    </row>
    <row r="1087" spans="1:15">
      <c r="A1087">
        <v>17594.661097417698</v>
      </c>
      <c r="B1087" t="s">
        <v>28</v>
      </c>
      <c r="C1087" t="s">
        <v>16</v>
      </c>
      <c r="D1087" s="1">
        <v>61648.331788840798</v>
      </c>
      <c r="E1087">
        <v>1.67224753916164</v>
      </c>
      <c r="F1087" t="s">
        <v>24</v>
      </c>
      <c r="G1087" t="s">
        <v>18</v>
      </c>
      <c r="H1087" t="s">
        <v>22</v>
      </c>
      <c r="I1087">
        <v>1.4036734242195501</v>
      </c>
      <c r="J1087" t="s">
        <v>20</v>
      </c>
      <c r="K1087" t="s">
        <v>30</v>
      </c>
      <c r="L1087" s="3">
        <f t="shared" si="32"/>
        <v>40</v>
      </c>
      <c r="M1087" s="4">
        <v>40.908234055901097</v>
      </c>
      <c r="N1087" t="str">
        <f t="shared" si="33"/>
        <v>2. Middle age</v>
      </c>
      <c r="O1087" t="s">
        <v>19</v>
      </c>
    </row>
    <row r="1088" spans="1:15">
      <c r="A1088">
        <v>17591.738701479801</v>
      </c>
      <c r="B1088" t="s">
        <v>15</v>
      </c>
      <c r="C1088" t="s">
        <v>23</v>
      </c>
      <c r="D1088" s="1">
        <v>61661.9217308507</v>
      </c>
      <c r="E1088">
        <v>1.6722236552565299</v>
      </c>
      <c r="F1088" t="s">
        <v>33</v>
      </c>
      <c r="G1088" t="s">
        <v>31</v>
      </c>
      <c r="H1088" t="s">
        <v>19</v>
      </c>
      <c r="I1088">
        <v>1.4036913371483899</v>
      </c>
      <c r="J1088" t="s">
        <v>20</v>
      </c>
      <c r="K1088" t="s">
        <v>21</v>
      </c>
      <c r="L1088" s="3">
        <f t="shared" si="32"/>
        <v>40</v>
      </c>
      <c r="M1088" s="4">
        <v>40.905924482276603</v>
      </c>
      <c r="N1088" t="str">
        <f t="shared" si="33"/>
        <v>2. Middle age</v>
      </c>
      <c r="O1088" t="s">
        <v>22</v>
      </c>
    </row>
    <row r="1089" spans="1:15">
      <c r="A1089">
        <v>17588.816305542001</v>
      </c>
      <c r="B1089" t="s">
        <v>28</v>
      </c>
      <c r="C1089" t="s">
        <v>16</v>
      </c>
      <c r="D1089" s="1">
        <v>61675.511672860601</v>
      </c>
      <c r="E1089">
        <v>1.6721997713514101</v>
      </c>
      <c r="F1089" t="s">
        <v>24</v>
      </c>
      <c r="G1089" t="s">
        <v>25</v>
      </c>
      <c r="H1089" t="s">
        <v>22</v>
      </c>
      <c r="I1089">
        <v>1.4037092500772299</v>
      </c>
      <c r="J1089" t="s">
        <v>20</v>
      </c>
      <c r="K1089" t="s">
        <v>21</v>
      </c>
      <c r="L1089" s="3">
        <f t="shared" si="32"/>
        <v>40</v>
      </c>
      <c r="M1089" s="4">
        <v>40.903614908652003</v>
      </c>
      <c r="N1089" t="str">
        <f t="shared" si="33"/>
        <v>2. Middle age</v>
      </c>
      <c r="O1089" t="s">
        <v>19</v>
      </c>
    </row>
    <row r="1090" spans="1:15">
      <c r="A1090">
        <v>17585.893909604201</v>
      </c>
      <c r="B1090" t="s">
        <v>28</v>
      </c>
      <c r="C1090" t="s">
        <v>23</v>
      </c>
      <c r="D1090" s="1">
        <v>61689.101614870502</v>
      </c>
      <c r="E1090">
        <v>1.6721758874463</v>
      </c>
      <c r="F1090" t="s">
        <v>24</v>
      </c>
      <c r="G1090" t="s">
        <v>31</v>
      </c>
      <c r="H1090" t="s">
        <v>22</v>
      </c>
      <c r="I1090">
        <v>1.4037271630060599</v>
      </c>
      <c r="J1090" t="s">
        <v>20</v>
      </c>
      <c r="K1090" t="s">
        <v>30</v>
      </c>
      <c r="L1090" s="3">
        <f t="shared" si="32"/>
        <v>40</v>
      </c>
      <c r="M1090" s="4">
        <v>40.901305335027502</v>
      </c>
      <c r="N1090" t="str">
        <f t="shared" si="33"/>
        <v>2. Middle age</v>
      </c>
      <c r="O1090" t="s">
        <v>19</v>
      </c>
    </row>
    <row r="1091" spans="1:15">
      <c r="A1091">
        <v>17582.971513666402</v>
      </c>
      <c r="B1091" t="s">
        <v>28</v>
      </c>
      <c r="C1091" t="s">
        <v>23</v>
      </c>
      <c r="D1091" s="1">
        <v>61702.691556880302</v>
      </c>
      <c r="E1091">
        <v>1.6721520035411901</v>
      </c>
      <c r="F1091" t="s">
        <v>33</v>
      </c>
      <c r="G1091" t="s">
        <v>31</v>
      </c>
      <c r="H1091" t="s">
        <v>19</v>
      </c>
      <c r="I1091">
        <v>1.4037450759348999</v>
      </c>
      <c r="J1091" t="s">
        <v>20</v>
      </c>
      <c r="K1091" t="s">
        <v>21</v>
      </c>
      <c r="L1091" s="3">
        <f t="shared" ref="L1091:L1154" si="34">ROUNDDOWN(M1091,0)</f>
        <v>40</v>
      </c>
      <c r="M1091" s="4">
        <v>40.898995761403</v>
      </c>
      <c r="N1091" t="str">
        <f t="shared" ref="N1091:N1154" si="35">IF(M1091&lt;30,"1. Young adult",IF(M1091&lt;60,"2. Middle age","3. Old"))</f>
        <v>2. Middle age</v>
      </c>
      <c r="O1091" t="s">
        <v>19</v>
      </c>
    </row>
    <row r="1092" spans="1:15">
      <c r="A1092">
        <v>17580.0491177285</v>
      </c>
      <c r="B1092" t="s">
        <v>15</v>
      </c>
      <c r="C1092" t="s">
        <v>16</v>
      </c>
      <c r="D1092" s="1">
        <v>61716.281498890203</v>
      </c>
      <c r="E1092">
        <v>1.67212811963607</v>
      </c>
      <c r="F1092" t="s">
        <v>24</v>
      </c>
      <c r="G1092" t="s">
        <v>26</v>
      </c>
      <c r="H1092" t="s">
        <v>19</v>
      </c>
      <c r="I1092">
        <v>1.40376298886373</v>
      </c>
      <c r="J1092" t="s">
        <v>27</v>
      </c>
      <c r="K1092" t="s">
        <v>21</v>
      </c>
      <c r="L1092" s="3">
        <f t="shared" si="34"/>
        <v>40</v>
      </c>
      <c r="M1092" s="4">
        <v>40.896686187778499</v>
      </c>
      <c r="N1092" t="str">
        <f t="shared" si="35"/>
        <v>2. Middle age</v>
      </c>
      <c r="O1092" t="s">
        <v>22</v>
      </c>
    </row>
    <row r="1093" spans="1:15">
      <c r="A1093">
        <v>17577.126721790701</v>
      </c>
      <c r="B1093" t="s">
        <v>28</v>
      </c>
      <c r="C1093" t="s">
        <v>23</v>
      </c>
      <c r="D1093" s="1">
        <v>61729.871440900097</v>
      </c>
      <c r="E1093">
        <v>1.6721042357309599</v>
      </c>
      <c r="F1093" t="s">
        <v>37</v>
      </c>
      <c r="G1093" t="s">
        <v>25</v>
      </c>
      <c r="H1093" t="s">
        <v>22</v>
      </c>
      <c r="I1093">
        <v>1.40378090179257</v>
      </c>
      <c r="J1093" t="s">
        <v>20</v>
      </c>
      <c r="K1093" t="s">
        <v>21</v>
      </c>
      <c r="L1093" s="3">
        <f t="shared" si="34"/>
        <v>40</v>
      </c>
      <c r="M1093" s="4">
        <v>40.894376614153899</v>
      </c>
      <c r="N1093" t="str">
        <f t="shared" si="35"/>
        <v>2. Middle age</v>
      </c>
      <c r="O1093" t="s">
        <v>19</v>
      </c>
    </row>
    <row r="1094" spans="1:15">
      <c r="A1094">
        <v>17574.204325852901</v>
      </c>
      <c r="B1094" t="s">
        <v>28</v>
      </c>
      <c r="C1094" t="s">
        <v>23</v>
      </c>
      <c r="D1094" s="1">
        <v>61743.461382909998</v>
      </c>
      <c r="E1094">
        <v>1.67208035182584</v>
      </c>
      <c r="F1094" t="s">
        <v>17</v>
      </c>
      <c r="G1094" t="s">
        <v>25</v>
      </c>
      <c r="H1094" t="s">
        <v>22</v>
      </c>
      <c r="I1094">
        <v>1.4037988147214</v>
      </c>
      <c r="J1094" t="s">
        <v>32</v>
      </c>
      <c r="K1094" t="s">
        <v>21</v>
      </c>
      <c r="L1094" s="3">
        <f t="shared" si="34"/>
        <v>40</v>
      </c>
      <c r="M1094" s="4">
        <v>40.892067040529398</v>
      </c>
      <c r="N1094" t="str">
        <f t="shared" si="35"/>
        <v>2. Middle age</v>
      </c>
      <c r="O1094" t="s">
        <v>22</v>
      </c>
    </row>
    <row r="1095" spans="1:15">
      <c r="A1095">
        <v>17571.281929915102</v>
      </c>
      <c r="B1095" t="s">
        <v>28</v>
      </c>
      <c r="C1095" t="s">
        <v>23</v>
      </c>
      <c r="D1095" s="1">
        <v>61757.051324919899</v>
      </c>
      <c r="E1095">
        <v>1.6720564679207299</v>
      </c>
      <c r="F1095" t="s">
        <v>17</v>
      </c>
      <c r="G1095" t="s">
        <v>26</v>
      </c>
      <c r="H1095" t="s">
        <v>19</v>
      </c>
      <c r="I1095">
        <v>1.40381672765024</v>
      </c>
      <c r="J1095" t="s">
        <v>36</v>
      </c>
      <c r="K1095" t="s">
        <v>30</v>
      </c>
      <c r="L1095" s="3">
        <f t="shared" si="34"/>
        <v>40</v>
      </c>
      <c r="M1095" s="4">
        <v>40.889757466904904</v>
      </c>
      <c r="N1095" t="str">
        <f t="shared" si="35"/>
        <v>2. Middle age</v>
      </c>
      <c r="O1095" t="s">
        <v>22</v>
      </c>
    </row>
    <row r="1096" spans="1:15">
      <c r="A1096">
        <v>17568.3595339772</v>
      </c>
      <c r="B1096" t="s">
        <v>15</v>
      </c>
      <c r="C1096" t="s">
        <v>16</v>
      </c>
      <c r="D1096" s="1">
        <v>61770.641266929699</v>
      </c>
      <c r="E1096">
        <v>1.67203258401562</v>
      </c>
      <c r="F1096" t="s">
        <v>33</v>
      </c>
      <c r="G1096" t="s">
        <v>26</v>
      </c>
      <c r="H1096" t="s">
        <v>19</v>
      </c>
      <c r="I1096">
        <v>1.40383464057907</v>
      </c>
      <c r="J1096" t="s">
        <v>20</v>
      </c>
      <c r="K1096" t="s">
        <v>21</v>
      </c>
      <c r="L1096" s="3">
        <f t="shared" si="34"/>
        <v>40</v>
      </c>
      <c r="M1096" s="4">
        <v>40.887447893280303</v>
      </c>
      <c r="N1096" t="str">
        <f t="shared" si="35"/>
        <v>2. Middle age</v>
      </c>
      <c r="O1096" t="s">
        <v>19</v>
      </c>
    </row>
    <row r="1097" spans="1:15">
      <c r="A1097">
        <v>17565.4371380394</v>
      </c>
      <c r="B1097" t="s">
        <v>28</v>
      </c>
      <c r="C1097" t="s">
        <v>16</v>
      </c>
      <c r="D1097" s="1">
        <v>61784.2312089396</v>
      </c>
      <c r="E1097">
        <v>1.6720087001105</v>
      </c>
      <c r="F1097" t="s">
        <v>35</v>
      </c>
      <c r="G1097" t="s">
        <v>31</v>
      </c>
      <c r="H1097" t="s">
        <v>19</v>
      </c>
      <c r="I1097">
        <v>1.4038525535079101</v>
      </c>
      <c r="J1097" t="s">
        <v>32</v>
      </c>
      <c r="K1097" t="s">
        <v>21</v>
      </c>
      <c r="L1097" s="3">
        <f t="shared" si="34"/>
        <v>40</v>
      </c>
      <c r="M1097" s="4">
        <v>40.885138319655802</v>
      </c>
      <c r="N1097" t="str">
        <f t="shared" si="35"/>
        <v>2. Middle age</v>
      </c>
      <c r="O1097" t="s">
        <v>22</v>
      </c>
    </row>
    <row r="1098" spans="1:15">
      <c r="A1098">
        <v>17562.514742101601</v>
      </c>
      <c r="B1098" t="s">
        <v>15</v>
      </c>
      <c r="C1098" t="s">
        <v>23</v>
      </c>
      <c r="D1098" s="1">
        <v>61797.821150949501</v>
      </c>
      <c r="E1098">
        <v>1.6719848162053901</v>
      </c>
      <c r="F1098" t="s">
        <v>33</v>
      </c>
      <c r="G1098" t="s">
        <v>34</v>
      </c>
      <c r="H1098" t="s">
        <v>19</v>
      </c>
      <c r="I1098">
        <v>1.4038704664367401</v>
      </c>
      <c r="J1098" t="s">
        <v>29</v>
      </c>
      <c r="K1098" t="s">
        <v>21</v>
      </c>
      <c r="L1098" s="3">
        <f t="shared" si="34"/>
        <v>40</v>
      </c>
      <c r="M1098" s="4">
        <v>40.882828746031301</v>
      </c>
      <c r="N1098" t="str">
        <f t="shared" si="35"/>
        <v>2. Middle age</v>
      </c>
      <c r="O1098" t="s">
        <v>19</v>
      </c>
    </row>
    <row r="1099" spans="1:15">
      <c r="A1099">
        <v>17559.592346163801</v>
      </c>
      <c r="B1099" t="s">
        <v>15</v>
      </c>
      <c r="C1099" t="s">
        <v>23</v>
      </c>
      <c r="D1099" s="1">
        <v>61811.411092959403</v>
      </c>
      <c r="E1099">
        <v>1.67196093230027</v>
      </c>
      <c r="F1099" t="s">
        <v>17</v>
      </c>
      <c r="G1099" t="s">
        <v>26</v>
      </c>
      <c r="H1099" t="s">
        <v>19</v>
      </c>
      <c r="I1099">
        <v>1.4038883793655801</v>
      </c>
      <c r="J1099" t="s">
        <v>36</v>
      </c>
      <c r="K1099" t="s">
        <v>30</v>
      </c>
      <c r="L1099" s="3">
        <f t="shared" si="34"/>
        <v>40</v>
      </c>
      <c r="M1099" s="4">
        <v>40.8805191724068</v>
      </c>
      <c r="N1099" t="str">
        <f t="shared" si="35"/>
        <v>2. Middle age</v>
      </c>
      <c r="O1099" t="s">
        <v>22</v>
      </c>
    </row>
    <row r="1100" spans="1:15">
      <c r="A1100">
        <v>17556.6699502259</v>
      </c>
      <c r="B1100" t="s">
        <v>28</v>
      </c>
      <c r="C1100" t="s">
        <v>23</v>
      </c>
      <c r="D1100" s="1">
        <v>61825.001034969297</v>
      </c>
      <c r="E1100">
        <v>1.6719370483951601</v>
      </c>
      <c r="F1100" t="s">
        <v>37</v>
      </c>
      <c r="G1100" t="s">
        <v>34</v>
      </c>
      <c r="H1100" t="s">
        <v>19</v>
      </c>
      <c r="I1100">
        <v>1.4039062922944201</v>
      </c>
      <c r="J1100" t="s">
        <v>27</v>
      </c>
      <c r="K1100" t="s">
        <v>30</v>
      </c>
      <c r="L1100" s="3">
        <f t="shared" si="34"/>
        <v>40</v>
      </c>
      <c r="M1100" s="4">
        <v>40.878209598782199</v>
      </c>
      <c r="N1100" t="str">
        <f t="shared" si="35"/>
        <v>2. Middle age</v>
      </c>
      <c r="O1100" t="s">
        <v>19</v>
      </c>
    </row>
    <row r="1101" spans="1:15">
      <c r="A1101">
        <v>17553.7475542881</v>
      </c>
      <c r="B1101" t="s">
        <v>28</v>
      </c>
      <c r="C1101" t="s">
        <v>16</v>
      </c>
      <c r="D1101" s="1">
        <v>61838.590976979103</v>
      </c>
      <c r="E1101">
        <v>1.67191316449005</v>
      </c>
      <c r="F1101" t="s">
        <v>24</v>
      </c>
      <c r="G1101" t="s">
        <v>25</v>
      </c>
      <c r="H1101" t="s">
        <v>22</v>
      </c>
      <c r="I1101">
        <v>1.4039242052232499</v>
      </c>
      <c r="J1101" t="s">
        <v>20</v>
      </c>
      <c r="K1101" t="s">
        <v>21</v>
      </c>
      <c r="L1101" s="3">
        <f t="shared" si="34"/>
        <v>40</v>
      </c>
      <c r="M1101" s="4">
        <v>40.875900025157698</v>
      </c>
      <c r="N1101" t="str">
        <f t="shared" si="35"/>
        <v>2. Middle age</v>
      </c>
      <c r="O1101" t="s">
        <v>19</v>
      </c>
    </row>
    <row r="1102" spans="1:15">
      <c r="A1102">
        <v>17550.825158350301</v>
      </c>
      <c r="B1102" t="s">
        <v>15</v>
      </c>
      <c r="C1102" t="s">
        <v>23</v>
      </c>
      <c r="D1102" s="1">
        <v>61852.180918988997</v>
      </c>
      <c r="E1102">
        <v>1.6718892805849299</v>
      </c>
      <c r="F1102" t="s">
        <v>17</v>
      </c>
      <c r="G1102" t="s">
        <v>18</v>
      </c>
      <c r="H1102" t="s">
        <v>19</v>
      </c>
      <c r="I1102">
        <v>1.4039421181520899</v>
      </c>
      <c r="J1102" t="s">
        <v>20</v>
      </c>
      <c r="K1102" t="s">
        <v>21</v>
      </c>
      <c r="L1102" s="3">
        <f t="shared" si="34"/>
        <v>40</v>
      </c>
      <c r="M1102" s="4">
        <v>40.873590451533197</v>
      </c>
      <c r="N1102" t="str">
        <f t="shared" si="35"/>
        <v>2. Middle age</v>
      </c>
      <c r="O1102" t="s">
        <v>19</v>
      </c>
    </row>
    <row r="1103" spans="1:15">
      <c r="A1103">
        <v>17547.902762412501</v>
      </c>
      <c r="B1103" t="s">
        <v>15</v>
      </c>
      <c r="C1103" t="s">
        <v>16</v>
      </c>
      <c r="D1103" s="1">
        <v>61865.770860998899</v>
      </c>
      <c r="E1103">
        <v>1.67186539667982</v>
      </c>
      <c r="F1103" t="s">
        <v>17</v>
      </c>
      <c r="G1103" t="s">
        <v>34</v>
      </c>
      <c r="H1103" t="s">
        <v>19</v>
      </c>
      <c r="I1103">
        <v>1.4039600310809199</v>
      </c>
      <c r="J1103" t="s">
        <v>20</v>
      </c>
      <c r="K1103" t="s">
        <v>30</v>
      </c>
      <c r="L1103" s="3">
        <f t="shared" si="34"/>
        <v>40</v>
      </c>
      <c r="M1103" s="4">
        <v>40.871280877908703</v>
      </c>
      <c r="N1103" t="str">
        <f t="shared" si="35"/>
        <v>2. Middle age</v>
      </c>
      <c r="O1103" t="s">
        <v>19</v>
      </c>
    </row>
    <row r="1104" spans="1:15">
      <c r="A1104">
        <v>17544.9803664746</v>
      </c>
      <c r="B1104" t="s">
        <v>28</v>
      </c>
      <c r="C1104" t="s">
        <v>16</v>
      </c>
      <c r="D1104" s="1">
        <v>61879.3608030088</v>
      </c>
      <c r="E1104">
        <v>1.6718415127746999</v>
      </c>
      <c r="F1104" t="s">
        <v>33</v>
      </c>
      <c r="G1104" t="s">
        <v>31</v>
      </c>
      <c r="H1104" t="s">
        <v>19</v>
      </c>
      <c r="I1104">
        <v>1.4039779440097599</v>
      </c>
      <c r="J1104" t="s">
        <v>20</v>
      </c>
      <c r="K1104" t="s">
        <v>21</v>
      </c>
      <c r="L1104" s="3">
        <f t="shared" si="34"/>
        <v>40</v>
      </c>
      <c r="M1104" s="4">
        <v>40.868971304284102</v>
      </c>
      <c r="N1104" t="str">
        <f t="shared" si="35"/>
        <v>2. Middle age</v>
      </c>
      <c r="O1104" t="s">
        <v>19</v>
      </c>
    </row>
    <row r="1105" spans="1:15">
      <c r="A1105">
        <v>17542.0579705368</v>
      </c>
      <c r="B1105" t="s">
        <v>28</v>
      </c>
      <c r="C1105" t="s">
        <v>16</v>
      </c>
      <c r="D1105" s="1">
        <v>61892.950745018599</v>
      </c>
      <c r="E1105">
        <v>1.6718176288695901</v>
      </c>
      <c r="F1105" t="s">
        <v>17</v>
      </c>
      <c r="G1105" t="s">
        <v>25</v>
      </c>
      <c r="H1105" t="s">
        <v>22</v>
      </c>
      <c r="I1105">
        <v>1.40399585693859</v>
      </c>
      <c r="J1105" t="s">
        <v>20</v>
      </c>
      <c r="K1105" t="s">
        <v>21</v>
      </c>
      <c r="L1105" s="3">
        <f t="shared" si="34"/>
        <v>40</v>
      </c>
      <c r="M1105" s="4">
        <v>40.866661730659601</v>
      </c>
      <c r="N1105" t="str">
        <f t="shared" si="35"/>
        <v>2. Middle age</v>
      </c>
      <c r="O1105" t="s">
        <v>19</v>
      </c>
    </row>
    <row r="1106" spans="1:15">
      <c r="A1106">
        <v>17539.135574599</v>
      </c>
      <c r="B1106" t="s">
        <v>15</v>
      </c>
      <c r="C1106" t="s">
        <v>23</v>
      </c>
      <c r="D1106" s="1">
        <v>61906.540687028501</v>
      </c>
      <c r="E1106">
        <v>1.67179374496448</v>
      </c>
      <c r="F1106" t="s">
        <v>24</v>
      </c>
      <c r="G1106" t="s">
        <v>18</v>
      </c>
      <c r="H1106" t="s">
        <v>19</v>
      </c>
      <c r="I1106">
        <v>1.40401376986743</v>
      </c>
      <c r="J1106" t="s">
        <v>20</v>
      </c>
      <c r="K1106" t="s">
        <v>30</v>
      </c>
      <c r="L1106" s="3">
        <f t="shared" si="34"/>
        <v>40</v>
      </c>
      <c r="M1106" s="4">
        <v>40.8643521570351</v>
      </c>
      <c r="N1106" t="str">
        <f t="shared" si="35"/>
        <v>2. Middle age</v>
      </c>
      <c r="O1106" t="s">
        <v>19</v>
      </c>
    </row>
    <row r="1107" spans="1:15">
      <c r="A1107">
        <v>17536.213178661201</v>
      </c>
      <c r="B1107" t="s">
        <v>15</v>
      </c>
      <c r="C1107" t="s">
        <v>16</v>
      </c>
      <c r="D1107" s="1">
        <v>61920.130629038402</v>
      </c>
      <c r="E1107">
        <v>1.6717698610593601</v>
      </c>
      <c r="F1107" t="s">
        <v>24</v>
      </c>
      <c r="G1107" t="s">
        <v>26</v>
      </c>
      <c r="H1107" t="s">
        <v>19</v>
      </c>
      <c r="I1107">
        <v>1.40403168279626</v>
      </c>
      <c r="J1107" t="s">
        <v>29</v>
      </c>
      <c r="K1107" t="s">
        <v>21</v>
      </c>
      <c r="L1107" s="3">
        <f t="shared" si="34"/>
        <v>40</v>
      </c>
      <c r="M1107" s="4">
        <v>40.862042583410599</v>
      </c>
      <c r="N1107" t="str">
        <f t="shared" si="35"/>
        <v>2. Middle age</v>
      </c>
      <c r="O1107" t="s">
        <v>19</v>
      </c>
    </row>
    <row r="1108" spans="1:15">
      <c r="A1108">
        <v>17533.290782723299</v>
      </c>
      <c r="B1108" t="s">
        <v>28</v>
      </c>
      <c r="C1108" t="s">
        <v>16</v>
      </c>
      <c r="D1108" s="1">
        <v>61933.720571048303</v>
      </c>
      <c r="E1108">
        <v>1.67174597715425</v>
      </c>
      <c r="F1108" t="s">
        <v>24</v>
      </c>
      <c r="G1108" t="s">
        <v>25</v>
      </c>
      <c r="H1108" t="s">
        <v>22</v>
      </c>
      <c r="I1108">
        <v>1.4040495957251</v>
      </c>
      <c r="J1108" t="s">
        <v>29</v>
      </c>
      <c r="K1108" t="s">
        <v>30</v>
      </c>
      <c r="L1108" s="3">
        <f t="shared" si="34"/>
        <v>40</v>
      </c>
      <c r="M1108" s="4">
        <v>40.859733009785998</v>
      </c>
      <c r="N1108" t="str">
        <f t="shared" si="35"/>
        <v>2. Middle age</v>
      </c>
      <c r="O1108" t="s">
        <v>19</v>
      </c>
    </row>
    <row r="1109" spans="1:15">
      <c r="A1109">
        <v>17530.3683867855</v>
      </c>
      <c r="B1109" t="s">
        <v>15</v>
      </c>
      <c r="C1109" t="s">
        <v>16</v>
      </c>
      <c r="D1109" s="1">
        <v>61947.310513058197</v>
      </c>
      <c r="E1109">
        <v>1.6717220932491299</v>
      </c>
      <c r="F1109" t="s">
        <v>17</v>
      </c>
      <c r="G1109" t="s">
        <v>18</v>
      </c>
      <c r="H1109" t="s">
        <v>19</v>
      </c>
      <c r="I1109">
        <v>1.40406750865394</v>
      </c>
      <c r="J1109" t="s">
        <v>20</v>
      </c>
      <c r="K1109" t="s">
        <v>21</v>
      </c>
      <c r="L1109" s="3">
        <f t="shared" si="34"/>
        <v>40</v>
      </c>
      <c r="M1109" s="4">
        <v>40.857423436161497</v>
      </c>
      <c r="N1109" t="str">
        <f t="shared" si="35"/>
        <v>2. Middle age</v>
      </c>
      <c r="O1109" t="s">
        <v>22</v>
      </c>
    </row>
    <row r="1110" spans="1:15">
      <c r="A1110">
        <v>17527.4459908477</v>
      </c>
      <c r="B1110" t="s">
        <v>15</v>
      </c>
      <c r="C1110" t="s">
        <v>23</v>
      </c>
      <c r="D1110" s="1">
        <v>61960.900455067997</v>
      </c>
      <c r="E1110">
        <v>1.67169820934402</v>
      </c>
      <c r="F1110" t="s">
        <v>24</v>
      </c>
      <c r="G1110" t="s">
        <v>25</v>
      </c>
      <c r="H1110" t="s">
        <v>19</v>
      </c>
      <c r="I1110">
        <v>1.4040854215827701</v>
      </c>
      <c r="J1110" t="s">
        <v>20</v>
      </c>
      <c r="K1110" t="s">
        <v>21</v>
      </c>
      <c r="L1110" s="3">
        <f t="shared" si="34"/>
        <v>40</v>
      </c>
      <c r="M1110" s="4">
        <v>40.855113862537003</v>
      </c>
      <c r="N1110" t="str">
        <f t="shared" si="35"/>
        <v>2. Middle age</v>
      </c>
      <c r="O1110" t="s">
        <v>22</v>
      </c>
    </row>
    <row r="1111" spans="1:15">
      <c r="A1111">
        <v>17524.523594909901</v>
      </c>
      <c r="B1111" t="s">
        <v>15</v>
      </c>
      <c r="C1111" t="s">
        <v>23</v>
      </c>
      <c r="D1111" s="1">
        <v>61974.490397077898</v>
      </c>
      <c r="E1111">
        <v>1.6716743254389099</v>
      </c>
      <c r="F1111" t="s">
        <v>24</v>
      </c>
      <c r="G1111" t="s">
        <v>26</v>
      </c>
      <c r="H1111" t="s">
        <v>22</v>
      </c>
      <c r="I1111">
        <v>1.4041033345116101</v>
      </c>
      <c r="J1111" t="s">
        <v>27</v>
      </c>
      <c r="K1111" t="s">
        <v>21</v>
      </c>
      <c r="L1111" s="3">
        <f t="shared" si="34"/>
        <v>40</v>
      </c>
      <c r="M1111" s="4">
        <v>40.852804288912502</v>
      </c>
      <c r="N1111" t="str">
        <f t="shared" si="35"/>
        <v>2. Middle age</v>
      </c>
      <c r="O1111" t="s">
        <v>22</v>
      </c>
    </row>
    <row r="1112" spans="1:15">
      <c r="A1112">
        <v>17521.601198971999</v>
      </c>
      <c r="B1112" t="s">
        <v>28</v>
      </c>
      <c r="C1112" t="s">
        <v>23</v>
      </c>
      <c r="D1112" s="1">
        <v>61988.080339087799</v>
      </c>
      <c r="E1112">
        <v>1.6716504415337901</v>
      </c>
      <c r="F1112" t="s">
        <v>17</v>
      </c>
      <c r="G1112" t="s">
        <v>26</v>
      </c>
      <c r="H1112" t="s">
        <v>19</v>
      </c>
      <c r="I1112">
        <v>1.4041212474404401</v>
      </c>
      <c r="J1112" t="s">
        <v>29</v>
      </c>
      <c r="K1112" t="s">
        <v>30</v>
      </c>
      <c r="L1112" s="3">
        <f t="shared" si="34"/>
        <v>40</v>
      </c>
      <c r="M1112" s="4">
        <v>40.850494715287901</v>
      </c>
      <c r="N1112" t="str">
        <f t="shared" si="35"/>
        <v>2. Middle age</v>
      </c>
      <c r="O1112" t="s">
        <v>19</v>
      </c>
    </row>
    <row r="1113" spans="1:15">
      <c r="A1113">
        <v>17518.6788030342</v>
      </c>
      <c r="B1113" t="s">
        <v>28</v>
      </c>
      <c r="C1113" t="s">
        <v>23</v>
      </c>
      <c r="D1113" s="1">
        <v>62001.6702810977</v>
      </c>
      <c r="E1113">
        <v>1.67162655762868</v>
      </c>
      <c r="F1113" t="s">
        <v>17</v>
      </c>
      <c r="G1113" t="s">
        <v>25</v>
      </c>
      <c r="H1113" t="s">
        <v>22</v>
      </c>
      <c r="I1113">
        <v>1.4041391603692801</v>
      </c>
      <c r="J1113" t="s">
        <v>20</v>
      </c>
      <c r="K1113" t="s">
        <v>21</v>
      </c>
      <c r="L1113" s="3">
        <f t="shared" si="34"/>
        <v>40</v>
      </c>
      <c r="M1113" s="4">
        <v>40.8481851416634</v>
      </c>
      <c r="N1113" t="str">
        <f t="shared" si="35"/>
        <v>2. Middle age</v>
      </c>
      <c r="O1113" t="s">
        <v>19</v>
      </c>
    </row>
    <row r="1114" spans="1:15">
      <c r="A1114">
        <v>17515.7564070964</v>
      </c>
      <c r="B1114" t="s">
        <v>15</v>
      </c>
      <c r="C1114" t="s">
        <v>16</v>
      </c>
      <c r="D1114" s="1">
        <v>62015.260223107602</v>
      </c>
      <c r="E1114">
        <v>1.6716026737235601</v>
      </c>
      <c r="F1114" t="s">
        <v>24</v>
      </c>
      <c r="G1114" t="s">
        <v>31</v>
      </c>
      <c r="H1114" t="s">
        <v>19</v>
      </c>
      <c r="I1114">
        <v>1.4041570732981099</v>
      </c>
      <c r="J1114" t="s">
        <v>32</v>
      </c>
      <c r="K1114" t="s">
        <v>21</v>
      </c>
      <c r="L1114" s="3">
        <f t="shared" si="34"/>
        <v>40</v>
      </c>
      <c r="M1114" s="4">
        <v>40.845875568038899</v>
      </c>
      <c r="N1114" t="str">
        <f t="shared" si="35"/>
        <v>2. Middle age</v>
      </c>
      <c r="O1114" t="s">
        <v>22</v>
      </c>
    </row>
    <row r="1115" spans="1:15">
      <c r="A1115">
        <v>17512.8340111586</v>
      </c>
      <c r="B1115" t="s">
        <v>28</v>
      </c>
      <c r="C1115" t="s">
        <v>23</v>
      </c>
      <c r="D1115" s="1">
        <v>62028.850165117401</v>
      </c>
      <c r="E1115">
        <v>1.67157878981845</v>
      </c>
      <c r="F1115" t="s">
        <v>33</v>
      </c>
      <c r="G1115" t="s">
        <v>34</v>
      </c>
      <c r="H1115" t="s">
        <v>19</v>
      </c>
      <c r="I1115">
        <v>1.4041749862269499</v>
      </c>
      <c r="J1115" t="s">
        <v>20</v>
      </c>
      <c r="K1115" t="s">
        <v>30</v>
      </c>
      <c r="L1115" s="3">
        <f t="shared" si="34"/>
        <v>40</v>
      </c>
      <c r="M1115" s="4">
        <v>40.843565994414398</v>
      </c>
      <c r="N1115" t="str">
        <f t="shared" si="35"/>
        <v>2. Middle age</v>
      </c>
      <c r="O1115" t="s">
        <v>19</v>
      </c>
    </row>
    <row r="1116" spans="1:15">
      <c r="A1116">
        <v>17509.911615220699</v>
      </c>
      <c r="B1116" t="s">
        <v>15</v>
      </c>
      <c r="C1116" t="s">
        <v>23</v>
      </c>
      <c r="D1116" s="1">
        <v>62042.440107127302</v>
      </c>
      <c r="E1116">
        <v>1.6715549059133401</v>
      </c>
      <c r="F1116" t="s">
        <v>17</v>
      </c>
      <c r="G1116" t="s">
        <v>18</v>
      </c>
      <c r="H1116" t="s">
        <v>19</v>
      </c>
      <c r="I1116">
        <v>1.4041928991557799</v>
      </c>
      <c r="J1116" t="s">
        <v>20</v>
      </c>
      <c r="K1116" t="s">
        <v>21</v>
      </c>
      <c r="L1116" s="3">
        <f t="shared" si="34"/>
        <v>40</v>
      </c>
      <c r="M1116" s="4">
        <v>40.841256420789797</v>
      </c>
      <c r="N1116" t="str">
        <f t="shared" si="35"/>
        <v>2. Middle age</v>
      </c>
      <c r="O1116" t="s">
        <v>19</v>
      </c>
    </row>
    <row r="1117" spans="1:15">
      <c r="A1117">
        <v>17506.989219282899</v>
      </c>
      <c r="B1117" t="s">
        <v>15</v>
      </c>
      <c r="C1117" t="s">
        <v>23</v>
      </c>
      <c r="D1117" s="1">
        <v>62056.030049137204</v>
      </c>
      <c r="E1117">
        <v>1.67153102200822</v>
      </c>
      <c r="F1117" t="s">
        <v>35</v>
      </c>
      <c r="G1117" t="s">
        <v>25</v>
      </c>
      <c r="H1117" t="s">
        <v>19</v>
      </c>
      <c r="I1117">
        <v>1.40421081208462</v>
      </c>
      <c r="J1117" t="s">
        <v>29</v>
      </c>
      <c r="K1117" t="s">
        <v>30</v>
      </c>
      <c r="L1117" s="3">
        <f t="shared" si="34"/>
        <v>40</v>
      </c>
      <c r="M1117" s="4">
        <v>40.838946847165303</v>
      </c>
      <c r="N1117" t="str">
        <f t="shared" si="35"/>
        <v>2. Middle age</v>
      </c>
      <c r="O1117" t="s">
        <v>22</v>
      </c>
    </row>
    <row r="1118" spans="1:15">
      <c r="A1118">
        <v>17504.0668233451</v>
      </c>
      <c r="B1118" t="s">
        <v>15</v>
      </c>
      <c r="C1118" t="s">
        <v>23</v>
      </c>
      <c r="D1118" s="1">
        <v>62069.619991147098</v>
      </c>
      <c r="E1118">
        <v>1.6715071381031099</v>
      </c>
      <c r="F1118" t="s">
        <v>24</v>
      </c>
      <c r="G1118" t="s">
        <v>31</v>
      </c>
      <c r="H1118" t="s">
        <v>19</v>
      </c>
      <c r="I1118">
        <v>1.40422872501346</v>
      </c>
      <c r="J1118" t="s">
        <v>20</v>
      </c>
      <c r="K1118" t="s">
        <v>21</v>
      </c>
      <c r="L1118" s="3">
        <f t="shared" si="34"/>
        <v>40</v>
      </c>
      <c r="M1118" s="4">
        <v>40.836637273540802</v>
      </c>
      <c r="N1118" t="str">
        <f t="shared" si="35"/>
        <v>2. Middle age</v>
      </c>
      <c r="O1118" t="s">
        <v>19</v>
      </c>
    </row>
    <row r="1119" spans="1:15">
      <c r="A1119">
        <v>17501.1444274073</v>
      </c>
      <c r="B1119" t="s">
        <v>15</v>
      </c>
      <c r="C1119" t="s">
        <v>16</v>
      </c>
      <c r="D1119" s="1">
        <v>62083.209933156897</v>
      </c>
      <c r="E1119">
        <v>1.67148325419799</v>
      </c>
      <c r="F1119" t="s">
        <v>33</v>
      </c>
      <c r="G1119" t="s">
        <v>18</v>
      </c>
      <c r="H1119" t="s">
        <v>22</v>
      </c>
      <c r="I1119">
        <v>1.40424663794229</v>
      </c>
      <c r="J1119" t="s">
        <v>32</v>
      </c>
      <c r="K1119" t="s">
        <v>30</v>
      </c>
      <c r="L1119" s="3">
        <f t="shared" si="34"/>
        <v>40</v>
      </c>
      <c r="M1119" s="4">
        <v>40.834327699916301</v>
      </c>
      <c r="N1119" t="str">
        <f t="shared" si="35"/>
        <v>2. Middle age</v>
      </c>
      <c r="O1119" t="s">
        <v>19</v>
      </c>
    </row>
    <row r="1120" spans="1:15">
      <c r="A1120">
        <v>17498.222031469399</v>
      </c>
      <c r="B1120" t="s">
        <v>28</v>
      </c>
      <c r="C1120" t="s">
        <v>16</v>
      </c>
      <c r="D1120" s="1">
        <v>62096.799875166798</v>
      </c>
      <c r="E1120">
        <v>1.6714593702928799</v>
      </c>
      <c r="F1120" t="s">
        <v>17</v>
      </c>
      <c r="G1120" t="s">
        <v>26</v>
      </c>
      <c r="H1120" t="s">
        <v>22</v>
      </c>
      <c r="I1120">
        <v>1.40426455087113</v>
      </c>
      <c r="J1120" t="s">
        <v>36</v>
      </c>
      <c r="K1120" t="s">
        <v>30</v>
      </c>
      <c r="L1120" s="3">
        <f t="shared" si="34"/>
        <v>40</v>
      </c>
      <c r="M1120" s="4">
        <v>40.8320181262917</v>
      </c>
      <c r="N1120" t="str">
        <f t="shared" si="35"/>
        <v>2. Middle age</v>
      </c>
      <c r="O1120" t="s">
        <v>22</v>
      </c>
    </row>
    <row r="1121" spans="1:15">
      <c r="A1121">
        <v>17495.299635531599</v>
      </c>
      <c r="B1121" t="s">
        <v>15</v>
      </c>
      <c r="C1121" t="s">
        <v>23</v>
      </c>
      <c r="D1121" s="1">
        <v>62110.3898171767</v>
      </c>
      <c r="E1121">
        <v>1.6714354863877701</v>
      </c>
      <c r="F1121" t="s">
        <v>24</v>
      </c>
      <c r="G1121" t="s">
        <v>26</v>
      </c>
      <c r="H1121" t="s">
        <v>19</v>
      </c>
      <c r="I1121">
        <v>1.40428246379996</v>
      </c>
      <c r="J1121" t="s">
        <v>20</v>
      </c>
      <c r="K1121" t="s">
        <v>21</v>
      </c>
      <c r="L1121" s="3">
        <f t="shared" si="34"/>
        <v>40</v>
      </c>
      <c r="M1121" s="4">
        <v>40.829708552667199</v>
      </c>
      <c r="N1121" t="str">
        <f t="shared" si="35"/>
        <v>2. Middle age</v>
      </c>
      <c r="O1121" t="s">
        <v>22</v>
      </c>
    </row>
    <row r="1122" spans="1:15">
      <c r="A1122">
        <v>17492.377239593799</v>
      </c>
      <c r="B1122" t="s">
        <v>15</v>
      </c>
      <c r="C1122" t="s">
        <v>23</v>
      </c>
      <c r="D1122" s="1">
        <v>62123.979759186601</v>
      </c>
      <c r="E1122">
        <v>1.67141160248265</v>
      </c>
      <c r="F1122" t="s">
        <v>24</v>
      </c>
      <c r="G1122" t="s">
        <v>25</v>
      </c>
      <c r="H1122" t="s">
        <v>19</v>
      </c>
      <c r="I1122">
        <v>1.4043003767288</v>
      </c>
      <c r="J1122" t="s">
        <v>32</v>
      </c>
      <c r="K1122" t="s">
        <v>21</v>
      </c>
      <c r="L1122" s="3">
        <f t="shared" si="34"/>
        <v>40</v>
      </c>
      <c r="M1122" s="4">
        <v>40.827398979042698</v>
      </c>
      <c r="N1122" t="str">
        <f t="shared" si="35"/>
        <v>2. Middle age</v>
      </c>
      <c r="O1122" t="s">
        <v>19</v>
      </c>
    </row>
    <row r="1123" spans="1:15">
      <c r="A1123">
        <v>17489.454843655902</v>
      </c>
      <c r="B1123" t="s">
        <v>28</v>
      </c>
      <c r="C1123" t="s">
        <v>23</v>
      </c>
      <c r="D1123" s="1">
        <v>62137.569701196502</v>
      </c>
      <c r="E1123">
        <v>1.6713877185775401</v>
      </c>
      <c r="F1123" t="s">
        <v>24</v>
      </c>
      <c r="G1123" t="s">
        <v>18</v>
      </c>
      <c r="H1123" t="s">
        <v>22</v>
      </c>
      <c r="I1123">
        <v>1.4043182896576301</v>
      </c>
      <c r="J1123" t="s">
        <v>20</v>
      </c>
      <c r="K1123" t="s">
        <v>30</v>
      </c>
      <c r="L1123" s="3">
        <f t="shared" si="34"/>
        <v>40</v>
      </c>
      <c r="M1123" s="4">
        <v>40.825089405418097</v>
      </c>
      <c r="N1123" t="str">
        <f t="shared" si="35"/>
        <v>2. Middle age</v>
      </c>
      <c r="O1123" t="s">
        <v>19</v>
      </c>
    </row>
    <row r="1124" spans="1:15">
      <c r="A1124">
        <v>17486.532447718098</v>
      </c>
      <c r="B1124" t="s">
        <v>28</v>
      </c>
      <c r="C1124" t="s">
        <v>16</v>
      </c>
      <c r="D1124" s="1">
        <v>62151.159643206302</v>
      </c>
      <c r="E1124">
        <v>1.67136383467242</v>
      </c>
      <c r="F1124" t="s">
        <v>33</v>
      </c>
      <c r="G1124" t="s">
        <v>31</v>
      </c>
      <c r="H1124" t="s">
        <v>19</v>
      </c>
      <c r="I1124">
        <v>1.4043362025864701</v>
      </c>
      <c r="J1124" t="s">
        <v>20</v>
      </c>
      <c r="K1124" t="s">
        <v>21</v>
      </c>
      <c r="L1124" s="3">
        <f t="shared" si="34"/>
        <v>40</v>
      </c>
      <c r="M1124" s="4">
        <v>40.822779831793603</v>
      </c>
      <c r="N1124" t="str">
        <f t="shared" si="35"/>
        <v>2. Middle age</v>
      </c>
      <c r="O1124" t="s">
        <v>19</v>
      </c>
    </row>
    <row r="1125" spans="1:15">
      <c r="A1125">
        <v>17483.610051780299</v>
      </c>
      <c r="B1125" t="s">
        <v>28</v>
      </c>
      <c r="C1125" t="s">
        <v>23</v>
      </c>
      <c r="D1125" s="1">
        <v>62164.749585216203</v>
      </c>
      <c r="E1125">
        <v>1.6713399507673099</v>
      </c>
      <c r="F1125" t="s">
        <v>24</v>
      </c>
      <c r="G1125" t="s">
        <v>25</v>
      </c>
      <c r="H1125" t="s">
        <v>22</v>
      </c>
      <c r="I1125">
        <v>1.4043541155153001</v>
      </c>
      <c r="J1125" t="s">
        <v>32</v>
      </c>
      <c r="K1125" t="s">
        <v>30</v>
      </c>
      <c r="L1125" s="3">
        <f t="shared" si="34"/>
        <v>40</v>
      </c>
      <c r="M1125" s="4">
        <v>40.820470258169102</v>
      </c>
      <c r="N1125" t="str">
        <f t="shared" si="35"/>
        <v>2. Middle age</v>
      </c>
      <c r="O1125" t="s">
        <v>19</v>
      </c>
    </row>
    <row r="1126" spans="1:15">
      <c r="A1126">
        <v>17480.687655842499</v>
      </c>
      <c r="B1126" t="s">
        <v>15</v>
      </c>
      <c r="C1126" t="s">
        <v>16</v>
      </c>
      <c r="D1126" s="1">
        <v>62178.339527226097</v>
      </c>
      <c r="E1126">
        <v>1.6713160668622</v>
      </c>
      <c r="F1126" t="s">
        <v>17</v>
      </c>
      <c r="G1126" t="s">
        <v>25</v>
      </c>
      <c r="H1126" t="s">
        <v>19</v>
      </c>
      <c r="I1126">
        <v>1.4043720284441401</v>
      </c>
      <c r="J1126" t="s">
        <v>20</v>
      </c>
      <c r="K1126" t="s">
        <v>21</v>
      </c>
      <c r="L1126" s="3">
        <f t="shared" si="34"/>
        <v>40</v>
      </c>
      <c r="M1126" s="4">
        <v>40.818160684544601</v>
      </c>
      <c r="N1126" t="str">
        <f t="shared" si="35"/>
        <v>2. Middle age</v>
      </c>
      <c r="O1126" t="s">
        <v>22</v>
      </c>
    </row>
    <row r="1127" spans="1:15">
      <c r="A1127">
        <v>17477.765259904601</v>
      </c>
      <c r="B1127" t="s">
        <v>28</v>
      </c>
      <c r="C1127" t="s">
        <v>23</v>
      </c>
      <c r="D1127" s="1">
        <v>62191.929469235998</v>
      </c>
      <c r="E1127">
        <v>1.6712921829570799</v>
      </c>
      <c r="F1127" t="s">
        <v>24</v>
      </c>
      <c r="G1127" t="s">
        <v>25</v>
      </c>
      <c r="H1127" t="s">
        <v>19</v>
      </c>
      <c r="I1127">
        <v>1.4043899413729699</v>
      </c>
      <c r="J1127" t="s">
        <v>32</v>
      </c>
      <c r="K1127" t="s">
        <v>21</v>
      </c>
      <c r="L1127" s="3">
        <f t="shared" si="34"/>
        <v>40</v>
      </c>
      <c r="M1127" s="4">
        <v>40.815851110920001</v>
      </c>
      <c r="N1127" t="str">
        <f t="shared" si="35"/>
        <v>2. Middle age</v>
      </c>
      <c r="O1127" t="s">
        <v>19</v>
      </c>
    </row>
    <row r="1128" spans="1:15">
      <c r="A1128">
        <v>17474.842863966802</v>
      </c>
      <c r="B1128" t="s">
        <v>28</v>
      </c>
      <c r="C1128" t="s">
        <v>23</v>
      </c>
      <c r="D1128" s="1">
        <v>62205.519411245798</v>
      </c>
      <c r="E1128">
        <v>1.6712682990519701</v>
      </c>
      <c r="F1128" t="s">
        <v>35</v>
      </c>
      <c r="G1128" t="s">
        <v>25</v>
      </c>
      <c r="H1128" t="s">
        <v>19</v>
      </c>
      <c r="I1128">
        <v>1.4044078543018099</v>
      </c>
      <c r="J1128" t="s">
        <v>29</v>
      </c>
      <c r="K1128" t="s">
        <v>30</v>
      </c>
      <c r="L1128" s="3">
        <f t="shared" si="34"/>
        <v>40</v>
      </c>
      <c r="M1128" s="4">
        <v>40.813541537295499</v>
      </c>
      <c r="N1128" t="str">
        <f t="shared" si="35"/>
        <v>2. Middle age</v>
      </c>
      <c r="O1128" t="s">
        <v>19</v>
      </c>
    </row>
    <row r="1129" spans="1:15">
      <c r="A1129">
        <v>17471.920468028999</v>
      </c>
      <c r="B1129" t="s">
        <v>15</v>
      </c>
      <c r="C1129" t="s">
        <v>16</v>
      </c>
      <c r="D1129" s="1">
        <v>62219.109353255699</v>
      </c>
      <c r="E1129">
        <v>1.67124441514685</v>
      </c>
      <c r="F1129" t="s">
        <v>37</v>
      </c>
      <c r="G1129" t="s">
        <v>25</v>
      </c>
      <c r="H1129" t="s">
        <v>19</v>
      </c>
      <c r="I1129">
        <v>1.4044257672306499</v>
      </c>
      <c r="J1129" t="s">
        <v>20</v>
      </c>
      <c r="K1129" t="s">
        <v>21</v>
      </c>
      <c r="L1129" s="3">
        <f t="shared" si="34"/>
        <v>40</v>
      </c>
      <c r="M1129" s="4">
        <v>40.811231963670998</v>
      </c>
      <c r="N1129" t="str">
        <f t="shared" si="35"/>
        <v>2. Middle age</v>
      </c>
      <c r="O1129" t="s">
        <v>19</v>
      </c>
    </row>
    <row r="1130" spans="1:15">
      <c r="A1130">
        <v>17468.998072091199</v>
      </c>
      <c r="B1130" t="s">
        <v>28</v>
      </c>
      <c r="C1130" t="s">
        <v>16</v>
      </c>
      <c r="D1130" s="1">
        <v>62232.6992952656</v>
      </c>
      <c r="E1130">
        <v>1.6712205312417401</v>
      </c>
      <c r="F1130" t="s">
        <v>17</v>
      </c>
      <c r="G1130" t="s">
        <v>26</v>
      </c>
      <c r="H1130" t="s">
        <v>19</v>
      </c>
      <c r="I1130">
        <v>1.40444368015948</v>
      </c>
      <c r="J1130" t="s">
        <v>36</v>
      </c>
      <c r="K1130" t="s">
        <v>30</v>
      </c>
      <c r="L1130" s="3">
        <f t="shared" si="34"/>
        <v>40</v>
      </c>
      <c r="M1130" s="4">
        <v>40.808922390046497</v>
      </c>
      <c r="N1130" t="str">
        <f t="shared" si="35"/>
        <v>2. Middle age</v>
      </c>
      <c r="O1130" t="s">
        <v>22</v>
      </c>
    </row>
    <row r="1131" spans="1:15">
      <c r="A1131">
        <v>17466.075676153301</v>
      </c>
      <c r="B1131" t="s">
        <v>28</v>
      </c>
      <c r="C1131" t="s">
        <v>23</v>
      </c>
      <c r="D1131" s="1">
        <v>62246.289237275501</v>
      </c>
      <c r="E1131">
        <v>1.67119664733663</v>
      </c>
      <c r="F1131" t="s">
        <v>24</v>
      </c>
      <c r="G1131" t="s">
        <v>25</v>
      </c>
      <c r="H1131" t="s">
        <v>19</v>
      </c>
      <c r="I1131">
        <v>1.40446159308832</v>
      </c>
      <c r="J1131" t="s">
        <v>32</v>
      </c>
      <c r="K1131" t="s">
        <v>21</v>
      </c>
      <c r="L1131" s="3">
        <f t="shared" si="34"/>
        <v>40</v>
      </c>
      <c r="M1131" s="4">
        <v>40.806612816421897</v>
      </c>
      <c r="N1131" t="str">
        <f t="shared" si="35"/>
        <v>2. Middle age</v>
      </c>
      <c r="O1131" t="s">
        <v>19</v>
      </c>
    </row>
    <row r="1132" spans="1:15">
      <c r="A1132">
        <v>17463.153280215502</v>
      </c>
      <c r="B1132" t="s">
        <v>15</v>
      </c>
      <c r="C1132" t="s">
        <v>16</v>
      </c>
      <c r="D1132" s="1">
        <v>62259.879179285403</v>
      </c>
      <c r="E1132">
        <v>1.6711727634315099</v>
      </c>
      <c r="F1132" t="s">
        <v>33</v>
      </c>
      <c r="G1132" t="s">
        <v>34</v>
      </c>
      <c r="H1132" t="s">
        <v>22</v>
      </c>
      <c r="I1132">
        <v>1.40447950601715</v>
      </c>
      <c r="J1132" t="s">
        <v>29</v>
      </c>
      <c r="K1132" t="s">
        <v>21</v>
      </c>
      <c r="L1132" s="3">
        <f t="shared" si="34"/>
        <v>40</v>
      </c>
      <c r="M1132" s="4">
        <v>40.804303242797403</v>
      </c>
      <c r="N1132" t="str">
        <f t="shared" si="35"/>
        <v>2. Middle age</v>
      </c>
      <c r="O1132" t="s">
        <v>22</v>
      </c>
    </row>
    <row r="1133" spans="1:15">
      <c r="A1133">
        <v>17460.230884277698</v>
      </c>
      <c r="B1133" t="s">
        <v>28</v>
      </c>
      <c r="C1133" t="s">
        <v>23</v>
      </c>
      <c r="D1133" s="1">
        <v>62273.469121295202</v>
      </c>
      <c r="E1133">
        <v>1.6711488795264</v>
      </c>
      <c r="F1133" t="s">
        <v>24</v>
      </c>
      <c r="G1133" t="s">
        <v>25</v>
      </c>
      <c r="H1133" t="s">
        <v>22</v>
      </c>
      <c r="I1133">
        <v>1.40449741894599</v>
      </c>
      <c r="J1133" t="s">
        <v>20</v>
      </c>
      <c r="K1133" t="s">
        <v>21</v>
      </c>
      <c r="L1133" s="3">
        <f t="shared" si="34"/>
        <v>40</v>
      </c>
      <c r="M1133" s="4">
        <v>40.801993669172901</v>
      </c>
      <c r="N1133" t="str">
        <f t="shared" si="35"/>
        <v>2. Middle age</v>
      </c>
      <c r="O1133" t="s">
        <v>22</v>
      </c>
    </row>
    <row r="1134" spans="1:15">
      <c r="A1134">
        <v>17457.308488339899</v>
      </c>
      <c r="B1134" t="s">
        <v>28</v>
      </c>
      <c r="C1134" t="s">
        <v>23</v>
      </c>
      <c r="D1134" s="1">
        <v>62287.059063305103</v>
      </c>
      <c r="E1134">
        <v>1.6711249956212799</v>
      </c>
      <c r="F1134" t="s">
        <v>17</v>
      </c>
      <c r="G1134" t="s">
        <v>25</v>
      </c>
      <c r="H1134" t="s">
        <v>19</v>
      </c>
      <c r="I1134">
        <v>1.40451533187482</v>
      </c>
      <c r="J1134" t="s">
        <v>20</v>
      </c>
      <c r="K1134" t="s">
        <v>21</v>
      </c>
      <c r="L1134" s="3">
        <f t="shared" si="34"/>
        <v>40</v>
      </c>
      <c r="M1134" s="4">
        <v>40.7996840955484</v>
      </c>
      <c r="N1134" t="str">
        <f t="shared" si="35"/>
        <v>2. Middle age</v>
      </c>
      <c r="O1134" t="s">
        <v>22</v>
      </c>
    </row>
    <row r="1135" spans="1:15">
      <c r="A1135">
        <v>17454.386092402099</v>
      </c>
      <c r="B1135" t="s">
        <v>28</v>
      </c>
      <c r="C1135" t="s">
        <v>23</v>
      </c>
      <c r="D1135" s="1">
        <v>62300.649005314997</v>
      </c>
      <c r="E1135">
        <v>1.67110111171617</v>
      </c>
      <c r="F1135" t="s">
        <v>24</v>
      </c>
      <c r="G1135" t="s">
        <v>25</v>
      </c>
      <c r="H1135" t="s">
        <v>22</v>
      </c>
      <c r="I1135">
        <v>1.40453324480366</v>
      </c>
      <c r="J1135" t="s">
        <v>20</v>
      </c>
      <c r="K1135" t="s">
        <v>21</v>
      </c>
      <c r="L1135" s="3">
        <f t="shared" si="34"/>
        <v>40</v>
      </c>
      <c r="M1135" s="4">
        <v>40.7973745219238</v>
      </c>
      <c r="N1135" t="str">
        <f t="shared" si="35"/>
        <v>2. Middle age</v>
      </c>
      <c r="O1135" t="s">
        <v>19</v>
      </c>
    </row>
    <row r="1136" spans="1:15">
      <c r="A1136">
        <v>17451.463696464201</v>
      </c>
      <c r="B1136" t="s">
        <v>28</v>
      </c>
      <c r="C1136" t="s">
        <v>16</v>
      </c>
      <c r="D1136" s="1">
        <v>62314.238947324899</v>
      </c>
      <c r="E1136">
        <v>1.6710772278110599</v>
      </c>
      <c r="F1136" t="s">
        <v>17</v>
      </c>
      <c r="G1136" t="s">
        <v>26</v>
      </c>
      <c r="H1136" t="s">
        <v>22</v>
      </c>
      <c r="I1136">
        <v>1.4045511577324901</v>
      </c>
      <c r="J1136" t="s">
        <v>29</v>
      </c>
      <c r="K1136" t="s">
        <v>30</v>
      </c>
      <c r="L1136" s="3">
        <f t="shared" si="34"/>
        <v>40</v>
      </c>
      <c r="M1136" s="4">
        <v>40.795064948299299</v>
      </c>
      <c r="N1136" t="str">
        <f t="shared" si="35"/>
        <v>2. Middle age</v>
      </c>
      <c r="O1136" t="s">
        <v>22</v>
      </c>
    </row>
    <row r="1137" spans="1:15">
      <c r="A1137">
        <v>17448.541300526402</v>
      </c>
      <c r="B1137" t="s">
        <v>15</v>
      </c>
      <c r="C1137" t="s">
        <v>23</v>
      </c>
      <c r="D1137" s="1">
        <v>62327.8288893348</v>
      </c>
      <c r="E1137">
        <v>1.6710533439059401</v>
      </c>
      <c r="F1137" t="s">
        <v>24</v>
      </c>
      <c r="G1137" t="s">
        <v>18</v>
      </c>
      <c r="H1137" t="s">
        <v>19</v>
      </c>
      <c r="I1137">
        <v>1.4045690706613301</v>
      </c>
      <c r="J1137" t="s">
        <v>29</v>
      </c>
      <c r="K1137" t="s">
        <v>30</v>
      </c>
      <c r="L1137" s="3">
        <f t="shared" si="34"/>
        <v>40</v>
      </c>
      <c r="M1137" s="4">
        <v>40.792755374674798</v>
      </c>
      <c r="N1137" t="str">
        <f t="shared" si="35"/>
        <v>2. Middle age</v>
      </c>
      <c r="O1137" t="s">
        <v>22</v>
      </c>
    </row>
    <row r="1138" spans="1:15">
      <c r="A1138">
        <v>17445.618904588599</v>
      </c>
      <c r="B1138" t="s">
        <v>28</v>
      </c>
      <c r="C1138" t="s">
        <v>16</v>
      </c>
      <c r="D1138" s="1">
        <v>62341.418831344599</v>
      </c>
      <c r="E1138">
        <v>1.67102946000083</v>
      </c>
      <c r="F1138" t="s">
        <v>35</v>
      </c>
      <c r="G1138" t="s">
        <v>31</v>
      </c>
      <c r="H1138" t="s">
        <v>22</v>
      </c>
      <c r="I1138">
        <v>1.4045869835901701</v>
      </c>
      <c r="J1138" t="s">
        <v>20</v>
      </c>
      <c r="K1138" t="s">
        <v>21</v>
      </c>
      <c r="L1138" s="3">
        <f t="shared" si="34"/>
        <v>40</v>
      </c>
      <c r="M1138" s="4">
        <v>40.790445801050303</v>
      </c>
      <c r="N1138" t="str">
        <f t="shared" si="35"/>
        <v>2. Middle age</v>
      </c>
      <c r="O1138" t="s">
        <v>19</v>
      </c>
    </row>
    <row r="1139" spans="1:15">
      <c r="A1139">
        <v>17442.696508650799</v>
      </c>
      <c r="B1139" t="s">
        <v>15</v>
      </c>
      <c r="C1139" t="s">
        <v>16</v>
      </c>
      <c r="D1139" s="1">
        <v>62355.008773354501</v>
      </c>
      <c r="E1139">
        <v>1.6710055760957101</v>
      </c>
      <c r="F1139" t="s">
        <v>24</v>
      </c>
      <c r="G1139" t="s">
        <v>31</v>
      </c>
      <c r="H1139" t="s">
        <v>19</v>
      </c>
      <c r="I1139">
        <v>1.4046048965189999</v>
      </c>
      <c r="J1139" t="s">
        <v>20</v>
      </c>
      <c r="K1139" t="s">
        <v>21</v>
      </c>
      <c r="L1139" s="3">
        <f t="shared" si="34"/>
        <v>40</v>
      </c>
      <c r="M1139" s="4">
        <v>40.788136227425703</v>
      </c>
      <c r="N1139" t="str">
        <f t="shared" si="35"/>
        <v>2. Middle age</v>
      </c>
      <c r="O1139" t="s">
        <v>22</v>
      </c>
    </row>
    <row r="1140" spans="1:15">
      <c r="A1140">
        <v>17439.774112712901</v>
      </c>
      <c r="B1140" t="s">
        <v>15</v>
      </c>
      <c r="C1140" t="s">
        <v>23</v>
      </c>
      <c r="D1140" s="1">
        <v>62368.598715364402</v>
      </c>
      <c r="E1140">
        <v>1.6709816921906</v>
      </c>
      <c r="F1140" t="s">
        <v>24</v>
      </c>
      <c r="G1140" t="s">
        <v>31</v>
      </c>
      <c r="H1140" t="s">
        <v>22</v>
      </c>
      <c r="I1140">
        <v>1.4046228094478399</v>
      </c>
      <c r="J1140" t="s">
        <v>20</v>
      </c>
      <c r="K1140" t="s">
        <v>30</v>
      </c>
      <c r="L1140" s="3">
        <f t="shared" si="34"/>
        <v>40</v>
      </c>
      <c r="M1140" s="4">
        <v>40.785826653801202</v>
      </c>
      <c r="N1140" t="str">
        <f t="shared" si="35"/>
        <v>2. Middle age</v>
      </c>
      <c r="O1140" t="s">
        <v>19</v>
      </c>
    </row>
    <row r="1141" spans="1:15">
      <c r="A1141">
        <v>17436.851716775102</v>
      </c>
      <c r="B1141" t="s">
        <v>28</v>
      </c>
      <c r="C1141" t="s">
        <v>16</v>
      </c>
      <c r="D1141" s="1">
        <v>62382.188657374303</v>
      </c>
      <c r="E1141">
        <v>1.6709578082854899</v>
      </c>
      <c r="F1141" t="s">
        <v>33</v>
      </c>
      <c r="G1141" t="s">
        <v>31</v>
      </c>
      <c r="H1141" t="s">
        <v>22</v>
      </c>
      <c r="I1141">
        <v>1.4046407223766699</v>
      </c>
      <c r="J1141" t="s">
        <v>29</v>
      </c>
      <c r="K1141" t="s">
        <v>21</v>
      </c>
      <c r="L1141" s="3">
        <f t="shared" si="34"/>
        <v>40</v>
      </c>
      <c r="M1141" s="4">
        <v>40.783517080176701</v>
      </c>
      <c r="N1141" t="str">
        <f t="shared" si="35"/>
        <v>2. Middle age</v>
      </c>
      <c r="O1141" t="s">
        <v>22</v>
      </c>
    </row>
    <row r="1142" spans="1:15">
      <c r="A1142">
        <v>17433.929320837298</v>
      </c>
      <c r="B1142" t="s">
        <v>28</v>
      </c>
      <c r="C1142" t="s">
        <v>23</v>
      </c>
      <c r="D1142" s="1">
        <v>62395.778599384103</v>
      </c>
      <c r="E1142">
        <v>1.67093392438037</v>
      </c>
      <c r="F1142" t="s">
        <v>33</v>
      </c>
      <c r="G1142" t="s">
        <v>18</v>
      </c>
      <c r="H1142" t="s">
        <v>22</v>
      </c>
      <c r="I1142">
        <v>1.4046586353055099</v>
      </c>
      <c r="J1142" t="s">
        <v>32</v>
      </c>
      <c r="K1142" t="s">
        <v>30</v>
      </c>
      <c r="L1142" s="3">
        <f t="shared" si="34"/>
        <v>40</v>
      </c>
      <c r="M1142" s="4">
        <v>40.7812075065522</v>
      </c>
      <c r="N1142" t="str">
        <f t="shared" si="35"/>
        <v>2. Middle age</v>
      </c>
      <c r="O1142" t="s">
        <v>19</v>
      </c>
    </row>
    <row r="1143" spans="1:15">
      <c r="A1143">
        <v>17431.006924899499</v>
      </c>
      <c r="B1143" t="s">
        <v>28</v>
      </c>
      <c r="C1143" t="s">
        <v>23</v>
      </c>
      <c r="D1143" s="1">
        <v>62409.368541393997</v>
      </c>
      <c r="E1143">
        <v>1.6709100404752599</v>
      </c>
      <c r="F1143" t="s">
        <v>24</v>
      </c>
      <c r="G1143" t="s">
        <v>26</v>
      </c>
      <c r="H1143" t="s">
        <v>22</v>
      </c>
      <c r="I1143">
        <v>1.40467654823434</v>
      </c>
      <c r="J1143" t="s">
        <v>27</v>
      </c>
      <c r="K1143" t="s">
        <v>21</v>
      </c>
      <c r="L1143" s="3">
        <f t="shared" si="34"/>
        <v>40</v>
      </c>
      <c r="M1143" s="4">
        <v>40.778897932927599</v>
      </c>
      <c r="N1143" t="str">
        <f t="shared" si="35"/>
        <v>2. Middle age</v>
      </c>
      <c r="O1143" t="s">
        <v>19</v>
      </c>
    </row>
    <row r="1144" spans="1:15">
      <c r="A1144">
        <v>17428.084528961601</v>
      </c>
      <c r="B1144" t="s">
        <v>28</v>
      </c>
      <c r="C1144" t="s">
        <v>16</v>
      </c>
      <c r="D1144" s="1">
        <v>62422.958483403898</v>
      </c>
      <c r="E1144">
        <v>1.6708861565701401</v>
      </c>
      <c r="F1144" t="s">
        <v>35</v>
      </c>
      <c r="G1144" t="s">
        <v>31</v>
      </c>
      <c r="H1144" t="s">
        <v>22</v>
      </c>
      <c r="I1144">
        <v>1.40469446116318</v>
      </c>
      <c r="J1144" t="s">
        <v>20</v>
      </c>
      <c r="K1144" t="s">
        <v>21</v>
      </c>
      <c r="L1144" s="3">
        <f t="shared" si="34"/>
        <v>40</v>
      </c>
      <c r="M1144" s="4">
        <v>40.776588359303098</v>
      </c>
      <c r="N1144" t="str">
        <f t="shared" si="35"/>
        <v>2. Middle age</v>
      </c>
      <c r="O1144" t="s">
        <v>22</v>
      </c>
    </row>
    <row r="1145" spans="1:15">
      <c r="A1145">
        <v>17425.162133023801</v>
      </c>
      <c r="B1145" t="s">
        <v>15</v>
      </c>
      <c r="C1145" t="s">
        <v>16</v>
      </c>
      <c r="D1145" s="1">
        <v>62436.548425413799</v>
      </c>
      <c r="E1145">
        <v>1.67086227266503</v>
      </c>
      <c r="F1145" t="s">
        <v>24</v>
      </c>
      <c r="G1145" t="s">
        <v>31</v>
      </c>
      <c r="H1145" t="s">
        <v>19</v>
      </c>
      <c r="I1145">
        <v>1.40471237409201</v>
      </c>
      <c r="J1145" t="s">
        <v>20</v>
      </c>
      <c r="K1145" t="s">
        <v>21</v>
      </c>
      <c r="L1145" s="3">
        <f t="shared" si="34"/>
        <v>40</v>
      </c>
      <c r="M1145" s="4">
        <v>40.774278785678597</v>
      </c>
      <c r="N1145" t="str">
        <f t="shared" si="35"/>
        <v>2. Middle age</v>
      </c>
      <c r="O1145" t="s">
        <v>19</v>
      </c>
    </row>
    <row r="1146" spans="1:15">
      <c r="A1146">
        <v>17422.239737086002</v>
      </c>
      <c r="B1146" t="s">
        <v>28</v>
      </c>
      <c r="C1146" t="s">
        <v>16</v>
      </c>
      <c r="D1146" s="1">
        <v>62450.1383674237</v>
      </c>
      <c r="E1146">
        <v>1.6708383887599201</v>
      </c>
      <c r="F1146" t="s">
        <v>24</v>
      </c>
      <c r="G1146" t="s">
        <v>25</v>
      </c>
      <c r="H1146" t="s">
        <v>22</v>
      </c>
      <c r="I1146">
        <v>1.40473028702085</v>
      </c>
      <c r="J1146" t="s">
        <v>27</v>
      </c>
      <c r="K1146" t="s">
        <v>21</v>
      </c>
      <c r="L1146" s="3">
        <f t="shared" si="34"/>
        <v>40</v>
      </c>
      <c r="M1146" s="4">
        <v>40.771969212054103</v>
      </c>
      <c r="N1146" t="str">
        <f t="shared" si="35"/>
        <v>2. Middle age</v>
      </c>
      <c r="O1146" t="s">
        <v>22</v>
      </c>
    </row>
    <row r="1147" spans="1:15">
      <c r="A1147">
        <v>17419.3173411481</v>
      </c>
      <c r="B1147" t="s">
        <v>28</v>
      </c>
      <c r="C1147" t="s">
        <v>23</v>
      </c>
      <c r="D1147" s="1">
        <v>62463.7283094335</v>
      </c>
      <c r="E1147">
        <v>1.6708145048548</v>
      </c>
      <c r="F1147" t="s">
        <v>33</v>
      </c>
      <c r="G1147" t="s">
        <v>31</v>
      </c>
      <c r="H1147" t="s">
        <v>22</v>
      </c>
      <c r="I1147">
        <v>1.40474819994968</v>
      </c>
      <c r="J1147" t="s">
        <v>27</v>
      </c>
      <c r="K1147" t="s">
        <v>21</v>
      </c>
      <c r="L1147" s="3">
        <f t="shared" si="34"/>
        <v>40</v>
      </c>
      <c r="M1147" s="4">
        <v>40.769659638429502</v>
      </c>
      <c r="N1147" t="str">
        <f t="shared" si="35"/>
        <v>2. Middle age</v>
      </c>
      <c r="O1147" t="s">
        <v>22</v>
      </c>
    </row>
    <row r="1148" spans="1:15">
      <c r="A1148">
        <v>17416.394945210301</v>
      </c>
      <c r="B1148" t="s">
        <v>28</v>
      </c>
      <c r="C1148" t="s">
        <v>16</v>
      </c>
      <c r="D1148" s="1">
        <v>62477.318251443401</v>
      </c>
      <c r="E1148">
        <v>1.6707906209496901</v>
      </c>
      <c r="F1148" t="s">
        <v>35</v>
      </c>
      <c r="G1148" t="s">
        <v>31</v>
      </c>
      <c r="H1148" t="s">
        <v>19</v>
      </c>
      <c r="I1148">
        <v>1.40476611287852</v>
      </c>
      <c r="J1148" t="s">
        <v>20</v>
      </c>
      <c r="K1148" t="s">
        <v>21</v>
      </c>
      <c r="L1148" s="3">
        <f t="shared" si="34"/>
        <v>40</v>
      </c>
      <c r="M1148" s="4">
        <v>40.767350064805001</v>
      </c>
      <c r="N1148" t="str">
        <f t="shared" si="35"/>
        <v>2. Middle age</v>
      </c>
      <c r="O1148" t="s">
        <v>19</v>
      </c>
    </row>
    <row r="1149" spans="1:15">
      <c r="A1149">
        <v>17413.472549272501</v>
      </c>
      <c r="B1149" t="s">
        <v>28</v>
      </c>
      <c r="C1149" t="s">
        <v>16</v>
      </c>
      <c r="D1149" s="1">
        <v>62490.908193453302</v>
      </c>
      <c r="E1149">
        <v>1.67076673704457</v>
      </c>
      <c r="F1149" t="s">
        <v>24</v>
      </c>
      <c r="G1149" t="s">
        <v>25</v>
      </c>
      <c r="H1149" t="s">
        <v>22</v>
      </c>
      <c r="I1149">
        <v>1.4047840258073601</v>
      </c>
      <c r="J1149" t="s">
        <v>20</v>
      </c>
      <c r="K1149" t="s">
        <v>21</v>
      </c>
      <c r="L1149" s="3">
        <f t="shared" si="34"/>
        <v>40</v>
      </c>
      <c r="M1149" s="4">
        <v>40.7650404911805</v>
      </c>
      <c r="N1149" t="str">
        <f t="shared" si="35"/>
        <v>2. Middle age</v>
      </c>
      <c r="O1149" t="s">
        <v>22</v>
      </c>
    </row>
    <row r="1150" spans="1:15">
      <c r="A1150">
        <v>17410.550153334701</v>
      </c>
      <c r="B1150" t="s">
        <v>28</v>
      </c>
      <c r="C1150" t="s">
        <v>16</v>
      </c>
      <c r="D1150" s="1">
        <v>62504.498135463196</v>
      </c>
      <c r="E1150">
        <v>1.6707428531394599</v>
      </c>
      <c r="F1150" t="s">
        <v>17</v>
      </c>
      <c r="G1150" t="s">
        <v>34</v>
      </c>
      <c r="H1150" t="s">
        <v>19</v>
      </c>
      <c r="I1150">
        <v>1.4048019387361901</v>
      </c>
      <c r="J1150" t="s">
        <v>29</v>
      </c>
      <c r="K1150" t="s">
        <v>30</v>
      </c>
      <c r="L1150" s="3">
        <f t="shared" si="34"/>
        <v>40</v>
      </c>
      <c r="M1150" s="4">
        <v>40.762730917555999</v>
      </c>
      <c r="N1150" t="str">
        <f t="shared" si="35"/>
        <v>2. Middle age</v>
      </c>
      <c r="O1150" t="s">
        <v>19</v>
      </c>
    </row>
    <row r="1151" spans="1:15">
      <c r="A1151">
        <v>17407.6277573968</v>
      </c>
      <c r="B1151" t="s">
        <v>15</v>
      </c>
      <c r="C1151" t="s">
        <v>16</v>
      </c>
      <c r="D1151" s="1">
        <v>62518.088077473098</v>
      </c>
      <c r="E1151">
        <v>1.67071896923435</v>
      </c>
      <c r="F1151" t="s">
        <v>37</v>
      </c>
      <c r="G1151" t="s">
        <v>31</v>
      </c>
      <c r="H1151" t="s">
        <v>19</v>
      </c>
      <c r="I1151">
        <v>1.4048198516650301</v>
      </c>
      <c r="J1151" t="s">
        <v>20</v>
      </c>
      <c r="K1151" t="s">
        <v>21</v>
      </c>
      <c r="L1151" s="3">
        <f t="shared" si="34"/>
        <v>40</v>
      </c>
      <c r="M1151" s="4">
        <v>40.760421343931398</v>
      </c>
      <c r="N1151" t="str">
        <f t="shared" si="35"/>
        <v>2. Middle age</v>
      </c>
      <c r="O1151" t="s">
        <v>22</v>
      </c>
    </row>
    <row r="1152" spans="1:15">
      <c r="A1152">
        <v>17404.705361459</v>
      </c>
      <c r="B1152" t="s">
        <v>15</v>
      </c>
      <c r="C1152" t="s">
        <v>16</v>
      </c>
      <c r="D1152" s="1">
        <v>62531.678019482897</v>
      </c>
      <c r="E1152">
        <v>1.6706950853292299</v>
      </c>
      <c r="F1152" t="s">
        <v>24</v>
      </c>
      <c r="G1152" t="s">
        <v>26</v>
      </c>
      <c r="H1152" t="s">
        <v>22</v>
      </c>
      <c r="I1152">
        <v>1.4048377645938599</v>
      </c>
      <c r="J1152" t="s">
        <v>29</v>
      </c>
      <c r="K1152" t="s">
        <v>21</v>
      </c>
      <c r="L1152" s="3">
        <f t="shared" si="34"/>
        <v>40</v>
      </c>
      <c r="M1152" s="4">
        <v>40.758111770306897</v>
      </c>
      <c r="N1152" t="str">
        <f t="shared" si="35"/>
        <v>2. Middle age</v>
      </c>
      <c r="O1152" t="s">
        <v>19</v>
      </c>
    </row>
    <row r="1153" spans="1:15">
      <c r="A1153">
        <v>17401.782965521201</v>
      </c>
      <c r="B1153" t="s">
        <v>15</v>
      </c>
      <c r="C1153" t="s">
        <v>16</v>
      </c>
      <c r="D1153" s="1">
        <v>62545.267961492798</v>
      </c>
      <c r="E1153">
        <v>1.6706712014241201</v>
      </c>
      <c r="F1153" t="s">
        <v>33</v>
      </c>
      <c r="G1153" t="s">
        <v>31</v>
      </c>
      <c r="H1153" t="s">
        <v>19</v>
      </c>
      <c r="I1153">
        <v>1.4048556775226999</v>
      </c>
      <c r="J1153" t="s">
        <v>20</v>
      </c>
      <c r="K1153" t="s">
        <v>21</v>
      </c>
      <c r="L1153" s="3">
        <f t="shared" si="34"/>
        <v>40</v>
      </c>
      <c r="M1153" s="4">
        <v>40.755802196682403</v>
      </c>
      <c r="N1153" t="str">
        <f t="shared" si="35"/>
        <v>2. Middle age</v>
      </c>
      <c r="O1153" t="s">
        <v>19</v>
      </c>
    </row>
    <row r="1154" spans="1:15">
      <c r="A1154">
        <v>17398.860569583401</v>
      </c>
      <c r="B1154" t="s">
        <v>15</v>
      </c>
      <c r="C1154" t="s">
        <v>16</v>
      </c>
      <c r="D1154" s="1">
        <v>62558.8579035027</v>
      </c>
      <c r="E1154">
        <v>1.670647317519</v>
      </c>
      <c r="F1154" t="s">
        <v>17</v>
      </c>
      <c r="G1154" t="s">
        <v>25</v>
      </c>
      <c r="H1154" t="s">
        <v>19</v>
      </c>
      <c r="I1154">
        <v>1.4048735904515299</v>
      </c>
      <c r="J1154" t="s">
        <v>20</v>
      </c>
      <c r="K1154" t="s">
        <v>21</v>
      </c>
      <c r="L1154" s="3">
        <f t="shared" si="34"/>
        <v>40</v>
      </c>
      <c r="M1154" s="4">
        <v>40.753492623057802</v>
      </c>
      <c r="N1154" t="str">
        <f t="shared" si="35"/>
        <v>2. Middle age</v>
      </c>
      <c r="O1154" t="s">
        <v>19</v>
      </c>
    </row>
    <row r="1155" spans="1:15">
      <c r="A1155">
        <v>17395.9381736455</v>
      </c>
      <c r="B1155" t="s">
        <v>15</v>
      </c>
      <c r="C1155" t="s">
        <v>16</v>
      </c>
      <c r="D1155" s="1">
        <v>62572.447845512601</v>
      </c>
      <c r="E1155">
        <v>1.6706234336138901</v>
      </c>
      <c r="F1155" t="s">
        <v>24</v>
      </c>
      <c r="G1155" t="s">
        <v>18</v>
      </c>
      <c r="H1155" t="s">
        <v>19</v>
      </c>
      <c r="I1155">
        <v>1.4048915033803699</v>
      </c>
      <c r="J1155" t="s">
        <v>29</v>
      </c>
      <c r="K1155" t="s">
        <v>30</v>
      </c>
      <c r="L1155" s="3">
        <f t="shared" ref="L1155:L1218" si="36">ROUNDDOWN(M1155,0)</f>
        <v>40</v>
      </c>
      <c r="M1155" s="4">
        <v>40.751183049433301</v>
      </c>
      <c r="N1155" t="str">
        <f t="shared" ref="N1155:N1218" si="37">IF(M1155&lt;30,"1. Young adult",IF(M1155&lt;60,"2. Middle age","3. Old"))</f>
        <v>2. Middle age</v>
      </c>
      <c r="O1155" t="s">
        <v>19</v>
      </c>
    </row>
    <row r="1156" spans="1:15">
      <c r="A1156">
        <v>17393.0157777077</v>
      </c>
      <c r="B1156" t="s">
        <v>28</v>
      </c>
      <c r="C1156" t="s">
        <v>16</v>
      </c>
      <c r="D1156" s="1">
        <v>62586.0377875224</v>
      </c>
      <c r="E1156">
        <v>1.67059954970878</v>
      </c>
      <c r="F1156" t="s">
        <v>24</v>
      </c>
      <c r="G1156" t="s">
        <v>18</v>
      </c>
      <c r="H1156" t="s">
        <v>19</v>
      </c>
      <c r="I1156">
        <v>1.4049094163092</v>
      </c>
      <c r="J1156" t="s">
        <v>29</v>
      </c>
      <c r="K1156" t="s">
        <v>30</v>
      </c>
      <c r="L1156" s="3">
        <f t="shared" si="36"/>
        <v>40</v>
      </c>
      <c r="M1156" s="4">
        <v>40.7488734758088</v>
      </c>
      <c r="N1156" t="str">
        <f t="shared" si="37"/>
        <v>2. Middle age</v>
      </c>
      <c r="O1156" t="s">
        <v>19</v>
      </c>
    </row>
    <row r="1157" spans="1:15">
      <c r="A1157">
        <v>17390.093381769901</v>
      </c>
      <c r="B1157" t="s">
        <v>15</v>
      </c>
      <c r="C1157" t="s">
        <v>23</v>
      </c>
      <c r="D1157" s="1">
        <v>62599.627729532302</v>
      </c>
      <c r="E1157">
        <v>1.6705756658036599</v>
      </c>
      <c r="F1157" t="s">
        <v>24</v>
      </c>
      <c r="G1157" t="s">
        <v>25</v>
      </c>
      <c r="H1157" t="s">
        <v>22</v>
      </c>
      <c r="I1157">
        <v>1.40492732923804</v>
      </c>
      <c r="J1157" t="s">
        <v>20</v>
      </c>
      <c r="K1157" t="s">
        <v>21</v>
      </c>
      <c r="L1157" s="3">
        <f t="shared" si="36"/>
        <v>40</v>
      </c>
      <c r="M1157" s="4">
        <v>40.746563902184299</v>
      </c>
      <c r="N1157" t="str">
        <f t="shared" si="37"/>
        <v>2. Middle age</v>
      </c>
      <c r="O1157" t="s">
        <v>22</v>
      </c>
    </row>
    <row r="1158" spans="1:15">
      <c r="A1158">
        <v>17387.170985832101</v>
      </c>
      <c r="B1158" t="s">
        <v>28</v>
      </c>
      <c r="C1158" t="s">
        <v>23</v>
      </c>
      <c r="D1158" s="1">
        <v>62613.217671542203</v>
      </c>
      <c r="E1158">
        <v>1.67055178189855</v>
      </c>
      <c r="F1158" t="s">
        <v>17</v>
      </c>
      <c r="G1158" t="s">
        <v>25</v>
      </c>
      <c r="H1158" t="s">
        <v>19</v>
      </c>
      <c r="I1158">
        <v>1.40494524216688</v>
      </c>
      <c r="J1158" t="s">
        <v>20</v>
      </c>
      <c r="K1158" t="s">
        <v>21</v>
      </c>
      <c r="L1158" s="3">
        <f t="shared" si="36"/>
        <v>40</v>
      </c>
      <c r="M1158" s="4">
        <v>40.744254328559698</v>
      </c>
      <c r="N1158" t="str">
        <f t="shared" si="37"/>
        <v>2. Middle age</v>
      </c>
      <c r="O1158" t="s">
        <v>19</v>
      </c>
    </row>
    <row r="1159" spans="1:15">
      <c r="A1159">
        <v>17384.2485898942</v>
      </c>
      <c r="B1159" t="s">
        <v>28</v>
      </c>
      <c r="C1159" t="s">
        <v>16</v>
      </c>
      <c r="D1159" s="1">
        <v>62626.807613552097</v>
      </c>
      <c r="E1159">
        <v>1.6705278979934299</v>
      </c>
      <c r="F1159" t="s">
        <v>24</v>
      </c>
      <c r="G1159" t="s">
        <v>25</v>
      </c>
      <c r="H1159" t="s">
        <v>22</v>
      </c>
      <c r="I1159">
        <v>1.40496315509571</v>
      </c>
      <c r="J1159" t="s">
        <v>20</v>
      </c>
      <c r="K1159" t="s">
        <v>21</v>
      </c>
      <c r="L1159" s="3">
        <f t="shared" si="36"/>
        <v>40</v>
      </c>
      <c r="M1159" s="4">
        <v>40.741944754935197</v>
      </c>
      <c r="N1159" t="str">
        <f t="shared" si="37"/>
        <v>2. Middle age</v>
      </c>
      <c r="O1159" t="s">
        <v>22</v>
      </c>
    </row>
    <row r="1160" spans="1:15">
      <c r="A1160">
        <v>17381.3261939564</v>
      </c>
      <c r="B1160" t="s">
        <v>28</v>
      </c>
      <c r="C1160" t="s">
        <v>23</v>
      </c>
      <c r="D1160" s="1">
        <v>62640.397555561998</v>
      </c>
      <c r="E1160">
        <v>1.6705040140883201</v>
      </c>
      <c r="F1160" t="s">
        <v>17</v>
      </c>
      <c r="G1160" t="s">
        <v>26</v>
      </c>
      <c r="H1160" t="s">
        <v>22</v>
      </c>
      <c r="I1160">
        <v>1.40498106802455</v>
      </c>
      <c r="J1160" t="s">
        <v>36</v>
      </c>
      <c r="K1160" t="s">
        <v>30</v>
      </c>
      <c r="L1160" s="3">
        <f t="shared" si="36"/>
        <v>40</v>
      </c>
      <c r="M1160" s="4">
        <v>40.739635181310703</v>
      </c>
      <c r="N1160" t="str">
        <f t="shared" si="37"/>
        <v>2. Middle age</v>
      </c>
      <c r="O1160" t="s">
        <v>22</v>
      </c>
    </row>
    <row r="1161" spans="1:15">
      <c r="A1161">
        <v>17378.4037980186</v>
      </c>
      <c r="B1161" t="s">
        <v>15</v>
      </c>
      <c r="C1161" t="s">
        <v>16</v>
      </c>
      <c r="D1161" s="1">
        <v>62653.987497571798</v>
      </c>
      <c r="E1161">
        <v>1.67048013018321</v>
      </c>
      <c r="F1161" t="s">
        <v>17</v>
      </c>
      <c r="G1161" t="s">
        <v>25</v>
      </c>
      <c r="H1161" t="s">
        <v>19</v>
      </c>
      <c r="I1161">
        <v>1.40499898095338</v>
      </c>
      <c r="J1161" t="s">
        <v>20</v>
      </c>
      <c r="K1161" t="s">
        <v>21</v>
      </c>
      <c r="L1161" s="3">
        <f t="shared" si="36"/>
        <v>40</v>
      </c>
      <c r="M1161" s="4">
        <v>40.737325607686202</v>
      </c>
      <c r="N1161" t="str">
        <f t="shared" si="37"/>
        <v>2. Middle age</v>
      </c>
      <c r="O1161" t="s">
        <v>22</v>
      </c>
    </row>
    <row r="1162" spans="1:15">
      <c r="A1162">
        <v>17375.481402080801</v>
      </c>
      <c r="B1162" t="s">
        <v>28</v>
      </c>
      <c r="C1162" t="s">
        <v>16</v>
      </c>
      <c r="D1162" s="1">
        <v>62667.577439581699</v>
      </c>
      <c r="E1162">
        <v>1.6704562462780901</v>
      </c>
      <c r="F1162" t="s">
        <v>33</v>
      </c>
      <c r="G1162" t="s">
        <v>34</v>
      </c>
      <c r="H1162" t="s">
        <v>22</v>
      </c>
      <c r="I1162">
        <v>1.4050168938822201</v>
      </c>
      <c r="J1162" t="s">
        <v>29</v>
      </c>
      <c r="K1162" t="s">
        <v>21</v>
      </c>
      <c r="L1162" s="3">
        <f t="shared" si="36"/>
        <v>40</v>
      </c>
      <c r="M1162" s="4">
        <v>40.735016034061601</v>
      </c>
      <c r="N1162" t="str">
        <f t="shared" si="37"/>
        <v>2. Middle age</v>
      </c>
      <c r="O1162" t="s">
        <v>22</v>
      </c>
    </row>
    <row r="1163" spans="1:15">
      <c r="A1163">
        <v>17372.559006142899</v>
      </c>
      <c r="B1163" t="s">
        <v>28</v>
      </c>
      <c r="C1163" t="s">
        <v>16</v>
      </c>
      <c r="D1163" s="1">
        <v>62681.1673815916</v>
      </c>
      <c r="E1163">
        <v>1.67043236237298</v>
      </c>
      <c r="F1163" t="s">
        <v>17</v>
      </c>
      <c r="G1163" t="s">
        <v>26</v>
      </c>
      <c r="H1163" t="s">
        <v>22</v>
      </c>
      <c r="I1163">
        <v>1.4050348068110501</v>
      </c>
      <c r="J1163" t="s">
        <v>29</v>
      </c>
      <c r="K1163" t="s">
        <v>30</v>
      </c>
      <c r="L1163" s="3">
        <f t="shared" si="36"/>
        <v>40</v>
      </c>
      <c r="M1163" s="4">
        <v>40.7327064604371</v>
      </c>
      <c r="N1163" t="str">
        <f t="shared" si="37"/>
        <v>2. Middle age</v>
      </c>
      <c r="O1163" t="s">
        <v>22</v>
      </c>
    </row>
    <row r="1164" spans="1:15">
      <c r="A1164">
        <v>17369.6366102051</v>
      </c>
      <c r="B1164" t="s">
        <v>15</v>
      </c>
      <c r="C1164" t="s">
        <v>23</v>
      </c>
      <c r="D1164" s="1">
        <v>62694.757323601501</v>
      </c>
      <c r="E1164">
        <v>1.6704084784678599</v>
      </c>
      <c r="F1164" t="s">
        <v>33</v>
      </c>
      <c r="G1164" t="s">
        <v>26</v>
      </c>
      <c r="H1164" t="s">
        <v>19</v>
      </c>
      <c r="I1164">
        <v>1.4050527197398901</v>
      </c>
      <c r="J1164" t="s">
        <v>36</v>
      </c>
      <c r="K1164" t="s">
        <v>21</v>
      </c>
      <c r="L1164" s="3">
        <f t="shared" si="36"/>
        <v>40</v>
      </c>
      <c r="M1164" s="4">
        <v>40.730396886812599</v>
      </c>
      <c r="N1164" t="str">
        <f t="shared" si="37"/>
        <v>2. Middle age</v>
      </c>
      <c r="O1164" t="s">
        <v>22</v>
      </c>
    </row>
    <row r="1165" spans="1:15">
      <c r="A1165">
        <v>17366.7142142673</v>
      </c>
      <c r="B1165" t="s">
        <v>15</v>
      </c>
      <c r="C1165" t="s">
        <v>23</v>
      </c>
      <c r="D1165" s="1">
        <v>62708.347265611301</v>
      </c>
      <c r="E1165">
        <v>1.67038459456275</v>
      </c>
      <c r="F1165" t="s">
        <v>17</v>
      </c>
      <c r="G1165" t="s">
        <v>25</v>
      </c>
      <c r="H1165" t="s">
        <v>19</v>
      </c>
      <c r="I1165">
        <v>1.4050706326687199</v>
      </c>
      <c r="J1165" t="s">
        <v>20</v>
      </c>
      <c r="K1165" t="s">
        <v>21</v>
      </c>
      <c r="L1165" s="3">
        <f t="shared" si="36"/>
        <v>40</v>
      </c>
      <c r="M1165" s="4">
        <v>40.728087313188098</v>
      </c>
      <c r="N1165" t="str">
        <f t="shared" si="37"/>
        <v>2. Middle age</v>
      </c>
      <c r="O1165" t="s">
        <v>19</v>
      </c>
    </row>
    <row r="1166" spans="1:15">
      <c r="A1166">
        <v>17363.791818329501</v>
      </c>
      <c r="B1166" t="s">
        <v>15</v>
      </c>
      <c r="C1166" t="s">
        <v>23</v>
      </c>
      <c r="D1166" s="1">
        <v>62721.937207621202</v>
      </c>
      <c r="E1166">
        <v>1.6703607106576299</v>
      </c>
      <c r="F1166" t="s">
        <v>24</v>
      </c>
      <c r="G1166" t="s">
        <v>26</v>
      </c>
      <c r="H1166" t="s">
        <v>22</v>
      </c>
      <c r="I1166">
        <v>1.4050885455975599</v>
      </c>
      <c r="J1166" t="s">
        <v>29</v>
      </c>
      <c r="K1166" t="s">
        <v>21</v>
      </c>
      <c r="L1166" s="3">
        <f t="shared" si="36"/>
        <v>40</v>
      </c>
      <c r="M1166" s="4">
        <v>40.725777739563497</v>
      </c>
      <c r="N1166" t="str">
        <f t="shared" si="37"/>
        <v>2. Middle age</v>
      </c>
      <c r="O1166" t="s">
        <v>19</v>
      </c>
    </row>
    <row r="1167" spans="1:15">
      <c r="A1167">
        <v>17360.869422391599</v>
      </c>
      <c r="B1167" t="s">
        <v>15</v>
      </c>
      <c r="C1167" t="s">
        <v>16</v>
      </c>
      <c r="D1167" s="1">
        <v>62735.527149631103</v>
      </c>
      <c r="E1167">
        <v>1.67033682675252</v>
      </c>
      <c r="F1167" t="s">
        <v>17</v>
      </c>
      <c r="G1167" t="s">
        <v>18</v>
      </c>
      <c r="H1167" t="s">
        <v>19</v>
      </c>
      <c r="I1167">
        <v>1.4051064585263999</v>
      </c>
      <c r="J1167" t="s">
        <v>20</v>
      </c>
      <c r="K1167" t="s">
        <v>21</v>
      </c>
      <c r="L1167" s="3">
        <f t="shared" si="36"/>
        <v>40</v>
      </c>
      <c r="M1167" s="4">
        <v>40.723468165939003</v>
      </c>
      <c r="N1167" t="str">
        <f t="shared" si="37"/>
        <v>2. Middle age</v>
      </c>
      <c r="O1167" t="s">
        <v>19</v>
      </c>
    </row>
    <row r="1168" spans="1:15">
      <c r="A1168">
        <v>17357.947026453799</v>
      </c>
      <c r="B1168" t="s">
        <v>15</v>
      </c>
      <c r="C1168" t="s">
        <v>23</v>
      </c>
      <c r="D1168" s="1">
        <v>62749.117091640997</v>
      </c>
      <c r="E1168">
        <v>1.6703129428474099</v>
      </c>
      <c r="F1168" t="s">
        <v>17</v>
      </c>
      <c r="G1168" t="s">
        <v>26</v>
      </c>
      <c r="H1168" t="s">
        <v>19</v>
      </c>
      <c r="I1168">
        <v>1.4051243714552299</v>
      </c>
      <c r="J1168" t="s">
        <v>27</v>
      </c>
      <c r="K1168" t="s">
        <v>30</v>
      </c>
      <c r="L1168" s="3">
        <f t="shared" si="36"/>
        <v>40</v>
      </c>
      <c r="M1168" s="4">
        <v>40.721158592314502</v>
      </c>
      <c r="N1168" t="str">
        <f t="shared" si="37"/>
        <v>2. Middle age</v>
      </c>
      <c r="O1168" t="s">
        <v>19</v>
      </c>
    </row>
    <row r="1169" spans="1:15">
      <c r="A1169">
        <v>17355.024630516</v>
      </c>
      <c r="B1169" t="s">
        <v>28</v>
      </c>
      <c r="C1169" t="s">
        <v>16</v>
      </c>
      <c r="D1169" s="1">
        <v>62762.707033650899</v>
      </c>
      <c r="E1169">
        <v>1.6702890589422901</v>
      </c>
      <c r="F1169" t="s">
        <v>33</v>
      </c>
      <c r="G1169" t="s">
        <v>31</v>
      </c>
      <c r="H1169" t="s">
        <v>22</v>
      </c>
      <c r="I1169">
        <v>1.40514228438407</v>
      </c>
      <c r="J1169" t="s">
        <v>32</v>
      </c>
      <c r="K1169" t="s">
        <v>21</v>
      </c>
      <c r="L1169" s="3">
        <f t="shared" si="36"/>
        <v>40</v>
      </c>
      <c r="M1169" s="4">
        <v>40.718849018690001</v>
      </c>
      <c r="N1169" t="str">
        <f t="shared" si="37"/>
        <v>2. Middle age</v>
      </c>
      <c r="O1169" t="s">
        <v>22</v>
      </c>
    </row>
    <row r="1170" spans="1:15">
      <c r="A1170">
        <v>17352.1022345782</v>
      </c>
      <c r="B1170" t="s">
        <v>28</v>
      </c>
      <c r="C1170" t="s">
        <v>16</v>
      </c>
      <c r="D1170" s="1">
        <v>62776.296975660698</v>
      </c>
      <c r="E1170">
        <v>1.67026517503718</v>
      </c>
      <c r="F1170" t="s">
        <v>33</v>
      </c>
      <c r="G1170" t="s">
        <v>31</v>
      </c>
      <c r="H1170" t="s">
        <v>19</v>
      </c>
      <c r="I1170">
        <v>1.4051601973129</v>
      </c>
      <c r="J1170" t="s">
        <v>20</v>
      </c>
      <c r="K1170" t="s">
        <v>21</v>
      </c>
      <c r="L1170" s="3">
        <f t="shared" si="36"/>
        <v>40</v>
      </c>
      <c r="M1170" s="4">
        <v>40.716539445065401</v>
      </c>
      <c r="N1170" t="str">
        <f t="shared" si="37"/>
        <v>2. Middle age</v>
      </c>
      <c r="O1170" t="s">
        <v>22</v>
      </c>
    </row>
    <row r="1171" spans="1:15">
      <c r="A1171">
        <v>17349.179838640299</v>
      </c>
      <c r="B1171" t="s">
        <v>15</v>
      </c>
      <c r="C1171" t="s">
        <v>23</v>
      </c>
      <c r="D1171" s="1">
        <v>62789.886917670599</v>
      </c>
      <c r="E1171">
        <v>1.6702412911320601</v>
      </c>
      <c r="F1171" t="s">
        <v>17</v>
      </c>
      <c r="G1171" t="s">
        <v>34</v>
      </c>
      <c r="H1171" t="s">
        <v>19</v>
      </c>
      <c r="I1171">
        <v>1.40517811024174</v>
      </c>
      <c r="J1171" t="s">
        <v>20</v>
      </c>
      <c r="K1171" t="s">
        <v>30</v>
      </c>
      <c r="L1171" s="3">
        <f t="shared" si="36"/>
        <v>40</v>
      </c>
      <c r="M1171" s="4">
        <v>40.714229871440899</v>
      </c>
      <c r="N1171" t="str">
        <f t="shared" si="37"/>
        <v>2. Middle age</v>
      </c>
      <c r="O1171" t="s">
        <v>19</v>
      </c>
    </row>
    <row r="1172" spans="1:15">
      <c r="A1172">
        <v>17346.257442702499</v>
      </c>
      <c r="B1172" t="s">
        <v>28</v>
      </c>
      <c r="C1172" t="s">
        <v>23</v>
      </c>
      <c r="D1172" s="1">
        <v>62803.476859680501</v>
      </c>
      <c r="E1172">
        <v>1.67021740722695</v>
      </c>
      <c r="F1172" t="s">
        <v>17</v>
      </c>
      <c r="G1172" t="s">
        <v>26</v>
      </c>
      <c r="H1172" t="s">
        <v>19</v>
      </c>
      <c r="I1172">
        <v>1.40519602317057</v>
      </c>
      <c r="J1172" t="s">
        <v>36</v>
      </c>
      <c r="K1172" t="s">
        <v>30</v>
      </c>
      <c r="L1172" s="3">
        <f t="shared" si="36"/>
        <v>40</v>
      </c>
      <c r="M1172" s="4">
        <v>40.711920297816398</v>
      </c>
      <c r="N1172" t="str">
        <f t="shared" si="37"/>
        <v>2. Middle age</v>
      </c>
      <c r="O1172" t="s">
        <v>22</v>
      </c>
    </row>
    <row r="1173" spans="1:15">
      <c r="A1173">
        <v>17343.3350467647</v>
      </c>
      <c r="B1173" t="s">
        <v>15</v>
      </c>
      <c r="C1173" t="s">
        <v>16</v>
      </c>
      <c r="D1173" s="1">
        <v>62817.066801690402</v>
      </c>
      <c r="E1173">
        <v>1.6701935233218399</v>
      </c>
      <c r="F1173" t="s">
        <v>17</v>
      </c>
      <c r="G1173" t="s">
        <v>25</v>
      </c>
      <c r="H1173" t="s">
        <v>19</v>
      </c>
      <c r="I1173">
        <v>1.40521393609941</v>
      </c>
      <c r="J1173" t="s">
        <v>20</v>
      </c>
      <c r="K1173" t="s">
        <v>21</v>
      </c>
      <c r="L1173" s="3">
        <f t="shared" si="36"/>
        <v>40</v>
      </c>
      <c r="M1173" s="4">
        <v>40.709610724191897</v>
      </c>
      <c r="N1173" t="str">
        <f t="shared" si="37"/>
        <v>2. Middle age</v>
      </c>
      <c r="O1173" t="s">
        <v>19</v>
      </c>
    </row>
    <row r="1174" spans="1:15">
      <c r="A1174">
        <v>17340.4126508269</v>
      </c>
      <c r="B1174" t="s">
        <v>28</v>
      </c>
      <c r="C1174" t="s">
        <v>23</v>
      </c>
      <c r="D1174" s="1">
        <v>62830.656743700303</v>
      </c>
      <c r="E1174">
        <v>1.67016963941672</v>
      </c>
      <c r="F1174" t="s">
        <v>24</v>
      </c>
      <c r="G1174" t="s">
        <v>25</v>
      </c>
      <c r="H1174" t="s">
        <v>19</v>
      </c>
      <c r="I1174">
        <v>1.4052318490282401</v>
      </c>
      <c r="J1174" t="s">
        <v>29</v>
      </c>
      <c r="K1174" t="s">
        <v>30</v>
      </c>
      <c r="L1174" s="3">
        <f t="shared" si="36"/>
        <v>40</v>
      </c>
      <c r="M1174" s="4">
        <v>40.707301150567297</v>
      </c>
      <c r="N1174" t="str">
        <f t="shared" si="37"/>
        <v>2. Middle age</v>
      </c>
      <c r="O1174" t="s">
        <v>22</v>
      </c>
    </row>
    <row r="1175" spans="1:15">
      <c r="A1175">
        <v>17337.490254888999</v>
      </c>
      <c r="B1175" t="s">
        <v>15</v>
      </c>
      <c r="C1175" t="s">
        <v>16</v>
      </c>
      <c r="D1175" s="1">
        <v>62844.246685710103</v>
      </c>
      <c r="E1175">
        <v>1.6701457555116099</v>
      </c>
      <c r="F1175" t="s">
        <v>37</v>
      </c>
      <c r="G1175" t="s">
        <v>25</v>
      </c>
      <c r="H1175" t="s">
        <v>19</v>
      </c>
      <c r="I1175">
        <v>1.4052497619570801</v>
      </c>
      <c r="J1175" t="s">
        <v>20</v>
      </c>
      <c r="K1175" t="s">
        <v>21</v>
      </c>
      <c r="L1175" s="3">
        <f t="shared" si="36"/>
        <v>40</v>
      </c>
      <c r="M1175" s="4">
        <v>40.704991576942803</v>
      </c>
      <c r="N1175" t="str">
        <f t="shared" si="37"/>
        <v>2. Middle age</v>
      </c>
      <c r="O1175" t="s">
        <v>19</v>
      </c>
    </row>
    <row r="1176" spans="1:15">
      <c r="A1176">
        <v>17334.567858951199</v>
      </c>
      <c r="B1176" t="s">
        <v>28</v>
      </c>
      <c r="C1176" t="s">
        <v>23</v>
      </c>
      <c r="D1176" s="1">
        <v>62857.836627719997</v>
      </c>
      <c r="E1176">
        <v>1.6701218716064901</v>
      </c>
      <c r="F1176" t="s">
        <v>33</v>
      </c>
      <c r="G1176" t="s">
        <v>31</v>
      </c>
      <c r="H1176" t="s">
        <v>19</v>
      </c>
      <c r="I1176">
        <v>1.4052676748859101</v>
      </c>
      <c r="J1176" t="s">
        <v>27</v>
      </c>
      <c r="K1176" t="s">
        <v>21</v>
      </c>
      <c r="L1176" s="3">
        <f t="shared" si="36"/>
        <v>40</v>
      </c>
      <c r="M1176" s="4">
        <v>40.702682003318301</v>
      </c>
      <c r="N1176" t="str">
        <f t="shared" si="37"/>
        <v>2. Middle age</v>
      </c>
      <c r="O1176" t="s">
        <v>19</v>
      </c>
    </row>
    <row r="1177" spans="1:15">
      <c r="A1177">
        <v>17331.645463013399</v>
      </c>
      <c r="B1177" t="s">
        <v>28</v>
      </c>
      <c r="C1177" t="s">
        <v>16</v>
      </c>
      <c r="D1177" s="1">
        <v>62871.426569729898</v>
      </c>
      <c r="E1177">
        <v>1.67009798770138</v>
      </c>
      <c r="F1177" t="s">
        <v>33</v>
      </c>
      <c r="G1177" t="s">
        <v>31</v>
      </c>
      <c r="H1177" t="s">
        <v>19</v>
      </c>
      <c r="I1177">
        <v>1.4052855878147501</v>
      </c>
      <c r="J1177" t="s">
        <v>20</v>
      </c>
      <c r="K1177" t="s">
        <v>21</v>
      </c>
      <c r="L1177" s="3">
        <f t="shared" si="36"/>
        <v>40</v>
      </c>
      <c r="M1177" s="4">
        <v>40.7003724296938</v>
      </c>
      <c r="N1177" t="str">
        <f t="shared" si="37"/>
        <v>2. Middle age</v>
      </c>
      <c r="O1177" t="s">
        <v>19</v>
      </c>
    </row>
    <row r="1178" spans="1:15">
      <c r="A1178">
        <v>17328.7230670756</v>
      </c>
      <c r="B1178" t="s">
        <v>15</v>
      </c>
      <c r="C1178" t="s">
        <v>16</v>
      </c>
      <c r="D1178" s="1">
        <v>62885.016511739799</v>
      </c>
      <c r="E1178">
        <v>1.6700741037962701</v>
      </c>
      <c r="F1178" t="s">
        <v>35</v>
      </c>
      <c r="G1178" t="s">
        <v>31</v>
      </c>
      <c r="H1178" t="s">
        <v>22</v>
      </c>
      <c r="I1178">
        <v>1.4053035007435899</v>
      </c>
      <c r="J1178" t="s">
        <v>20</v>
      </c>
      <c r="K1178" t="s">
        <v>21</v>
      </c>
      <c r="L1178" s="3">
        <f t="shared" si="36"/>
        <v>40</v>
      </c>
      <c r="M1178" s="4">
        <v>40.6980628560692</v>
      </c>
      <c r="N1178" t="str">
        <f t="shared" si="37"/>
        <v>2. Middle age</v>
      </c>
      <c r="O1178" t="s">
        <v>22</v>
      </c>
    </row>
    <row r="1179" spans="1:15">
      <c r="A1179">
        <v>17325.800671137698</v>
      </c>
      <c r="B1179" t="s">
        <v>15</v>
      </c>
      <c r="C1179" t="s">
        <v>23</v>
      </c>
      <c r="D1179" s="1">
        <v>62898.606453749599</v>
      </c>
      <c r="E1179">
        <v>1.67005021989115</v>
      </c>
      <c r="F1179" t="s">
        <v>35</v>
      </c>
      <c r="G1179" t="s">
        <v>26</v>
      </c>
      <c r="H1179" t="s">
        <v>19</v>
      </c>
      <c r="I1179">
        <v>1.4053214136724199</v>
      </c>
      <c r="J1179" t="s">
        <v>36</v>
      </c>
      <c r="K1179" t="s">
        <v>30</v>
      </c>
      <c r="L1179" s="3">
        <f t="shared" si="36"/>
        <v>40</v>
      </c>
      <c r="M1179" s="4">
        <v>40.695753282444699</v>
      </c>
      <c r="N1179" t="str">
        <f t="shared" si="37"/>
        <v>2. Middle age</v>
      </c>
      <c r="O1179" t="s">
        <v>19</v>
      </c>
    </row>
    <row r="1180" spans="1:15">
      <c r="A1180">
        <v>17322.878275199899</v>
      </c>
      <c r="B1180" t="s">
        <v>28</v>
      </c>
      <c r="C1180" t="s">
        <v>16</v>
      </c>
      <c r="D1180" s="1">
        <v>62912.1963957595</v>
      </c>
      <c r="E1180">
        <v>1.6700263359860399</v>
      </c>
      <c r="F1180" t="s">
        <v>35</v>
      </c>
      <c r="G1180" t="s">
        <v>31</v>
      </c>
      <c r="H1180" t="s">
        <v>22</v>
      </c>
      <c r="I1180">
        <v>1.4053393266012599</v>
      </c>
      <c r="J1180" t="s">
        <v>20</v>
      </c>
      <c r="K1180" t="s">
        <v>21</v>
      </c>
      <c r="L1180" s="3">
        <f t="shared" si="36"/>
        <v>40</v>
      </c>
      <c r="M1180" s="4">
        <v>40.693443708820197</v>
      </c>
      <c r="N1180" t="str">
        <f t="shared" si="37"/>
        <v>2. Middle age</v>
      </c>
      <c r="O1180" t="s">
        <v>22</v>
      </c>
    </row>
    <row r="1181" spans="1:15">
      <c r="A1181">
        <v>17319.955879262099</v>
      </c>
      <c r="B1181" t="s">
        <v>15</v>
      </c>
      <c r="C1181" t="s">
        <v>16</v>
      </c>
      <c r="D1181" s="1">
        <v>62925.786337769401</v>
      </c>
      <c r="E1181">
        <v>1.67000245208092</v>
      </c>
      <c r="F1181" t="s">
        <v>33</v>
      </c>
      <c r="G1181" t="s">
        <v>26</v>
      </c>
      <c r="H1181" t="s">
        <v>19</v>
      </c>
      <c r="I1181">
        <v>1.40535723953009</v>
      </c>
      <c r="J1181" t="s">
        <v>20</v>
      </c>
      <c r="K1181" t="s">
        <v>21</v>
      </c>
      <c r="L1181" s="3">
        <f t="shared" si="36"/>
        <v>40</v>
      </c>
      <c r="M1181" s="4">
        <v>40.691134135195597</v>
      </c>
      <c r="N1181" t="str">
        <f t="shared" si="37"/>
        <v>2. Middle age</v>
      </c>
      <c r="O1181" t="s">
        <v>22</v>
      </c>
    </row>
    <row r="1182" spans="1:15">
      <c r="A1182">
        <v>17317.0334833243</v>
      </c>
      <c r="B1182" t="s">
        <v>28</v>
      </c>
      <c r="C1182" t="s">
        <v>16</v>
      </c>
      <c r="D1182" s="1">
        <v>62939.376279779302</v>
      </c>
      <c r="E1182">
        <v>1.6699785681758099</v>
      </c>
      <c r="F1182" t="s">
        <v>24</v>
      </c>
      <c r="G1182" t="s">
        <v>31</v>
      </c>
      <c r="H1182" t="s">
        <v>22</v>
      </c>
      <c r="I1182">
        <v>1.40537515245893</v>
      </c>
      <c r="J1182" t="s">
        <v>27</v>
      </c>
      <c r="K1182" t="s">
        <v>21</v>
      </c>
      <c r="L1182" s="3">
        <f t="shared" si="36"/>
        <v>40</v>
      </c>
      <c r="M1182" s="4">
        <v>40.688824561571103</v>
      </c>
      <c r="N1182" t="str">
        <f t="shared" si="37"/>
        <v>2. Middle age</v>
      </c>
      <c r="O1182" t="s">
        <v>19</v>
      </c>
    </row>
    <row r="1183" spans="1:15">
      <c r="A1183">
        <v>17314.111087386402</v>
      </c>
      <c r="B1183" t="s">
        <v>15</v>
      </c>
      <c r="C1183" t="s">
        <v>16</v>
      </c>
      <c r="D1183" s="1">
        <v>62952.966221789196</v>
      </c>
      <c r="E1183">
        <v>1.6699546842707</v>
      </c>
      <c r="F1183" t="s">
        <v>33</v>
      </c>
      <c r="G1183" t="s">
        <v>18</v>
      </c>
      <c r="H1183" t="s">
        <v>22</v>
      </c>
      <c r="I1183">
        <v>1.40539306538776</v>
      </c>
      <c r="J1183" t="s">
        <v>32</v>
      </c>
      <c r="K1183" t="s">
        <v>30</v>
      </c>
      <c r="L1183" s="3">
        <f t="shared" si="36"/>
        <v>40</v>
      </c>
      <c r="M1183" s="4">
        <v>40.686514987946602</v>
      </c>
      <c r="N1183" t="str">
        <f t="shared" si="37"/>
        <v>2. Middle age</v>
      </c>
      <c r="O1183" t="s">
        <v>22</v>
      </c>
    </row>
    <row r="1184" spans="1:15">
      <c r="A1184">
        <v>17311.188691448599</v>
      </c>
      <c r="B1184" t="s">
        <v>28</v>
      </c>
      <c r="C1184" t="s">
        <v>16</v>
      </c>
      <c r="D1184" s="1">
        <v>62966.556163799003</v>
      </c>
      <c r="E1184">
        <v>1.6699308003655799</v>
      </c>
      <c r="F1184" t="s">
        <v>33</v>
      </c>
      <c r="G1184" t="s">
        <v>34</v>
      </c>
      <c r="H1184" t="s">
        <v>19</v>
      </c>
      <c r="I1184">
        <v>1.4054109783166</v>
      </c>
      <c r="J1184" t="s">
        <v>20</v>
      </c>
      <c r="K1184" t="s">
        <v>30</v>
      </c>
      <c r="L1184" s="3">
        <f t="shared" si="36"/>
        <v>40</v>
      </c>
      <c r="M1184" s="4">
        <v>40.684205414322101</v>
      </c>
      <c r="N1184" t="str">
        <f t="shared" si="37"/>
        <v>2. Middle age</v>
      </c>
      <c r="O1184" t="s">
        <v>22</v>
      </c>
    </row>
    <row r="1185" spans="1:15">
      <c r="A1185">
        <v>17308.266295510799</v>
      </c>
      <c r="B1185" t="s">
        <v>28</v>
      </c>
      <c r="C1185" t="s">
        <v>16</v>
      </c>
      <c r="D1185" s="1">
        <v>62980.146105808897</v>
      </c>
      <c r="E1185">
        <v>1.6699069164604701</v>
      </c>
      <c r="F1185" t="s">
        <v>35</v>
      </c>
      <c r="G1185" t="s">
        <v>31</v>
      </c>
      <c r="H1185" t="s">
        <v>22</v>
      </c>
      <c r="I1185">
        <v>1.40542889124543</v>
      </c>
      <c r="J1185" t="s">
        <v>32</v>
      </c>
      <c r="K1185" t="s">
        <v>21</v>
      </c>
      <c r="L1185" s="3">
        <f t="shared" si="36"/>
        <v>40</v>
      </c>
      <c r="M1185" s="4">
        <v>40.6818958406975</v>
      </c>
      <c r="N1185" t="str">
        <f t="shared" si="37"/>
        <v>2. Middle age</v>
      </c>
      <c r="O1185" t="s">
        <v>22</v>
      </c>
    </row>
    <row r="1186" spans="1:15">
      <c r="A1186">
        <v>17305.343899572999</v>
      </c>
      <c r="B1186" t="s">
        <v>15</v>
      </c>
      <c r="C1186" t="s">
        <v>23</v>
      </c>
      <c r="D1186" s="1">
        <v>62993.736047818798</v>
      </c>
      <c r="E1186">
        <v>1.66988303255535</v>
      </c>
      <c r="F1186" t="s">
        <v>17</v>
      </c>
      <c r="G1186" t="s">
        <v>26</v>
      </c>
      <c r="H1186" t="s">
        <v>19</v>
      </c>
      <c r="I1186">
        <v>1.40544680417427</v>
      </c>
      <c r="J1186" t="s">
        <v>36</v>
      </c>
      <c r="K1186" t="s">
        <v>30</v>
      </c>
      <c r="L1186" s="3">
        <f t="shared" si="36"/>
        <v>40</v>
      </c>
      <c r="M1186" s="4">
        <v>40.679586267072999</v>
      </c>
      <c r="N1186" t="str">
        <f t="shared" si="37"/>
        <v>2. Middle age</v>
      </c>
      <c r="O1186" t="s">
        <v>19</v>
      </c>
    </row>
    <row r="1187" spans="1:15">
      <c r="A1187">
        <v>17302.421503635102</v>
      </c>
      <c r="B1187" t="s">
        <v>15</v>
      </c>
      <c r="C1187" t="s">
        <v>23</v>
      </c>
      <c r="D1187" s="1">
        <v>63007.3259898287</v>
      </c>
      <c r="E1187">
        <v>1.6698591486502401</v>
      </c>
      <c r="F1187" t="s">
        <v>33</v>
      </c>
      <c r="G1187" t="s">
        <v>18</v>
      </c>
      <c r="H1187" t="s">
        <v>22</v>
      </c>
      <c r="I1187">
        <v>1.4054647171031101</v>
      </c>
      <c r="J1187" t="s">
        <v>32</v>
      </c>
      <c r="K1187" t="s">
        <v>30</v>
      </c>
      <c r="L1187" s="3">
        <f t="shared" si="36"/>
        <v>40</v>
      </c>
      <c r="M1187" s="4">
        <v>40.677276693448498</v>
      </c>
      <c r="N1187" t="str">
        <f t="shared" si="37"/>
        <v>2. Middle age</v>
      </c>
      <c r="O1187" t="s">
        <v>19</v>
      </c>
    </row>
    <row r="1188" spans="1:15">
      <c r="A1188">
        <v>17299.499107697298</v>
      </c>
      <c r="B1188" t="s">
        <v>28</v>
      </c>
      <c r="C1188" t="s">
        <v>23</v>
      </c>
      <c r="D1188" s="1">
        <v>63020.915931838499</v>
      </c>
      <c r="E1188">
        <v>1.66983526474513</v>
      </c>
      <c r="F1188" t="s">
        <v>17</v>
      </c>
      <c r="G1188" t="s">
        <v>34</v>
      </c>
      <c r="H1188" t="s">
        <v>19</v>
      </c>
      <c r="I1188">
        <v>1.4054826300319401</v>
      </c>
      <c r="J1188" t="s">
        <v>29</v>
      </c>
      <c r="K1188" t="s">
        <v>30</v>
      </c>
      <c r="L1188" s="3">
        <f t="shared" si="36"/>
        <v>40</v>
      </c>
      <c r="M1188" s="4">
        <v>40.674967119823997</v>
      </c>
      <c r="N1188" t="str">
        <f t="shared" si="37"/>
        <v>2. Middle age</v>
      </c>
      <c r="O1188" t="s">
        <v>19</v>
      </c>
    </row>
    <row r="1189" spans="1:15">
      <c r="A1189">
        <v>17296.576711759499</v>
      </c>
      <c r="B1189" t="s">
        <v>15</v>
      </c>
      <c r="C1189" t="s">
        <v>16</v>
      </c>
      <c r="D1189" s="1">
        <v>63034.5058738484</v>
      </c>
      <c r="E1189">
        <v>1.6698113808400099</v>
      </c>
      <c r="F1189" t="s">
        <v>37</v>
      </c>
      <c r="G1189" t="s">
        <v>25</v>
      </c>
      <c r="H1189" t="s">
        <v>19</v>
      </c>
      <c r="I1189">
        <v>1.4055005429607801</v>
      </c>
      <c r="J1189" t="s">
        <v>20</v>
      </c>
      <c r="K1189" t="s">
        <v>21</v>
      </c>
      <c r="L1189" s="3">
        <f t="shared" si="36"/>
        <v>40</v>
      </c>
      <c r="M1189" s="4">
        <v>40.672657546199403</v>
      </c>
      <c r="N1189" t="str">
        <f t="shared" si="37"/>
        <v>2. Middle age</v>
      </c>
      <c r="O1189" t="s">
        <v>19</v>
      </c>
    </row>
    <row r="1190" spans="1:15">
      <c r="A1190">
        <v>17293.654315821699</v>
      </c>
      <c r="B1190" t="s">
        <v>28</v>
      </c>
      <c r="C1190" t="s">
        <v>16</v>
      </c>
      <c r="D1190" s="1">
        <v>63048.095815858302</v>
      </c>
      <c r="E1190">
        <v>1.6697874969349</v>
      </c>
      <c r="F1190" t="s">
        <v>35</v>
      </c>
      <c r="G1190" t="s">
        <v>31</v>
      </c>
      <c r="H1190" t="s">
        <v>19</v>
      </c>
      <c r="I1190">
        <v>1.4055184558896101</v>
      </c>
      <c r="J1190" t="s">
        <v>20</v>
      </c>
      <c r="K1190" t="s">
        <v>21</v>
      </c>
      <c r="L1190" s="3">
        <f t="shared" si="36"/>
        <v>40</v>
      </c>
      <c r="M1190" s="4">
        <v>40.670347972574902</v>
      </c>
      <c r="N1190" t="str">
        <f t="shared" si="37"/>
        <v>2. Middle age</v>
      </c>
      <c r="O1190" t="s">
        <v>22</v>
      </c>
    </row>
    <row r="1191" spans="1:15">
      <c r="A1191">
        <v>17290.731919883801</v>
      </c>
      <c r="B1191" t="s">
        <v>15</v>
      </c>
      <c r="C1191" t="s">
        <v>23</v>
      </c>
      <c r="D1191" s="1">
        <v>63061.685757868203</v>
      </c>
      <c r="E1191">
        <v>1.6697636130297799</v>
      </c>
      <c r="F1191" t="s">
        <v>17</v>
      </c>
      <c r="G1191" t="s">
        <v>25</v>
      </c>
      <c r="H1191" t="s">
        <v>19</v>
      </c>
      <c r="I1191">
        <v>1.4055363688184499</v>
      </c>
      <c r="J1191" t="s">
        <v>20</v>
      </c>
      <c r="K1191" t="s">
        <v>21</v>
      </c>
      <c r="L1191" s="3">
        <f t="shared" si="36"/>
        <v>40</v>
      </c>
      <c r="M1191" s="4">
        <v>40.668038398950401</v>
      </c>
      <c r="N1191" t="str">
        <f t="shared" si="37"/>
        <v>2. Middle age</v>
      </c>
      <c r="O1191" t="s">
        <v>19</v>
      </c>
    </row>
    <row r="1192" spans="1:15">
      <c r="A1192">
        <v>17287.809523946002</v>
      </c>
      <c r="B1192" t="s">
        <v>28</v>
      </c>
      <c r="C1192" t="s">
        <v>23</v>
      </c>
      <c r="D1192" s="1">
        <v>63075.275699878097</v>
      </c>
      <c r="E1192">
        <v>1.6697397291246701</v>
      </c>
      <c r="F1192" t="s">
        <v>33</v>
      </c>
      <c r="G1192" t="s">
        <v>31</v>
      </c>
      <c r="H1192" t="s">
        <v>22</v>
      </c>
      <c r="I1192">
        <v>1.4055542817472799</v>
      </c>
      <c r="J1192" t="s">
        <v>27</v>
      </c>
      <c r="K1192" t="s">
        <v>21</v>
      </c>
      <c r="L1192" s="3">
        <f t="shared" si="36"/>
        <v>40</v>
      </c>
      <c r="M1192" s="4">
        <v>40.6657288253259</v>
      </c>
      <c r="N1192" t="str">
        <f t="shared" si="37"/>
        <v>2. Middle age</v>
      </c>
      <c r="O1192" t="s">
        <v>22</v>
      </c>
    </row>
    <row r="1193" spans="1:15">
      <c r="A1193">
        <v>17284.887128008198</v>
      </c>
      <c r="B1193" t="s">
        <v>28</v>
      </c>
      <c r="C1193" t="s">
        <v>23</v>
      </c>
      <c r="D1193" s="1">
        <v>63088.865641887904</v>
      </c>
      <c r="E1193">
        <v>1.66971584521956</v>
      </c>
      <c r="F1193" t="s">
        <v>17</v>
      </c>
      <c r="G1193" t="s">
        <v>34</v>
      </c>
      <c r="H1193" t="s">
        <v>22</v>
      </c>
      <c r="I1193">
        <v>1.4055721946761199</v>
      </c>
      <c r="J1193" t="s">
        <v>29</v>
      </c>
      <c r="K1193" t="s">
        <v>30</v>
      </c>
      <c r="L1193" s="3">
        <f t="shared" si="36"/>
        <v>40</v>
      </c>
      <c r="M1193" s="4">
        <v>40.663419251701299</v>
      </c>
      <c r="N1193" t="str">
        <f t="shared" si="37"/>
        <v>2. Middle age</v>
      </c>
      <c r="O1193" t="s">
        <v>19</v>
      </c>
    </row>
    <row r="1194" spans="1:15">
      <c r="A1194">
        <v>17281.964732070399</v>
      </c>
      <c r="B1194" t="s">
        <v>28</v>
      </c>
      <c r="C1194" t="s">
        <v>23</v>
      </c>
      <c r="D1194" s="1">
        <v>63102.455583897798</v>
      </c>
      <c r="E1194">
        <v>1.6696919613144401</v>
      </c>
      <c r="F1194" t="s">
        <v>24</v>
      </c>
      <c r="G1194" t="s">
        <v>31</v>
      </c>
      <c r="H1194" t="s">
        <v>19</v>
      </c>
      <c r="I1194">
        <v>1.40559010760495</v>
      </c>
      <c r="J1194" t="s">
        <v>32</v>
      </c>
      <c r="K1194" t="s">
        <v>30</v>
      </c>
      <c r="L1194" s="3">
        <f t="shared" si="36"/>
        <v>40</v>
      </c>
      <c r="M1194" s="4">
        <v>40.661109678076798</v>
      </c>
      <c r="N1194" t="str">
        <f t="shared" si="37"/>
        <v>2. Middle age</v>
      </c>
      <c r="O1194" t="s">
        <v>19</v>
      </c>
    </row>
    <row r="1195" spans="1:15">
      <c r="A1195">
        <v>17279.042336132501</v>
      </c>
      <c r="B1195" t="s">
        <v>28</v>
      </c>
      <c r="C1195" t="s">
        <v>23</v>
      </c>
      <c r="D1195" s="1">
        <v>63116.045525907699</v>
      </c>
      <c r="E1195">
        <v>1.66966807740933</v>
      </c>
      <c r="F1195" t="s">
        <v>24</v>
      </c>
      <c r="G1195" t="s">
        <v>26</v>
      </c>
      <c r="H1195" t="s">
        <v>22</v>
      </c>
      <c r="I1195">
        <v>1.40560802053379</v>
      </c>
      <c r="J1195" t="s">
        <v>20</v>
      </c>
      <c r="K1195" t="s">
        <v>21</v>
      </c>
      <c r="L1195" s="3">
        <f t="shared" si="36"/>
        <v>40</v>
      </c>
      <c r="M1195" s="4">
        <v>40.658800104452297</v>
      </c>
      <c r="N1195" t="str">
        <f t="shared" si="37"/>
        <v>2. Middle age</v>
      </c>
      <c r="O1195" t="s">
        <v>19</v>
      </c>
    </row>
    <row r="1196" spans="1:15">
      <c r="A1196">
        <v>17276.119940194701</v>
      </c>
      <c r="B1196" t="s">
        <v>15</v>
      </c>
      <c r="C1196" t="s">
        <v>23</v>
      </c>
      <c r="D1196" s="1">
        <v>63129.6354679176</v>
      </c>
      <c r="E1196">
        <v>1.6696441935042099</v>
      </c>
      <c r="F1196" t="s">
        <v>17</v>
      </c>
      <c r="G1196" t="s">
        <v>26</v>
      </c>
      <c r="H1196" t="s">
        <v>19</v>
      </c>
      <c r="I1196">
        <v>1.40562593346263</v>
      </c>
      <c r="J1196" t="s">
        <v>32</v>
      </c>
      <c r="K1196" t="s">
        <v>30</v>
      </c>
      <c r="L1196" s="3">
        <f t="shared" si="36"/>
        <v>40</v>
      </c>
      <c r="M1196" s="4">
        <v>40.656490530827803</v>
      </c>
      <c r="N1196" t="str">
        <f t="shared" si="37"/>
        <v>2. Middle age</v>
      </c>
      <c r="O1196" t="s">
        <v>22</v>
      </c>
    </row>
    <row r="1197" spans="1:15">
      <c r="A1197">
        <v>17273.197544256898</v>
      </c>
      <c r="B1197" t="s">
        <v>28</v>
      </c>
      <c r="C1197" t="s">
        <v>23</v>
      </c>
      <c r="D1197" s="1">
        <v>63143.225409927501</v>
      </c>
      <c r="E1197">
        <v>1.6696203095991</v>
      </c>
      <c r="F1197" t="s">
        <v>24</v>
      </c>
      <c r="G1197" t="s">
        <v>25</v>
      </c>
      <c r="H1197" t="s">
        <v>22</v>
      </c>
      <c r="I1197">
        <v>1.40564384639146</v>
      </c>
      <c r="J1197" t="s">
        <v>27</v>
      </c>
      <c r="K1197" t="s">
        <v>21</v>
      </c>
      <c r="L1197" s="3">
        <f t="shared" si="36"/>
        <v>40</v>
      </c>
      <c r="M1197" s="4">
        <v>40.654180957203202</v>
      </c>
      <c r="N1197" t="str">
        <f t="shared" si="37"/>
        <v>2. Middle age</v>
      </c>
      <c r="O1197" t="s">
        <v>22</v>
      </c>
    </row>
    <row r="1198" spans="1:15">
      <c r="A1198">
        <v>17270.275148319099</v>
      </c>
      <c r="B1198" t="s">
        <v>15</v>
      </c>
      <c r="C1198" t="s">
        <v>23</v>
      </c>
      <c r="D1198" s="1">
        <v>63156.815351937301</v>
      </c>
      <c r="E1198">
        <v>1.6695964256939899</v>
      </c>
      <c r="F1198" t="s">
        <v>33</v>
      </c>
      <c r="G1198" t="s">
        <v>31</v>
      </c>
      <c r="H1198" t="s">
        <v>22</v>
      </c>
      <c r="I1198">
        <v>1.4056617593203</v>
      </c>
      <c r="J1198" t="s">
        <v>32</v>
      </c>
      <c r="K1198" t="s">
        <v>21</v>
      </c>
      <c r="L1198" s="3">
        <f t="shared" si="36"/>
        <v>40</v>
      </c>
      <c r="M1198" s="4">
        <v>40.651871383578701</v>
      </c>
      <c r="N1198" t="str">
        <f t="shared" si="37"/>
        <v>2. Middle age</v>
      </c>
      <c r="O1198" t="s">
        <v>19</v>
      </c>
    </row>
    <row r="1199" spans="1:15">
      <c r="A1199">
        <v>17267.352752381201</v>
      </c>
      <c r="B1199" t="s">
        <v>28</v>
      </c>
      <c r="C1199" t="s">
        <v>16</v>
      </c>
      <c r="D1199" s="1">
        <v>63170.405293947202</v>
      </c>
      <c r="E1199">
        <v>1.66957254178887</v>
      </c>
      <c r="F1199" t="s">
        <v>24</v>
      </c>
      <c r="G1199" t="s">
        <v>25</v>
      </c>
      <c r="H1199" t="s">
        <v>22</v>
      </c>
      <c r="I1199">
        <v>1.40567967224913</v>
      </c>
      <c r="J1199" t="s">
        <v>20</v>
      </c>
      <c r="K1199" t="s">
        <v>21</v>
      </c>
      <c r="L1199" s="3">
        <f t="shared" si="36"/>
        <v>40</v>
      </c>
      <c r="M1199" s="4">
        <v>40.6495618099542</v>
      </c>
      <c r="N1199" t="str">
        <f t="shared" si="37"/>
        <v>2. Middle age</v>
      </c>
      <c r="O1199" t="s">
        <v>19</v>
      </c>
    </row>
    <row r="1200" spans="1:15">
      <c r="A1200">
        <v>17264.430356443401</v>
      </c>
      <c r="B1200" t="s">
        <v>28</v>
      </c>
      <c r="C1200" t="s">
        <v>23</v>
      </c>
      <c r="D1200" s="1">
        <v>63183.995235957103</v>
      </c>
      <c r="E1200">
        <v>1.6695486578837599</v>
      </c>
      <c r="F1200" t="s">
        <v>24</v>
      </c>
      <c r="G1200" t="s">
        <v>25</v>
      </c>
      <c r="H1200" t="s">
        <v>22</v>
      </c>
      <c r="I1200">
        <v>1.4056975851779701</v>
      </c>
      <c r="J1200" t="s">
        <v>20</v>
      </c>
      <c r="K1200" t="s">
        <v>21</v>
      </c>
      <c r="L1200" s="3">
        <f t="shared" si="36"/>
        <v>40</v>
      </c>
      <c r="M1200" s="4">
        <v>40.647252236329699</v>
      </c>
      <c r="N1200" t="str">
        <f t="shared" si="37"/>
        <v>2. Middle age</v>
      </c>
      <c r="O1200" t="s">
        <v>19</v>
      </c>
    </row>
    <row r="1201" spans="1:15">
      <c r="A1201">
        <v>17261.507960505602</v>
      </c>
      <c r="B1201" t="s">
        <v>28</v>
      </c>
      <c r="C1201" t="s">
        <v>16</v>
      </c>
      <c r="D1201" s="1">
        <v>63197.585177966997</v>
      </c>
      <c r="E1201">
        <v>1.6695247739786401</v>
      </c>
      <c r="F1201" t="s">
        <v>17</v>
      </c>
      <c r="G1201" t="s">
        <v>26</v>
      </c>
      <c r="H1201" t="s">
        <v>19</v>
      </c>
      <c r="I1201">
        <v>1.4057154981068001</v>
      </c>
      <c r="J1201" t="s">
        <v>27</v>
      </c>
      <c r="K1201" t="s">
        <v>30</v>
      </c>
      <c r="L1201" s="3">
        <f t="shared" si="36"/>
        <v>40</v>
      </c>
      <c r="M1201" s="4">
        <v>40.644942662705098</v>
      </c>
      <c r="N1201" t="str">
        <f t="shared" si="37"/>
        <v>2. Middle age</v>
      </c>
      <c r="O1201" t="s">
        <v>19</v>
      </c>
    </row>
    <row r="1202" spans="1:15">
      <c r="A1202">
        <v>17258.585564567798</v>
      </c>
      <c r="B1202" t="s">
        <v>28</v>
      </c>
      <c r="C1202" t="s">
        <v>16</v>
      </c>
      <c r="D1202" s="1">
        <v>63211.175119976797</v>
      </c>
      <c r="E1202">
        <v>1.66950089007353</v>
      </c>
      <c r="F1202" t="s">
        <v>24</v>
      </c>
      <c r="G1202" t="s">
        <v>25</v>
      </c>
      <c r="H1202" t="s">
        <v>22</v>
      </c>
      <c r="I1202">
        <v>1.4057334110356401</v>
      </c>
      <c r="J1202" t="s">
        <v>27</v>
      </c>
      <c r="K1202" t="s">
        <v>21</v>
      </c>
      <c r="L1202" s="3">
        <f t="shared" si="36"/>
        <v>40</v>
      </c>
      <c r="M1202" s="4">
        <v>40.642633089080597</v>
      </c>
      <c r="N1202" t="str">
        <f t="shared" si="37"/>
        <v>2. Middle age</v>
      </c>
      <c r="O1202" t="s">
        <v>22</v>
      </c>
    </row>
    <row r="1203" spans="1:15">
      <c r="A1203">
        <v>17255.663168629901</v>
      </c>
      <c r="B1203" t="s">
        <v>28</v>
      </c>
      <c r="C1203" t="s">
        <v>16</v>
      </c>
      <c r="D1203" s="1">
        <v>63224.765061986698</v>
      </c>
      <c r="E1203">
        <v>1.6694770061684201</v>
      </c>
      <c r="F1203" t="s">
        <v>33</v>
      </c>
      <c r="G1203" t="s">
        <v>18</v>
      </c>
      <c r="H1203" t="s">
        <v>19</v>
      </c>
      <c r="I1203">
        <v>1.4057513239644699</v>
      </c>
      <c r="J1203" t="s">
        <v>29</v>
      </c>
      <c r="K1203" t="s">
        <v>30</v>
      </c>
      <c r="L1203" s="3">
        <f t="shared" si="36"/>
        <v>40</v>
      </c>
      <c r="M1203" s="4">
        <v>40.640323515456103</v>
      </c>
      <c r="N1203" t="str">
        <f t="shared" si="37"/>
        <v>2. Middle age</v>
      </c>
      <c r="O1203" t="s">
        <v>22</v>
      </c>
    </row>
    <row r="1204" spans="1:15">
      <c r="A1204">
        <v>17252.740772692101</v>
      </c>
      <c r="B1204" t="s">
        <v>28</v>
      </c>
      <c r="C1204" t="s">
        <v>16</v>
      </c>
      <c r="D1204" s="1">
        <v>63238.355003996599</v>
      </c>
      <c r="E1204">
        <v>1.6694531222633</v>
      </c>
      <c r="F1204" t="s">
        <v>24</v>
      </c>
      <c r="G1204" t="s">
        <v>26</v>
      </c>
      <c r="H1204" t="s">
        <v>19</v>
      </c>
      <c r="I1204">
        <v>1.4057692368933099</v>
      </c>
      <c r="J1204" t="s">
        <v>36</v>
      </c>
      <c r="K1204" t="s">
        <v>21</v>
      </c>
      <c r="L1204" s="3">
        <f t="shared" si="36"/>
        <v>40</v>
      </c>
      <c r="M1204" s="4">
        <v>40.638013941831602</v>
      </c>
      <c r="N1204" t="str">
        <f t="shared" si="37"/>
        <v>2. Middle age</v>
      </c>
      <c r="O1204" t="s">
        <v>22</v>
      </c>
    </row>
    <row r="1205" spans="1:15">
      <c r="A1205">
        <v>17249.818376754301</v>
      </c>
      <c r="B1205" t="s">
        <v>15</v>
      </c>
      <c r="C1205" t="s">
        <v>23</v>
      </c>
      <c r="D1205" s="1">
        <v>63251.944946006501</v>
      </c>
      <c r="E1205">
        <v>1.6694292383581899</v>
      </c>
      <c r="F1205" t="s">
        <v>24</v>
      </c>
      <c r="G1205" t="s">
        <v>25</v>
      </c>
      <c r="H1205" t="s">
        <v>19</v>
      </c>
      <c r="I1205">
        <v>1.4057871498221499</v>
      </c>
      <c r="J1205" t="s">
        <v>20</v>
      </c>
      <c r="K1205" t="s">
        <v>21</v>
      </c>
      <c r="L1205" s="3">
        <f t="shared" si="36"/>
        <v>40</v>
      </c>
      <c r="M1205" s="4">
        <v>40.635704368207001</v>
      </c>
      <c r="N1205" t="str">
        <f t="shared" si="37"/>
        <v>2. Middle age</v>
      </c>
      <c r="O1205" t="s">
        <v>22</v>
      </c>
    </row>
    <row r="1206" spans="1:15">
      <c r="A1206">
        <v>17246.895980816498</v>
      </c>
      <c r="B1206" t="s">
        <v>15</v>
      </c>
      <c r="C1206" t="s">
        <v>23</v>
      </c>
      <c r="D1206" s="1">
        <v>63265.534888016402</v>
      </c>
      <c r="E1206">
        <v>1.66940535445307</v>
      </c>
      <c r="F1206" t="s">
        <v>17</v>
      </c>
      <c r="G1206" t="s">
        <v>18</v>
      </c>
      <c r="H1206" t="s">
        <v>19</v>
      </c>
      <c r="I1206">
        <v>1.4058050627509799</v>
      </c>
      <c r="J1206" t="s">
        <v>20</v>
      </c>
      <c r="K1206" t="s">
        <v>21</v>
      </c>
      <c r="L1206" s="3">
        <f t="shared" si="36"/>
        <v>40</v>
      </c>
      <c r="M1206" s="4">
        <v>40.6333947945825</v>
      </c>
      <c r="N1206" t="str">
        <f t="shared" si="37"/>
        <v>2. Middle age</v>
      </c>
      <c r="O1206" t="s">
        <v>19</v>
      </c>
    </row>
    <row r="1207" spans="1:15">
      <c r="A1207">
        <v>17243.9735848786</v>
      </c>
      <c r="B1207" t="s">
        <v>15</v>
      </c>
      <c r="C1207" t="s">
        <v>23</v>
      </c>
      <c r="D1207" s="1">
        <v>63279.124830026201</v>
      </c>
      <c r="E1207">
        <v>1.6693814705479599</v>
      </c>
      <c r="F1207" t="s">
        <v>37</v>
      </c>
      <c r="G1207" t="s">
        <v>25</v>
      </c>
      <c r="H1207" t="s">
        <v>19</v>
      </c>
      <c r="I1207">
        <v>1.40582297567982</v>
      </c>
      <c r="J1207" t="s">
        <v>20</v>
      </c>
      <c r="K1207" t="s">
        <v>21</v>
      </c>
      <c r="L1207" s="3">
        <f t="shared" si="36"/>
        <v>40</v>
      </c>
      <c r="M1207" s="4">
        <v>40.631085220957999</v>
      </c>
      <c r="N1207" t="str">
        <f t="shared" si="37"/>
        <v>2. Middle age</v>
      </c>
      <c r="O1207" t="s">
        <v>19</v>
      </c>
    </row>
    <row r="1208" spans="1:15">
      <c r="A1208">
        <v>17241.051188940801</v>
      </c>
      <c r="B1208" t="s">
        <v>15</v>
      </c>
      <c r="C1208" t="s">
        <v>16</v>
      </c>
      <c r="D1208" s="1">
        <v>63292.714772036103</v>
      </c>
      <c r="E1208">
        <v>1.6693575866428501</v>
      </c>
      <c r="F1208" t="s">
        <v>33</v>
      </c>
      <c r="G1208" t="s">
        <v>31</v>
      </c>
      <c r="H1208" t="s">
        <v>19</v>
      </c>
      <c r="I1208">
        <v>1.40584088860865</v>
      </c>
      <c r="J1208" t="s">
        <v>20</v>
      </c>
      <c r="K1208" t="s">
        <v>21</v>
      </c>
      <c r="L1208" s="3">
        <f t="shared" si="36"/>
        <v>40</v>
      </c>
      <c r="M1208" s="4">
        <v>40.628775647333399</v>
      </c>
      <c r="N1208" t="str">
        <f t="shared" si="37"/>
        <v>2. Middle age</v>
      </c>
      <c r="O1208" t="s">
        <v>22</v>
      </c>
    </row>
    <row r="1209" spans="1:15">
      <c r="A1209">
        <v>17238.128793003001</v>
      </c>
      <c r="B1209" t="s">
        <v>28</v>
      </c>
      <c r="C1209" t="s">
        <v>23</v>
      </c>
      <c r="D1209" s="1">
        <v>63306.304714045997</v>
      </c>
      <c r="E1209">
        <v>1.66933370273773</v>
      </c>
      <c r="F1209" t="s">
        <v>33</v>
      </c>
      <c r="G1209" t="s">
        <v>31</v>
      </c>
      <c r="H1209" t="s">
        <v>19</v>
      </c>
      <c r="I1209">
        <v>1.40585880153749</v>
      </c>
      <c r="J1209" t="s">
        <v>20</v>
      </c>
      <c r="K1209" t="s">
        <v>21</v>
      </c>
      <c r="L1209" s="3">
        <f t="shared" si="36"/>
        <v>40</v>
      </c>
      <c r="M1209" s="4">
        <v>40.626466073708897</v>
      </c>
      <c r="N1209" t="str">
        <f t="shared" si="37"/>
        <v>2. Middle age</v>
      </c>
      <c r="O1209" t="s">
        <v>22</v>
      </c>
    </row>
    <row r="1210" spans="1:15">
      <c r="A1210">
        <v>17235.2063970651</v>
      </c>
      <c r="B1210" t="s">
        <v>28</v>
      </c>
      <c r="C1210" t="s">
        <v>23</v>
      </c>
      <c r="D1210" s="1">
        <v>63319.894656055898</v>
      </c>
      <c r="E1210">
        <v>1.6693098188326201</v>
      </c>
      <c r="F1210" t="s">
        <v>17</v>
      </c>
      <c r="G1210" t="s">
        <v>26</v>
      </c>
      <c r="H1210" t="s">
        <v>22</v>
      </c>
      <c r="I1210">
        <v>1.40587671446632</v>
      </c>
      <c r="J1210" t="s">
        <v>20</v>
      </c>
      <c r="K1210" t="s">
        <v>30</v>
      </c>
      <c r="L1210" s="3">
        <f t="shared" si="36"/>
        <v>40</v>
      </c>
      <c r="M1210" s="4">
        <v>40.624156500084403</v>
      </c>
      <c r="N1210" t="str">
        <f t="shared" si="37"/>
        <v>2. Middle age</v>
      </c>
      <c r="O1210" t="s">
        <v>19</v>
      </c>
    </row>
    <row r="1211" spans="1:15">
      <c r="A1211">
        <v>17232.2840011273</v>
      </c>
      <c r="B1211" t="s">
        <v>15</v>
      </c>
      <c r="C1211" t="s">
        <v>23</v>
      </c>
      <c r="D1211" s="1">
        <v>63333.484598065799</v>
      </c>
      <c r="E1211">
        <v>1.6692859349275</v>
      </c>
      <c r="F1211" t="s">
        <v>24</v>
      </c>
      <c r="G1211" t="s">
        <v>31</v>
      </c>
      <c r="H1211" t="s">
        <v>19</v>
      </c>
      <c r="I1211">
        <v>1.40589462739516</v>
      </c>
      <c r="J1211" t="s">
        <v>32</v>
      </c>
      <c r="K1211" t="s">
        <v>21</v>
      </c>
      <c r="L1211" s="3">
        <f t="shared" si="36"/>
        <v>40</v>
      </c>
      <c r="M1211" s="4">
        <v>40.621846926459902</v>
      </c>
      <c r="N1211" t="str">
        <f t="shared" si="37"/>
        <v>2. Middle age</v>
      </c>
      <c r="O1211" t="s">
        <v>22</v>
      </c>
    </row>
    <row r="1212" spans="1:15">
      <c r="A1212">
        <v>17229.361605189501</v>
      </c>
      <c r="B1212" t="s">
        <v>28</v>
      </c>
      <c r="C1212" t="s">
        <v>23</v>
      </c>
      <c r="D1212" s="1">
        <v>63347.074540075599</v>
      </c>
      <c r="E1212">
        <v>1.6692620510223899</v>
      </c>
      <c r="F1212" t="s">
        <v>24</v>
      </c>
      <c r="G1212" t="s">
        <v>18</v>
      </c>
      <c r="H1212" t="s">
        <v>19</v>
      </c>
      <c r="I1212">
        <v>1.40591254032399</v>
      </c>
      <c r="J1212" t="s">
        <v>29</v>
      </c>
      <c r="K1212" t="s">
        <v>30</v>
      </c>
      <c r="L1212" s="3">
        <f t="shared" si="36"/>
        <v>40</v>
      </c>
      <c r="M1212" s="4">
        <v>40.619537352835302</v>
      </c>
      <c r="N1212" t="str">
        <f t="shared" si="37"/>
        <v>2. Middle age</v>
      </c>
      <c r="O1212" t="s">
        <v>22</v>
      </c>
    </row>
    <row r="1213" spans="1:15">
      <c r="A1213">
        <v>17226.439209251701</v>
      </c>
      <c r="B1213" t="s">
        <v>28</v>
      </c>
      <c r="C1213" t="s">
        <v>16</v>
      </c>
      <c r="D1213" s="1">
        <v>63360.6644820855</v>
      </c>
      <c r="E1213">
        <v>1.66923816711728</v>
      </c>
      <c r="F1213" t="s">
        <v>33</v>
      </c>
      <c r="G1213" t="s">
        <v>26</v>
      </c>
      <c r="H1213" t="s">
        <v>19</v>
      </c>
      <c r="I1213">
        <v>1.4059304532528301</v>
      </c>
      <c r="J1213" t="s">
        <v>29</v>
      </c>
      <c r="K1213" t="s">
        <v>30</v>
      </c>
      <c r="L1213" s="3">
        <f t="shared" si="36"/>
        <v>40</v>
      </c>
      <c r="M1213" s="4">
        <v>40.617227779210801</v>
      </c>
      <c r="N1213" t="str">
        <f t="shared" si="37"/>
        <v>2. Middle age</v>
      </c>
      <c r="O1213" t="s">
        <v>19</v>
      </c>
    </row>
    <row r="1214" spans="1:15">
      <c r="A1214">
        <v>17223.5168133138</v>
      </c>
      <c r="B1214" t="s">
        <v>28</v>
      </c>
      <c r="C1214" t="s">
        <v>16</v>
      </c>
      <c r="D1214" s="1">
        <v>63374.254424095401</v>
      </c>
      <c r="E1214">
        <v>1.6692142832121599</v>
      </c>
      <c r="F1214" t="s">
        <v>24</v>
      </c>
      <c r="G1214" t="s">
        <v>25</v>
      </c>
      <c r="H1214" t="s">
        <v>22</v>
      </c>
      <c r="I1214">
        <v>1.4059483661816601</v>
      </c>
      <c r="J1214" t="s">
        <v>27</v>
      </c>
      <c r="K1214" t="s">
        <v>21</v>
      </c>
      <c r="L1214" s="3">
        <f t="shared" si="36"/>
        <v>40</v>
      </c>
      <c r="M1214" s="4">
        <v>40.614918205586299</v>
      </c>
      <c r="N1214" t="str">
        <f t="shared" si="37"/>
        <v>2. Middle age</v>
      </c>
      <c r="O1214" t="s">
        <v>22</v>
      </c>
    </row>
    <row r="1215" spans="1:15">
      <c r="A1215">
        <v>17220.594417376</v>
      </c>
      <c r="B1215" t="s">
        <v>15</v>
      </c>
      <c r="C1215" t="s">
        <v>23</v>
      </c>
      <c r="D1215" s="1">
        <v>63387.844366105302</v>
      </c>
      <c r="E1215">
        <v>1.66919039930705</v>
      </c>
      <c r="F1215" t="s">
        <v>24</v>
      </c>
      <c r="G1215" t="s">
        <v>18</v>
      </c>
      <c r="H1215" t="s">
        <v>19</v>
      </c>
      <c r="I1215">
        <v>1.4059662791105001</v>
      </c>
      <c r="J1215" t="s">
        <v>29</v>
      </c>
      <c r="K1215" t="s">
        <v>30</v>
      </c>
      <c r="L1215" s="3">
        <f t="shared" si="36"/>
        <v>40</v>
      </c>
      <c r="M1215" s="4">
        <v>40.612608631961798</v>
      </c>
      <c r="N1215" t="str">
        <f t="shared" si="37"/>
        <v>2. Middle age</v>
      </c>
      <c r="O1215" t="s">
        <v>19</v>
      </c>
    </row>
    <row r="1216" spans="1:15">
      <c r="A1216">
        <v>17217.6720214382</v>
      </c>
      <c r="B1216" t="s">
        <v>28</v>
      </c>
      <c r="C1216" t="s">
        <v>16</v>
      </c>
      <c r="D1216" s="1">
        <v>63401.434308115102</v>
      </c>
      <c r="E1216">
        <v>1.66916651540193</v>
      </c>
      <c r="F1216" t="s">
        <v>24</v>
      </c>
      <c r="G1216" t="s">
        <v>18</v>
      </c>
      <c r="H1216" t="s">
        <v>22</v>
      </c>
      <c r="I1216">
        <v>1.4059841920393401</v>
      </c>
      <c r="J1216" t="s">
        <v>32</v>
      </c>
      <c r="K1216" t="s">
        <v>30</v>
      </c>
      <c r="L1216" s="3">
        <f t="shared" si="36"/>
        <v>40</v>
      </c>
      <c r="M1216" s="4">
        <v>40.610299058337198</v>
      </c>
      <c r="N1216" t="str">
        <f t="shared" si="37"/>
        <v>2. Middle age</v>
      </c>
      <c r="O1216" t="s">
        <v>19</v>
      </c>
    </row>
    <row r="1217" spans="1:15">
      <c r="A1217">
        <v>17214.749625500401</v>
      </c>
      <c r="B1217" t="s">
        <v>15</v>
      </c>
      <c r="C1217" t="s">
        <v>16</v>
      </c>
      <c r="D1217" s="1">
        <v>63415.024250125003</v>
      </c>
      <c r="E1217">
        <v>1.6691426314968201</v>
      </c>
      <c r="F1217" t="s">
        <v>17</v>
      </c>
      <c r="G1217" t="s">
        <v>25</v>
      </c>
      <c r="H1217" t="s">
        <v>19</v>
      </c>
      <c r="I1217">
        <v>1.4060021049681699</v>
      </c>
      <c r="J1217" t="s">
        <v>20</v>
      </c>
      <c r="K1217" t="s">
        <v>21</v>
      </c>
      <c r="L1217" s="3">
        <f t="shared" si="36"/>
        <v>40</v>
      </c>
      <c r="M1217" s="4">
        <v>40.607989484712697</v>
      </c>
      <c r="N1217" t="str">
        <f t="shared" si="37"/>
        <v>2. Middle age</v>
      </c>
      <c r="O1217" t="s">
        <v>19</v>
      </c>
    </row>
    <row r="1218" spans="1:15">
      <c r="A1218">
        <v>17211.827229562499</v>
      </c>
      <c r="B1218" t="s">
        <v>28</v>
      </c>
      <c r="C1218" t="s">
        <v>23</v>
      </c>
      <c r="D1218" s="1">
        <v>63428.614192134897</v>
      </c>
      <c r="E1218">
        <v>1.66911874759171</v>
      </c>
      <c r="F1218" t="s">
        <v>17</v>
      </c>
      <c r="G1218" t="s">
        <v>26</v>
      </c>
      <c r="H1218" t="s">
        <v>22</v>
      </c>
      <c r="I1218">
        <v>1.4060200178970099</v>
      </c>
      <c r="J1218" t="s">
        <v>20</v>
      </c>
      <c r="K1218" t="s">
        <v>21</v>
      </c>
      <c r="L1218" s="3">
        <f t="shared" si="36"/>
        <v>40</v>
      </c>
      <c r="M1218" s="4">
        <v>40.605679911088203</v>
      </c>
      <c r="N1218" t="str">
        <f t="shared" si="37"/>
        <v>2. Middle age</v>
      </c>
      <c r="O1218" t="s">
        <v>19</v>
      </c>
    </row>
    <row r="1219" spans="1:15">
      <c r="A1219">
        <v>17208.9048336247</v>
      </c>
      <c r="B1219" t="s">
        <v>28</v>
      </c>
      <c r="C1219" t="s">
        <v>16</v>
      </c>
      <c r="D1219" s="1">
        <v>63442.204134144798</v>
      </c>
      <c r="E1219">
        <v>1.6690948636865901</v>
      </c>
      <c r="F1219" t="s">
        <v>24</v>
      </c>
      <c r="G1219" t="s">
        <v>31</v>
      </c>
      <c r="H1219" t="s">
        <v>22</v>
      </c>
      <c r="I1219">
        <v>1.4060379308258399</v>
      </c>
      <c r="J1219" t="s">
        <v>20</v>
      </c>
      <c r="K1219" t="s">
        <v>21</v>
      </c>
      <c r="L1219" s="3">
        <f t="shared" ref="L1219:L1282" si="38">ROUNDDOWN(M1219,0)</f>
        <v>40</v>
      </c>
      <c r="M1219" s="4">
        <v>40.603370337463701</v>
      </c>
      <c r="N1219" t="str">
        <f t="shared" ref="N1219:N1282" si="39">IF(M1219&lt;30,"1. Young adult",IF(M1219&lt;60,"2. Middle age","3. Old"))</f>
        <v>2. Middle age</v>
      </c>
      <c r="O1219" t="s">
        <v>19</v>
      </c>
    </row>
    <row r="1220" spans="1:15">
      <c r="A1220">
        <v>17205.9824376869</v>
      </c>
      <c r="B1220" t="s">
        <v>28</v>
      </c>
      <c r="C1220" t="s">
        <v>16</v>
      </c>
      <c r="D1220" s="1">
        <v>63455.7940761547</v>
      </c>
      <c r="E1220">
        <v>1.66907097978148</v>
      </c>
      <c r="F1220" t="s">
        <v>17</v>
      </c>
      <c r="G1220" t="s">
        <v>26</v>
      </c>
      <c r="H1220" t="s">
        <v>22</v>
      </c>
      <c r="I1220">
        <v>1.40605584375468</v>
      </c>
      <c r="J1220" t="s">
        <v>29</v>
      </c>
      <c r="K1220" t="s">
        <v>30</v>
      </c>
      <c r="L1220" s="3">
        <f t="shared" si="38"/>
        <v>40</v>
      </c>
      <c r="M1220" s="4">
        <v>40.601060763839101</v>
      </c>
      <c r="N1220" t="str">
        <f t="shared" si="39"/>
        <v>2. Middle age</v>
      </c>
      <c r="O1220" t="s">
        <v>22</v>
      </c>
    </row>
    <row r="1221" spans="1:15">
      <c r="A1221">
        <v>17203.0600417491</v>
      </c>
      <c r="B1221" t="s">
        <v>28</v>
      </c>
      <c r="C1221" t="s">
        <v>16</v>
      </c>
      <c r="D1221" s="1">
        <v>63469.384018164499</v>
      </c>
      <c r="E1221">
        <v>1.6690470958763599</v>
      </c>
      <c r="F1221" t="s">
        <v>24</v>
      </c>
      <c r="G1221" t="s">
        <v>25</v>
      </c>
      <c r="H1221" t="s">
        <v>19</v>
      </c>
      <c r="I1221">
        <v>1.40607375668351</v>
      </c>
      <c r="J1221" t="s">
        <v>32</v>
      </c>
      <c r="K1221" t="s">
        <v>21</v>
      </c>
      <c r="L1221" s="3">
        <f t="shared" si="38"/>
        <v>40</v>
      </c>
      <c r="M1221" s="4">
        <v>40.5987511902146</v>
      </c>
      <c r="N1221" t="str">
        <f t="shared" si="39"/>
        <v>2. Middle age</v>
      </c>
      <c r="O1221" t="s">
        <v>22</v>
      </c>
    </row>
    <row r="1222" spans="1:15">
      <c r="A1222">
        <v>17200.137645811199</v>
      </c>
      <c r="B1222" t="s">
        <v>28</v>
      </c>
      <c r="C1222" t="s">
        <v>16</v>
      </c>
      <c r="D1222" s="1">
        <v>63482.9739601744</v>
      </c>
      <c r="E1222">
        <v>1.66902321197125</v>
      </c>
      <c r="F1222" t="s">
        <v>37</v>
      </c>
      <c r="G1222" t="s">
        <v>34</v>
      </c>
      <c r="H1222" t="s">
        <v>22</v>
      </c>
      <c r="I1222">
        <v>1.40609166961235</v>
      </c>
      <c r="J1222" t="s">
        <v>20</v>
      </c>
      <c r="K1222" t="s">
        <v>30</v>
      </c>
      <c r="L1222" s="3">
        <f t="shared" si="38"/>
        <v>40</v>
      </c>
      <c r="M1222" s="4">
        <v>40.596441616590099</v>
      </c>
      <c r="N1222" t="str">
        <f t="shared" si="39"/>
        <v>2. Middle age</v>
      </c>
      <c r="O1222" t="s">
        <v>19</v>
      </c>
    </row>
    <row r="1223" spans="1:15">
      <c r="A1223">
        <v>17197.215249873399</v>
      </c>
      <c r="B1223" t="s">
        <v>15</v>
      </c>
      <c r="C1223" t="s">
        <v>23</v>
      </c>
      <c r="D1223" s="1">
        <v>63496.563902184302</v>
      </c>
      <c r="E1223">
        <v>1.6689993280661399</v>
      </c>
      <c r="F1223" t="s">
        <v>17</v>
      </c>
      <c r="G1223" t="s">
        <v>25</v>
      </c>
      <c r="H1223" t="s">
        <v>19</v>
      </c>
      <c r="I1223">
        <v>1.40610958254118</v>
      </c>
      <c r="J1223" t="s">
        <v>20</v>
      </c>
      <c r="K1223" t="s">
        <v>30</v>
      </c>
      <c r="L1223" s="3">
        <f t="shared" si="38"/>
        <v>40</v>
      </c>
      <c r="M1223" s="4">
        <v>40.594132042965597</v>
      </c>
      <c r="N1223" t="str">
        <f t="shared" si="39"/>
        <v>2. Middle age</v>
      </c>
      <c r="O1223" t="s">
        <v>19</v>
      </c>
    </row>
    <row r="1224" spans="1:15">
      <c r="A1224">
        <v>17194.2928539356</v>
      </c>
      <c r="B1224" t="s">
        <v>28</v>
      </c>
      <c r="C1224" t="s">
        <v>23</v>
      </c>
      <c r="D1224" s="1">
        <v>63510.153844194203</v>
      </c>
      <c r="E1224">
        <v>1.6689754441610201</v>
      </c>
      <c r="F1224" t="s">
        <v>37</v>
      </c>
      <c r="G1224" t="s">
        <v>31</v>
      </c>
      <c r="H1224" t="s">
        <v>22</v>
      </c>
      <c r="I1224">
        <v>1.40612749547002</v>
      </c>
      <c r="J1224" t="s">
        <v>20</v>
      </c>
      <c r="K1224" t="s">
        <v>21</v>
      </c>
      <c r="L1224" s="3">
        <f t="shared" si="38"/>
        <v>40</v>
      </c>
      <c r="M1224" s="4">
        <v>40.591822469340997</v>
      </c>
      <c r="N1224" t="str">
        <f t="shared" si="39"/>
        <v>2. Middle age</v>
      </c>
      <c r="O1224" t="s">
        <v>19</v>
      </c>
    </row>
    <row r="1225" spans="1:15">
      <c r="A1225">
        <v>17191.3704579978</v>
      </c>
      <c r="B1225" t="s">
        <v>15</v>
      </c>
      <c r="C1225" t="s">
        <v>16</v>
      </c>
      <c r="D1225" s="1">
        <v>63523.743786204097</v>
      </c>
      <c r="E1225">
        <v>1.66895156025591</v>
      </c>
      <c r="F1225" t="s">
        <v>17</v>
      </c>
      <c r="G1225" t="s">
        <v>18</v>
      </c>
      <c r="H1225" t="s">
        <v>19</v>
      </c>
      <c r="I1225">
        <v>1.40614540839886</v>
      </c>
      <c r="J1225" t="s">
        <v>20</v>
      </c>
      <c r="K1225" t="s">
        <v>21</v>
      </c>
      <c r="L1225" s="3">
        <f t="shared" si="38"/>
        <v>40</v>
      </c>
      <c r="M1225" s="4">
        <v>40.589512895716503</v>
      </c>
      <c r="N1225" t="str">
        <f t="shared" si="39"/>
        <v>2. Middle age</v>
      </c>
      <c r="O1225" t="s">
        <v>22</v>
      </c>
    </row>
    <row r="1226" spans="1:15">
      <c r="A1226">
        <v>17188.448062059899</v>
      </c>
      <c r="B1226" t="s">
        <v>28</v>
      </c>
      <c r="C1226" t="s">
        <v>16</v>
      </c>
      <c r="D1226" s="1">
        <v>63537.333728213896</v>
      </c>
      <c r="E1226">
        <v>1.6689276763507901</v>
      </c>
      <c r="F1226" t="s">
        <v>33</v>
      </c>
      <c r="G1226" t="s">
        <v>31</v>
      </c>
      <c r="H1226" t="s">
        <v>19</v>
      </c>
      <c r="I1226">
        <v>1.4061633213276901</v>
      </c>
      <c r="J1226" t="s">
        <v>20</v>
      </c>
      <c r="K1226" t="s">
        <v>21</v>
      </c>
      <c r="L1226" s="3">
        <f t="shared" si="38"/>
        <v>40</v>
      </c>
      <c r="M1226" s="4">
        <v>40.587203322092002</v>
      </c>
      <c r="N1226" t="str">
        <f t="shared" si="39"/>
        <v>2. Middle age</v>
      </c>
      <c r="O1226" t="s">
        <v>19</v>
      </c>
    </row>
    <row r="1227" spans="1:15">
      <c r="A1227">
        <v>17185.525666122099</v>
      </c>
      <c r="B1227" t="s">
        <v>15</v>
      </c>
      <c r="C1227" t="s">
        <v>23</v>
      </c>
      <c r="D1227" s="1">
        <v>63550.923670223798</v>
      </c>
      <c r="E1227">
        <v>1.66890379244568</v>
      </c>
      <c r="F1227" t="s">
        <v>17</v>
      </c>
      <c r="G1227" t="s">
        <v>34</v>
      </c>
      <c r="H1227" t="s">
        <v>19</v>
      </c>
      <c r="I1227">
        <v>1.4061812342565301</v>
      </c>
      <c r="J1227" t="s">
        <v>27</v>
      </c>
      <c r="K1227" t="s">
        <v>21</v>
      </c>
      <c r="L1227" s="3">
        <f t="shared" si="38"/>
        <v>40</v>
      </c>
      <c r="M1227" s="4">
        <v>40.584893748467501</v>
      </c>
      <c r="N1227" t="str">
        <f t="shared" si="39"/>
        <v>2. Middle age</v>
      </c>
      <c r="O1227" t="s">
        <v>22</v>
      </c>
    </row>
    <row r="1228" spans="1:15">
      <c r="A1228">
        <v>17182.6032701843</v>
      </c>
      <c r="B1228" t="s">
        <v>28</v>
      </c>
      <c r="C1228" t="s">
        <v>16</v>
      </c>
      <c r="D1228" s="1">
        <v>63564.513612233699</v>
      </c>
      <c r="E1228">
        <v>1.6688799085405699</v>
      </c>
      <c r="F1228" t="s">
        <v>24</v>
      </c>
      <c r="G1228" t="s">
        <v>25</v>
      </c>
      <c r="H1228" t="s">
        <v>22</v>
      </c>
      <c r="I1228">
        <v>1.4061991471853601</v>
      </c>
      <c r="J1228" t="s">
        <v>27</v>
      </c>
      <c r="K1228" t="s">
        <v>21</v>
      </c>
      <c r="L1228" s="3">
        <f t="shared" si="38"/>
        <v>40</v>
      </c>
      <c r="M1228" s="4">
        <v>40.5825841748429</v>
      </c>
      <c r="N1228" t="str">
        <f t="shared" si="39"/>
        <v>2. Middle age</v>
      </c>
      <c r="O1228" t="s">
        <v>22</v>
      </c>
    </row>
    <row r="1229" spans="1:15">
      <c r="A1229">
        <v>17179.6808742465</v>
      </c>
      <c r="B1229" t="s">
        <v>15</v>
      </c>
      <c r="C1229" t="s">
        <v>16</v>
      </c>
      <c r="D1229" s="1">
        <v>63578.1035542436</v>
      </c>
      <c r="E1229">
        <v>1.66885602463545</v>
      </c>
      <c r="F1229" t="s">
        <v>17</v>
      </c>
      <c r="G1229" t="s">
        <v>34</v>
      </c>
      <c r="H1229" t="s">
        <v>19</v>
      </c>
      <c r="I1229">
        <v>1.4062170601141999</v>
      </c>
      <c r="J1229" t="s">
        <v>29</v>
      </c>
      <c r="K1229" t="s">
        <v>30</v>
      </c>
      <c r="L1229" s="3">
        <f t="shared" si="38"/>
        <v>40</v>
      </c>
      <c r="M1229" s="4">
        <v>40.580274601218399</v>
      </c>
      <c r="N1229" t="str">
        <f t="shared" si="39"/>
        <v>2. Middle age</v>
      </c>
      <c r="O1229" t="s">
        <v>19</v>
      </c>
    </row>
    <row r="1230" spans="1:15">
      <c r="A1230">
        <v>17176.758478308599</v>
      </c>
      <c r="B1230" t="s">
        <v>15</v>
      </c>
      <c r="C1230" t="s">
        <v>23</v>
      </c>
      <c r="D1230" s="1">
        <v>63591.6934962534</v>
      </c>
      <c r="E1230">
        <v>1.6688321407303399</v>
      </c>
      <c r="F1230" t="s">
        <v>33</v>
      </c>
      <c r="G1230" t="s">
        <v>26</v>
      </c>
      <c r="H1230" t="s">
        <v>19</v>
      </c>
      <c r="I1230">
        <v>1.4062349730430299</v>
      </c>
      <c r="J1230" t="s">
        <v>20</v>
      </c>
      <c r="K1230" t="s">
        <v>21</v>
      </c>
      <c r="L1230" s="3">
        <f t="shared" si="38"/>
        <v>40</v>
      </c>
      <c r="M1230" s="4">
        <v>40.577965027593898</v>
      </c>
      <c r="N1230" t="str">
        <f t="shared" si="39"/>
        <v>2. Middle age</v>
      </c>
      <c r="O1230" t="s">
        <v>22</v>
      </c>
    </row>
    <row r="1231" spans="1:15">
      <c r="A1231">
        <v>17173.836082370799</v>
      </c>
      <c r="B1231" t="s">
        <v>28</v>
      </c>
      <c r="C1231" t="s">
        <v>16</v>
      </c>
      <c r="D1231" s="1">
        <v>63605.283438263301</v>
      </c>
      <c r="E1231">
        <v>1.66880825682522</v>
      </c>
      <c r="F1231" t="s">
        <v>17</v>
      </c>
      <c r="G1231" t="s">
        <v>26</v>
      </c>
      <c r="H1231" t="s">
        <v>22</v>
      </c>
      <c r="I1231">
        <v>1.4062528859718699</v>
      </c>
      <c r="J1231" t="s">
        <v>36</v>
      </c>
      <c r="K1231" t="s">
        <v>30</v>
      </c>
      <c r="L1231" s="3">
        <f t="shared" si="38"/>
        <v>40</v>
      </c>
      <c r="M1231" s="4">
        <v>40.575655453969397</v>
      </c>
      <c r="N1231" t="str">
        <f t="shared" si="39"/>
        <v>2. Middle age</v>
      </c>
      <c r="O1231" t="s">
        <v>22</v>
      </c>
    </row>
    <row r="1232" spans="1:15">
      <c r="A1232">
        <v>17170.913686432999</v>
      </c>
      <c r="B1232" t="s">
        <v>28</v>
      </c>
      <c r="C1232" t="s">
        <v>16</v>
      </c>
      <c r="D1232" s="1">
        <v>63618.873380273202</v>
      </c>
      <c r="E1232">
        <v>1.6687843729201099</v>
      </c>
      <c r="F1232" t="s">
        <v>24</v>
      </c>
      <c r="G1232" t="s">
        <v>34</v>
      </c>
      <c r="H1232" t="s">
        <v>22</v>
      </c>
      <c r="I1232">
        <v>1.4062707989006999</v>
      </c>
      <c r="J1232" t="s">
        <v>29</v>
      </c>
      <c r="K1232" t="s">
        <v>21</v>
      </c>
      <c r="L1232" s="3">
        <f t="shared" si="38"/>
        <v>40</v>
      </c>
      <c r="M1232" s="4">
        <v>40.573345880344803</v>
      </c>
      <c r="N1232" t="str">
        <f t="shared" si="39"/>
        <v>2. Middle age</v>
      </c>
      <c r="O1232" t="s">
        <v>22</v>
      </c>
    </row>
    <row r="1233" spans="1:15">
      <c r="A1233">
        <v>17167.9912904952</v>
      </c>
      <c r="B1233" t="s">
        <v>28</v>
      </c>
      <c r="C1233" t="s">
        <v>16</v>
      </c>
      <c r="D1233" s="1">
        <v>63632.463322283103</v>
      </c>
      <c r="E1233">
        <v>1.6687604890150001</v>
      </c>
      <c r="F1233" t="s">
        <v>17</v>
      </c>
      <c r="G1233" t="s">
        <v>25</v>
      </c>
      <c r="H1233" t="s">
        <v>22</v>
      </c>
      <c r="I1233">
        <v>1.40628871182954</v>
      </c>
      <c r="J1233" t="s">
        <v>20</v>
      </c>
      <c r="K1233" t="s">
        <v>21</v>
      </c>
      <c r="L1233" s="3">
        <f t="shared" si="38"/>
        <v>40</v>
      </c>
      <c r="M1233" s="4">
        <v>40.571036306720302</v>
      </c>
      <c r="N1233" t="str">
        <f t="shared" si="39"/>
        <v>2. Middle age</v>
      </c>
      <c r="O1233" t="s">
        <v>19</v>
      </c>
    </row>
    <row r="1234" spans="1:15">
      <c r="A1234">
        <v>17165.068894557298</v>
      </c>
      <c r="B1234" t="s">
        <v>15</v>
      </c>
      <c r="C1234" t="s">
        <v>23</v>
      </c>
      <c r="D1234" s="1">
        <v>63646.053264292997</v>
      </c>
      <c r="E1234">
        <v>1.66873660510988</v>
      </c>
      <c r="F1234" t="s">
        <v>17</v>
      </c>
      <c r="G1234" t="s">
        <v>26</v>
      </c>
      <c r="H1234" t="s">
        <v>19</v>
      </c>
      <c r="I1234">
        <v>1.40630662475838</v>
      </c>
      <c r="J1234" t="s">
        <v>32</v>
      </c>
      <c r="K1234" t="s">
        <v>30</v>
      </c>
      <c r="L1234" s="3">
        <f t="shared" si="38"/>
        <v>40</v>
      </c>
      <c r="M1234" s="4">
        <v>40.568726733095801</v>
      </c>
      <c r="N1234" t="str">
        <f t="shared" si="39"/>
        <v>2. Middle age</v>
      </c>
      <c r="O1234" t="s">
        <v>22</v>
      </c>
    </row>
    <row r="1235" spans="1:15">
      <c r="A1235">
        <v>17162.146498619499</v>
      </c>
      <c r="B1235" t="s">
        <v>28</v>
      </c>
      <c r="C1235" t="s">
        <v>23</v>
      </c>
      <c r="D1235" s="1">
        <v>63659.643206302797</v>
      </c>
      <c r="E1235">
        <v>1.6687127212047701</v>
      </c>
      <c r="F1235" t="s">
        <v>24</v>
      </c>
      <c r="G1235" t="s">
        <v>25</v>
      </c>
      <c r="H1235" t="s">
        <v>19</v>
      </c>
      <c r="I1235">
        <v>1.40632453768721</v>
      </c>
      <c r="J1235" t="s">
        <v>27</v>
      </c>
      <c r="K1235" t="s">
        <v>21</v>
      </c>
      <c r="L1235" s="3">
        <f t="shared" si="38"/>
        <v>40</v>
      </c>
      <c r="M1235" s="4">
        <v>40.5664171594712</v>
      </c>
      <c r="N1235" t="str">
        <f t="shared" si="39"/>
        <v>2. Middle age</v>
      </c>
      <c r="O1235" t="s">
        <v>22</v>
      </c>
    </row>
    <row r="1236" spans="1:15">
      <c r="A1236">
        <v>17159.224102681699</v>
      </c>
      <c r="B1236" t="s">
        <v>15</v>
      </c>
      <c r="C1236" t="s">
        <v>23</v>
      </c>
      <c r="D1236" s="1">
        <v>63673.233148312698</v>
      </c>
      <c r="E1236">
        <v>1.66868883729965</v>
      </c>
      <c r="F1236" t="s">
        <v>17</v>
      </c>
      <c r="G1236" t="s">
        <v>25</v>
      </c>
      <c r="H1236" t="s">
        <v>19</v>
      </c>
      <c r="I1236">
        <v>1.40634245061605</v>
      </c>
      <c r="J1236" t="s">
        <v>27</v>
      </c>
      <c r="K1236" t="s">
        <v>21</v>
      </c>
      <c r="L1236" s="3">
        <f t="shared" si="38"/>
        <v>40</v>
      </c>
      <c r="M1236" s="4">
        <v>40.564107585846699</v>
      </c>
      <c r="N1236" t="str">
        <f t="shared" si="39"/>
        <v>2. Middle age</v>
      </c>
      <c r="O1236" t="s">
        <v>22</v>
      </c>
    </row>
    <row r="1237" spans="1:15">
      <c r="A1237">
        <v>17156.3017067439</v>
      </c>
      <c r="B1237" t="s">
        <v>28</v>
      </c>
      <c r="C1237" t="s">
        <v>23</v>
      </c>
      <c r="D1237" s="1">
        <v>63686.823090322599</v>
      </c>
      <c r="E1237">
        <v>1.6686649533945399</v>
      </c>
      <c r="F1237" t="s">
        <v>24</v>
      </c>
      <c r="G1237" t="s">
        <v>31</v>
      </c>
      <c r="H1237" t="s">
        <v>19</v>
      </c>
      <c r="I1237">
        <v>1.40636036354488</v>
      </c>
      <c r="J1237" t="s">
        <v>20</v>
      </c>
      <c r="K1237" t="s">
        <v>21</v>
      </c>
      <c r="L1237" s="3">
        <f t="shared" si="38"/>
        <v>40</v>
      </c>
      <c r="M1237" s="4">
        <v>40.561798012222198</v>
      </c>
      <c r="N1237" t="str">
        <f t="shared" si="39"/>
        <v>2. Middle age</v>
      </c>
      <c r="O1237" t="s">
        <v>19</v>
      </c>
    </row>
    <row r="1238" spans="1:15">
      <c r="A1238">
        <v>17153.379310806002</v>
      </c>
      <c r="B1238" t="s">
        <v>28</v>
      </c>
      <c r="C1238" t="s">
        <v>23</v>
      </c>
      <c r="D1238" s="1">
        <v>63700.413032332501</v>
      </c>
      <c r="E1238">
        <v>1.66864106948943</v>
      </c>
      <c r="F1238" t="s">
        <v>33</v>
      </c>
      <c r="G1238" t="s">
        <v>31</v>
      </c>
      <c r="H1238" t="s">
        <v>19</v>
      </c>
      <c r="I1238">
        <v>1.40637827647372</v>
      </c>
      <c r="J1238" t="s">
        <v>20</v>
      </c>
      <c r="K1238" t="s">
        <v>21</v>
      </c>
      <c r="L1238" s="3">
        <f t="shared" si="38"/>
        <v>40</v>
      </c>
      <c r="M1238" s="4">
        <v>40.559488438597697</v>
      </c>
      <c r="N1238" t="str">
        <f t="shared" si="39"/>
        <v>2. Middle age</v>
      </c>
      <c r="O1238" t="s">
        <v>19</v>
      </c>
    </row>
    <row r="1239" spans="1:15">
      <c r="A1239">
        <v>17150.456914868199</v>
      </c>
      <c r="B1239" t="s">
        <v>15</v>
      </c>
      <c r="C1239" t="s">
        <v>23</v>
      </c>
      <c r="D1239" s="1">
        <v>63714.0029743423</v>
      </c>
      <c r="E1239">
        <v>1.6686171855843099</v>
      </c>
      <c r="F1239" t="s">
        <v>17</v>
      </c>
      <c r="G1239" t="s">
        <v>26</v>
      </c>
      <c r="H1239" t="s">
        <v>19</v>
      </c>
      <c r="I1239">
        <v>1.4063961894025501</v>
      </c>
      <c r="J1239" t="s">
        <v>27</v>
      </c>
      <c r="K1239" t="s">
        <v>30</v>
      </c>
      <c r="L1239" s="3">
        <f t="shared" si="38"/>
        <v>40</v>
      </c>
      <c r="M1239" s="4">
        <v>40.557178864973103</v>
      </c>
      <c r="N1239" t="str">
        <f t="shared" si="39"/>
        <v>2. Middle age</v>
      </c>
      <c r="O1239" t="s">
        <v>22</v>
      </c>
    </row>
    <row r="1240" spans="1:15">
      <c r="A1240">
        <v>17147.534518930399</v>
      </c>
      <c r="B1240" t="s">
        <v>15</v>
      </c>
      <c r="C1240" t="s">
        <v>23</v>
      </c>
      <c r="D1240" s="1">
        <v>63727.592916352201</v>
      </c>
      <c r="E1240">
        <v>1.6685933016792001</v>
      </c>
      <c r="F1240" t="s">
        <v>33</v>
      </c>
      <c r="G1240" t="s">
        <v>34</v>
      </c>
      <c r="H1240" t="s">
        <v>19</v>
      </c>
      <c r="I1240">
        <v>1.4064141023313901</v>
      </c>
      <c r="J1240" t="s">
        <v>29</v>
      </c>
      <c r="K1240" t="s">
        <v>21</v>
      </c>
      <c r="L1240" s="3">
        <f t="shared" si="38"/>
        <v>40</v>
      </c>
      <c r="M1240" s="4">
        <v>40.554869291348602</v>
      </c>
      <c r="N1240" t="str">
        <f t="shared" si="39"/>
        <v>2. Middle age</v>
      </c>
      <c r="O1240" t="s">
        <v>19</v>
      </c>
    </row>
    <row r="1241" spans="1:15">
      <c r="A1241">
        <v>17144.612122992599</v>
      </c>
      <c r="B1241" t="s">
        <v>15</v>
      </c>
      <c r="C1241" t="s">
        <v>23</v>
      </c>
      <c r="D1241" s="1">
        <v>63741.182858362103</v>
      </c>
      <c r="E1241">
        <v>1.66856941777408</v>
      </c>
      <c r="F1241" t="s">
        <v>17</v>
      </c>
      <c r="G1241" t="s">
        <v>26</v>
      </c>
      <c r="H1241" t="s">
        <v>19</v>
      </c>
      <c r="I1241">
        <v>1.4064320152602201</v>
      </c>
      <c r="J1241" t="s">
        <v>20</v>
      </c>
      <c r="K1241" t="s">
        <v>21</v>
      </c>
      <c r="L1241" s="3">
        <f t="shared" si="38"/>
        <v>40</v>
      </c>
      <c r="M1241" s="4">
        <v>40.552559717724101</v>
      </c>
      <c r="N1241" t="str">
        <f t="shared" si="39"/>
        <v>2. Middle age</v>
      </c>
      <c r="O1241" t="s">
        <v>19</v>
      </c>
    </row>
    <row r="1242" spans="1:15">
      <c r="A1242">
        <v>17141.689727054702</v>
      </c>
      <c r="B1242" t="s">
        <v>28</v>
      </c>
      <c r="C1242" t="s">
        <v>23</v>
      </c>
      <c r="D1242" s="1">
        <v>63754.772800371997</v>
      </c>
      <c r="E1242">
        <v>1.6685455338689701</v>
      </c>
      <c r="F1242" t="s">
        <v>17</v>
      </c>
      <c r="G1242" t="s">
        <v>34</v>
      </c>
      <c r="H1242" t="s">
        <v>19</v>
      </c>
      <c r="I1242">
        <v>1.4064499281890599</v>
      </c>
      <c r="J1242" t="s">
        <v>29</v>
      </c>
      <c r="K1242" t="s">
        <v>30</v>
      </c>
      <c r="L1242" s="3">
        <f t="shared" si="38"/>
        <v>40</v>
      </c>
      <c r="M1242" s="4">
        <v>40.5502501440996</v>
      </c>
      <c r="N1242" t="str">
        <f t="shared" si="39"/>
        <v>2. Middle age</v>
      </c>
      <c r="O1242" t="s">
        <v>19</v>
      </c>
    </row>
    <row r="1243" spans="1:15">
      <c r="A1243">
        <v>17138.767331116898</v>
      </c>
      <c r="B1243" t="s">
        <v>28</v>
      </c>
      <c r="C1243" t="s">
        <v>16</v>
      </c>
      <c r="D1243" s="1">
        <v>63768.362742381898</v>
      </c>
      <c r="E1243">
        <v>1.66852164996386</v>
      </c>
      <c r="F1243" t="s">
        <v>24</v>
      </c>
      <c r="G1243" t="s">
        <v>25</v>
      </c>
      <c r="H1243" t="s">
        <v>19</v>
      </c>
      <c r="I1243">
        <v>1.4064678411178899</v>
      </c>
      <c r="J1243" t="s">
        <v>20</v>
      </c>
      <c r="K1243" t="s">
        <v>21</v>
      </c>
      <c r="L1243" s="3">
        <f t="shared" si="38"/>
        <v>40</v>
      </c>
      <c r="M1243" s="4">
        <v>40.547940570474999</v>
      </c>
      <c r="N1243" t="str">
        <f t="shared" si="39"/>
        <v>2. Middle age</v>
      </c>
      <c r="O1243" t="s">
        <v>22</v>
      </c>
    </row>
    <row r="1244" spans="1:15">
      <c r="A1244">
        <v>17135.844935179099</v>
      </c>
      <c r="B1244" t="s">
        <v>15</v>
      </c>
      <c r="C1244" t="s">
        <v>23</v>
      </c>
      <c r="D1244" s="1">
        <v>63781.952684391697</v>
      </c>
      <c r="E1244">
        <v>1.6684977660587399</v>
      </c>
      <c r="F1244" t="s">
        <v>24</v>
      </c>
      <c r="G1244" t="s">
        <v>31</v>
      </c>
      <c r="H1244" t="s">
        <v>19</v>
      </c>
      <c r="I1244">
        <v>1.4064857540467299</v>
      </c>
      <c r="J1244" t="s">
        <v>27</v>
      </c>
      <c r="K1244" t="s">
        <v>21</v>
      </c>
      <c r="L1244" s="3">
        <f t="shared" si="38"/>
        <v>40</v>
      </c>
      <c r="M1244" s="4">
        <v>40.545630996850498</v>
      </c>
      <c r="N1244" t="str">
        <f t="shared" si="39"/>
        <v>2. Middle age</v>
      </c>
      <c r="O1244" t="s">
        <v>22</v>
      </c>
    </row>
    <row r="1245" spans="1:15">
      <c r="A1245">
        <v>17132.922539241299</v>
      </c>
      <c r="B1245" t="s">
        <v>28</v>
      </c>
      <c r="C1245" t="s">
        <v>16</v>
      </c>
      <c r="D1245" s="1">
        <v>63795.542626401599</v>
      </c>
      <c r="E1245">
        <v>1.66847388215363</v>
      </c>
      <c r="F1245" t="s">
        <v>33</v>
      </c>
      <c r="G1245" t="s">
        <v>31</v>
      </c>
      <c r="H1245" t="s">
        <v>22</v>
      </c>
      <c r="I1245">
        <v>1.4065036669755699</v>
      </c>
      <c r="J1245" t="s">
        <v>29</v>
      </c>
      <c r="K1245" t="s">
        <v>21</v>
      </c>
      <c r="L1245" s="3">
        <f t="shared" si="38"/>
        <v>40</v>
      </c>
      <c r="M1245" s="4">
        <v>40.543321423225997</v>
      </c>
      <c r="N1245" t="str">
        <f t="shared" si="39"/>
        <v>2. Middle age</v>
      </c>
      <c r="O1245" t="s">
        <v>19</v>
      </c>
    </row>
    <row r="1246" spans="1:15">
      <c r="A1246">
        <v>17130.000143303401</v>
      </c>
      <c r="B1246" t="s">
        <v>28</v>
      </c>
      <c r="C1246" t="s">
        <v>23</v>
      </c>
      <c r="D1246" s="1">
        <v>63809.1325684115</v>
      </c>
      <c r="E1246">
        <v>1.6684499982485099</v>
      </c>
      <c r="F1246" t="s">
        <v>33</v>
      </c>
      <c r="G1246" t="s">
        <v>31</v>
      </c>
      <c r="H1246" t="s">
        <v>19</v>
      </c>
      <c r="I1246">
        <v>1.4065215799044</v>
      </c>
      <c r="J1246" t="s">
        <v>20</v>
      </c>
      <c r="K1246" t="s">
        <v>21</v>
      </c>
      <c r="L1246" s="3">
        <f t="shared" si="38"/>
        <v>40</v>
      </c>
      <c r="M1246" s="4">
        <v>40.541011849601503</v>
      </c>
      <c r="N1246" t="str">
        <f t="shared" si="39"/>
        <v>2. Middle age</v>
      </c>
      <c r="O1246" t="s">
        <v>22</v>
      </c>
    </row>
    <row r="1247" spans="1:15">
      <c r="A1247">
        <v>17127.077747365602</v>
      </c>
      <c r="B1247" t="s">
        <v>15</v>
      </c>
      <c r="C1247" t="s">
        <v>16</v>
      </c>
      <c r="D1247" s="1">
        <v>63822.722510421401</v>
      </c>
      <c r="E1247">
        <v>1.6684261143434</v>
      </c>
      <c r="F1247" t="s">
        <v>35</v>
      </c>
      <c r="G1247" t="s">
        <v>25</v>
      </c>
      <c r="H1247" t="s">
        <v>19</v>
      </c>
      <c r="I1247">
        <v>1.40653949283324</v>
      </c>
      <c r="J1247" t="s">
        <v>29</v>
      </c>
      <c r="K1247" t="s">
        <v>30</v>
      </c>
      <c r="L1247" s="3">
        <f t="shared" si="38"/>
        <v>40</v>
      </c>
      <c r="M1247" s="4">
        <v>40.538702275976902</v>
      </c>
      <c r="N1247" t="str">
        <f t="shared" si="39"/>
        <v>2. Middle age</v>
      </c>
      <c r="O1247" t="s">
        <v>19</v>
      </c>
    </row>
    <row r="1248" spans="1:15">
      <c r="A1248">
        <v>17124.155351427798</v>
      </c>
      <c r="B1248" t="s">
        <v>28</v>
      </c>
      <c r="C1248" t="s">
        <v>16</v>
      </c>
      <c r="D1248" s="1">
        <v>63836.312452431303</v>
      </c>
      <c r="E1248">
        <v>1.6684022304382899</v>
      </c>
      <c r="F1248" t="s">
        <v>24</v>
      </c>
      <c r="G1248" t="s">
        <v>25</v>
      </c>
      <c r="H1248" t="s">
        <v>22</v>
      </c>
      <c r="I1248">
        <v>1.40655740576207</v>
      </c>
      <c r="J1248" t="s">
        <v>29</v>
      </c>
      <c r="K1248" t="s">
        <v>30</v>
      </c>
      <c r="L1248" s="3">
        <f t="shared" si="38"/>
        <v>40</v>
      </c>
      <c r="M1248" s="4">
        <v>40.536392702352401</v>
      </c>
      <c r="N1248" t="str">
        <f t="shared" si="39"/>
        <v>2. Middle age</v>
      </c>
      <c r="O1248" t="s">
        <v>19</v>
      </c>
    </row>
    <row r="1249" spans="1:15">
      <c r="A1249">
        <v>17121.232955489999</v>
      </c>
      <c r="B1249" t="s">
        <v>28</v>
      </c>
      <c r="C1249" t="s">
        <v>23</v>
      </c>
      <c r="D1249" s="1">
        <v>63849.902394441102</v>
      </c>
      <c r="E1249">
        <v>1.6683783465331701</v>
      </c>
      <c r="F1249" t="s">
        <v>17</v>
      </c>
      <c r="G1249" t="s">
        <v>26</v>
      </c>
      <c r="H1249" t="s">
        <v>22</v>
      </c>
      <c r="I1249">
        <v>1.40657531869091</v>
      </c>
      <c r="J1249" t="s">
        <v>20</v>
      </c>
      <c r="K1249" t="s">
        <v>21</v>
      </c>
      <c r="L1249" s="3">
        <f t="shared" si="38"/>
        <v>40</v>
      </c>
      <c r="M1249" s="4">
        <v>40.5340831287279</v>
      </c>
      <c r="N1249" t="str">
        <f t="shared" si="39"/>
        <v>2. Middle age</v>
      </c>
      <c r="O1249" t="s">
        <v>19</v>
      </c>
    </row>
    <row r="1250" spans="1:15">
      <c r="A1250">
        <v>17118.310559552101</v>
      </c>
      <c r="B1250" t="s">
        <v>28</v>
      </c>
      <c r="C1250" t="s">
        <v>16</v>
      </c>
      <c r="D1250" s="1">
        <v>63863.492336451003</v>
      </c>
      <c r="E1250">
        <v>1.66835446262806</v>
      </c>
      <c r="F1250" t="s">
        <v>24</v>
      </c>
      <c r="G1250" t="s">
        <v>31</v>
      </c>
      <c r="H1250" t="s">
        <v>22</v>
      </c>
      <c r="I1250">
        <v>1.40659323161974</v>
      </c>
      <c r="J1250" t="s">
        <v>20</v>
      </c>
      <c r="K1250" t="s">
        <v>30</v>
      </c>
      <c r="L1250" s="3">
        <f t="shared" si="38"/>
        <v>40</v>
      </c>
      <c r="M1250" s="4">
        <v>40.531773555103399</v>
      </c>
      <c r="N1250" t="str">
        <f t="shared" si="39"/>
        <v>2. Middle age</v>
      </c>
      <c r="O1250" t="s">
        <v>19</v>
      </c>
    </row>
    <row r="1251" spans="1:15">
      <c r="A1251">
        <v>17115.388163614301</v>
      </c>
      <c r="B1251" t="s">
        <v>15</v>
      </c>
      <c r="C1251" t="s">
        <v>23</v>
      </c>
      <c r="D1251" s="1">
        <v>63877.082278460897</v>
      </c>
      <c r="E1251">
        <v>1.6683305787229401</v>
      </c>
      <c r="F1251" t="s">
        <v>17</v>
      </c>
      <c r="G1251" t="s">
        <v>18</v>
      </c>
      <c r="H1251" t="s">
        <v>19</v>
      </c>
      <c r="I1251">
        <v>1.4066111445485801</v>
      </c>
      <c r="J1251" t="s">
        <v>20</v>
      </c>
      <c r="K1251" t="s">
        <v>21</v>
      </c>
      <c r="L1251" s="3">
        <f t="shared" si="38"/>
        <v>40</v>
      </c>
      <c r="M1251" s="4">
        <v>40.529463981478798</v>
      </c>
      <c r="N1251" t="str">
        <f t="shared" si="39"/>
        <v>2. Middle age</v>
      </c>
      <c r="O1251" t="s">
        <v>19</v>
      </c>
    </row>
    <row r="1252" spans="1:15">
      <c r="A1252">
        <v>17112.465767676498</v>
      </c>
      <c r="B1252" t="s">
        <v>15</v>
      </c>
      <c r="C1252" t="s">
        <v>16</v>
      </c>
      <c r="D1252" s="1">
        <v>63890.672220470798</v>
      </c>
      <c r="E1252">
        <v>1.66830669481783</v>
      </c>
      <c r="F1252" t="s">
        <v>17</v>
      </c>
      <c r="G1252" t="s">
        <v>26</v>
      </c>
      <c r="H1252" t="s">
        <v>19</v>
      </c>
      <c r="I1252">
        <v>1.4066290574774101</v>
      </c>
      <c r="J1252" t="s">
        <v>36</v>
      </c>
      <c r="K1252" t="s">
        <v>30</v>
      </c>
      <c r="L1252" s="3">
        <f t="shared" si="38"/>
        <v>40</v>
      </c>
      <c r="M1252" s="4">
        <v>40.527154407854297</v>
      </c>
      <c r="N1252" t="str">
        <f t="shared" si="39"/>
        <v>2. Middle age</v>
      </c>
      <c r="O1252" t="s">
        <v>22</v>
      </c>
    </row>
    <row r="1253" spans="1:15">
      <c r="A1253">
        <v>17109.543371738699</v>
      </c>
      <c r="B1253" t="s">
        <v>28</v>
      </c>
      <c r="C1253" t="s">
        <v>23</v>
      </c>
      <c r="D1253" s="1">
        <v>63904.262162480598</v>
      </c>
      <c r="E1253">
        <v>1.6682828109127099</v>
      </c>
      <c r="F1253" t="s">
        <v>17</v>
      </c>
      <c r="G1253" t="s">
        <v>25</v>
      </c>
      <c r="H1253" t="s">
        <v>19</v>
      </c>
      <c r="I1253">
        <v>1.4066469704062501</v>
      </c>
      <c r="J1253" t="s">
        <v>32</v>
      </c>
      <c r="K1253" t="s">
        <v>21</v>
      </c>
      <c r="L1253" s="3">
        <f t="shared" si="38"/>
        <v>40</v>
      </c>
      <c r="M1253" s="4">
        <v>40.524844834229803</v>
      </c>
      <c r="N1253" t="str">
        <f t="shared" si="39"/>
        <v>2. Middle age</v>
      </c>
      <c r="O1253" t="s">
        <v>19</v>
      </c>
    </row>
    <row r="1254" spans="1:15">
      <c r="A1254">
        <v>17106.620975800801</v>
      </c>
      <c r="B1254" t="s">
        <v>15</v>
      </c>
      <c r="C1254" t="s">
        <v>16</v>
      </c>
      <c r="D1254" s="1">
        <v>63917.852104490499</v>
      </c>
      <c r="E1254">
        <v>1.6682589270076</v>
      </c>
      <c r="F1254" t="s">
        <v>24</v>
      </c>
      <c r="G1254" t="s">
        <v>25</v>
      </c>
      <c r="H1254" t="s">
        <v>22</v>
      </c>
      <c r="I1254">
        <v>1.4066648833350901</v>
      </c>
      <c r="J1254" t="s">
        <v>20</v>
      </c>
      <c r="K1254" t="s">
        <v>21</v>
      </c>
      <c r="L1254" s="3">
        <f t="shared" si="38"/>
        <v>40</v>
      </c>
      <c r="M1254" s="4">
        <v>40.522535260605302</v>
      </c>
      <c r="N1254" t="str">
        <f t="shared" si="39"/>
        <v>2. Middle age</v>
      </c>
      <c r="O1254" t="s">
        <v>22</v>
      </c>
    </row>
    <row r="1255" spans="1:15">
      <c r="A1255">
        <v>17103.698579863001</v>
      </c>
      <c r="B1255" t="s">
        <v>15</v>
      </c>
      <c r="C1255" t="s">
        <v>23</v>
      </c>
      <c r="D1255" s="1">
        <v>63931.4420465004</v>
      </c>
      <c r="E1255">
        <v>1.6682350431024899</v>
      </c>
      <c r="F1255" t="s">
        <v>37</v>
      </c>
      <c r="G1255" t="s">
        <v>25</v>
      </c>
      <c r="H1255" t="s">
        <v>19</v>
      </c>
      <c r="I1255">
        <v>1.4066827962639199</v>
      </c>
      <c r="J1255" t="s">
        <v>20</v>
      </c>
      <c r="K1255" t="s">
        <v>21</v>
      </c>
      <c r="L1255" s="3">
        <f t="shared" si="38"/>
        <v>40</v>
      </c>
      <c r="M1255" s="4">
        <v>40.520225686980702</v>
      </c>
      <c r="N1255" t="str">
        <f t="shared" si="39"/>
        <v>2. Middle age</v>
      </c>
      <c r="O1255" t="s">
        <v>19</v>
      </c>
    </row>
    <row r="1256" spans="1:15">
      <c r="A1256">
        <v>17100.776183925202</v>
      </c>
      <c r="B1256" t="s">
        <v>15</v>
      </c>
      <c r="C1256" t="s">
        <v>16</v>
      </c>
      <c r="D1256" s="1">
        <v>63945.031988510302</v>
      </c>
      <c r="E1256">
        <v>1.6682111591973701</v>
      </c>
      <c r="F1256" t="s">
        <v>17</v>
      </c>
      <c r="G1256" t="s">
        <v>26</v>
      </c>
      <c r="H1256" t="s">
        <v>22</v>
      </c>
      <c r="I1256">
        <v>1.4067007091927599</v>
      </c>
      <c r="J1256" t="s">
        <v>20</v>
      </c>
      <c r="K1256" t="s">
        <v>21</v>
      </c>
      <c r="L1256" s="3">
        <f t="shared" si="38"/>
        <v>40</v>
      </c>
      <c r="M1256" s="4">
        <v>40.5179161133562</v>
      </c>
      <c r="N1256" t="str">
        <f t="shared" si="39"/>
        <v>2. Middle age</v>
      </c>
      <c r="O1256" t="s">
        <v>19</v>
      </c>
    </row>
    <row r="1257" spans="1:15">
      <c r="A1257">
        <v>17097.853787987398</v>
      </c>
      <c r="B1257" t="s">
        <v>15</v>
      </c>
      <c r="C1257" t="s">
        <v>23</v>
      </c>
      <c r="D1257" s="1">
        <v>63958.621930520203</v>
      </c>
      <c r="E1257">
        <v>1.66818727529226</v>
      </c>
      <c r="F1257" t="s">
        <v>33</v>
      </c>
      <c r="G1257" t="s">
        <v>18</v>
      </c>
      <c r="H1257" t="s">
        <v>19</v>
      </c>
      <c r="I1257">
        <v>1.4067186221215899</v>
      </c>
      <c r="J1257" t="s">
        <v>29</v>
      </c>
      <c r="K1257" t="s">
        <v>30</v>
      </c>
      <c r="L1257" s="3">
        <f t="shared" si="38"/>
        <v>40</v>
      </c>
      <c r="M1257" s="4">
        <v>40.515606539731699</v>
      </c>
      <c r="N1257" t="str">
        <f t="shared" si="39"/>
        <v>2. Middle age</v>
      </c>
      <c r="O1257" t="s">
        <v>22</v>
      </c>
    </row>
    <row r="1258" spans="1:15">
      <c r="A1258">
        <v>17094.931392049501</v>
      </c>
      <c r="B1258" t="s">
        <v>28</v>
      </c>
      <c r="C1258" t="s">
        <v>23</v>
      </c>
      <c r="D1258" s="1">
        <v>63972.211872530002</v>
      </c>
      <c r="E1258">
        <v>1.6681633913871401</v>
      </c>
      <c r="F1258" t="s">
        <v>24</v>
      </c>
      <c r="G1258" t="s">
        <v>25</v>
      </c>
      <c r="H1258" t="s">
        <v>22</v>
      </c>
      <c r="I1258">
        <v>1.4067365350504299</v>
      </c>
      <c r="J1258" t="s">
        <v>32</v>
      </c>
      <c r="K1258" t="s">
        <v>21</v>
      </c>
      <c r="L1258" s="3">
        <f t="shared" si="38"/>
        <v>40</v>
      </c>
      <c r="M1258" s="4">
        <v>40.513296966107198</v>
      </c>
      <c r="N1258" t="str">
        <f t="shared" si="39"/>
        <v>2. Middle age</v>
      </c>
      <c r="O1258" t="s">
        <v>22</v>
      </c>
    </row>
    <row r="1259" spans="1:15">
      <c r="A1259">
        <v>17092.008996111701</v>
      </c>
      <c r="B1259" t="s">
        <v>15</v>
      </c>
      <c r="C1259" t="s">
        <v>23</v>
      </c>
      <c r="D1259" s="1">
        <v>63985.801814539896</v>
      </c>
      <c r="E1259">
        <v>1.66813950748203</v>
      </c>
      <c r="F1259" t="s">
        <v>24</v>
      </c>
      <c r="G1259" t="s">
        <v>18</v>
      </c>
      <c r="H1259" t="s">
        <v>19</v>
      </c>
      <c r="I1259">
        <v>1.40675444797926</v>
      </c>
      <c r="J1259" t="s">
        <v>29</v>
      </c>
      <c r="K1259" t="s">
        <v>30</v>
      </c>
      <c r="L1259" s="3">
        <f t="shared" si="38"/>
        <v>40</v>
      </c>
      <c r="M1259" s="4">
        <v>40.510987392482598</v>
      </c>
      <c r="N1259" t="str">
        <f t="shared" si="39"/>
        <v>2. Middle age</v>
      </c>
      <c r="O1259" t="s">
        <v>19</v>
      </c>
    </row>
    <row r="1260" spans="1:15">
      <c r="A1260">
        <v>17089.086600173901</v>
      </c>
      <c r="B1260" t="s">
        <v>28</v>
      </c>
      <c r="C1260" t="s">
        <v>23</v>
      </c>
      <c r="D1260" s="1">
        <v>63999.391756549798</v>
      </c>
      <c r="E1260">
        <v>1.6681156235769199</v>
      </c>
      <c r="F1260" t="s">
        <v>17</v>
      </c>
      <c r="G1260" t="s">
        <v>34</v>
      </c>
      <c r="H1260" t="s">
        <v>22</v>
      </c>
      <c r="I1260">
        <v>1.4067723609081</v>
      </c>
      <c r="J1260" t="s">
        <v>20</v>
      </c>
      <c r="K1260" t="s">
        <v>30</v>
      </c>
      <c r="L1260" s="3">
        <f t="shared" si="38"/>
        <v>40</v>
      </c>
      <c r="M1260" s="4">
        <v>40.508677818858096</v>
      </c>
      <c r="N1260" t="str">
        <f t="shared" si="39"/>
        <v>2. Middle age</v>
      </c>
      <c r="O1260" t="s">
        <v>22</v>
      </c>
    </row>
    <row r="1261" spans="1:15">
      <c r="A1261">
        <v>17086.164204236102</v>
      </c>
      <c r="B1261" t="s">
        <v>28</v>
      </c>
      <c r="C1261" t="s">
        <v>16</v>
      </c>
      <c r="D1261" s="1">
        <v>64012.981698559699</v>
      </c>
      <c r="E1261">
        <v>1.6680917396718</v>
      </c>
      <c r="F1261" t="s">
        <v>35</v>
      </c>
      <c r="G1261" t="s">
        <v>31</v>
      </c>
      <c r="H1261" t="s">
        <v>22</v>
      </c>
      <c r="I1261">
        <v>1.40679027383693</v>
      </c>
      <c r="J1261" t="s">
        <v>32</v>
      </c>
      <c r="K1261" t="s">
        <v>21</v>
      </c>
      <c r="L1261" s="3">
        <f t="shared" si="38"/>
        <v>40</v>
      </c>
      <c r="M1261" s="4">
        <v>40.506368245233602</v>
      </c>
      <c r="N1261" t="str">
        <f t="shared" si="39"/>
        <v>2. Middle age</v>
      </c>
      <c r="O1261" t="s">
        <v>22</v>
      </c>
    </row>
    <row r="1262" spans="1:15">
      <c r="A1262">
        <v>17083.2418082982</v>
      </c>
      <c r="B1262" t="s">
        <v>15</v>
      </c>
      <c r="C1262" t="s">
        <v>23</v>
      </c>
      <c r="D1262" s="1">
        <v>64026.5716405696</v>
      </c>
      <c r="E1262">
        <v>1.6680678557666899</v>
      </c>
      <c r="F1262" t="s">
        <v>17</v>
      </c>
      <c r="G1262" t="s">
        <v>34</v>
      </c>
      <c r="H1262" t="s">
        <v>19</v>
      </c>
      <c r="I1262">
        <v>1.40680818676577</v>
      </c>
      <c r="J1262" t="s">
        <v>27</v>
      </c>
      <c r="K1262" t="s">
        <v>30</v>
      </c>
      <c r="L1262" s="3">
        <f t="shared" si="38"/>
        <v>40</v>
      </c>
      <c r="M1262" s="4">
        <v>40.504058671609002</v>
      </c>
      <c r="N1262" t="str">
        <f t="shared" si="39"/>
        <v>2. Middle age</v>
      </c>
      <c r="O1262" t="s">
        <v>22</v>
      </c>
    </row>
    <row r="1263" spans="1:15">
      <c r="A1263">
        <v>17080.319412360401</v>
      </c>
      <c r="B1263" t="s">
        <v>28</v>
      </c>
      <c r="C1263" t="s">
        <v>23</v>
      </c>
      <c r="D1263" s="1">
        <v>64040.1615825794</v>
      </c>
      <c r="E1263">
        <v>1.6680439718615701</v>
      </c>
      <c r="F1263" t="s">
        <v>37</v>
      </c>
      <c r="G1263" t="s">
        <v>34</v>
      </c>
      <c r="H1263" t="s">
        <v>19</v>
      </c>
      <c r="I1263">
        <v>1.4068260996946</v>
      </c>
      <c r="J1263" t="s">
        <v>20</v>
      </c>
      <c r="K1263" t="s">
        <v>30</v>
      </c>
      <c r="L1263" s="3">
        <f t="shared" si="38"/>
        <v>40</v>
      </c>
      <c r="M1263" s="4">
        <v>40.501749097984501</v>
      </c>
      <c r="N1263" t="str">
        <f t="shared" si="39"/>
        <v>2. Middle age</v>
      </c>
      <c r="O1263" t="s">
        <v>22</v>
      </c>
    </row>
    <row r="1264" spans="1:15">
      <c r="A1264">
        <v>17077.397016422601</v>
      </c>
      <c r="B1264" t="s">
        <v>28</v>
      </c>
      <c r="C1264" t="s">
        <v>16</v>
      </c>
      <c r="D1264" s="1">
        <v>64053.751524589301</v>
      </c>
      <c r="E1264">
        <v>1.66802008795646</v>
      </c>
      <c r="F1264" t="s">
        <v>35</v>
      </c>
      <c r="G1264" t="s">
        <v>31</v>
      </c>
      <c r="H1264" t="s">
        <v>19</v>
      </c>
      <c r="I1264">
        <v>1.4068440126234401</v>
      </c>
      <c r="J1264" t="s">
        <v>20</v>
      </c>
      <c r="K1264" t="s">
        <v>21</v>
      </c>
      <c r="L1264" s="3">
        <f t="shared" si="38"/>
        <v>40</v>
      </c>
      <c r="M1264" s="4">
        <v>40.49943952436</v>
      </c>
      <c r="N1264" t="str">
        <f t="shared" si="39"/>
        <v>2. Middle age</v>
      </c>
      <c r="O1264" t="s">
        <v>19</v>
      </c>
    </row>
    <row r="1265" spans="1:15">
      <c r="A1265">
        <v>17074.474620484802</v>
      </c>
      <c r="B1265" t="s">
        <v>15</v>
      </c>
      <c r="C1265" t="s">
        <v>16</v>
      </c>
      <c r="D1265" s="1">
        <v>64067.341466599202</v>
      </c>
      <c r="E1265">
        <v>1.6679962040513501</v>
      </c>
      <c r="F1265" t="s">
        <v>24</v>
      </c>
      <c r="G1265" t="s">
        <v>26</v>
      </c>
      <c r="H1265" t="s">
        <v>19</v>
      </c>
      <c r="I1265">
        <v>1.4068619255522801</v>
      </c>
      <c r="J1265" t="s">
        <v>20</v>
      </c>
      <c r="K1265" t="s">
        <v>21</v>
      </c>
      <c r="L1265" s="3">
        <f t="shared" si="38"/>
        <v>40</v>
      </c>
      <c r="M1265" s="4">
        <v>40.497129950735498</v>
      </c>
      <c r="N1265" t="str">
        <f t="shared" si="39"/>
        <v>2. Middle age</v>
      </c>
      <c r="O1265" t="s">
        <v>22</v>
      </c>
    </row>
    <row r="1266" spans="1:15">
      <c r="A1266">
        <v>17071.5522245469</v>
      </c>
      <c r="B1266" t="s">
        <v>28</v>
      </c>
      <c r="C1266" t="s">
        <v>23</v>
      </c>
      <c r="D1266" s="1">
        <v>64080.931408609104</v>
      </c>
      <c r="E1266">
        <v>1.66797232014623</v>
      </c>
      <c r="F1266" t="s">
        <v>24</v>
      </c>
      <c r="G1266" t="s">
        <v>31</v>
      </c>
      <c r="H1266" t="s">
        <v>22</v>
      </c>
      <c r="I1266">
        <v>1.4068798384811101</v>
      </c>
      <c r="J1266" t="s">
        <v>20</v>
      </c>
      <c r="K1266" t="s">
        <v>21</v>
      </c>
      <c r="L1266" s="3">
        <f t="shared" si="38"/>
        <v>40</v>
      </c>
      <c r="M1266" s="4">
        <v>40.494820377110898</v>
      </c>
      <c r="N1266" t="str">
        <f t="shared" si="39"/>
        <v>2. Middle age</v>
      </c>
      <c r="O1266" t="s">
        <v>22</v>
      </c>
    </row>
    <row r="1267" spans="1:15">
      <c r="A1267">
        <v>17068.629828609101</v>
      </c>
      <c r="B1267" t="s">
        <v>28</v>
      </c>
      <c r="C1267" t="s">
        <v>16</v>
      </c>
      <c r="D1267" s="1">
        <v>64094.521350618903</v>
      </c>
      <c r="E1267">
        <v>1.6679484362411201</v>
      </c>
      <c r="F1267" t="s">
        <v>24</v>
      </c>
      <c r="G1267" t="s">
        <v>31</v>
      </c>
      <c r="H1267" t="s">
        <v>22</v>
      </c>
      <c r="I1267">
        <v>1.4068977514099501</v>
      </c>
      <c r="J1267" t="s">
        <v>20</v>
      </c>
      <c r="K1267" t="s">
        <v>21</v>
      </c>
      <c r="L1267" s="3">
        <f t="shared" si="38"/>
        <v>40</v>
      </c>
      <c r="M1267" s="4">
        <v>40.492510803486397</v>
      </c>
      <c r="N1267" t="str">
        <f t="shared" si="39"/>
        <v>2. Middle age</v>
      </c>
      <c r="O1267" t="s">
        <v>19</v>
      </c>
    </row>
    <row r="1268" spans="1:15">
      <c r="A1268">
        <v>17065.707432671301</v>
      </c>
      <c r="B1268" t="s">
        <v>15</v>
      </c>
      <c r="C1268" t="s">
        <v>16</v>
      </c>
      <c r="D1268" s="1">
        <v>64108.111292628797</v>
      </c>
      <c r="E1268">
        <v>1.667924552336</v>
      </c>
      <c r="F1268" t="s">
        <v>17</v>
      </c>
      <c r="G1268" t="s">
        <v>31</v>
      </c>
      <c r="H1268" t="s">
        <v>19</v>
      </c>
      <c r="I1268">
        <v>1.4069156643387799</v>
      </c>
      <c r="J1268" t="s">
        <v>20</v>
      </c>
      <c r="K1268" t="s">
        <v>21</v>
      </c>
      <c r="L1268" s="3">
        <f t="shared" si="38"/>
        <v>40</v>
      </c>
      <c r="M1268" s="4">
        <v>40.490201229861903</v>
      </c>
      <c r="N1268" t="str">
        <f t="shared" si="39"/>
        <v>2. Middle age</v>
      </c>
      <c r="O1268" t="s">
        <v>22</v>
      </c>
    </row>
    <row r="1269" spans="1:15">
      <c r="A1269">
        <v>17062.785036733399</v>
      </c>
      <c r="B1269" t="s">
        <v>28</v>
      </c>
      <c r="C1269" t="s">
        <v>16</v>
      </c>
      <c r="D1269" s="1">
        <v>64121.701234638698</v>
      </c>
      <c r="E1269">
        <v>1.6679006684308899</v>
      </c>
      <c r="F1269" t="s">
        <v>17</v>
      </c>
      <c r="G1269" t="s">
        <v>26</v>
      </c>
      <c r="H1269" t="s">
        <v>19</v>
      </c>
      <c r="I1269">
        <v>1.4069335772676199</v>
      </c>
      <c r="J1269" t="s">
        <v>29</v>
      </c>
      <c r="K1269" t="s">
        <v>30</v>
      </c>
      <c r="L1269" s="3">
        <f t="shared" si="38"/>
        <v>40</v>
      </c>
      <c r="M1269" s="4">
        <v>40.487891656237402</v>
      </c>
      <c r="N1269" t="str">
        <f t="shared" si="39"/>
        <v>2. Middle age</v>
      </c>
      <c r="O1269" t="s">
        <v>19</v>
      </c>
    </row>
    <row r="1270" spans="1:15">
      <c r="A1270">
        <v>17059.8626407956</v>
      </c>
      <c r="B1270" t="s">
        <v>15</v>
      </c>
      <c r="C1270" t="s">
        <v>16</v>
      </c>
      <c r="D1270" s="1">
        <v>64135.2911766486</v>
      </c>
      <c r="E1270">
        <v>1.66787678452578</v>
      </c>
      <c r="F1270" t="s">
        <v>33</v>
      </c>
      <c r="G1270" t="s">
        <v>31</v>
      </c>
      <c r="H1270" t="s">
        <v>19</v>
      </c>
      <c r="I1270">
        <v>1.4069514901964499</v>
      </c>
      <c r="J1270" t="s">
        <v>20</v>
      </c>
      <c r="K1270" t="s">
        <v>21</v>
      </c>
      <c r="L1270" s="3">
        <f t="shared" si="38"/>
        <v>40</v>
      </c>
      <c r="M1270" s="4">
        <v>40.485582082612801</v>
      </c>
      <c r="N1270" t="str">
        <f t="shared" si="39"/>
        <v>2. Middle age</v>
      </c>
      <c r="O1270" t="s">
        <v>19</v>
      </c>
    </row>
    <row r="1271" spans="1:15">
      <c r="A1271">
        <v>17056.9402448578</v>
      </c>
      <c r="B1271" t="s">
        <v>28</v>
      </c>
      <c r="C1271" t="s">
        <v>16</v>
      </c>
      <c r="D1271" s="1">
        <v>64148.881118658501</v>
      </c>
      <c r="E1271">
        <v>1.6678529006206599</v>
      </c>
      <c r="F1271" t="s">
        <v>17</v>
      </c>
      <c r="G1271" t="s">
        <v>26</v>
      </c>
      <c r="H1271" t="s">
        <v>22</v>
      </c>
      <c r="I1271">
        <v>1.40696940312529</v>
      </c>
      <c r="J1271" t="s">
        <v>20</v>
      </c>
      <c r="K1271" t="s">
        <v>30</v>
      </c>
      <c r="L1271" s="3">
        <f t="shared" si="38"/>
        <v>40</v>
      </c>
      <c r="M1271" s="4">
        <v>40.4832725089883</v>
      </c>
      <c r="N1271" t="str">
        <f t="shared" si="39"/>
        <v>2. Middle age</v>
      </c>
      <c r="O1271" t="s">
        <v>19</v>
      </c>
    </row>
    <row r="1272" spans="1:15">
      <c r="A1272">
        <v>17054.017848920001</v>
      </c>
      <c r="B1272" t="s">
        <v>28</v>
      </c>
      <c r="C1272" t="s">
        <v>23</v>
      </c>
      <c r="D1272" s="1">
        <v>64162.4710606683</v>
      </c>
      <c r="E1272">
        <v>1.6678290167155501</v>
      </c>
      <c r="F1272" t="s">
        <v>24</v>
      </c>
      <c r="G1272" t="s">
        <v>18</v>
      </c>
      <c r="H1272" t="s">
        <v>22</v>
      </c>
      <c r="I1272">
        <v>1.40698731605412</v>
      </c>
      <c r="J1272" t="s">
        <v>32</v>
      </c>
      <c r="K1272" t="s">
        <v>30</v>
      </c>
      <c r="L1272" s="3">
        <f t="shared" si="38"/>
        <v>40</v>
      </c>
      <c r="M1272" s="4">
        <v>40.480962935363799</v>
      </c>
      <c r="N1272" t="str">
        <f t="shared" si="39"/>
        <v>2. Middle age</v>
      </c>
      <c r="O1272" t="s">
        <v>22</v>
      </c>
    </row>
    <row r="1273" spans="1:15">
      <c r="A1273">
        <v>17051.095452982099</v>
      </c>
      <c r="B1273" t="s">
        <v>15</v>
      </c>
      <c r="C1273" t="s">
        <v>23</v>
      </c>
      <c r="D1273" s="1">
        <v>64176.061002678201</v>
      </c>
      <c r="E1273">
        <v>1.66780513281043</v>
      </c>
      <c r="F1273" t="s">
        <v>24</v>
      </c>
      <c r="G1273" t="s">
        <v>31</v>
      </c>
      <c r="H1273" t="s">
        <v>19</v>
      </c>
      <c r="I1273">
        <v>1.40700522898296</v>
      </c>
      <c r="J1273" t="s">
        <v>27</v>
      </c>
      <c r="K1273" t="s">
        <v>30</v>
      </c>
      <c r="L1273" s="3">
        <f t="shared" si="38"/>
        <v>40</v>
      </c>
      <c r="M1273" s="4">
        <v>40.478653361739298</v>
      </c>
      <c r="N1273" t="str">
        <f t="shared" si="39"/>
        <v>2. Middle age</v>
      </c>
      <c r="O1273" t="s">
        <v>19</v>
      </c>
    </row>
    <row r="1274" spans="1:15">
      <c r="A1274">
        <v>17048.1730570443</v>
      </c>
      <c r="B1274" t="s">
        <v>15</v>
      </c>
      <c r="C1274" t="s">
        <v>16</v>
      </c>
      <c r="D1274" s="1">
        <v>64189.650944688103</v>
      </c>
      <c r="E1274">
        <v>1.6677812489053201</v>
      </c>
      <c r="F1274" t="s">
        <v>24</v>
      </c>
      <c r="G1274" t="s">
        <v>31</v>
      </c>
      <c r="H1274" t="s">
        <v>22</v>
      </c>
      <c r="I1274">
        <v>1.4070231419118</v>
      </c>
      <c r="J1274" t="s">
        <v>20</v>
      </c>
      <c r="K1274" t="s">
        <v>30</v>
      </c>
      <c r="L1274" s="3">
        <f t="shared" si="38"/>
        <v>40</v>
      </c>
      <c r="M1274" s="4">
        <v>40.476343788114697</v>
      </c>
      <c r="N1274" t="str">
        <f t="shared" si="39"/>
        <v>2. Middle age</v>
      </c>
      <c r="O1274" t="s">
        <v>22</v>
      </c>
    </row>
    <row r="1275" spans="1:15">
      <c r="A1275">
        <v>17045.2506611065</v>
      </c>
      <c r="B1275" t="s">
        <v>28</v>
      </c>
      <c r="C1275" t="s">
        <v>23</v>
      </c>
      <c r="D1275" s="1">
        <v>64203.240886697997</v>
      </c>
      <c r="E1275">
        <v>1.66775736500021</v>
      </c>
      <c r="F1275" t="s">
        <v>17</v>
      </c>
      <c r="G1275" t="s">
        <v>26</v>
      </c>
      <c r="H1275" t="s">
        <v>19</v>
      </c>
      <c r="I1275">
        <v>1.40704105484063</v>
      </c>
      <c r="J1275" t="s">
        <v>27</v>
      </c>
      <c r="K1275" t="s">
        <v>30</v>
      </c>
      <c r="L1275" s="3">
        <f t="shared" si="38"/>
        <v>40</v>
      </c>
      <c r="M1275" s="4">
        <v>40.474034214490203</v>
      </c>
      <c r="N1275" t="str">
        <f t="shared" si="39"/>
        <v>2. Middle age</v>
      </c>
      <c r="O1275" t="s">
        <v>19</v>
      </c>
    </row>
    <row r="1276" spans="1:15">
      <c r="A1276">
        <v>17042.3282651687</v>
      </c>
      <c r="B1276" t="s">
        <v>28</v>
      </c>
      <c r="C1276" t="s">
        <v>23</v>
      </c>
      <c r="D1276" s="1">
        <v>64216.830828707803</v>
      </c>
      <c r="E1276">
        <v>1.6677334810950899</v>
      </c>
      <c r="F1276" t="s">
        <v>33</v>
      </c>
      <c r="G1276" t="s">
        <v>34</v>
      </c>
      <c r="H1276" t="s">
        <v>19</v>
      </c>
      <c r="I1276">
        <v>1.40705896776947</v>
      </c>
      <c r="J1276" t="s">
        <v>36</v>
      </c>
      <c r="K1276" t="s">
        <v>30</v>
      </c>
      <c r="L1276" s="3">
        <f t="shared" si="38"/>
        <v>40</v>
      </c>
      <c r="M1276" s="4">
        <v>40.471724640865702</v>
      </c>
      <c r="N1276" t="str">
        <f t="shared" si="39"/>
        <v>2. Middle age</v>
      </c>
      <c r="O1276" t="s">
        <v>22</v>
      </c>
    </row>
    <row r="1277" spans="1:15">
      <c r="A1277">
        <v>17039.405869230799</v>
      </c>
      <c r="B1277" t="s">
        <v>28</v>
      </c>
      <c r="C1277" t="s">
        <v>23</v>
      </c>
      <c r="D1277" s="1">
        <v>64230.420770717697</v>
      </c>
      <c r="E1277">
        <v>1.66770959718998</v>
      </c>
      <c r="F1277" t="s">
        <v>17</v>
      </c>
      <c r="G1277" t="s">
        <v>26</v>
      </c>
      <c r="H1277" t="s">
        <v>22</v>
      </c>
      <c r="I1277">
        <v>1.4070768806983001</v>
      </c>
      <c r="J1277" t="s">
        <v>29</v>
      </c>
      <c r="K1277" t="s">
        <v>30</v>
      </c>
      <c r="L1277" s="3">
        <f t="shared" si="38"/>
        <v>40</v>
      </c>
      <c r="M1277" s="4">
        <v>40.469415067241201</v>
      </c>
      <c r="N1277" t="str">
        <f t="shared" si="39"/>
        <v>2. Middle age</v>
      </c>
      <c r="O1277" t="s">
        <v>19</v>
      </c>
    </row>
    <row r="1278" spans="1:15">
      <c r="A1278">
        <v>17036.483473292999</v>
      </c>
      <c r="B1278" t="s">
        <v>15</v>
      </c>
      <c r="C1278" t="s">
        <v>23</v>
      </c>
      <c r="D1278" s="1">
        <v>64244.010712727599</v>
      </c>
      <c r="E1278">
        <v>1.6676857132848599</v>
      </c>
      <c r="F1278" t="s">
        <v>17</v>
      </c>
      <c r="G1278" t="s">
        <v>25</v>
      </c>
      <c r="H1278" t="s">
        <v>19</v>
      </c>
      <c r="I1278">
        <v>1.4070947936271401</v>
      </c>
      <c r="J1278" t="s">
        <v>20</v>
      </c>
      <c r="K1278" t="s">
        <v>21</v>
      </c>
      <c r="L1278" s="3">
        <f t="shared" si="38"/>
        <v>40</v>
      </c>
      <c r="M1278" s="4">
        <v>40.4671054936166</v>
      </c>
      <c r="N1278" t="str">
        <f t="shared" si="39"/>
        <v>2. Middle age</v>
      </c>
      <c r="O1278" t="s">
        <v>22</v>
      </c>
    </row>
    <row r="1279" spans="1:15">
      <c r="A1279">
        <v>17033.5610773552</v>
      </c>
      <c r="B1279" t="s">
        <v>15</v>
      </c>
      <c r="C1279" t="s">
        <v>16</v>
      </c>
      <c r="D1279" s="1">
        <v>64257.6006547375</v>
      </c>
      <c r="E1279">
        <v>1.66766182937975</v>
      </c>
      <c r="F1279" t="s">
        <v>24</v>
      </c>
      <c r="G1279" t="s">
        <v>26</v>
      </c>
      <c r="H1279" t="s">
        <v>19</v>
      </c>
      <c r="I1279">
        <v>1.4071127065559701</v>
      </c>
      <c r="J1279" t="s">
        <v>29</v>
      </c>
      <c r="K1279" t="s">
        <v>21</v>
      </c>
      <c r="L1279" s="3">
        <f t="shared" si="38"/>
        <v>40</v>
      </c>
      <c r="M1279" s="4">
        <v>40.464795919992099</v>
      </c>
      <c r="N1279" t="str">
        <f t="shared" si="39"/>
        <v>2. Middle age</v>
      </c>
      <c r="O1279" t="s">
        <v>19</v>
      </c>
    </row>
    <row r="1280" spans="1:15">
      <c r="A1280">
        <v>17030.6386814174</v>
      </c>
      <c r="B1280" t="s">
        <v>15</v>
      </c>
      <c r="C1280" t="s">
        <v>16</v>
      </c>
      <c r="D1280" s="1">
        <v>64271.190596747401</v>
      </c>
      <c r="E1280">
        <v>1.6676379454746399</v>
      </c>
      <c r="F1280" t="s">
        <v>17</v>
      </c>
      <c r="G1280" t="s">
        <v>34</v>
      </c>
      <c r="H1280" t="s">
        <v>19</v>
      </c>
      <c r="I1280">
        <v>1.4071306194848101</v>
      </c>
      <c r="J1280" t="s">
        <v>27</v>
      </c>
      <c r="K1280" t="s">
        <v>21</v>
      </c>
      <c r="L1280" s="3">
        <f t="shared" si="38"/>
        <v>40</v>
      </c>
      <c r="M1280" s="4">
        <v>40.462486346367598</v>
      </c>
      <c r="N1280" t="str">
        <f t="shared" si="39"/>
        <v>2. Middle age</v>
      </c>
      <c r="O1280" t="s">
        <v>22</v>
      </c>
    </row>
    <row r="1281" spans="1:15">
      <c r="A1281">
        <v>17027.716285479499</v>
      </c>
      <c r="B1281" t="s">
        <v>15</v>
      </c>
      <c r="C1281" t="s">
        <v>23</v>
      </c>
      <c r="D1281" s="1">
        <v>64284.780538757201</v>
      </c>
      <c r="E1281">
        <v>1.6676140615695201</v>
      </c>
      <c r="F1281" t="s">
        <v>35</v>
      </c>
      <c r="G1281" t="s">
        <v>31</v>
      </c>
      <c r="H1281" t="s">
        <v>22</v>
      </c>
      <c r="I1281">
        <v>1.4071485324136399</v>
      </c>
      <c r="J1281" t="s">
        <v>20</v>
      </c>
      <c r="K1281" t="s">
        <v>21</v>
      </c>
      <c r="L1281" s="3">
        <f t="shared" si="38"/>
        <v>40</v>
      </c>
      <c r="M1281" s="4">
        <v>40.460176772743097</v>
      </c>
      <c r="N1281" t="str">
        <f t="shared" si="39"/>
        <v>2. Middle age</v>
      </c>
      <c r="O1281" t="s">
        <v>22</v>
      </c>
    </row>
    <row r="1282" spans="1:15">
      <c r="A1282">
        <v>17024.793889541699</v>
      </c>
      <c r="B1282" t="s">
        <v>15</v>
      </c>
      <c r="C1282" t="s">
        <v>16</v>
      </c>
      <c r="D1282" s="1">
        <v>64298.370480767102</v>
      </c>
      <c r="E1282">
        <v>1.66759017766441</v>
      </c>
      <c r="F1282" t="s">
        <v>24</v>
      </c>
      <c r="G1282" t="s">
        <v>31</v>
      </c>
      <c r="H1282" t="s">
        <v>19</v>
      </c>
      <c r="I1282">
        <v>1.4071664453424799</v>
      </c>
      <c r="J1282" t="s">
        <v>27</v>
      </c>
      <c r="K1282" t="s">
        <v>30</v>
      </c>
      <c r="L1282" s="3">
        <f t="shared" si="38"/>
        <v>40</v>
      </c>
      <c r="M1282" s="4">
        <v>40.457867199118503</v>
      </c>
      <c r="N1282" t="str">
        <f t="shared" si="39"/>
        <v>2. Middle age</v>
      </c>
      <c r="O1282" t="s">
        <v>22</v>
      </c>
    </row>
    <row r="1283" spans="1:15">
      <c r="A1283">
        <v>17021.8714936039</v>
      </c>
      <c r="B1283" t="s">
        <v>28</v>
      </c>
      <c r="C1283" t="s">
        <v>23</v>
      </c>
      <c r="D1283" s="1">
        <v>64311.960422777003</v>
      </c>
      <c r="E1283">
        <v>1.6675662937592901</v>
      </c>
      <c r="F1283" t="s">
        <v>37</v>
      </c>
      <c r="G1283" t="s">
        <v>18</v>
      </c>
      <c r="H1283" t="s">
        <v>19</v>
      </c>
      <c r="I1283">
        <v>1.4071843582713199</v>
      </c>
      <c r="J1283" t="s">
        <v>20</v>
      </c>
      <c r="K1283" t="s">
        <v>21</v>
      </c>
      <c r="L1283" s="3">
        <f t="shared" ref="L1283:L1346" si="40">ROUNDDOWN(M1283,0)</f>
        <v>40</v>
      </c>
      <c r="M1283" s="4">
        <v>40.455557625494002</v>
      </c>
      <c r="N1283" t="str">
        <f t="shared" ref="N1283:N1346" si="41">IF(M1283&lt;30,"1. Young adult",IF(M1283&lt;60,"2. Middle age","3. Old"))</f>
        <v>2. Middle age</v>
      </c>
      <c r="O1283" t="s">
        <v>19</v>
      </c>
    </row>
    <row r="1284" spans="1:15">
      <c r="A1284">
        <v>17018.9490976661</v>
      </c>
      <c r="B1284" t="s">
        <v>28</v>
      </c>
      <c r="C1284" t="s">
        <v>16</v>
      </c>
      <c r="D1284" s="1">
        <v>64325.550364786897</v>
      </c>
      <c r="E1284">
        <v>1.66754240985418</v>
      </c>
      <c r="F1284" t="s">
        <v>24</v>
      </c>
      <c r="G1284" t="s">
        <v>18</v>
      </c>
      <c r="H1284" t="s">
        <v>19</v>
      </c>
      <c r="I1284">
        <v>1.40720227120015</v>
      </c>
      <c r="J1284" t="s">
        <v>29</v>
      </c>
      <c r="K1284" t="s">
        <v>30</v>
      </c>
      <c r="L1284" s="3">
        <f t="shared" si="40"/>
        <v>40</v>
      </c>
      <c r="M1284" s="4">
        <v>40.453248051869501</v>
      </c>
      <c r="N1284" t="str">
        <f t="shared" si="41"/>
        <v>2. Middle age</v>
      </c>
      <c r="O1284" t="s">
        <v>19</v>
      </c>
    </row>
    <row r="1285" spans="1:15">
      <c r="A1285">
        <v>17016.026701728199</v>
      </c>
      <c r="B1285" t="s">
        <v>28</v>
      </c>
      <c r="C1285" t="s">
        <v>16</v>
      </c>
      <c r="D1285" s="1">
        <v>64339.140306796799</v>
      </c>
      <c r="E1285">
        <v>1.6675185259490699</v>
      </c>
      <c r="F1285" t="s">
        <v>24</v>
      </c>
      <c r="G1285" t="s">
        <v>31</v>
      </c>
      <c r="H1285" t="s">
        <v>19</v>
      </c>
      <c r="I1285">
        <v>1.40722018412899</v>
      </c>
      <c r="J1285" t="s">
        <v>20</v>
      </c>
      <c r="K1285" t="s">
        <v>30</v>
      </c>
      <c r="L1285" s="3">
        <f t="shared" si="40"/>
        <v>40</v>
      </c>
      <c r="M1285" s="4">
        <v>40.450938478245</v>
      </c>
      <c r="N1285" t="str">
        <f t="shared" si="41"/>
        <v>2. Middle age</v>
      </c>
      <c r="O1285" t="s">
        <v>19</v>
      </c>
    </row>
    <row r="1286" spans="1:15">
      <c r="A1286">
        <v>17013.104305790399</v>
      </c>
      <c r="B1286" t="s">
        <v>28</v>
      </c>
      <c r="C1286" t="s">
        <v>16</v>
      </c>
      <c r="D1286" s="1">
        <v>64352.730248806598</v>
      </c>
      <c r="E1286">
        <v>1.66749464204395</v>
      </c>
      <c r="F1286" t="s">
        <v>24</v>
      </c>
      <c r="G1286" t="s">
        <v>26</v>
      </c>
      <c r="H1286" t="s">
        <v>22</v>
      </c>
      <c r="I1286">
        <v>1.40723809705782</v>
      </c>
      <c r="J1286" t="s">
        <v>29</v>
      </c>
      <c r="K1286" t="s">
        <v>21</v>
      </c>
      <c r="L1286" s="3">
        <f t="shared" si="40"/>
        <v>40</v>
      </c>
      <c r="M1286" s="4">
        <v>40.448628904620399</v>
      </c>
      <c r="N1286" t="str">
        <f t="shared" si="41"/>
        <v>2. Middle age</v>
      </c>
      <c r="O1286" t="s">
        <v>22</v>
      </c>
    </row>
    <row r="1287" spans="1:15">
      <c r="A1287">
        <v>17010.181909852599</v>
      </c>
      <c r="B1287" t="s">
        <v>15</v>
      </c>
      <c r="C1287" t="s">
        <v>23</v>
      </c>
      <c r="D1287" s="1">
        <v>64366.320190816499</v>
      </c>
      <c r="E1287">
        <v>1.6674707581388399</v>
      </c>
      <c r="F1287" t="s">
        <v>24</v>
      </c>
      <c r="G1287" t="s">
        <v>26</v>
      </c>
      <c r="H1287" t="s">
        <v>22</v>
      </c>
      <c r="I1287">
        <v>1.40725600998666</v>
      </c>
      <c r="J1287" t="s">
        <v>36</v>
      </c>
      <c r="K1287" t="s">
        <v>21</v>
      </c>
      <c r="L1287" s="3">
        <f t="shared" si="40"/>
        <v>40</v>
      </c>
      <c r="M1287" s="4">
        <v>40.446319330995898</v>
      </c>
      <c r="N1287" t="str">
        <f t="shared" si="41"/>
        <v>2. Middle age</v>
      </c>
      <c r="O1287" t="s">
        <v>19</v>
      </c>
    </row>
    <row r="1288" spans="1:15">
      <c r="A1288">
        <v>17007.2595139148</v>
      </c>
      <c r="B1288" t="s">
        <v>15</v>
      </c>
      <c r="C1288" t="s">
        <v>16</v>
      </c>
      <c r="D1288" s="1">
        <v>64379.910132826401</v>
      </c>
      <c r="E1288">
        <v>1.6674468742337201</v>
      </c>
      <c r="F1288" t="s">
        <v>37</v>
      </c>
      <c r="G1288" t="s">
        <v>31</v>
      </c>
      <c r="H1288" t="s">
        <v>19</v>
      </c>
      <c r="I1288">
        <v>1.40727392291549</v>
      </c>
      <c r="J1288" t="s">
        <v>20</v>
      </c>
      <c r="K1288" t="s">
        <v>21</v>
      </c>
      <c r="L1288" s="3">
        <f t="shared" si="40"/>
        <v>40</v>
      </c>
      <c r="M1288" s="4">
        <v>40.444009757371397</v>
      </c>
      <c r="N1288" t="str">
        <f t="shared" si="41"/>
        <v>2. Middle age</v>
      </c>
      <c r="O1288" t="s">
        <v>19</v>
      </c>
    </row>
    <row r="1289" spans="1:15">
      <c r="A1289">
        <v>17004.337117976898</v>
      </c>
      <c r="B1289" t="s">
        <v>28</v>
      </c>
      <c r="C1289" t="s">
        <v>23</v>
      </c>
      <c r="D1289" s="1">
        <v>64393.500074836302</v>
      </c>
      <c r="E1289">
        <v>1.66742299032861</v>
      </c>
      <c r="F1289" t="s">
        <v>37</v>
      </c>
      <c r="G1289" t="s">
        <v>31</v>
      </c>
      <c r="H1289" t="s">
        <v>19</v>
      </c>
      <c r="I1289">
        <v>1.40729183584433</v>
      </c>
      <c r="J1289" t="s">
        <v>20</v>
      </c>
      <c r="K1289" t="s">
        <v>21</v>
      </c>
      <c r="L1289" s="3">
        <f t="shared" si="40"/>
        <v>40</v>
      </c>
      <c r="M1289" s="4">
        <v>40.441700183746903</v>
      </c>
      <c r="N1289" t="str">
        <f t="shared" si="41"/>
        <v>2. Middle age</v>
      </c>
      <c r="O1289" t="s">
        <v>22</v>
      </c>
    </row>
    <row r="1290" spans="1:15">
      <c r="A1290">
        <v>17001.414722039099</v>
      </c>
      <c r="B1290" t="s">
        <v>15</v>
      </c>
      <c r="C1290" t="s">
        <v>16</v>
      </c>
      <c r="D1290" s="1">
        <v>64407.090016846101</v>
      </c>
      <c r="E1290">
        <v>1.6673991064235001</v>
      </c>
      <c r="F1290" t="s">
        <v>24</v>
      </c>
      <c r="G1290" t="s">
        <v>25</v>
      </c>
      <c r="H1290" t="s">
        <v>22</v>
      </c>
      <c r="I1290">
        <v>1.4073097487731601</v>
      </c>
      <c r="J1290" t="s">
        <v>32</v>
      </c>
      <c r="K1290" t="s">
        <v>30</v>
      </c>
      <c r="L1290" s="3">
        <f t="shared" si="40"/>
        <v>40</v>
      </c>
      <c r="M1290" s="4">
        <v>40.439390610122302</v>
      </c>
      <c r="N1290" t="str">
        <f t="shared" si="41"/>
        <v>2. Middle age</v>
      </c>
      <c r="O1290" t="s">
        <v>19</v>
      </c>
    </row>
    <row r="1291" spans="1:15">
      <c r="A1291">
        <v>16998.492326101299</v>
      </c>
      <c r="B1291" t="s">
        <v>15</v>
      </c>
      <c r="C1291" t="s">
        <v>16</v>
      </c>
      <c r="D1291" s="1">
        <v>64420.679958856002</v>
      </c>
      <c r="E1291">
        <v>1.66737522251838</v>
      </c>
      <c r="F1291" t="s">
        <v>33</v>
      </c>
      <c r="G1291" t="s">
        <v>31</v>
      </c>
      <c r="H1291" t="s">
        <v>22</v>
      </c>
      <c r="I1291">
        <v>1.4073276617020001</v>
      </c>
      <c r="J1291" t="s">
        <v>20</v>
      </c>
      <c r="K1291" t="s">
        <v>21</v>
      </c>
      <c r="L1291" s="3">
        <f t="shared" si="40"/>
        <v>40</v>
      </c>
      <c r="M1291" s="4">
        <v>40.437081036497801</v>
      </c>
      <c r="N1291" t="str">
        <f t="shared" si="41"/>
        <v>2. Middle age</v>
      </c>
      <c r="O1291" t="s">
        <v>22</v>
      </c>
    </row>
    <row r="1292" spans="1:15">
      <c r="A1292">
        <v>16995.5699301635</v>
      </c>
      <c r="B1292" t="s">
        <v>28</v>
      </c>
      <c r="C1292" t="s">
        <v>23</v>
      </c>
      <c r="D1292" s="1">
        <v>64434.269900865896</v>
      </c>
      <c r="E1292">
        <v>1.6673513386132699</v>
      </c>
      <c r="F1292" t="s">
        <v>17</v>
      </c>
      <c r="G1292" t="s">
        <v>34</v>
      </c>
      <c r="H1292" t="s">
        <v>19</v>
      </c>
      <c r="I1292">
        <v>1.4073455746308301</v>
      </c>
      <c r="J1292" t="s">
        <v>29</v>
      </c>
      <c r="K1292" t="s">
        <v>30</v>
      </c>
      <c r="L1292" s="3">
        <f t="shared" si="40"/>
        <v>40</v>
      </c>
      <c r="M1292" s="4">
        <v>40.4347714628733</v>
      </c>
      <c r="N1292" t="str">
        <f t="shared" si="41"/>
        <v>2. Middle age</v>
      </c>
      <c r="O1292" t="s">
        <v>19</v>
      </c>
    </row>
    <row r="1293" spans="1:15">
      <c r="A1293">
        <v>16992.647534225602</v>
      </c>
      <c r="B1293" t="s">
        <v>15</v>
      </c>
      <c r="C1293" t="s">
        <v>16</v>
      </c>
      <c r="D1293" s="1">
        <v>64447.859842875798</v>
      </c>
      <c r="E1293">
        <v>1.66732745470815</v>
      </c>
      <c r="F1293" t="s">
        <v>33</v>
      </c>
      <c r="G1293" t="s">
        <v>34</v>
      </c>
      <c r="H1293" t="s">
        <v>22</v>
      </c>
      <c r="I1293">
        <v>1.4073634875596699</v>
      </c>
      <c r="J1293" t="s">
        <v>36</v>
      </c>
      <c r="K1293" t="s">
        <v>21</v>
      </c>
      <c r="L1293" s="3">
        <f t="shared" si="40"/>
        <v>40</v>
      </c>
      <c r="M1293" s="4">
        <v>40.4324618892487</v>
      </c>
      <c r="N1293" t="str">
        <f t="shared" si="41"/>
        <v>2. Middle age</v>
      </c>
      <c r="O1293" t="s">
        <v>22</v>
      </c>
    </row>
    <row r="1294" spans="1:15">
      <c r="A1294">
        <v>16989.725138287798</v>
      </c>
      <c r="B1294" t="s">
        <v>15</v>
      </c>
      <c r="C1294" t="s">
        <v>16</v>
      </c>
      <c r="D1294" s="1">
        <v>64461.449784885699</v>
      </c>
      <c r="E1294">
        <v>1.6673035708030399</v>
      </c>
      <c r="F1294" t="s">
        <v>17</v>
      </c>
      <c r="G1294" t="s">
        <v>26</v>
      </c>
      <c r="H1294" t="s">
        <v>19</v>
      </c>
      <c r="I1294">
        <v>1.4073814004885099</v>
      </c>
      <c r="J1294" t="s">
        <v>27</v>
      </c>
      <c r="K1294" t="s">
        <v>30</v>
      </c>
      <c r="L1294" s="3">
        <f t="shared" si="40"/>
        <v>40</v>
      </c>
      <c r="M1294" s="4">
        <v>40.430152315624198</v>
      </c>
      <c r="N1294" t="str">
        <f t="shared" si="41"/>
        <v>2. Middle age</v>
      </c>
      <c r="O1294" t="s">
        <v>19</v>
      </c>
    </row>
    <row r="1295" spans="1:15">
      <c r="A1295">
        <v>16986.802742349999</v>
      </c>
      <c r="B1295" t="s">
        <v>15</v>
      </c>
      <c r="C1295" t="s">
        <v>16</v>
      </c>
      <c r="D1295" s="1">
        <v>64475.039726895498</v>
      </c>
      <c r="E1295">
        <v>1.66727968689793</v>
      </c>
      <c r="F1295" t="s">
        <v>33</v>
      </c>
      <c r="G1295" t="s">
        <v>18</v>
      </c>
      <c r="H1295" t="s">
        <v>22</v>
      </c>
      <c r="I1295">
        <v>1.4073993134173399</v>
      </c>
      <c r="J1295" t="s">
        <v>32</v>
      </c>
      <c r="K1295" t="s">
        <v>30</v>
      </c>
      <c r="L1295" s="3">
        <f t="shared" si="40"/>
        <v>40</v>
      </c>
      <c r="M1295" s="4">
        <v>40.427842741999697</v>
      </c>
      <c r="N1295" t="str">
        <f t="shared" si="41"/>
        <v>2. Middle age</v>
      </c>
      <c r="O1295" t="s">
        <v>19</v>
      </c>
    </row>
    <row r="1296" spans="1:15">
      <c r="A1296">
        <v>16983.880346412199</v>
      </c>
      <c r="B1296" t="s">
        <v>28</v>
      </c>
      <c r="C1296" t="s">
        <v>23</v>
      </c>
      <c r="D1296" s="1">
        <v>64488.6296689054</v>
      </c>
      <c r="E1296">
        <v>1.66725580299281</v>
      </c>
      <c r="F1296" t="s">
        <v>24</v>
      </c>
      <c r="G1296" t="s">
        <v>26</v>
      </c>
      <c r="H1296" t="s">
        <v>22</v>
      </c>
      <c r="I1296">
        <v>1.4074172263461799</v>
      </c>
      <c r="J1296" t="s">
        <v>36</v>
      </c>
      <c r="K1296" t="s">
        <v>21</v>
      </c>
      <c r="L1296" s="3">
        <f t="shared" si="40"/>
        <v>40</v>
      </c>
      <c r="M1296" s="4">
        <v>40.425533168375203</v>
      </c>
      <c r="N1296" t="str">
        <f t="shared" si="41"/>
        <v>2. Middle age</v>
      </c>
      <c r="O1296" t="s">
        <v>22</v>
      </c>
    </row>
    <row r="1297" spans="1:15">
      <c r="A1297">
        <v>16980.957950474301</v>
      </c>
      <c r="B1297" t="s">
        <v>15</v>
      </c>
      <c r="C1297" t="s">
        <v>16</v>
      </c>
      <c r="D1297" s="1">
        <v>64502.219610915301</v>
      </c>
      <c r="E1297">
        <v>1.6672319190877001</v>
      </c>
      <c r="F1297" t="s">
        <v>17</v>
      </c>
      <c r="G1297" t="s">
        <v>26</v>
      </c>
      <c r="H1297" t="s">
        <v>19</v>
      </c>
      <c r="I1297">
        <v>1.40743513927501</v>
      </c>
      <c r="J1297" t="s">
        <v>36</v>
      </c>
      <c r="K1297" t="s">
        <v>30</v>
      </c>
      <c r="L1297" s="3">
        <f t="shared" si="40"/>
        <v>40</v>
      </c>
      <c r="M1297" s="4">
        <v>40.423223594750603</v>
      </c>
      <c r="N1297" t="str">
        <f t="shared" si="41"/>
        <v>2. Middle age</v>
      </c>
      <c r="O1297" t="s">
        <v>19</v>
      </c>
    </row>
    <row r="1298" spans="1:15">
      <c r="A1298">
        <v>16978.035554536498</v>
      </c>
      <c r="B1298" t="s">
        <v>15</v>
      </c>
      <c r="C1298" t="s">
        <v>23</v>
      </c>
      <c r="D1298" s="1">
        <v>64515.809552925202</v>
      </c>
      <c r="E1298">
        <v>1.66720803518258</v>
      </c>
      <c r="F1298" t="s">
        <v>24</v>
      </c>
      <c r="G1298" t="s">
        <v>25</v>
      </c>
      <c r="H1298" t="s">
        <v>19</v>
      </c>
      <c r="I1298">
        <v>1.40745305220385</v>
      </c>
      <c r="J1298" t="s">
        <v>20</v>
      </c>
      <c r="K1298" t="s">
        <v>21</v>
      </c>
      <c r="L1298" s="3">
        <f t="shared" si="40"/>
        <v>40</v>
      </c>
      <c r="M1298" s="4">
        <v>40.420914021126102</v>
      </c>
      <c r="N1298" t="str">
        <f t="shared" si="41"/>
        <v>2. Middle age</v>
      </c>
      <c r="O1298" t="s">
        <v>19</v>
      </c>
    </row>
    <row r="1299" spans="1:15">
      <c r="A1299">
        <v>16975.113158598699</v>
      </c>
      <c r="B1299" t="s">
        <v>15</v>
      </c>
      <c r="C1299" t="s">
        <v>23</v>
      </c>
      <c r="D1299" s="1">
        <v>64529.399494935104</v>
      </c>
      <c r="E1299">
        <v>1.6671841512774701</v>
      </c>
      <c r="F1299" t="s">
        <v>33</v>
      </c>
      <c r="G1299" t="s">
        <v>18</v>
      </c>
      <c r="H1299" t="s">
        <v>19</v>
      </c>
      <c r="I1299">
        <v>1.40747096513268</v>
      </c>
      <c r="J1299" t="s">
        <v>29</v>
      </c>
      <c r="K1299" t="s">
        <v>30</v>
      </c>
      <c r="L1299" s="3">
        <f t="shared" si="40"/>
        <v>40</v>
      </c>
      <c r="M1299" s="4">
        <v>40.4186044475016</v>
      </c>
      <c r="N1299" t="str">
        <f t="shared" si="41"/>
        <v>2. Middle age</v>
      </c>
      <c r="O1299" t="s">
        <v>22</v>
      </c>
    </row>
    <row r="1300" spans="1:15">
      <c r="A1300">
        <v>16972.190762660899</v>
      </c>
      <c r="B1300" t="s">
        <v>28</v>
      </c>
      <c r="C1300" t="s">
        <v>23</v>
      </c>
      <c r="D1300" s="1">
        <v>64542.989436944903</v>
      </c>
      <c r="E1300">
        <v>1.66716026737236</v>
      </c>
      <c r="F1300" t="s">
        <v>33</v>
      </c>
      <c r="G1300" t="s">
        <v>31</v>
      </c>
      <c r="H1300" t="s">
        <v>19</v>
      </c>
      <c r="I1300">
        <v>1.40748887806152</v>
      </c>
      <c r="J1300" t="s">
        <v>20</v>
      </c>
      <c r="K1300" t="s">
        <v>21</v>
      </c>
      <c r="L1300" s="3">
        <f t="shared" si="40"/>
        <v>40</v>
      </c>
      <c r="M1300" s="4">
        <v>40.416294873877099</v>
      </c>
      <c r="N1300" t="str">
        <f t="shared" si="41"/>
        <v>2. Middle age</v>
      </c>
      <c r="O1300" t="s">
        <v>19</v>
      </c>
    </row>
    <row r="1301" spans="1:15">
      <c r="A1301">
        <v>16969.268366723001</v>
      </c>
      <c r="B1301" t="s">
        <v>28</v>
      </c>
      <c r="C1301" t="s">
        <v>16</v>
      </c>
      <c r="D1301" s="1">
        <v>64556.579378954797</v>
      </c>
      <c r="E1301">
        <v>1.6671363834672399</v>
      </c>
      <c r="F1301" t="s">
        <v>17</v>
      </c>
      <c r="G1301" t="s">
        <v>34</v>
      </c>
      <c r="H1301" t="s">
        <v>19</v>
      </c>
      <c r="I1301">
        <v>1.40750679099035</v>
      </c>
      <c r="J1301" t="s">
        <v>36</v>
      </c>
      <c r="K1301" t="s">
        <v>21</v>
      </c>
      <c r="L1301" s="3">
        <f t="shared" si="40"/>
        <v>40</v>
      </c>
      <c r="M1301" s="4">
        <v>40.413985300252499</v>
      </c>
      <c r="N1301" t="str">
        <f t="shared" si="41"/>
        <v>2. Middle age</v>
      </c>
      <c r="O1301" t="s">
        <v>22</v>
      </c>
    </row>
    <row r="1302" spans="1:15">
      <c r="A1302">
        <v>16966.345970785202</v>
      </c>
      <c r="B1302" t="s">
        <v>15</v>
      </c>
      <c r="C1302" t="s">
        <v>16</v>
      </c>
      <c r="D1302" s="1">
        <v>64570.169320964698</v>
      </c>
      <c r="E1302">
        <v>1.66711249956213</v>
      </c>
      <c r="F1302" t="s">
        <v>17</v>
      </c>
      <c r="G1302" t="s">
        <v>26</v>
      </c>
      <c r="H1302" t="s">
        <v>19</v>
      </c>
      <c r="I1302">
        <v>1.40752470391919</v>
      </c>
      <c r="J1302" t="s">
        <v>36</v>
      </c>
      <c r="K1302" t="s">
        <v>30</v>
      </c>
      <c r="L1302" s="3">
        <f t="shared" si="40"/>
        <v>40</v>
      </c>
      <c r="M1302" s="4">
        <v>40.411675726627998</v>
      </c>
      <c r="N1302" t="str">
        <f t="shared" si="41"/>
        <v>2. Middle age</v>
      </c>
      <c r="O1302" t="s">
        <v>22</v>
      </c>
    </row>
    <row r="1303" spans="1:15">
      <c r="A1303">
        <v>16963.423574847398</v>
      </c>
      <c r="B1303" t="s">
        <v>28</v>
      </c>
      <c r="C1303" t="s">
        <v>16</v>
      </c>
      <c r="D1303" s="1">
        <v>64583.7592629746</v>
      </c>
      <c r="E1303">
        <v>1.6670886156570099</v>
      </c>
      <c r="F1303" t="s">
        <v>35</v>
      </c>
      <c r="G1303" t="s">
        <v>31</v>
      </c>
      <c r="H1303" t="s">
        <v>22</v>
      </c>
      <c r="I1303">
        <v>1.4075426168480301</v>
      </c>
      <c r="J1303" t="s">
        <v>20</v>
      </c>
      <c r="K1303" t="s">
        <v>21</v>
      </c>
      <c r="L1303" s="3">
        <f t="shared" si="40"/>
        <v>40</v>
      </c>
      <c r="M1303" s="4">
        <v>40.409366153003504</v>
      </c>
      <c r="N1303" t="str">
        <f t="shared" si="41"/>
        <v>2. Middle age</v>
      </c>
      <c r="O1303" t="s">
        <v>22</v>
      </c>
    </row>
    <row r="1304" spans="1:15">
      <c r="A1304">
        <v>16960.501178909599</v>
      </c>
      <c r="B1304" t="s">
        <v>28</v>
      </c>
      <c r="C1304" t="s">
        <v>23</v>
      </c>
      <c r="D1304" s="1">
        <v>64597.349204984399</v>
      </c>
      <c r="E1304">
        <v>1.6670647317519001</v>
      </c>
      <c r="F1304" t="s">
        <v>17</v>
      </c>
      <c r="G1304" t="s">
        <v>25</v>
      </c>
      <c r="H1304" t="s">
        <v>19</v>
      </c>
      <c r="I1304">
        <v>1.4075605297768601</v>
      </c>
      <c r="J1304" t="s">
        <v>20</v>
      </c>
      <c r="K1304" t="s">
        <v>30</v>
      </c>
      <c r="L1304" s="3">
        <f t="shared" si="40"/>
        <v>40</v>
      </c>
      <c r="M1304" s="4">
        <v>40.407056579379002</v>
      </c>
      <c r="N1304" t="str">
        <f t="shared" si="41"/>
        <v>2. Middle age</v>
      </c>
      <c r="O1304" t="s">
        <v>19</v>
      </c>
    </row>
    <row r="1305" spans="1:15">
      <c r="A1305">
        <v>16957.578782971701</v>
      </c>
      <c r="B1305" t="s">
        <v>28</v>
      </c>
      <c r="C1305" t="s">
        <v>16</v>
      </c>
      <c r="D1305" s="1">
        <v>64610.9391469943</v>
      </c>
      <c r="E1305">
        <v>1.66704084784679</v>
      </c>
      <c r="F1305" t="s">
        <v>37</v>
      </c>
      <c r="G1305" t="s">
        <v>18</v>
      </c>
      <c r="H1305" t="s">
        <v>19</v>
      </c>
      <c r="I1305">
        <v>1.4075784427057001</v>
      </c>
      <c r="J1305" t="s">
        <v>32</v>
      </c>
      <c r="K1305" t="s">
        <v>21</v>
      </c>
      <c r="L1305" s="3">
        <f t="shared" si="40"/>
        <v>40</v>
      </c>
      <c r="M1305" s="4">
        <v>40.404747005754402</v>
      </c>
      <c r="N1305" t="str">
        <f t="shared" si="41"/>
        <v>2. Middle age</v>
      </c>
      <c r="O1305" t="s">
        <v>22</v>
      </c>
    </row>
    <row r="1306" spans="1:15">
      <c r="A1306">
        <v>16954.656387033901</v>
      </c>
      <c r="B1306" t="s">
        <v>15</v>
      </c>
      <c r="C1306" t="s">
        <v>23</v>
      </c>
      <c r="D1306" s="1">
        <v>64624.529089004202</v>
      </c>
      <c r="E1306">
        <v>1.6670169639416701</v>
      </c>
      <c r="F1306" t="s">
        <v>37</v>
      </c>
      <c r="G1306" t="s">
        <v>34</v>
      </c>
      <c r="H1306" t="s">
        <v>19</v>
      </c>
      <c r="I1306">
        <v>1.4075963556345299</v>
      </c>
      <c r="J1306" t="s">
        <v>20</v>
      </c>
      <c r="K1306" t="s">
        <v>30</v>
      </c>
      <c r="L1306" s="3">
        <f t="shared" si="40"/>
        <v>40</v>
      </c>
      <c r="M1306" s="4">
        <v>40.402437432129901</v>
      </c>
      <c r="N1306" t="str">
        <f t="shared" si="41"/>
        <v>2. Middle age</v>
      </c>
      <c r="O1306" t="s">
        <v>19</v>
      </c>
    </row>
    <row r="1307" spans="1:15">
      <c r="A1307">
        <v>16951.733991096102</v>
      </c>
      <c r="B1307" t="s">
        <v>28</v>
      </c>
      <c r="C1307" t="s">
        <v>16</v>
      </c>
      <c r="D1307" s="1">
        <v>64638.119031014103</v>
      </c>
      <c r="E1307">
        <v>1.66699308003656</v>
      </c>
      <c r="F1307" t="s">
        <v>37</v>
      </c>
      <c r="G1307" t="s">
        <v>34</v>
      </c>
      <c r="H1307" t="s">
        <v>22</v>
      </c>
      <c r="I1307">
        <v>1.4076142685633699</v>
      </c>
      <c r="J1307" t="s">
        <v>32</v>
      </c>
      <c r="K1307" t="s">
        <v>30</v>
      </c>
      <c r="L1307" s="3">
        <f t="shared" si="40"/>
        <v>40</v>
      </c>
      <c r="M1307" s="4">
        <v>40.4001278585054</v>
      </c>
      <c r="N1307" t="str">
        <f t="shared" si="41"/>
        <v>2. Middle age</v>
      </c>
      <c r="O1307" t="s">
        <v>19</v>
      </c>
    </row>
    <row r="1308" spans="1:15">
      <c r="A1308">
        <v>16948.811595158299</v>
      </c>
      <c r="B1308" t="s">
        <v>28</v>
      </c>
      <c r="C1308" t="s">
        <v>23</v>
      </c>
      <c r="D1308" s="1">
        <v>64651.708973023997</v>
      </c>
      <c r="E1308">
        <v>1.6669691961314399</v>
      </c>
      <c r="F1308" t="s">
        <v>17</v>
      </c>
      <c r="G1308" t="s">
        <v>26</v>
      </c>
      <c r="H1308" t="s">
        <v>22</v>
      </c>
      <c r="I1308">
        <v>1.4076321814921999</v>
      </c>
      <c r="J1308" t="s">
        <v>36</v>
      </c>
      <c r="K1308" t="s">
        <v>30</v>
      </c>
      <c r="L1308" s="3">
        <f t="shared" si="40"/>
        <v>40</v>
      </c>
      <c r="M1308" s="4">
        <v>40.397818284880898</v>
      </c>
      <c r="N1308" t="str">
        <f t="shared" si="41"/>
        <v>2. Middle age</v>
      </c>
      <c r="O1308" t="s">
        <v>19</v>
      </c>
    </row>
    <row r="1309" spans="1:15">
      <c r="A1309">
        <v>16945.889199220401</v>
      </c>
      <c r="B1309" t="s">
        <v>28</v>
      </c>
      <c r="C1309" t="s">
        <v>23</v>
      </c>
      <c r="D1309" s="1">
        <v>64665.298915033803</v>
      </c>
      <c r="E1309">
        <v>1.66694531222633</v>
      </c>
      <c r="F1309" t="s">
        <v>17</v>
      </c>
      <c r="G1309" t="s">
        <v>26</v>
      </c>
      <c r="H1309" t="s">
        <v>22</v>
      </c>
      <c r="I1309">
        <v>1.4076500944210399</v>
      </c>
      <c r="J1309" t="s">
        <v>27</v>
      </c>
      <c r="K1309" t="s">
        <v>30</v>
      </c>
      <c r="L1309" s="3">
        <f t="shared" si="40"/>
        <v>40</v>
      </c>
      <c r="M1309" s="4">
        <v>40.395508711256298</v>
      </c>
      <c r="N1309" t="str">
        <f t="shared" si="41"/>
        <v>2. Middle age</v>
      </c>
      <c r="O1309" t="s">
        <v>22</v>
      </c>
    </row>
    <row r="1310" spans="1:15">
      <c r="A1310">
        <v>16942.966803282601</v>
      </c>
      <c r="B1310" t="s">
        <v>15</v>
      </c>
      <c r="C1310" t="s">
        <v>23</v>
      </c>
      <c r="D1310" s="1">
        <v>64678.888857043697</v>
      </c>
      <c r="E1310">
        <v>1.6669214283212199</v>
      </c>
      <c r="F1310" t="s">
        <v>33</v>
      </c>
      <c r="G1310" t="s">
        <v>31</v>
      </c>
      <c r="H1310" t="s">
        <v>19</v>
      </c>
      <c r="I1310">
        <v>1.40766800734987</v>
      </c>
      <c r="J1310" t="s">
        <v>27</v>
      </c>
      <c r="K1310" t="s">
        <v>30</v>
      </c>
      <c r="L1310" s="3">
        <f t="shared" si="40"/>
        <v>40</v>
      </c>
      <c r="M1310" s="4">
        <v>40.393199137631797</v>
      </c>
      <c r="N1310" t="str">
        <f t="shared" si="41"/>
        <v>2. Middle age</v>
      </c>
      <c r="O1310" t="s">
        <v>19</v>
      </c>
    </row>
    <row r="1311" spans="1:15">
      <c r="A1311">
        <v>16940.044407344802</v>
      </c>
      <c r="B1311" t="s">
        <v>28</v>
      </c>
      <c r="C1311" t="s">
        <v>23</v>
      </c>
      <c r="D1311" s="1">
        <v>64692.478799053599</v>
      </c>
      <c r="E1311">
        <v>1.6668975444161001</v>
      </c>
      <c r="F1311" t="s">
        <v>24</v>
      </c>
      <c r="G1311" t="s">
        <v>25</v>
      </c>
      <c r="H1311" t="s">
        <v>19</v>
      </c>
      <c r="I1311">
        <v>1.40768592027871</v>
      </c>
      <c r="J1311" t="s">
        <v>32</v>
      </c>
      <c r="K1311" t="s">
        <v>21</v>
      </c>
      <c r="L1311" s="3">
        <f t="shared" si="40"/>
        <v>40</v>
      </c>
      <c r="M1311" s="4">
        <v>40.390889564007303</v>
      </c>
      <c r="N1311" t="str">
        <f t="shared" si="41"/>
        <v>2. Middle age</v>
      </c>
      <c r="O1311" t="s">
        <v>19</v>
      </c>
    </row>
    <row r="1312" spans="1:15">
      <c r="A1312">
        <v>16937.122011406998</v>
      </c>
      <c r="B1312" t="s">
        <v>28</v>
      </c>
      <c r="C1312" t="s">
        <v>16</v>
      </c>
      <c r="D1312" s="1">
        <v>64706.0687410635</v>
      </c>
      <c r="E1312">
        <v>1.66687366051099</v>
      </c>
      <c r="F1312" t="s">
        <v>24</v>
      </c>
      <c r="G1312" t="s">
        <v>18</v>
      </c>
      <c r="H1312" t="s">
        <v>19</v>
      </c>
      <c r="I1312">
        <v>1.40770383320755</v>
      </c>
      <c r="J1312" t="s">
        <v>29</v>
      </c>
      <c r="K1312" t="s">
        <v>30</v>
      </c>
      <c r="L1312" s="3">
        <f t="shared" si="40"/>
        <v>40</v>
      </c>
      <c r="M1312" s="4">
        <v>40.388579990382802</v>
      </c>
      <c r="N1312" t="str">
        <f t="shared" si="41"/>
        <v>2. Middle age</v>
      </c>
      <c r="O1312" t="s">
        <v>19</v>
      </c>
    </row>
    <row r="1313" spans="1:15">
      <c r="A1313">
        <v>16934.199615469101</v>
      </c>
      <c r="B1313" t="s">
        <v>28</v>
      </c>
      <c r="C1313" t="s">
        <v>16</v>
      </c>
      <c r="D1313" s="1">
        <v>64719.658683073299</v>
      </c>
      <c r="E1313">
        <v>1.6668497766058701</v>
      </c>
      <c r="F1313" t="s">
        <v>33</v>
      </c>
      <c r="G1313" t="s">
        <v>26</v>
      </c>
      <c r="H1313" t="s">
        <v>22</v>
      </c>
      <c r="I1313">
        <v>1.40772174613638</v>
      </c>
      <c r="J1313" t="s">
        <v>27</v>
      </c>
      <c r="K1313" t="s">
        <v>21</v>
      </c>
      <c r="L1313" s="3">
        <f t="shared" si="40"/>
        <v>40</v>
      </c>
      <c r="M1313" s="4">
        <v>40.386270416758201</v>
      </c>
      <c r="N1313" t="str">
        <f t="shared" si="41"/>
        <v>2. Middle age</v>
      </c>
      <c r="O1313" t="s">
        <v>22</v>
      </c>
    </row>
    <row r="1314" spans="1:15">
      <c r="A1314">
        <v>16931.277219531301</v>
      </c>
      <c r="B1314" t="s">
        <v>15</v>
      </c>
      <c r="C1314" t="s">
        <v>23</v>
      </c>
      <c r="D1314" s="1">
        <v>64733.248625083201</v>
      </c>
      <c r="E1314">
        <v>1.66682589270076</v>
      </c>
      <c r="F1314" t="s">
        <v>37</v>
      </c>
      <c r="G1314" t="s">
        <v>25</v>
      </c>
      <c r="H1314" t="s">
        <v>19</v>
      </c>
      <c r="I1314">
        <v>1.40773965906522</v>
      </c>
      <c r="J1314" t="s">
        <v>20</v>
      </c>
      <c r="K1314" t="s">
        <v>21</v>
      </c>
      <c r="L1314" s="3">
        <f t="shared" si="40"/>
        <v>40</v>
      </c>
      <c r="M1314" s="4">
        <v>40.3839608431337</v>
      </c>
      <c r="N1314" t="str">
        <f t="shared" si="41"/>
        <v>2. Middle age</v>
      </c>
      <c r="O1314" t="s">
        <v>19</v>
      </c>
    </row>
    <row r="1315" spans="1:15">
      <c r="A1315">
        <v>16928.354823593501</v>
      </c>
      <c r="B1315" t="s">
        <v>28</v>
      </c>
      <c r="C1315" t="s">
        <v>23</v>
      </c>
      <c r="D1315" s="1">
        <v>64746.838567093102</v>
      </c>
      <c r="E1315">
        <v>1.6668020087956501</v>
      </c>
      <c r="F1315" t="s">
        <v>24</v>
      </c>
      <c r="G1315" t="s">
        <v>26</v>
      </c>
      <c r="H1315" t="s">
        <v>22</v>
      </c>
      <c r="I1315">
        <v>1.40775757199405</v>
      </c>
      <c r="J1315" t="s">
        <v>36</v>
      </c>
      <c r="K1315" t="s">
        <v>21</v>
      </c>
      <c r="L1315" s="3">
        <f t="shared" si="40"/>
        <v>40</v>
      </c>
      <c r="M1315" s="4">
        <v>40.381651269509199</v>
      </c>
      <c r="N1315" t="str">
        <f t="shared" si="41"/>
        <v>2. Middle age</v>
      </c>
      <c r="O1315" t="s">
        <v>22</v>
      </c>
    </row>
    <row r="1316" spans="1:15">
      <c r="A1316">
        <v>16925.432427655702</v>
      </c>
      <c r="B1316" t="s">
        <v>28</v>
      </c>
      <c r="C1316" t="s">
        <v>16</v>
      </c>
      <c r="D1316" s="1">
        <v>64760.428509103003</v>
      </c>
      <c r="E1316">
        <v>1.66677812489053</v>
      </c>
      <c r="F1316" t="s">
        <v>35</v>
      </c>
      <c r="G1316" t="s">
        <v>31</v>
      </c>
      <c r="H1316" t="s">
        <v>19</v>
      </c>
      <c r="I1316">
        <v>1.4077754849228901</v>
      </c>
      <c r="J1316" t="s">
        <v>32</v>
      </c>
      <c r="K1316" t="s">
        <v>21</v>
      </c>
      <c r="L1316" s="3">
        <f t="shared" si="40"/>
        <v>40</v>
      </c>
      <c r="M1316" s="4">
        <v>40.379341695884698</v>
      </c>
      <c r="N1316" t="str">
        <f t="shared" si="41"/>
        <v>2. Middle age</v>
      </c>
      <c r="O1316" t="s">
        <v>19</v>
      </c>
    </row>
    <row r="1317" spans="1:15">
      <c r="A1317">
        <v>16922.5100317178</v>
      </c>
      <c r="B1317" t="s">
        <v>28</v>
      </c>
      <c r="C1317" t="s">
        <v>16</v>
      </c>
      <c r="D1317" s="1">
        <v>64774.018451112897</v>
      </c>
      <c r="E1317">
        <v>1.6667542409854199</v>
      </c>
      <c r="F1317" t="s">
        <v>37</v>
      </c>
      <c r="G1317" t="s">
        <v>25</v>
      </c>
      <c r="H1317" t="s">
        <v>19</v>
      </c>
      <c r="I1317">
        <v>1.4077933978517201</v>
      </c>
      <c r="J1317" t="s">
        <v>20</v>
      </c>
      <c r="K1317" t="s">
        <v>21</v>
      </c>
      <c r="L1317" s="3">
        <f t="shared" si="40"/>
        <v>40</v>
      </c>
      <c r="M1317" s="4">
        <v>40.377032122260097</v>
      </c>
      <c r="N1317" t="str">
        <f t="shared" si="41"/>
        <v>2. Middle age</v>
      </c>
      <c r="O1317" t="s">
        <v>19</v>
      </c>
    </row>
    <row r="1318" spans="1:15">
      <c r="A1318">
        <v>16919.587635780001</v>
      </c>
      <c r="B1318" t="s">
        <v>28</v>
      </c>
      <c r="C1318" t="s">
        <v>16</v>
      </c>
      <c r="D1318" s="1">
        <v>64787.608393122697</v>
      </c>
      <c r="E1318">
        <v>1.6667303570803</v>
      </c>
      <c r="F1318" t="s">
        <v>24</v>
      </c>
      <c r="G1318" t="s">
        <v>25</v>
      </c>
      <c r="H1318" t="s">
        <v>19</v>
      </c>
      <c r="I1318">
        <v>1.4078113107805601</v>
      </c>
      <c r="J1318" t="s">
        <v>20</v>
      </c>
      <c r="K1318" t="s">
        <v>21</v>
      </c>
      <c r="L1318" s="3">
        <f t="shared" si="40"/>
        <v>40</v>
      </c>
      <c r="M1318" s="4">
        <v>40.374722548635603</v>
      </c>
      <c r="N1318" t="str">
        <f t="shared" si="41"/>
        <v>2. Middle age</v>
      </c>
      <c r="O1318" t="s">
        <v>19</v>
      </c>
    </row>
    <row r="1319" spans="1:15">
      <c r="A1319">
        <v>16916.665239842201</v>
      </c>
      <c r="B1319" t="s">
        <v>15</v>
      </c>
      <c r="C1319" t="s">
        <v>16</v>
      </c>
      <c r="D1319" s="1">
        <v>64801.198335132598</v>
      </c>
      <c r="E1319">
        <v>1.6667064731751899</v>
      </c>
      <c r="F1319" t="s">
        <v>37</v>
      </c>
      <c r="G1319" t="s">
        <v>34</v>
      </c>
      <c r="H1319" t="s">
        <v>19</v>
      </c>
      <c r="I1319">
        <v>1.4078292237093899</v>
      </c>
      <c r="J1319" t="s">
        <v>20</v>
      </c>
      <c r="K1319" t="s">
        <v>30</v>
      </c>
      <c r="L1319" s="3">
        <f t="shared" si="40"/>
        <v>40</v>
      </c>
      <c r="M1319" s="4">
        <v>40.372412975011102</v>
      </c>
      <c r="N1319" t="str">
        <f t="shared" si="41"/>
        <v>2. Middle age</v>
      </c>
      <c r="O1319" t="s">
        <v>22</v>
      </c>
    </row>
    <row r="1320" spans="1:15">
      <c r="A1320">
        <v>16913.742843904402</v>
      </c>
      <c r="B1320" t="s">
        <v>15</v>
      </c>
      <c r="C1320" t="s">
        <v>16</v>
      </c>
      <c r="D1320" s="1">
        <v>64814.788277142499</v>
      </c>
      <c r="E1320">
        <v>1.6666825892700801</v>
      </c>
      <c r="F1320" t="s">
        <v>37</v>
      </c>
      <c r="G1320" t="s">
        <v>18</v>
      </c>
      <c r="H1320" t="s">
        <v>19</v>
      </c>
      <c r="I1320">
        <v>1.4078471366382299</v>
      </c>
      <c r="J1320" t="s">
        <v>20</v>
      </c>
      <c r="K1320" t="s">
        <v>21</v>
      </c>
      <c r="L1320" s="3">
        <f t="shared" si="40"/>
        <v>40</v>
      </c>
      <c r="M1320" s="4">
        <v>40.370103401386501</v>
      </c>
      <c r="N1320" t="str">
        <f t="shared" si="41"/>
        <v>2. Middle age</v>
      </c>
      <c r="O1320" t="s">
        <v>19</v>
      </c>
    </row>
    <row r="1321" spans="1:15">
      <c r="A1321">
        <v>16910.8204479665</v>
      </c>
      <c r="B1321" t="s">
        <v>28</v>
      </c>
      <c r="C1321" t="s">
        <v>16</v>
      </c>
      <c r="D1321" s="1">
        <v>64828.378219152401</v>
      </c>
      <c r="E1321">
        <v>1.66665870536496</v>
      </c>
      <c r="F1321" t="s">
        <v>24</v>
      </c>
      <c r="G1321" t="s">
        <v>25</v>
      </c>
      <c r="H1321" t="s">
        <v>22</v>
      </c>
      <c r="I1321">
        <v>1.4078650495670599</v>
      </c>
      <c r="J1321" t="s">
        <v>27</v>
      </c>
      <c r="K1321" t="s">
        <v>21</v>
      </c>
      <c r="L1321" s="3">
        <f t="shared" si="40"/>
        <v>40</v>
      </c>
      <c r="M1321" s="4">
        <v>40.367793827762</v>
      </c>
      <c r="N1321" t="str">
        <f t="shared" si="41"/>
        <v>2. Middle age</v>
      </c>
      <c r="O1321" t="s">
        <v>22</v>
      </c>
    </row>
    <row r="1322" spans="1:15">
      <c r="A1322">
        <v>16907.8980520287</v>
      </c>
      <c r="B1322" t="s">
        <v>28</v>
      </c>
      <c r="C1322" t="s">
        <v>23</v>
      </c>
      <c r="D1322" s="1">
        <v>64841.968161162302</v>
      </c>
      <c r="E1322">
        <v>1.6666348214598501</v>
      </c>
      <c r="F1322" t="s">
        <v>17</v>
      </c>
      <c r="G1322" t="s">
        <v>26</v>
      </c>
      <c r="H1322" t="s">
        <v>22</v>
      </c>
      <c r="I1322">
        <v>1.4078829624958999</v>
      </c>
      <c r="J1322" t="s">
        <v>36</v>
      </c>
      <c r="K1322" t="s">
        <v>30</v>
      </c>
      <c r="L1322" s="3">
        <f t="shared" si="40"/>
        <v>40</v>
      </c>
      <c r="M1322" s="4">
        <v>40.365484254137499</v>
      </c>
      <c r="N1322" t="str">
        <f t="shared" si="41"/>
        <v>2. Middle age</v>
      </c>
      <c r="O1322" t="s">
        <v>19</v>
      </c>
    </row>
    <row r="1323" spans="1:15">
      <c r="A1323">
        <v>16904.975656090901</v>
      </c>
      <c r="B1323" t="s">
        <v>15</v>
      </c>
      <c r="C1323" t="s">
        <v>23</v>
      </c>
      <c r="D1323" s="1">
        <v>64855.558103172101</v>
      </c>
      <c r="E1323">
        <v>1.66661093755473</v>
      </c>
      <c r="F1323" t="s">
        <v>17</v>
      </c>
      <c r="G1323" t="s">
        <v>25</v>
      </c>
      <c r="H1323" t="s">
        <v>19</v>
      </c>
      <c r="I1323">
        <v>1.40790087542474</v>
      </c>
      <c r="J1323" t="s">
        <v>20</v>
      </c>
      <c r="K1323" t="s">
        <v>21</v>
      </c>
      <c r="L1323" s="3">
        <f t="shared" si="40"/>
        <v>40</v>
      </c>
      <c r="M1323" s="4">
        <v>40.363174680512998</v>
      </c>
      <c r="N1323" t="str">
        <f t="shared" si="41"/>
        <v>2. Middle age</v>
      </c>
      <c r="O1323" t="s">
        <v>19</v>
      </c>
    </row>
    <row r="1324" spans="1:15">
      <c r="A1324">
        <v>16902.053260153101</v>
      </c>
      <c r="B1324" t="s">
        <v>28</v>
      </c>
      <c r="C1324" t="s">
        <v>23</v>
      </c>
      <c r="D1324" s="1">
        <v>64869.148045182003</v>
      </c>
      <c r="E1324">
        <v>1.6665870536496199</v>
      </c>
      <c r="F1324" t="s">
        <v>24</v>
      </c>
      <c r="G1324" t="s">
        <v>26</v>
      </c>
      <c r="H1324" t="s">
        <v>22</v>
      </c>
      <c r="I1324">
        <v>1.40791878835357</v>
      </c>
      <c r="J1324" t="s">
        <v>27</v>
      </c>
      <c r="K1324" t="s">
        <v>21</v>
      </c>
      <c r="L1324" s="3">
        <f t="shared" si="40"/>
        <v>40</v>
      </c>
      <c r="M1324" s="4">
        <v>40.360865106888397</v>
      </c>
      <c r="N1324" t="str">
        <f t="shared" si="41"/>
        <v>2. Middle age</v>
      </c>
      <c r="O1324" t="s">
        <v>19</v>
      </c>
    </row>
    <row r="1325" spans="1:15">
      <c r="A1325">
        <v>16899.1308642152</v>
      </c>
      <c r="B1325" t="s">
        <v>15</v>
      </c>
      <c r="C1325" t="s">
        <v>23</v>
      </c>
      <c r="D1325" s="1">
        <v>64882.737987191897</v>
      </c>
      <c r="E1325">
        <v>1.66656316974451</v>
      </c>
      <c r="F1325" t="s">
        <v>35</v>
      </c>
      <c r="G1325" t="s">
        <v>25</v>
      </c>
      <c r="H1325" t="s">
        <v>19</v>
      </c>
      <c r="I1325">
        <v>1.40793670128241</v>
      </c>
      <c r="J1325" t="s">
        <v>29</v>
      </c>
      <c r="K1325" t="s">
        <v>30</v>
      </c>
      <c r="L1325" s="3">
        <f t="shared" si="40"/>
        <v>40</v>
      </c>
      <c r="M1325" s="4">
        <v>40.358555533263903</v>
      </c>
      <c r="N1325" t="str">
        <f t="shared" si="41"/>
        <v>2. Middle age</v>
      </c>
      <c r="O1325" t="s">
        <v>22</v>
      </c>
    </row>
    <row r="1326" spans="1:15">
      <c r="A1326">
        <v>16896.2084682774</v>
      </c>
      <c r="B1326" t="s">
        <v>28</v>
      </c>
      <c r="C1326" t="s">
        <v>16</v>
      </c>
      <c r="D1326" s="1">
        <v>64896.327929201798</v>
      </c>
      <c r="E1326">
        <v>1.6665392858393899</v>
      </c>
      <c r="F1326" t="s">
        <v>35</v>
      </c>
      <c r="G1326" t="s">
        <v>31</v>
      </c>
      <c r="H1326" t="s">
        <v>22</v>
      </c>
      <c r="I1326">
        <v>1.40795461421124</v>
      </c>
      <c r="J1326" t="s">
        <v>20</v>
      </c>
      <c r="K1326" t="s">
        <v>21</v>
      </c>
      <c r="L1326" s="3">
        <f t="shared" si="40"/>
        <v>40</v>
      </c>
      <c r="M1326" s="4">
        <v>40.356245959639402</v>
      </c>
      <c r="N1326" t="str">
        <f t="shared" si="41"/>
        <v>2. Middle age</v>
      </c>
      <c r="O1326" t="s">
        <v>22</v>
      </c>
    </row>
    <row r="1327" spans="1:15">
      <c r="A1327">
        <v>16893.286072339601</v>
      </c>
      <c r="B1327" t="s">
        <v>28</v>
      </c>
      <c r="C1327" t="s">
        <v>23</v>
      </c>
      <c r="D1327" s="1">
        <v>64909.917871211597</v>
      </c>
      <c r="E1327">
        <v>1.66651540193428</v>
      </c>
      <c r="F1327" t="s">
        <v>17</v>
      </c>
      <c r="G1327" t="s">
        <v>31</v>
      </c>
      <c r="H1327" t="s">
        <v>19</v>
      </c>
      <c r="I1327">
        <v>1.40797252714008</v>
      </c>
      <c r="J1327" t="s">
        <v>20</v>
      </c>
      <c r="K1327" t="s">
        <v>21</v>
      </c>
      <c r="L1327" s="3">
        <f t="shared" si="40"/>
        <v>40</v>
      </c>
      <c r="M1327" s="4">
        <v>40.353936386014901</v>
      </c>
      <c r="N1327" t="str">
        <f t="shared" si="41"/>
        <v>2. Middle age</v>
      </c>
      <c r="O1327" t="s">
        <v>22</v>
      </c>
    </row>
    <row r="1328" spans="1:15">
      <c r="A1328">
        <v>16890.363676401699</v>
      </c>
      <c r="B1328" t="s">
        <v>28</v>
      </c>
      <c r="C1328" t="s">
        <v>23</v>
      </c>
      <c r="D1328" s="1">
        <v>64923.507813221499</v>
      </c>
      <c r="E1328">
        <v>1.66649151802916</v>
      </c>
      <c r="F1328" t="s">
        <v>24</v>
      </c>
      <c r="G1328" t="s">
        <v>31</v>
      </c>
      <c r="H1328" t="s">
        <v>19</v>
      </c>
      <c r="I1328">
        <v>1.4079904400689101</v>
      </c>
      <c r="J1328" t="s">
        <v>32</v>
      </c>
      <c r="K1328" t="s">
        <v>30</v>
      </c>
      <c r="L1328" s="3">
        <f t="shared" si="40"/>
        <v>40</v>
      </c>
      <c r="M1328" s="4">
        <v>40.3516268123903</v>
      </c>
      <c r="N1328" t="str">
        <f t="shared" si="41"/>
        <v>2. Middle age</v>
      </c>
      <c r="O1328" t="s">
        <v>19</v>
      </c>
    </row>
    <row r="1329" spans="1:15">
      <c r="A1329">
        <v>16887.4412804639</v>
      </c>
      <c r="B1329" t="s">
        <v>15</v>
      </c>
      <c r="C1329" t="s">
        <v>23</v>
      </c>
      <c r="D1329" s="1">
        <v>64937.0977552314</v>
      </c>
      <c r="E1329">
        <v>1.6664676341240501</v>
      </c>
      <c r="F1329" t="s">
        <v>17</v>
      </c>
      <c r="G1329" t="s">
        <v>26</v>
      </c>
      <c r="H1329" t="s">
        <v>19</v>
      </c>
      <c r="I1329">
        <v>1.4080083529977501</v>
      </c>
      <c r="J1329" t="s">
        <v>29</v>
      </c>
      <c r="K1329" t="s">
        <v>30</v>
      </c>
      <c r="L1329" s="3">
        <f t="shared" si="40"/>
        <v>40</v>
      </c>
      <c r="M1329" s="4">
        <v>40.349317238765799</v>
      </c>
      <c r="N1329" t="str">
        <f t="shared" si="41"/>
        <v>2. Middle age</v>
      </c>
      <c r="O1329" t="s">
        <v>19</v>
      </c>
    </row>
    <row r="1330" spans="1:15">
      <c r="A1330">
        <v>16884.5188845261</v>
      </c>
      <c r="B1330" t="s">
        <v>28</v>
      </c>
      <c r="C1330" t="s">
        <v>23</v>
      </c>
      <c r="D1330" s="1">
        <v>64950.687697241301</v>
      </c>
      <c r="E1330">
        <v>1.66644375021894</v>
      </c>
      <c r="F1330" t="s">
        <v>35</v>
      </c>
      <c r="G1330" t="s">
        <v>31</v>
      </c>
      <c r="H1330" t="s">
        <v>22</v>
      </c>
      <c r="I1330">
        <v>1.4080262659265801</v>
      </c>
      <c r="J1330" t="s">
        <v>32</v>
      </c>
      <c r="K1330" t="s">
        <v>21</v>
      </c>
      <c r="L1330" s="3">
        <f t="shared" si="40"/>
        <v>40</v>
      </c>
      <c r="M1330" s="4">
        <v>40.347007665141298</v>
      </c>
      <c r="N1330" t="str">
        <f t="shared" si="41"/>
        <v>2. Middle age</v>
      </c>
      <c r="O1330" t="s">
        <v>22</v>
      </c>
    </row>
    <row r="1331" spans="1:15">
      <c r="A1331">
        <v>16881.5964885883</v>
      </c>
      <c r="B1331" t="s">
        <v>15</v>
      </c>
      <c r="C1331" t="s">
        <v>16</v>
      </c>
      <c r="D1331" s="1">
        <v>64964.277639251202</v>
      </c>
      <c r="E1331">
        <v>1.6664198663138201</v>
      </c>
      <c r="F1331" t="s">
        <v>24</v>
      </c>
      <c r="G1331" t="s">
        <v>25</v>
      </c>
      <c r="H1331" t="s">
        <v>22</v>
      </c>
      <c r="I1331">
        <v>1.4080441788554201</v>
      </c>
      <c r="J1331" t="s">
        <v>20</v>
      </c>
      <c r="K1331" t="s">
        <v>21</v>
      </c>
      <c r="L1331" s="3">
        <f t="shared" si="40"/>
        <v>40</v>
      </c>
      <c r="M1331" s="4">
        <v>40.344698091516797</v>
      </c>
      <c r="N1331" t="str">
        <f t="shared" si="41"/>
        <v>2. Middle age</v>
      </c>
      <c r="O1331" t="s">
        <v>22</v>
      </c>
    </row>
    <row r="1332" spans="1:15">
      <c r="A1332">
        <v>16878.674092650399</v>
      </c>
      <c r="B1332" t="s">
        <v>28</v>
      </c>
      <c r="C1332" t="s">
        <v>16</v>
      </c>
      <c r="D1332" s="1">
        <v>64977.867581261002</v>
      </c>
      <c r="E1332">
        <v>1.66639598240871</v>
      </c>
      <c r="F1332" t="s">
        <v>17</v>
      </c>
      <c r="G1332" t="s">
        <v>26</v>
      </c>
      <c r="H1332" t="s">
        <v>19</v>
      </c>
      <c r="I1332">
        <v>1.4080620917842599</v>
      </c>
      <c r="J1332" t="s">
        <v>36</v>
      </c>
      <c r="K1332" t="s">
        <v>30</v>
      </c>
      <c r="L1332" s="3">
        <f t="shared" si="40"/>
        <v>40</v>
      </c>
      <c r="M1332" s="4">
        <v>40.342388517892203</v>
      </c>
      <c r="N1332" t="str">
        <f t="shared" si="41"/>
        <v>2. Middle age</v>
      </c>
      <c r="O1332" t="s">
        <v>22</v>
      </c>
    </row>
    <row r="1333" spans="1:15">
      <c r="A1333">
        <v>16875.751696712599</v>
      </c>
      <c r="B1333" t="s">
        <v>15</v>
      </c>
      <c r="C1333" t="s">
        <v>16</v>
      </c>
      <c r="D1333" s="1">
        <v>64991.457523270903</v>
      </c>
      <c r="E1333">
        <v>1.6663720985035899</v>
      </c>
      <c r="F1333" t="s">
        <v>24</v>
      </c>
      <c r="G1333" t="s">
        <v>25</v>
      </c>
      <c r="H1333" t="s">
        <v>22</v>
      </c>
      <c r="I1333">
        <v>1.4080800047130899</v>
      </c>
      <c r="J1333" t="s">
        <v>20</v>
      </c>
      <c r="K1333" t="s">
        <v>30</v>
      </c>
      <c r="L1333" s="3">
        <f t="shared" si="40"/>
        <v>40</v>
      </c>
      <c r="M1333" s="4">
        <v>40.340078944267702</v>
      </c>
      <c r="N1333" t="str">
        <f t="shared" si="41"/>
        <v>2. Middle age</v>
      </c>
      <c r="O1333" t="s">
        <v>22</v>
      </c>
    </row>
    <row r="1334" spans="1:15">
      <c r="A1334">
        <v>16872.8293007748</v>
      </c>
      <c r="B1334" t="s">
        <v>15</v>
      </c>
      <c r="C1334" t="s">
        <v>23</v>
      </c>
      <c r="D1334" s="1">
        <v>65005.047465280797</v>
      </c>
      <c r="E1334">
        <v>1.66634821459848</v>
      </c>
      <c r="F1334" t="s">
        <v>24</v>
      </c>
      <c r="G1334" t="s">
        <v>31</v>
      </c>
      <c r="H1334" t="s">
        <v>19</v>
      </c>
      <c r="I1334">
        <v>1.4080979176419299</v>
      </c>
      <c r="J1334" t="s">
        <v>32</v>
      </c>
      <c r="K1334" t="s">
        <v>21</v>
      </c>
      <c r="L1334" s="3">
        <f t="shared" si="40"/>
        <v>40</v>
      </c>
      <c r="M1334" s="4">
        <v>40.337769370643201</v>
      </c>
      <c r="N1334" t="str">
        <f t="shared" si="41"/>
        <v>2. Middle age</v>
      </c>
      <c r="O1334" t="s">
        <v>22</v>
      </c>
    </row>
    <row r="1335" spans="1:15">
      <c r="A1335">
        <v>16869.906904837</v>
      </c>
      <c r="B1335" t="s">
        <v>28</v>
      </c>
      <c r="C1335" t="s">
        <v>16</v>
      </c>
      <c r="D1335" s="1">
        <v>65018.637407290698</v>
      </c>
      <c r="E1335">
        <v>1.6663243306933699</v>
      </c>
      <c r="F1335" t="s">
        <v>33</v>
      </c>
      <c r="G1335" t="s">
        <v>31</v>
      </c>
      <c r="H1335" t="s">
        <v>19</v>
      </c>
      <c r="I1335">
        <v>1.40811583057076</v>
      </c>
      <c r="J1335" t="s">
        <v>20</v>
      </c>
      <c r="K1335" t="s">
        <v>21</v>
      </c>
      <c r="L1335" s="3">
        <f t="shared" si="40"/>
        <v>40</v>
      </c>
      <c r="M1335" s="4">
        <v>40.3354597970187</v>
      </c>
      <c r="N1335" t="str">
        <f t="shared" si="41"/>
        <v>2. Middle age</v>
      </c>
      <c r="O1335" t="s">
        <v>19</v>
      </c>
    </row>
    <row r="1336" spans="1:15">
      <c r="A1336">
        <v>16866.984508899099</v>
      </c>
      <c r="B1336" t="s">
        <v>15</v>
      </c>
      <c r="C1336" t="s">
        <v>23</v>
      </c>
      <c r="D1336" s="1">
        <v>65032.2273493006</v>
      </c>
      <c r="E1336">
        <v>1.6663004467882501</v>
      </c>
      <c r="F1336" t="s">
        <v>35</v>
      </c>
      <c r="G1336" t="s">
        <v>31</v>
      </c>
      <c r="H1336" t="s">
        <v>19</v>
      </c>
      <c r="I1336">
        <v>1.4081337434996</v>
      </c>
      <c r="J1336" t="s">
        <v>20</v>
      </c>
      <c r="K1336" t="s">
        <v>21</v>
      </c>
      <c r="L1336" s="3">
        <f t="shared" si="40"/>
        <v>40</v>
      </c>
      <c r="M1336" s="4">
        <v>40.333150223394099</v>
      </c>
      <c r="N1336" t="str">
        <f t="shared" si="41"/>
        <v>2. Middle age</v>
      </c>
      <c r="O1336" t="s">
        <v>22</v>
      </c>
    </row>
    <row r="1337" spans="1:15">
      <c r="A1337">
        <v>16864.062112961299</v>
      </c>
      <c r="B1337" t="s">
        <v>15</v>
      </c>
      <c r="C1337" t="s">
        <v>16</v>
      </c>
      <c r="D1337" s="1">
        <v>65045.817291310399</v>
      </c>
      <c r="E1337">
        <v>1.66627656288314</v>
      </c>
      <c r="F1337" t="s">
        <v>37</v>
      </c>
      <c r="G1337" t="s">
        <v>25</v>
      </c>
      <c r="H1337" t="s">
        <v>19</v>
      </c>
      <c r="I1337">
        <v>1.40815165642843</v>
      </c>
      <c r="J1337" t="s">
        <v>20</v>
      </c>
      <c r="K1337" t="s">
        <v>21</v>
      </c>
      <c r="L1337" s="3">
        <f t="shared" si="40"/>
        <v>40</v>
      </c>
      <c r="M1337" s="4">
        <v>40.330840649769598</v>
      </c>
      <c r="N1337" t="str">
        <f t="shared" si="41"/>
        <v>2. Middle age</v>
      </c>
      <c r="O1337" t="s">
        <v>22</v>
      </c>
    </row>
    <row r="1338" spans="1:15">
      <c r="A1338">
        <v>16861.1397170235</v>
      </c>
      <c r="B1338" t="s">
        <v>28</v>
      </c>
      <c r="C1338" t="s">
        <v>23</v>
      </c>
      <c r="D1338" s="1">
        <v>65059.4072333203</v>
      </c>
      <c r="E1338">
        <v>1.6662526789780201</v>
      </c>
      <c r="F1338" t="s">
        <v>33</v>
      </c>
      <c r="G1338" t="s">
        <v>34</v>
      </c>
      <c r="H1338" t="s">
        <v>19</v>
      </c>
      <c r="I1338">
        <v>1.40816956935727</v>
      </c>
      <c r="J1338" t="s">
        <v>36</v>
      </c>
      <c r="K1338" t="s">
        <v>21</v>
      </c>
      <c r="L1338" s="3">
        <f t="shared" si="40"/>
        <v>40</v>
      </c>
      <c r="M1338" s="4">
        <v>40.328531076145097</v>
      </c>
      <c r="N1338" t="str">
        <f t="shared" si="41"/>
        <v>2. Middle age</v>
      </c>
      <c r="O1338" t="s">
        <v>22</v>
      </c>
    </row>
    <row r="1339" spans="1:15">
      <c r="A1339">
        <v>16858.2173210857</v>
      </c>
      <c r="B1339" t="s">
        <v>15</v>
      </c>
      <c r="C1339" t="s">
        <v>23</v>
      </c>
      <c r="D1339" s="1">
        <v>65072.997175330202</v>
      </c>
      <c r="E1339">
        <v>1.66622879507291</v>
      </c>
      <c r="F1339" t="s">
        <v>24</v>
      </c>
      <c r="G1339" t="s">
        <v>34</v>
      </c>
      <c r="H1339" t="s">
        <v>19</v>
      </c>
      <c r="I1339">
        <v>1.4081874822861</v>
      </c>
      <c r="J1339" t="s">
        <v>36</v>
      </c>
      <c r="K1339" t="s">
        <v>21</v>
      </c>
      <c r="L1339" s="3">
        <f t="shared" si="40"/>
        <v>40</v>
      </c>
      <c r="M1339" s="4">
        <v>40.326221502520603</v>
      </c>
      <c r="N1339" t="str">
        <f t="shared" si="41"/>
        <v>2. Middle age</v>
      </c>
      <c r="O1339" t="s">
        <v>22</v>
      </c>
    </row>
    <row r="1340" spans="1:15">
      <c r="A1340">
        <v>16855.294925147798</v>
      </c>
      <c r="B1340" t="s">
        <v>15</v>
      </c>
      <c r="C1340" t="s">
        <v>16</v>
      </c>
      <c r="D1340" s="1">
        <v>65086.587117340103</v>
      </c>
      <c r="E1340">
        <v>1.6662049111677999</v>
      </c>
      <c r="F1340" t="s">
        <v>17</v>
      </c>
      <c r="G1340" t="s">
        <v>25</v>
      </c>
      <c r="H1340" t="s">
        <v>19</v>
      </c>
      <c r="I1340">
        <v>1.40820539521494</v>
      </c>
      <c r="J1340" t="s">
        <v>20</v>
      </c>
      <c r="K1340" t="s">
        <v>21</v>
      </c>
      <c r="L1340" s="3">
        <f t="shared" si="40"/>
        <v>40</v>
      </c>
      <c r="M1340" s="4">
        <v>40.323911928896003</v>
      </c>
      <c r="N1340" t="str">
        <f t="shared" si="41"/>
        <v>2. Middle age</v>
      </c>
      <c r="O1340" t="s">
        <v>19</v>
      </c>
    </row>
    <row r="1341" spans="1:15">
      <c r="A1341">
        <v>16852.372529209999</v>
      </c>
      <c r="B1341" t="s">
        <v>15</v>
      </c>
      <c r="C1341" t="s">
        <v>16</v>
      </c>
      <c r="D1341" s="1">
        <v>65100.177059349902</v>
      </c>
      <c r="E1341">
        <v>1.66618102726268</v>
      </c>
      <c r="F1341" t="s">
        <v>37</v>
      </c>
      <c r="G1341" t="s">
        <v>25</v>
      </c>
      <c r="H1341" t="s">
        <v>19</v>
      </c>
      <c r="I1341">
        <v>1.4082233081437801</v>
      </c>
      <c r="J1341" t="s">
        <v>20</v>
      </c>
      <c r="K1341" t="s">
        <v>21</v>
      </c>
      <c r="L1341" s="3">
        <f t="shared" si="40"/>
        <v>40</v>
      </c>
      <c r="M1341" s="4">
        <v>40.321602355271501</v>
      </c>
      <c r="N1341" t="str">
        <f t="shared" si="41"/>
        <v>2. Middle age</v>
      </c>
      <c r="O1341" t="s">
        <v>22</v>
      </c>
    </row>
    <row r="1342" spans="1:15">
      <c r="A1342">
        <v>16849.450133272199</v>
      </c>
      <c r="B1342" t="s">
        <v>15</v>
      </c>
      <c r="C1342" t="s">
        <v>23</v>
      </c>
      <c r="D1342" s="1">
        <v>65113.767001359804</v>
      </c>
      <c r="E1342">
        <v>1.6661571433575699</v>
      </c>
      <c r="F1342" t="s">
        <v>17</v>
      </c>
      <c r="G1342" t="s">
        <v>25</v>
      </c>
      <c r="H1342" t="s">
        <v>19</v>
      </c>
      <c r="I1342">
        <v>1.4082412210726101</v>
      </c>
      <c r="J1342" t="s">
        <v>20</v>
      </c>
      <c r="K1342" t="s">
        <v>30</v>
      </c>
      <c r="L1342" s="3">
        <f t="shared" si="40"/>
        <v>40</v>
      </c>
      <c r="M1342" s="4">
        <v>40.319292781647</v>
      </c>
      <c r="N1342" t="str">
        <f t="shared" si="41"/>
        <v>2. Middle age</v>
      </c>
      <c r="O1342" t="s">
        <v>19</v>
      </c>
    </row>
    <row r="1343" spans="1:15">
      <c r="A1343">
        <v>16846.5277373344</v>
      </c>
      <c r="B1343" t="s">
        <v>28</v>
      </c>
      <c r="C1343" t="s">
        <v>23</v>
      </c>
      <c r="D1343" s="1">
        <v>65127.356943369698</v>
      </c>
      <c r="E1343">
        <v>1.6661332594524501</v>
      </c>
      <c r="F1343" t="s">
        <v>17</v>
      </c>
      <c r="G1343" t="s">
        <v>26</v>
      </c>
      <c r="H1343" t="s">
        <v>22</v>
      </c>
      <c r="I1343">
        <v>1.4082591340014501</v>
      </c>
      <c r="J1343" t="s">
        <v>36</v>
      </c>
      <c r="K1343" t="s">
        <v>30</v>
      </c>
      <c r="L1343" s="3">
        <f t="shared" si="40"/>
        <v>40</v>
      </c>
      <c r="M1343" s="4">
        <v>40.316983208022499</v>
      </c>
      <c r="N1343" t="str">
        <f t="shared" si="41"/>
        <v>2. Middle age</v>
      </c>
      <c r="O1343" t="s">
        <v>19</v>
      </c>
    </row>
    <row r="1344" spans="1:15">
      <c r="A1344">
        <v>16843.605341396498</v>
      </c>
      <c r="B1344" t="s">
        <v>15</v>
      </c>
      <c r="C1344" t="s">
        <v>16</v>
      </c>
      <c r="D1344" s="1">
        <v>65140.946885379599</v>
      </c>
      <c r="E1344">
        <v>1.66610937554734</v>
      </c>
      <c r="F1344" t="s">
        <v>37</v>
      </c>
      <c r="G1344" t="s">
        <v>25</v>
      </c>
      <c r="H1344" t="s">
        <v>19</v>
      </c>
      <c r="I1344">
        <v>1.4082770469302801</v>
      </c>
      <c r="J1344" t="s">
        <v>20</v>
      </c>
      <c r="K1344" t="s">
        <v>21</v>
      </c>
      <c r="L1344" s="3">
        <f t="shared" si="40"/>
        <v>40</v>
      </c>
      <c r="M1344" s="4">
        <v>40.314673634397899</v>
      </c>
      <c r="N1344" t="str">
        <f t="shared" si="41"/>
        <v>2. Middle age</v>
      </c>
      <c r="O1344" t="s">
        <v>19</v>
      </c>
    </row>
    <row r="1345" spans="1:15">
      <c r="A1345">
        <v>16840.682945458699</v>
      </c>
      <c r="B1345" t="s">
        <v>28</v>
      </c>
      <c r="C1345" t="s">
        <v>16</v>
      </c>
      <c r="D1345" s="1">
        <v>65154.5368273895</v>
      </c>
      <c r="E1345">
        <v>1.6660854916422201</v>
      </c>
      <c r="F1345" t="s">
        <v>37</v>
      </c>
      <c r="G1345" t="s">
        <v>25</v>
      </c>
      <c r="H1345" t="s">
        <v>19</v>
      </c>
      <c r="I1345">
        <v>1.4082949598591199</v>
      </c>
      <c r="J1345" t="s">
        <v>20</v>
      </c>
      <c r="K1345" t="s">
        <v>21</v>
      </c>
      <c r="L1345" s="3">
        <f t="shared" si="40"/>
        <v>40</v>
      </c>
      <c r="M1345" s="4">
        <v>40.312364060773398</v>
      </c>
      <c r="N1345" t="str">
        <f t="shared" si="41"/>
        <v>2. Middle age</v>
      </c>
      <c r="O1345" t="s">
        <v>19</v>
      </c>
    </row>
    <row r="1346" spans="1:15">
      <c r="A1346">
        <v>16837.760549520899</v>
      </c>
      <c r="B1346" t="s">
        <v>15</v>
      </c>
      <c r="C1346" t="s">
        <v>16</v>
      </c>
      <c r="D1346" s="1">
        <v>65168.1267693993</v>
      </c>
      <c r="E1346">
        <v>1.66606160773711</v>
      </c>
      <c r="F1346" t="s">
        <v>24</v>
      </c>
      <c r="G1346" t="s">
        <v>31</v>
      </c>
      <c r="H1346" t="s">
        <v>22</v>
      </c>
      <c r="I1346">
        <v>1.4083128727879499</v>
      </c>
      <c r="J1346" t="s">
        <v>20</v>
      </c>
      <c r="K1346" t="s">
        <v>30</v>
      </c>
      <c r="L1346" s="3">
        <f t="shared" si="40"/>
        <v>40</v>
      </c>
      <c r="M1346" s="4">
        <v>40.310054487148903</v>
      </c>
      <c r="N1346" t="str">
        <f t="shared" si="41"/>
        <v>2. Middle age</v>
      </c>
      <c r="O1346" t="s">
        <v>19</v>
      </c>
    </row>
    <row r="1347" spans="1:15">
      <c r="A1347">
        <v>16834.838153583099</v>
      </c>
      <c r="B1347" t="s">
        <v>15</v>
      </c>
      <c r="C1347" t="s">
        <v>23</v>
      </c>
      <c r="D1347" s="1">
        <v>65181.716711409201</v>
      </c>
      <c r="E1347">
        <v>1.6660377238320001</v>
      </c>
      <c r="F1347" t="s">
        <v>24</v>
      </c>
      <c r="G1347" t="s">
        <v>18</v>
      </c>
      <c r="H1347" t="s">
        <v>19</v>
      </c>
      <c r="I1347">
        <v>1.4083307857167899</v>
      </c>
      <c r="J1347" t="s">
        <v>29</v>
      </c>
      <c r="K1347" t="s">
        <v>30</v>
      </c>
      <c r="L1347" s="3">
        <f t="shared" ref="L1347:L1410" si="42">ROUNDDOWN(M1347,0)</f>
        <v>40</v>
      </c>
      <c r="M1347" s="4">
        <v>40.307744913524303</v>
      </c>
      <c r="N1347" t="str">
        <f t="shared" ref="N1347:N1410" si="43">IF(M1347&lt;30,"1. Young adult",IF(M1347&lt;60,"2. Middle age","3. Old"))</f>
        <v>2. Middle age</v>
      </c>
      <c r="O1347" t="s">
        <v>22</v>
      </c>
    </row>
    <row r="1348" spans="1:15">
      <c r="A1348">
        <v>16831.915757645202</v>
      </c>
      <c r="B1348" t="s">
        <v>28</v>
      </c>
      <c r="C1348" t="s">
        <v>16</v>
      </c>
      <c r="D1348" s="1">
        <v>65195.306653419102</v>
      </c>
      <c r="E1348">
        <v>1.66601383992688</v>
      </c>
      <c r="F1348" t="s">
        <v>33</v>
      </c>
      <c r="G1348" t="s">
        <v>31</v>
      </c>
      <c r="H1348" t="s">
        <v>22</v>
      </c>
      <c r="I1348">
        <v>1.40834869864562</v>
      </c>
      <c r="J1348" t="s">
        <v>27</v>
      </c>
      <c r="K1348" t="s">
        <v>21</v>
      </c>
      <c r="L1348" s="3">
        <f t="shared" si="42"/>
        <v>40</v>
      </c>
      <c r="M1348" s="4">
        <v>40.305435339899802</v>
      </c>
      <c r="N1348" t="str">
        <f t="shared" si="43"/>
        <v>2. Middle age</v>
      </c>
      <c r="O1348" t="s">
        <v>19</v>
      </c>
    </row>
    <row r="1349" spans="1:15">
      <c r="A1349">
        <v>16828.993361707398</v>
      </c>
      <c r="B1349" t="s">
        <v>15</v>
      </c>
      <c r="C1349" t="s">
        <v>23</v>
      </c>
      <c r="D1349" s="1">
        <v>65208.896595429003</v>
      </c>
      <c r="E1349">
        <v>1.6659899560217699</v>
      </c>
      <c r="F1349" t="s">
        <v>37</v>
      </c>
      <c r="G1349" t="s">
        <v>31</v>
      </c>
      <c r="H1349" t="s">
        <v>19</v>
      </c>
      <c r="I1349">
        <v>1.40836661157446</v>
      </c>
      <c r="J1349" t="s">
        <v>20</v>
      </c>
      <c r="K1349" t="s">
        <v>21</v>
      </c>
      <c r="L1349" s="3">
        <f t="shared" si="42"/>
        <v>40</v>
      </c>
      <c r="M1349" s="4">
        <v>40.303125766275301</v>
      </c>
      <c r="N1349" t="str">
        <f t="shared" si="43"/>
        <v>2. Middle age</v>
      </c>
      <c r="O1349" t="s">
        <v>22</v>
      </c>
    </row>
    <row r="1350" spans="1:15">
      <c r="A1350">
        <v>16826.070965769599</v>
      </c>
      <c r="B1350" t="s">
        <v>28</v>
      </c>
      <c r="C1350" t="s">
        <v>16</v>
      </c>
      <c r="D1350" s="1">
        <v>65222.486537438803</v>
      </c>
      <c r="E1350">
        <v>1.66596607211665</v>
      </c>
      <c r="F1350" t="s">
        <v>24</v>
      </c>
      <c r="G1350" t="s">
        <v>25</v>
      </c>
      <c r="H1350" t="s">
        <v>19</v>
      </c>
      <c r="I1350">
        <v>1.40838452450329</v>
      </c>
      <c r="J1350" t="s">
        <v>20</v>
      </c>
      <c r="K1350" t="s">
        <v>21</v>
      </c>
      <c r="L1350" s="3">
        <f t="shared" si="42"/>
        <v>40</v>
      </c>
      <c r="M1350" s="4">
        <v>40.3008161926508</v>
      </c>
      <c r="N1350" t="str">
        <f t="shared" si="43"/>
        <v>2. Middle age</v>
      </c>
      <c r="O1350" t="s">
        <v>22</v>
      </c>
    </row>
    <row r="1351" spans="1:15">
      <c r="A1351">
        <v>16823.148569831799</v>
      </c>
      <c r="B1351" t="s">
        <v>28</v>
      </c>
      <c r="C1351" t="s">
        <v>23</v>
      </c>
      <c r="D1351" s="1">
        <v>65236.076479448697</v>
      </c>
      <c r="E1351">
        <v>1.6659421882115399</v>
      </c>
      <c r="F1351" t="s">
        <v>17</v>
      </c>
      <c r="G1351" t="s">
        <v>25</v>
      </c>
      <c r="H1351" t="s">
        <v>22</v>
      </c>
      <c r="I1351">
        <v>1.40840243743213</v>
      </c>
      <c r="J1351" t="s">
        <v>20</v>
      </c>
      <c r="K1351" t="s">
        <v>21</v>
      </c>
      <c r="L1351" s="3">
        <f t="shared" si="42"/>
        <v>40</v>
      </c>
      <c r="M1351" s="4">
        <v>40.298506619026199</v>
      </c>
      <c r="N1351" t="str">
        <f t="shared" si="43"/>
        <v>2. Middle age</v>
      </c>
      <c r="O1351" t="s">
        <v>19</v>
      </c>
    </row>
    <row r="1352" spans="1:15">
      <c r="A1352">
        <v>16820.226173893901</v>
      </c>
      <c r="B1352" t="s">
        <v>28</v>
      </c>
      <c r="C1352" t="s">
        <v>16</v>
      </c>
      <c r="D1352" s="1">
        <v>65249.666421458598</v>
      </c>
      <c r="E1352">
        <v>1.6659183043064301</v>
      </c>
      <c r="F1352" t="s">
        <v>33</v>
      </c>
      <c r="G1352" t="s">
        <v>31</v>
      </c>
      <c r="H1352" t="s">
        <v>22</v>
      </c>
      <c r="I1352">
        <v>1.40842035036097</v>
      </c>
      <c r="J1352" t="s">
        <v>27</v>
      </c>
      <c r="K1352" t="s">
        <v>21</v>
      </c>
      <c r="L1352" s="3">
        <f t="shared" si="42"/>
        <v>40</v>
      </c>
      <c r="M1352" s="4">
        <v>40.296197045401698</v>
      </c>
      <c r="N1352" t="str">
        <f t="shared" si="43"/>
        <v>2. Middle age</v>
      </c>
      <c r="O1352" t="s">
        <v>22</v>
      </c>
    </row>
    <row r="1353" spans="1:15">
      <c r="A1353">
        <v>16817.303777956098</v>
      </c>
      <c r="B1353" t="s">
        <v>15</v>
      </c>
      <c r="C1353" t="s">
        <v>16</v>
      </c>
      <c r="D1353" s="1">
        <v>65263.256363468499</v>
      </c>
      <c r="E1353">
        <v>1.66589442040131</v>
      </c>
      <c r="F1353" t="s">
        <v>17</v>
      </c>
      <c r="G1353" t="s">
        <v>34</v>
      </c>
      <c r="H1353" t="s">
        <v>22</v>
      </c>
      <c r="I1353">
        <v>1.4084382632898</v>
      </c>
      <c r="J1353" t="s">
        <v>36</v>
      </c>
      <c r="K1353" t="s">
        <v>21</v>
      </c>
      <c r="L1353" s="3">
        <f t="shared" si="42"/>
        <v>40</v>
      </c>
      <c r="M1353" s="4">
        <v>40.293887471777197</v>
      </c>
      <c r="N1353" t="str">
        <f t="shared" si="43"/>
        <v>2. Middle age</v>
      </c>
      <c r="O1353" t="s">
        <v>19</v>
      </c>
    </row>
    <row r="1354" spans="1:15">
      <c r="A1354">
        <v>16814.381382018299</v>
      </c>
      <c r="B1354" t="s">
        <v>15</v>
      </c>
      <c r="C1354" t="s">
        <v>23</v>
      </c>
      <c r="D1354" s="1">
        <v>65276.846305478401</v>
      </c>
      <c r="E1354">
        <v>1.6658705364962001</v>
      </c>
      <c r="F1354" t="s">
        <v>17</v>
      </c>
      <c r="G1354" t="s">
        <v>34</v>
      </c>
      <c r="H1354" t="s">
        <v>19</v>
      </c>
      <c r="I1354">
        <v>1.4084561762186401</v>
      </c>
      <c r="J1354" t="s">
        <v>27</v>
      </c>
      <c r="K1354" t="s">
        <v>30</v>
      </c>
      <c r="L1354" s="3">
        <f t="shared" si="42"/>
        <v>40</v>
      </c>
      <c r="M1354" s="4">
        <v>40.291577898152703</v>
      </c>
      <c r="N1354" t="str">
        <f t="shared" si="43"/>
        <v>2. Middle age</v>
      </c>
      <c r="O1354" t="s">
        <v>19</v>
      </c>
    </row>
    <row r="1355" spans="1:15">
      <c r="A1355">
        <v>16811.458986080499</v>
      </c>
      <c r="B1355" t="s">
        <v>15</v>
      </c>
      <c r="C1355" t="s">
        <v>16</v>
      </c>
      <c r="D1355" s="1">
        <v>65290.4362474882</v>
      </c>
      <c r="E1355">
        <v>1.66584665259108</v>
      </c>
      <c r="F1355" t="s">
        <v>24</v>
      </c>
      <c r="G1355" t="s">
        <v>26</v>
      </c>
      <c r="H1355" t="s">
        <v>19</v>
      </c>
      <c r="I1355">
        <v>1.4084740891474701</v>
      </c>
      <c r="J1355" t="s">
        <v>20</v>
      </c>
      <c r="K1355" t="s">
        <v>21</v>
      </c>
      <c r="L1355" s="3">
        <f t="shared" si="42"/>
        <v>40</v>
      </c>
      <c r="M1355" s="4">
        <v>40.289268324528102</v>
      </c>
      <c r="N1355" t="str">
        <f t="shared" si="43"/>
        <v>2. Middle age</v>
      </c>
      <c r="O1355" t="s">
        <v>19</v>
      </c>
    </row>
    <row r="1356" spans="1:15">
      <c r="A1356">
        <v>16808.536590142601</v>
      </c>
      <c r="B1356" t="s">
        <v>15</v>
      </c>
      <c r="C1356" t="s">
        <v>16</v>
      </c>
      <c r="D1356" s="1">
        <v>65304.026189498101</v>
      </c>
      <c r="E1356">
        <v>1.6658227686859699</v>
      </c>
      <c r="F1356" t="s">
        <v>33</v>
      </c>
      <c r="G1356" t="s">
        <v>34</v>
      </c>
      <c r="H1356" t="s">
        <v>19</v>
      </c>
      <c r="I1356">
        <v>1.4084920020763101</v>
      </c>
      <c r="J1356" t="s">
        <v>36</v>
      </c>
      <c r="K1356" t="s">
        <v>30</v>
      </c>
      <c r="L1356" s="3">
        <f t="shared" si="42"/>
        <v>40</v>
      </c>
      <c r="M1356" s="4">
        <v>40.286958750903601</v>
      </c>
      <c r="N1356" t="str">
        <f t="shared" si="43"/>
        <v>2. Middle age</v>
      </c>
      <c r="O1356" t="s">
        <v>19</v>
      </c>
    </row>
    <row r="1357" spans="1:15">
      <c r="A1357">
        <v>16805.614194204802</v>
      </c>
      <c r="B1357" t="s">
        <v>15</v>
      </c>
      <c r="C1357" t="s">
        <v>16</v>
      </c>
      <c r="D1357" s="1">
        <v>65317.616131508003</v>
      </c>
      <c r="E1357">
        <v>1.66579888478086</v>
      </c>
      <c r="F1357" t="s">
        <v>33</v>
      </c>
      <c r="G1357" t="s">
        <v>18</v>
      </c>
      <c r="H1357" t="s">
        <v>22</v>
      </c>
      <c r="I1357">
        <v>1.4085099150051399</v>
      </c>
      <c r="J1357" t="s">
        <v>32</v>
      </c>
      <c r="K1357" t="s">
        <v>30</v>
      </c>
      <c r="L1357" s="3">
        <f t="shared" si="42"/>
        <v>40</v>
      </c>
      <c r="M1357" s="4">
        <v>40.2846491772791</v>
      </c>
      <c r="N1357" t="str">
        <f t="shared" si="43"/>
        <v>2. Middle age</v>
      </c>
      <c r="O1357" t="s">
        <v>22</v>
      </c>
    </row>
    <row r="1358" spans="1:15">
      <c r="A1358">
        <v>16802.691798266998</v>
      </c>
      <c r="B1358" t="s">
        <v>28</v>
      </c>
      <c r="C1358" t="s">
        <v>23</v>
      </c>
      <c r="D1358" s="1">
        <v>65331.206073517897</v>
      </c>
      <c r="E1358">
        <v>1.6657750008757399</v>
      </c>
      <c r="F1358" t="s">
        <v>17</v>
      </c>
      <c r="G1358" t="s">
        <v>26</v>
      </c>
      <c r="H1358" t="s">
        <v>19</v>
      </c>
      <c r="I1358">
        <v>1.4085278279339799</v>
      </c>
      <c r="J1358" t="s">
        <v>29</v>
      </c>
      <c r="K1358" t="s">
        <v>30</v>
      </c>
      <c r="L1358" s="3">
        <f t="shared" si="42"/>
        <v>40</v>
      </c>
      <c r="M1358" s="4">
        <v>40.282339603654599</v>
      </c>
      <c r="N1358" t="str">
        <f t="shared" si="43"/>
        <v>2. Middle age</v>
      </c>
      <c r="O1358" t="s">
        <v>19</v>
      </c>
    </row>
    <row r="1359" spans="1:15">
      <c r="A1359">
        <v>16799.769402329199</v>
      </c>
      <c r="B1359" t="s">
        <v>15</v>
      </c>
      <c r="C1359" t="s">
        <v>23</v>
      </c>
      <c r="D1359" s="1">
        <v>65344.796015527798</v>
      </c>
      <c r="E1359">
        <v>1.6657511169706301</v>
      </c>
      <c r="F1359" t="s">
        <v>37</v>
      </c>
      <c r="G1359" t="s">
        <v>34</v>
      </c>
      <c r="H1359" t="s">
        <v>22</v>
      </c>
      <c r="I1359">
        <v>1.4085457408628099</v>
      </c>
      <c r="J1359" t="s">
        <v>32</v>
      </c>
      <c r="K1359" t="s">
        <v>30</v>
      </c>
      <c r="L1359" s="3">
        <f t="shared" si="42"/>
        <v>40</v>
      </c>
      <c r="M1359" s="4">
        <v>40.280030030029998</v>
      </c>
      <c r="N1359" t="str">
        <f t="shared" si="43"/>
        <v>2. Middle age</v>
      </c>
      <c r="O1359" t="s">
        <v>19</v>
      </c>
    </row>
    <row r="1360" spans="1:15">
      <c r="A1360">
        <v>16796.847006391301</v>
      </c>
      <c r="B1360" t="s">
        <v>15</v>
      </c>
      <c r="C1360" t="s">
        <v>23</v>
      </c>
      <c r="D1360" s="1">
        <v>65358.385957537597</v>
      </c>
      <c r="E1360">
        <v>1.66572723306551</v>
      </c>
      <c r="F1360" t="s">
        <v>33</v>
      </c>
      <c r="G1360" t="s">
        <v>26</v>
      </c>
      <c r="H1360" t="s">
        <v>19</v>
      </c>
      <c r="I1360">
        <v>1.4085636537916499</v>
      </c>
      <c r="J1360" t="s">
        <v>20</v>
      </c>
      <c r="K1360" t="s">
        <v>21</v>
      </c>
      <c r="L1360" s="3">
        <f t="shared" si="42"/>
        <v>40</v>
      </c>
      <c r="M1360" s="4">
        <v>40.277720456405497</v>
      </c>
      <c r="N1360" t="str">
        <f t="shared" si="43"/>
        <v>2. Middle age</v>
      </c>
      <c r="O1360" t="s">
        <v>22</v>
      </c>
    </row>
    <row r="1361" spans="1:15">
      <c r="A1361">
        <v>16793.924610453501</v>
      </c>
      <c r="B1361" t="s">
        <v>28</v>
      </c>
      <c r="C1361" t="s">
        <v>23</v>
      </c>
      <c r="D1361" s="1">
        <v>65371.975899547499</v>
      </c>
      <c r="E1361">
        <v>1.6657033491604001</v>
      </c>
      <c r="F1361" t="s">
        <v>17</v>
      </c>
      <c r="G1361" t="s">
        <v>26</v>
      </c>
      <c r="H1361" t="s">
        <v>22</v>
      </c>
      <c r="I1361">
        <v>1.40858156672049</v>
      </c>
      <c r="J1361" t="s">
        <v>27</v>
      </c>
      <c r="K1361" t="s">
        <v>30</v>
      </c>
      <c r="L1361" s="3">
        <f t="shared" si="42"/>
        <v>40</v>
      </c>
      <c r="M1361" s="4">
        <v>40.275410882781003</v>
      </c>
      <c r="N1361" t="str">
        <f t="shared" si="43"/>
        <v>2. Middle age</v>
      </c>
      <c r="O1361" t="s">
        <v>22</v>
      </c>
    </row>
    <row r="1362" spans="1:15">
      <c r="A1362">
        <v>16791.002214515702</v>
      </c>
      <c r="B1362" t="s">
        <v>15</v>
      </c>
      <c r="C1362" t="s">
        <v>23</v>
      </c>
      <c r="D1362" s="1">
        <v>65385.5658415574</v>
      </c>
      <c r="E1362">
        <v>1.66567946525529</v>
      </c>
      <c r="F1362" t="s">
        <v>35</v>
      </c>
      <c r="G1362" t="s">
        <v>26</v>
      </c>
      <c r="H1362" t="s">
        <v>19</v>
      </c>
      <c r="I1362">
        <v>1.40859947964932</v>
      </c>
      <c r="J1362" t="s">
        <v>36</v>
      </c>
      <c r="K1362" t="s">
        <v>21</v>
      </c>
      <c r="L1362" s="3">
        <f t="shared" si="42"/>
        <v>40</v>
      </c>
      <c r="M1362" s="4">
        <v>40.273101309156502</v>
      </c>
      <c r="N1362" t="str">
        <f t="shared" si="43"/>
        <v>2. Middle age</v>
      </c>
      <c r="O1362" t="s">
        <v>19</v>
      </c>
    </row>
    <row r="1363" spans="1:15">
      <c r="A1363">
        <v>16788.079818577899</v>
      </c>
      <c r="B1363" t="s">
        <v>28</v>
      </c>
      <c r="C1363" t="s">
        <v>23</v>
      </c>
      <c r="D1363" s="1">
        <v>65399.155783567301</v>
      </c>
      <c r="E1363">
        <v>1.6656555813501699</v>
      </c>
      <c r="F1363" t="s">
        <v>35</v>
      </c>
      <c r="G1363" t="s">
        <v>25</v>
      </c>
      <c r="H1363" t="s">
        <v>19</v>
      </c>
      <c r="I1363">
        <v>1.40861739257816</v>
      </c>
      <c r="J1363" t="s">
        <v>29</v>
      </c>
      <c r="K1363" t="s">
        <v>30</v>
      </c>
      <c r="L1363" s="3">
        <f t="shared" si="42"/>
        <v>40</v>
      </c>
      <c r="M1363" s="4">
        <v>40.270791735531901</v>
      </c>
      <c r="N1363" t="str">
        <f t="shared" si="43"/>
        <v>2. Middle age</v>
      </c>
      <c r="O1363" t="s">
        <v>22</v>
      </c>
    </row>
    <row r="1364" spans="1:15">
      <c r="A1364">
        <v>16785.157422640001</v>
      </c>
      <c r="B1364" t="s">
        <v>28</v>
      </c>
      <c r="C1364" t="s">
        <v>16</v>
      </c>
      <c r="D1364" s="1">
        <v>65412.745725577101</v>
      </c>
      <c r="E1364">
        <v>1.66563169744506</v>
      </c>
      <c r="F1364" t="s">
        <v>37</v>
      </c>
      <c r="G1364" t="s">
        <v>25</v>
      </c>
      <c r="H1364" t="s">
        <v>19</v>
      </c>
      <c r="I1364">
        <v>1.40863530550699</v>
      </c>
      <c r="J1364" t="s">
        <v>20</v>
      </c>
      <c r="K1364" t="s">
        <v>21</v>
      </c>
      <c r="L1364" s="3">
        <f t="shared" si="42"/>
        <v>40</v>
      </c>
      <c r="M1364" s="4">
        <v>40.2684821619074</v>
      </c>
      <c r="N1364" t="str">
        <f t="shared" si="43"/>
        <v>2. Middle age</v>
      </c>
      <c r="O1364" t="s">
        <v>19</v>
      </c>
    </row>
    <row r="1365" spans="1:15">
      <c r="A1365">
        <v>16782.235026702201</v>
      </c>
      <c r="B1365" t="s">
        <v>15</v>
      </c>
      <c r="C1365" t="s">
        <v>23</v>
      </c>
      <c r="D1365" s="1">
        <v>65426.335667587002</v>
      </c>
      <c r="E1365">
        <v>1.6656078135399399</v>
      </c>
      <c r="F1365" t="s">
        <v>37</v>
      </c>
      <c r="G1365" t="s">
        <v>25</v>
      </c>
      <c r="H1365" t="s">
        <v>19</v>
      </c>
      <c r="I1365">
        <v>1.40865321843583</v>
      </c>
      <c r="J1365" t="s">
        <v>20</v>
      </c>
      <c r="K1365" t="s">
        <v>21</v>
      </c>
      <c r="L1365" s="3">
        <f t="shared" si="42"/>
        <v>40</v>
      </c>
      <c r="M1365" s="4">
        <v>40.266172588282899</v>
      </c>
      <c r="N1365" t="str">
        <f t="shared" si="43"/>
        <v>2. Middle age</v>
      </c>
      <c r="O1365" t="s">
        <v>22</v>
      </c>
    </row>
    <row r="1366" spans="1:15">
      <c r="A1366">
        <v>16779.312630764402</v>
      </c>
      <c r="B1366" t="s">
        <v>28</v>
      </c>
      <c r="C1366" t="s">
        <v>16</v>
      </c>
      <c r="D1366" s="1">
        <v>65439.925609596903</v>
      </c>
      <c r="E1366">
        <v>1.66558392963483</v>
      </c>
      <c r="F1366" t="s">
        <v>37</v>
      </c>
      <c r="G1366" t="s">
        <v>18</v>
      </c>
      <c r="H1366" t="s">
        <v>19</v>
      </c>
      <c r="I1366">
        <v>1.40867113136466</v>
      </c>
      <c r="J1366" t="s">
        <v>20</v>
      </c>
      <c r="K1366" t="s">
        <v>21</v>
      </c>
      <c r="L1366" s="3">
        <f t="shared" si="42"/>
        <v>40</v>
      </c>
      <c r="M1366" s="4">
        <v>40.263863014658398</v>
      </c>
      <c r="N1366" t="str">
        <f t="shared" si="43"/>
        <v>2. Middle age</v>
      </c>
      <c r="O1366" t="s">
        <v>19</v>
      </c>
    </row>
    <row r="1367" spans="1:15">
      <c r="A1367">
        <v>16776.390234826598</v>
      </c>
      <c r="B1367" t="s">
        <v>28</v>
      </c>
      <c r="C1367" t="s">
        <v>16</v>
      </c>
      <c r="D1367" s="1">
        <v>65453.515551606797</v>
      </c>
      <c r="E1367">
        <v>1.6655600457297199</v>
      </c>
      <c r="F1367" t="s">
        <v>24</v>
      </c>
      <c r="G1367" t="s">
        <v>34</v>
      </c>
      <c r="H1367" t="s">
        <v>19</v>
      </c>
      <c r="I1367">
        <v>1.4086890442935001</v>
      </c>
      <c r="J1367" t="s">
        <v>36</v>
      </c>
      <c r="K1367" t="s">
        <v>21</v>
      </c>
      <c r="L1367" s="3">
        <f t="shared" si="42"/>
        <v>40</v>
      </c>
      <c r="M1367" s="4">
        <v>40.261553441033797</v>
      </c>
      <c r="N1367" t="str">
        <f t="shared" si="43"/>
        <v>2. Middle age</v>
      </c>
      <c r="O1367" t="s">
        <v>22</v>
      </c>
    </row>
    <row r="1368" spans="1:15">
      <c r="A1368">
        <v>16773.4678388887</v>
      </c>
      <c r="B1368" t="s">
        <v>15</v>
      </c>
      <c r="C1368" t="s">
        <v>23</v>
      </c>
      <c r="D1368" s="1">
        <v>65467.105493616698</v>
      </c>
      <c r="E1368">
        <v>1.6655361618246001</v>
      </c>
      <c r="F1368" t="s">
        <v>17</v>
      </c>
      <c r="G1368" t="s">
        <v>34</v>
      </c>
      <c r="H1368" t="s">
        <v>19</v>
      </c>
      <c r="I1368">
        <v>1.4087069572223301</v>
      </c>
      <c r="J1368" t="s">
        <v>20</v>
      </c>
      <c r="K1368" t="s">
        <v>30</v>
      </c>
      <c r="L1368" s="3">
        <f t="shared" si="42"/>
        <v>40</v>
      </c>
      <c r="M1368" s="4">
        <v>40.259243867409303</v>
      </c>
      <c r="N1368" t="str">
        <f t="shared" si="43"/>
        <v>2. Middle age</v>
      </c>
      <c r="O1368" t="s">
        <v>19</v>
      </c>
    </row>
    <row r="1369" spans="1:15">
      <c r="A1369">
        <v>16770.545442950901</v>
      </c>
      <c r="B1369" t="s">
        <v>28</v>
      </c>
      <c r="C1369" t="s">
        <v>16</v>
      </c>
      <c r="D1369" s="1">
        <v>65480.695435626498</v>
      </c>
      <c r="E1369">
        <v>1.66551227791949</v>
      </c>
      <c r="F1369" t="s">
        <v>24</v>
      </c>
      <c r="G1369" t="s">
        <v>25</v>
      </c>
      <c r="H1369" t="s">
        <v>19</v>
      </c>
      <c r="I1369">
        <v>1.4087248701511701</v>
      </c>
      <c r="J1369" t="s">
        <v>20</v>
      </c>
      <c r="K1369" t="s">
        <v>21</v>
      </c>
      <c r="L1369" s="3">
        <f t="shared" si="42"/>
        <v>40</v>
      </c>
      <c r="M1369" s="4">
        <v>40.256934293784802</v>
      </c>
      <c r="N1369" t="str">
        <f t="shared" si="43"/>
        <v>2. Middle age</v>
      </c>
      <c r="O1369" t="s">
        <v>22</v>
      </c>
    </row>
    <row r="1370" spans="1:15">
      <c r="A1370">
        <v>16767.623047013101</v>
      </c>
      <c r="B1370" t="s">
        <v>15</v>
      </c>
      <c r="C1370" t="s">
        <v>16</v>
      </c>
      <c r="D1370" s="1">
        <v>65494.285377636399</v>
      </c>
      <c r="E1370">
        <v>1.6654883940143701</v>
      </c>
      <c r="F1370" t="s">
        <v>17</v>
      </c>
      <c r="G1370" t="s">
        <v>18</v>
      </c>
      <c r="H1370" t="s">
        <v>19</v>
      </c>
      <c r="I1370">
        <v>1.4087427830800101</v>
      </c>
      <c r="J1370" t="s">
        <v>32</v>
      </c>
      <c r="K1370" t="s">
        <v>21</v>
      </c>
      <c r="L1370" s="3">
        <f t="shared" si="42"/>
        <v>40</v>
      </c>
      <c r="M1370" s="4">
        <v>40.254624720160301</v>
      </c>
      <c r="N1370" t="str">
        <f t="shared" si="43"/>
        <v>2. Middle age</v>
      </c>
      <c r="O1370" t="s">
        <v>19</v>
      </c>
    </row>
    <row r="1371" spans="1:15">
      <c r="A1371">
        <v>16764.700651075302</v>
      </c>
      <c r="B1371" t="s">
        <v>15</v>
      </c>
      <c r="C1371" t="s">
        <v>16</v>
      </c>
      <c r="D1371" s="1">
        <v>65507.8753196463</v>
      </c>
      <c r="E1371">
        <v>1.66546451010926</v>
      </c>
      <c r="F1371" t="s">
        <v>24</v>
      </c>
      <c r="G1371" t="s">
        <v>31</v>
      </c>
      <c r="H1371" t="s">
        <v>19</v>
      </c>
      <c r="I1371">
        <v>1.4087606960088399</v>
      </c>
      <c r="J1371" t="s">
        <v>32</v>
      </c>
      <c r="K1371" t="s">
        <v>21</v>
      </c>
      <c r="L1371" s="3">
        <f t="shared" si="42"/>
        <v>40</v>
      </c>
      <c r="M1371" s="4">
        <v>40.2523151465357</v>
      </c>
      <c r="N1371" t="str">
        <f t="shared" si="43"/>
        <v>2. Middle age</v>
      </c>
      <c r="O1371" t="s">
        <v>22</v>
      </c>
    </row>
    <row r="1372" spans="1:15">
      <c r="A1372">
        <v>16761.7782551374</v>
      </c>
      <c r="B1372" t="s">
        <v>28</v>
      </c>
      <c r="C1372" t="s">
        <v>16</v>
      </c>
      <c r="D1372" s="1">
        <v>65521.465261656202</v>
      </c>
      <c r="E1372">
        <v>1.6654406262041499</v>
      </c>
      <c r="F1372" t="s">
        <v>17</v>
      </c>
      <c r="G1372" t="s">
        <v>26</v>
      </c>
      <c r="H1372" t="s">
        <v>19</v>
      </c>
      <c r="I1372">
        <v>1.4087786089376799</v>
      </c>
      <c r="J1372" t="s">
        <v>36</v>
      </c>
      <c r="K1372" t="s">
        <v>30</v>
      </c>
      <c r="L1372" s="3">
        <f t="shared" si="42"/>
        <v>40</v>
      </c>
      <c r="M1372" s="4">
        <v>40.250005572911199</v>
      </c>
      <c r="N1372" t="str">
        <f t="shared" si="43"/>
        <v>2. Middle age</v>
      </c>
      <c r="O1372" t="s">
        <v>22</v>
      </c>
    </row>
    <row r="1373" spans="1:15">
      <c r="A1373">
        <v>16758.855859199601</v>
      </c>
      <c r="B1373" t="s">
        <v>15</v>
      </c>
      <c r="C1373" t="s">
        <v>23</v>
      </c>
      <c r="D1373" s="1">
        <v>65535.055203666001</v>
      </c>
      <c r="E1373">
        <v>1.66541674229903</v>
      </c>
      <c r="F1373" t="s">
        <v>37</v>
      </c>
      <c r="G1373" t="s">
        <v>25</v>
      </c>
      <c r="H1373" t="s">
        <v>19</v>
      </c>
      <c r="I1373">
        <v>1.4087965218665099</v>
      </c>
      <c r="J1373" t="s">
        <v>20</v>
      </c>
      <c r="K1373" t="s">
        <v>21</v>
      </c>
      <c r="L1373" s="3">
        <f t="shared" si="42"/>
        <v>40</v>
      </c>
      <c r="M1373" s="4">
        <v>40.247695999286698</v>
      </c>
      <c r="N1373" t="str">
        <f t="shared" si="43"/>
        <v>2. Middle age</v>
      </c>
      <c r="O1373" t="s">
        <v>19</v>
      </c>
    </row>
    <row r="1374" spans="1:15">
      <c r="A1374">
        <v>16755.933463261801</v>
      </c>
      <c r="B1374" t="s">
        <v>28</v>
      </c>
      <c r="C1374" t="s">
        <v>16</v>
      </c>
      <c r="D1374" s="1">
        <v>65548.645145675895</v>
      </c>
      <c r="E1374">
        <v>1.6653928583939199</v>
      </c>
      <c r="F1374" t="s">
        <v>24</v>
      </c>
      <c r="G1374" t="s">
        <v>25</v>
      </c>
      <c r="H1374" t="s">
        <v>19</v>
      </c>
      <c r="I1374">
        <v>1.40881443479535</v>
      </c>
      <c r="J1374" t="s">
        <v>20</v>
      </c>
      <c r="K1374" t="s">
        <v>21</v>
      </c>
      <c r="L1374" s="3">
        <f t="shared" si="42"/>
        <v>40</v>
      </c>
      <c r="M1374" s="4">
        <v>40.245386425662097</v>
      </c>
      <c r="N1374" t="str">
        <f t="shared" si="43"/>
        <v>2. Middle age</v>
      </c>
      <c r="O1374" t="s">
        <v>22</v>
      </c>
    </row>
    <row r="1375" spans="1:15">
      <c r="A1375">
        <v>16753.011067324001</v>
      </c>
      <c r="B1375" t="s">
        <v>28</v>
      </c>
      <c r="C1375" t="s">
        <v>16</v>
      </c>
      <c r="D1375" s="1">
        <v>65562.235087685796</v>
      </c>
      <c r="E1375">
        <v>1.6653689744888001</v>
      </c>
      <c r="F1375" t="s">
        <v>33</v>
      </c>
      <c r="G1375" t="s">
        <v>31</v>
      </c>
      <c r="H1375" t="s">
        <v>19</v>
      </c>
      <c r="I1375">
        <v>1.40883234772418</v>
      </c>
      <c r="J1375" t="s">
        <v>20</v>
      </c>
      <c r="K1375" t="s">
        <v>21</v>
      </c>
      <c r="L1375" s="3">
        <f t="shared" si="42"/>
        <v>40</v>
      </c>
      <c r="M1375" s="4">
        <v>40.243076852037603</v>
      </c>
      <c r="N1375" t="str">
        <f t="shared" si="43"/>
        <v>2. Middle age</v>
      </c>
      <c r="O1375" t="s">
        <v>22</v>
      </c>
    </row>
    <row r="1376" spans="1:15">
      <c r="A1376">
        <v>16750.0886713861</v>
      </c>
      <c r="B1376" t="s">
        <v>28</v>
      </c>
      <c r="C1376" t="s">
        <v>23</v>
      </c>
      <c r="D1376" s="1">
        <v>65575.825029695698</v>
      </c>
      <c r="E1376">
        <v>1.66534509058369</v>
      </c>
      <c r="F1376" t="s">
        <v>17</v>
      </c>
      <c r="G1376" t="s">
        <v>26</v>
      </c>
      <c r="H1376" t="s">
        <v>19</v>
      </c>
      <c r="I1376">
        <v>1.40885026065302</v>
      </c>
      <c r="J1376" t="s">
        <v>29</v>
      </c>
      <c r="K1376" t="s">
        <v>30</v>
      </c>
      <c r="L1376" s="3">
        <f t="shared" si="42"/>
        <v>40</v>
      </c>
      <c r="M1376" s="4">
        <v>40.240767278413102</v>
      </c>
      <c r="N1376" t="str">
        <f t="shared" si="43"/>
        <v>2. Middle age</v>
      </c>
      <c r="O1376" t="s">
        <v>19</v>
      </c>
    </row>
    <row r="1377" spans="1:15">
      <c r="A1377">
        <v>16747.1662754483</v>
      </c>
      <c r="B1377" t="s">
        <v>15</v>
      </c>
      <c r="C1377" t="s">
        <v>23</v>
      </c>
      <c r="D1377" s="1">
        <v>65589.414971705599</v>
      </c>
      <c r="E1377">
        <v>1.6653212066785801</v>
      </c>
      <c r="F1377" t="s">
        <v>24</v>
      </c>
      <c r="G1377" t="s">
        <v>18</v>
      </c>
      <c r="H1377" t="s">
        <v>19</v>
      </c>
      <c r="I1377">
        <v>1.40886817358185</v>
      </c>
      <c r="J1377" t="s">
        <v>29</v>
      </c>
      <c r="K1377" t="s">
        <v>30</v>
      </c>
      <c r="L1377" s="3">
        <f t="shared" si="42"/>
        <v>40</v>
      </c>
      <c r="M1377" s="4">
        <v>40.238457704788601</v>
      </c>
      <c r="N1377" t="str">
        <f t="shared" si="43"/>
        <v>2. Middle age</v>
      </c>
      <c r="O1377" t="s">
        <v>22</v>
      </c>
    </row>
    <row r="1378" spans="1:15">
      <c r="A1378">
        <v>16744.243879510501</v>
      </c>
      <c r="B1378" t="s">
        <v>28</v>
      </c>
      <c r="C1378" t="s">
        <v>16</v>
      </c>
      <c r="D1378" s="1">
        <v>65603.004913715398</v>
      </c>
      <c r="E1378">
        <v>1.66529732277346</v>
      </c>
      <c r="F1378" t="s">
        <v>37</v>
      </c>
      <c r="G1378" t="s">
        <v>18</v>
      </c>
      <c r="H1378" t="s">
        <v>22</v>
      </c>
      <c r="I1378">
        <v>1.40888608651069</v>
      </c>
      <c r="J1378" t="s">
        <v>20</v>
      </c>
      <c r="K1378" t="s">
        <v>21</v>
      </c>
      <c r="L1378" s="3">
        <f t="shared" si="42"/>
        <v>40</v>
      </c>
      <c r="M1378" s="4">
        <v>40.236148131164001</v>
      </c>
      <c r="N1378" t="str">
        <f t="shared" si="43"/>
        <v>2. Middle age</v>
      </c>
      <c r="O1378" t="s">
        <v>19</v>
      </c>
    </row>
    <row r="1379" spans="1:15">
      <c r="A1379">
        <v>16741.321483572701</v>
      </c>
      <c r="B1379" t="s">
        <v>28</v>
      </c>
      <c r="C1379" t="s">
        <v>16</v>
      </c>
      <c r="D1379" s="1">
        <v>65616.5948557253</v>
      </c>
      <c r="E1379">
        <v>1.6652734388683501</v>
      </c>
      <c r="F1379" t="s">
        <v>24</v>
      </c>
      <c r="G1379" t="s">
        <v>31</v>
      </c>
      <c r="H1379" t="s">
        <v>19</v>
      </c>
      <c r="I1379">
        <v>1.40890399943952</v>
      </c>
      <c r="J1379" t="s">
        <v>20</v>
      </c>
      <c r="K1379" t="s">
        <v>21</v>
      </c>
      <c r="L1379" s="3">
        <f t="shared" si="42"/>
        <v>40</v>
      </c>
      <c r="M1379" s="4">
        <v>40.233838557539499</v>
      </c>
      <c r="N1379" t="str">
        <f t="shared" si="43"/>
        <v>2. Middle age</v>
      </c>
      <c r="O1379" t="s">
        <v>19</v>
      </c>
    </row>
    <row r="1380" spans="1:15">
      <c r="A1380">
        <v>16738.3990876348</v>
      </c>
      <c r="B1380" t="s">
        <v>28</v>
      </c>
      <c r="C1380" t="s">
        <v>16</v>
      </c>
      <c r="D1380" s="1">
        <v>65630.184797735201</v>
      </c>
      <c r="E1380">
        <v>1.66524955496323</v>
      </c>
      <c r="F1380" t="s">
        <v>33</v>
      </c>
      <c r="G1380" t="s">
        <v>31</v>
      </c>
      <c r="H1380" t="s">
        <v>22</v>
      </c>
      <c r="I1380">
        <v>1.4089219123683601</v>
      </c>
      <c r="J1380" t="s">
        <v>32</v>
      </c>
      <c r="K1380" t="s">
        <v>21</v>
      </c>
      <c r="L1380" s="3">
        <f t="shared" si="42"/>
        <v>40</v>
      </c>
      <c r="M1380" s="4">
        <v>40.231528983914998</v>
      </c>
      <c r="N1380" t="str">
        <f t="shared" si="43"/>
        <v>2. Middle age</v>
      </c>
      <c r="O1380" t="s">
        <v>22</v>
      </c>
    </row>
    <row r="1381" spans="1:15">
      <c r="A1381">
        <v>16735.476691697</v>
      </c>
      <c r="B1381" t="s">
        <v>15</v>
      </c>
      <c r="C1381" t="s">
        <v>23</v>
      </c>
      <c r="D1381" s="1">
        <v>65643.774739745102</v>
      </c>
      <c r="E1381">
        <v>1.6652256710581199</v>
      </c>
      <c r="F1381" t="s">
        <v>35</v>
      </c>
      <c r="G1381" t="s">
        <v>31</v>
      </c>
      <c r="H1381" t="s">
        <v>19</v>
      </c>
      <c r="I1381">
        <v>1.4089398252972001</v>
      </c>
      <c r="J1381" t="s">
        <v>20</v>
      </c>
      <c r="K1381" t="s">
        <v>21</v>
      </c>
      <c r="L1381" s="3">
        <f t="shared" si="42"/>
        <v>40</v>
      </c>
      <c r="M1381" s="4">
        <v>40.229219410290497</v>
      </c>
      <c r="N1381" t="str">
        <f t="shared" si="43"/>
        <v>2. Middle age</v>
      </c>
      <c r="O1381" t="s">
        <v>19</v>
      </c>
    </row>
    <row r="1382" spans="1:15">
      <c r="A1382">
        <v>16732.554295759201</v>
      </c>
      <c r="B1382" t="s">
        <v>28</v>
      </c>
      <c r="C1382" t="s">
        <v>16</v>
      </c>
      <c r="D1382" s="1">
        <v>65657.364681755003</v>
      </c>
      <c r="E1382">
        <v>1.66520178715301</v>
      </c>
      <c r="F1382" t="s">
        <v>33</v>
      </c>
      <c r="G1382" t="s">
        <v>31</v>
      </c>
      <c r="H1382" t="s">
        <v>22</v>
      </c>
      <c r="I1382">
        <v>1.4089577382260301</v>
      </c>
      <c r="J1382" t="s">
        <v>27</v>
      </c>
      <c r="K1382" t="s">
        <v>21</v>
      </c>
      <c r="L1382" s="3">
        <f t="shared" si="42"/>
        <v>40</v>
      </c>
      <c r="M1382" s="4">
        <v>40.226909836665897</v>
      </c>
      <c r="N1382" t="str">
        <f t="shared" si="43"/>
        <v>2. Middle age</v>
      </c>
      <c r="O1382" t="s">
        <v>22</v>
      </c>
    </row>
    <row r="1383" spans="1:15">
      <c r="A1383">
        <v>16729.631899821401</v>
      </c>
      <c r="B1383" t="s">
        <v>15</v>
      </c>
      <c r="C1383" t="s">
        <v>16</v>
      </c>
      <c r="D1383" s="1">
        <v>65670.954623764803</v>
      </c>
      <c r="E1383">
        <v>1.6651779032478899</v>
      </c>
      <c r="F1383" t="s">
        <v>17</v>
      </c>
      <c r="G1383" t="s">
        <v>25</v>
      </c>
      <c r="H1383" t="s">
        <v>22</v>
      </c>
      <c r="I1383">
        <v>1.4089756511548699</v>
      </c>
      <c r="J1383" t="s">
        <v>20</v>
      </c>
      <c r="K1383" t="s">
        <v>21</v>
      </c>
      <c r="L1383" s="3">
        <f t="shared" si="42"/>
        <v>40</v>
      </c>
      <c r="M1383" s="4">
        <v>40.224600263041403</v>
      </c>
      <c r="N1383" t="str">
        <f t="shared" si="43"/>
        <v>2. Middle age</v>
      </c>
      <c r="O1383" t="s">
        <v>19</v>
      </c>
    </row>
    <row r="1384" spans="1:15">
      <c r="A1384">
        <v>16726.7095038835</v>
      </c>
      <c r="B1384" t="s">
        <v>15</v>
      </c>
      <c r="C1384" t="s">
        <v>16</v>
      </c>
      <c r="D1384" s="1">
        <v>65684.544565774704</v>
      </c>
      <c r="E1384">
        <v>1.6651540193427801</v>
      </c>
      <c r="F1384" t="s">
        <v>37</v>
      </c>
      <c r="G1384" t="s">
        <v>34</v>
      </c>
      <c r="H1384" t="s">
        <v>19</v>
      </c>
      <c r="I1384">
        <v>1.4089935640836999</v>
      </c>
      <c r="J1384" t="s">
        <v>20</v>
      </c>
      <c r="K1384" t="s">
        <v>30</v>
      </c>
      <c r="L1384" s="3">
        <f t="shared" si="42"/>
        <v>40</v>
      </c>
      <c r="M1384" s="4">
        <v>40.222290689416901</v>
      </c>
      <c r="N1384" t="str">
        <f t="shared" si="43"/>
        <v>2. Middle age</v>
      </c>
      <c r="O1384" t="s">
        <v>19</v>
      </c>
    </row>
    <row r="1385" spans="1:15">
      <c r="A1385">
        <v>16723.7871079457</v>
      </c>
      <c r="B1385" t="s">
        <v>15</v>
      </c>
      <c r="C1385" t="s">
        <v>16</v>
      </c>
      <c r="D1385" s="1">
        <v>65698.134507784605</v>
      </c>
      <c r="E1385">
        <v>1.66513013543766</v>
      </c>
      <c r="F1385" t="s">
        <v>24</v>
      </c>
      <c r="G1385" t="s">
        <v>31</v>
      </c>
      <c r="H1385" t="s">
        <v>19</v>
      </c>
      <c r="I1385">
        <v>1.4090114770125399</v>
      </c>
      <c r="J1385" t="s">
        <v>32</v>
      </c>
      <c r="K1385" t="s">
        <v>21</v>
      </c>
      <c r="L1385" s="3">
        <f t="shared" si="42"/>
        <v>40</v>
      </c>
      <c r="M1385" s="4">
        <v>40.2199811157924</v>
      </c>
      <c r="N1385" t="str">
        <f t="shared" si="43"/>
        <v>2. Middle age</v>
      </c>
      <c r="O1385" t="s">
        <v>22</v>
      </c>
    </row>
    <row r="1386" spans="1:15">
      <c r="A1386">
        <v>16720.8647120079</v>
      </c>
      <c r="B1386" t="s">
        <v>15</v>
      </c>
      <c r="C1386" t="s">
        <v>16</v>
      </c>
      <c r="D1386" s="1">
        <v>65711.724449794507</v>
      </c>
      <c r="E1386">
        <v>1.6651062515325501</v>
      </c>
      <c r="F1386" t="s">
        <v>33</v>
      </c>
      <c r="G1386" t="s">
        <v>31</v>
      </c>
      <c r="H1386" t="s">
        <v>19</v>
      </c>
      <c r="I1386">
        <v>1.4090293899413699</v>
      </c>
      <c r="J1386" t="s">
        <v>20</v>
      </c>
      <c r="K1386" t="s">
        <v>21</v>
      </c>
      <c r="L1386" s="3">
        <f t="shared" si="42"/>
        <v>40</v>
      </c>
      <c r="M1386" s="4">
        <v>40.2176715421678</v>
      </c>
      <c r="N1386" t="str">
        <f t="shared" si="43"/>
        <v>2. Middle age</v>
      </c>
      <c r="O1386" t="s">
        <v>19</v>
      </c>
    </row>
    <row r="1387" spans="1:15">
      <c r="A1387">
        <v>16717.942316069999</v>
      </c>
      <c r="B1387" t="s">
        <v>15</v>
      </c>
      <c r="C1387" t="s">
        <v>23</v>
      </c>
      <c r="D1387" s="1">
        <v>65725.314391804306</v>
      </c>
      <c r="E1387">
        <v>1.66508236762744</v>
      </c>
      <c r="F1387" t="s">
        <v>33</v>
      </c>
      <c r="G1387" t="s">
        <v>34</v>
      </c>
      <c r="H1387" t="s">
        <v>19</v>
      </c>
      <c r="I1387">
        <v>1.40904730287021</v>
      </c>
      <c r="J1387" t="s">
        <v>36</v>
      </c>
      <c r="K1387" t="s">
        <v>30</v>
      </c>
      <c r="L1387" s="3">
        <f t="shared" si="42"/>
        <v>40</v>
      </c>
      <c r="M1387" s="4">
        <v>40.215361968543299</v>
      </c>
      <c r="N1387" t="str">
        <f t="shared" si="43"/>
        <v>2. Middle age</v>
      </c>
      <c r="O1387" t="s">
        <v>19</v>
      </c>
    </row>
    <row r="1388" spans="1:15">
      <c r="A1388">
        <v>16715.019920132199</v>
      </c>
      <c r="B1388" t="s">
        <v>28</v>
      </c>
      <c r="C1388" t="s">
        <v>23</v>
      </c>
      <c r="D1388" s="1">
        <v>65738.904333814193</v>
      </c>
      <c r="E1388">
        <v>1.6650584837223199</v>
      </c>
      <c r="F1388" t="s">
        <v>17</v>
      </c>
      <c r="G1388" t="s">
        <v>25</v>
      </c>
      <c r="H1388" t="s">
        <v>22</v>
      </c>
      <c r="I1388">
        <v>1.40906521579904</v>
      </c>
      <c r="J1388" t="s">
        <v>20</v>
      </c>
      <c r="K1388" t="s">
        <v>21</v>
      </c>
      <c r="L1388" s="3">
        <f t="shared" si="42"/>
        <v>40</v>
      </c>
      <c r="M1388" s="4">
        <v>40.213052394918797</v>
      </c>
      <c r="N1388" t="str">
        <f t="shared" si="43"/>
        <v>2. Middle age</v>
      </c>
      <c r="O1388" t="s">
        <v>19</v>
      </c>
    </row>
    <row r="1389" spans="1:15">
      <c r="A1389">
        <v>16712.0975241944</v>
      </c>
      <c r="B1389" t="s">
        <v>28</v>
      </c>
      <c r="C1389" t="s">
        <v>16</v>
      </c>
      <c r="D1389" s="1">
        <v>65752.494275824094</v>
      </c>
      <c r="E1389">
        <v>1.66503459981721</v>
      </c>
      <c r="F1389" t="s">
        <v>35</v>
      </c>
      <c r="G1389" t="s">
        <v>31</v>
      </c>
      <c r="H1389" t="s">
        <v>19</v>
      </c>
      <c r="I1389">
        <v>1.40908312872788</v>
      </c>
      <c r="J1389" t="s">
        <v>20</v>
      </c>
      <c r="K1389" t="s">
        <v>21</v>
      </c>
      <c r="L1389" s="3">
        <f t="shared" si="42"/>
        <v>40</v>
      </c>
      <c r="M1389" s="4">
        <v>40.210742821294303</v>
      </c>
      <c r="N1389" t="str">
        <f t="shared" si="43"/>
        <v>2. Middle age</v>
      </c>
      <c r="O1389" t="s">
        <v>22</v>
      </c>
    </row>
    <row r="1390" spans="1:15">
      <c r="A1390">
        <v>16709.1751282566</v>
      </c>
      <c r="B1390" t="s">
        <v>28</v>
      </c>
      <c r="C1390" t="s">
        <v>23</v>
      </c>
      <c r="D1390" s="1">
        <v>65766.084217833995</v>
      </c>
      <c r="E1390">
        <v>1.6650107159120899</v>
      </c>
      <c r="F1390" t="s">
        <v>24</v>
      </c>
      <c r="G1390" t="s">
        <v>31</v>
      </c>
      <c r="H1390" t="s">
        <v>22</v>
      </c>
      <c r="I1390">
        <v>1.40910104165672</v>
      </c>
      <c r="J1390" t="s">
        <v>20</v>
      </c>
      <c r="K1390" t="s">
        <v>21</v>
      </c>
      <c r="L1390" s="3">
        <f t="shared" si="42"/>
        <v>40</v>
      </c>
      <c r="M1390" s="4">
        <v>40.208433247669703</v>
      </c>
      <c r="N1390" t="str">
        <f t="shared" si="43"/>
        <v>2. Middle age</v>
      </c>
      <c r="O1390" t="s">
        <v>22</v>
      </c>
    </row>
    <row r="1391" spans="1:15">
      <c r="A1391">
        <v>16706.252732318699</v>
      </c>
      <c r="B1391" t="s">
        <v>28</v>
      </c>
      <c r="C1391" t="s">
        <v>23</v>
      </c>
      <c r="D1391" s="1">
        <v>65779.674159843897</v>
      </c>
      <c r="E1391">
        <v>1.6649868320069801</v>
      </c>
      <c r="F1391" t="s">
        <v>35</v>
      </c>
      <c r="G1391" t="s">
        <v>31</v>
      </c>
      <c r="H1391" t="s">
        <v>22</v>
      </c>
      <c r="I1391">
        <v>1.40911895458555</v>
      </c>
      <c r="J1391" t="s">
        <v>20</v>
      </c>
      <c r="K1391" t="s">
        <v>21</v>
      </c>
      <c r="L1391" s="3">
        <f t="shared" si="42"/>
        <v>40</v>
      </c>
      <c r="M1391" s="4">
        <v>40.206123674045202</v>
      </c>
      <c r="N1391" t="str">
        <f t="shared" si="43"/>
        <v>2. Middle age</v>
      </c>
      <c r="O1391" t="s">
        <v>22</v>
      </c>
    </row>
    <row r="1392" spans="1:15">
      <c r="A1392">
        <v>16703.330336380899</v>
      </c>
      <c r="B1392" t="s">
        <v>15</v>
      </c>
      <c r="C1392" t="s">
        <v>16</v>
      </c>
      <c r="D1392" s="1">
        <v>65793.264101853696</v>
      </c>
      <c r="E1392">
        <v>1.66496294810187</v>
      </c>
      <c r="F1392" t="s">
        <v>24</v>
      </c>
      <c r="G1392" t="s">
        <v>18</v>
      </c>
      <c r="H1392" t="s">
        <v>22</v>
      </c>
      <c r="I1392">
        <v>1.40913686751439</v>
      </c>
      <c r="J1392" t="s">
        <v>29</v>
      </c>
      <c r="K1392" t="s">
        <v>30</v>
      </c>
      <c r="L1392" s="3">
        <f t="shared" si="42"/>
        <v>40</v>
      </c>
      <c r="M1392" s="4">
        <v>40.203814100420701</v>
      </c>
      <c r="N1392" t="str">
        <f t="shared" si="43"/>
        <v>2. Middle age</v>
      </c>
      <c r="O1392" t="s">
        <v>22</v>
      </c>
    </row>
    <row r="1393" spans="1:15">
      <c r="A1393">
        <v>16700.4079404431</v>
      </c>
      <c r="B1393" t="s">
        <v>28</v>
      </c>
      <c r="C1393" t="s">
        <v>23</v>
      </c>
      <c r="D1393" s="1">
        <v>65806.854043863597</v>
      </c>
      <c r="E1393">
        <v>1.6649390641967501</v>
      </c>
      <c r="F1393" t="s">
        <v>24</v>
      </c>
      <c r="G1393" t="s">
        <v>31</v>
      </c>
      <c r="H1393" t="s">
        <v>19</v>
      </c>
      <c r="I1393">
        <v>1.4091547804432201</v>
      </c>
      <c r="J1393" t="s">
        <v>20</v>
      </c>
      <c r="K1393" t="s">
        <v>21</v>
      </c>
      <c r="L1393" s="3">
        <f t="shared" si="42"/>
        <v>40</v>
      </c>
      <c r="M1393" s="4">
        <v>40.201504526796199</v>
      </c>
      <c r="N1393" t="str">
        <f t="shared" si="43"/>
        <v>2. Middle age</v>
      </c>
      <c r="O1393" t="s">
        <v>22</v>
      </c>
    </row>
    <row r="1394" spans="1:15">
      <c r="A1394">
        <v>16697.4855445053</v>
      </c>
      <c r="B1394" t="s">
        <v>15</v>
      </c>
      <c r="C1394" t="s">
        <v>16</v>
      </c>
      <c r="D1394" s="1">
        <v>65820.443985873499</v>
      </c>
      <c r="E1394">
        <v>1.66491518029164</v>
      </c>
      <c r="F1394" t="s">
        <v>24</v>
      </c>
      <c r="G1394" t="s">
        <v>18</v>
      </c>
      <c r="H1394" t="s">
        <v>19</v>
      </c>
      <c r="I1394">
        <v>1.4091726933720601</v>
      </c>
      <c r="J1394" t="s">
        <v>29</v>
      </c>
      <c r="K1394" t="s">
        <v>30</v>
      </c>
      <c r="L1394" s="3">
        <f t="shared" si="42"/>
        <v>40</v>
      </c>
      <c r="M1394" s="4">
        <v>40.199194953171599</v>
      </c>
      <c r="N1394" t="str">
        <f t="shared" si="43"/>
        <v>2. Middle age</v>
      </c>
      <c r="O1394" t="s">
        <v>22</v>
      </c>
    </row>
    <row r="1395" spans="1:15">
      <c r="A1395">
        <v>16694.563148567398</v>
      </c>
      <c r="B1395" t="s">
        <v>28</v>
      </c>
      <c r="C1395" t="s">
        <v>16</v>
      </c>
      <c r="D1395" s="1">
        <v>65834.0339278834</v>
      </c>
      <c r="E1395">
        <v>1.6648912963865199</v>
      </c>
      <c r="F1395" t="s">
        <v>17</v>
      </c>
      <c r="G1395" t="s">
        <v>34</v>
      </c>
      <c r="H1395" t="s">
        <v>19</v>
      </c>
      <c r="I1395">
        <v>1.4091906063008901</v>
      </c>
      <c r="J1395" t="s">
        <v>27</v>
      </c>
      <c r="K1395" t="s">
        <v>30</v>
      </c>
      <c r="L1395" s="3">
        <f t="shared" si="42"/>
        <v>40</v>
      </c>
      <c r="M1395" s="4">
        <v>40.196885379547098</v>
      </c>
      <c r="N1395" t="str">
        <f t="shared" si="43"/>
        <v>2. Middle age</v>
      </c>
      <c r="O1395" t="s">
        <v>22</v>
      </c>
    </row>
    <row r="1396" spans="1:15">
      <c r="A1396">
        <v>16691.640752629599</v>
      </c>
      <c r="B1396" t="s">
        <v>28</v>
      </c>
      <c r="C1396" t="s">
        <v>16</v>
      </c>
      <c r="D1396" s="1">
        <v>65847.623869893301</v>
      </c>
      <c r="E1396">
        <v>1.66486741248141</v>
      </c>
      <c r="F1396" t="s">
        <v>37</v>
      </c>
      <c r="G1396" t="s">
        <v>25</v>
      </c>
      <c r="H1396" t="s">
        <v>22</v>
      </c>
      <c r="I1396">
        <v>1.4092085192297299</v>
      </c>
      <c r="J1396" t="s">
        <v>20</v>
      </c>
      <c r="K1396" t="s">
        <v>21</v>
      </c>
      <c r="L1396" s="3">
        <f t="shared" si="42"/>
        <v>40</v>
      </c>
      <c r="M1396" s="4">
        <v>40.194575805922597</v>
      </c>
      <c r="N1396" t="str">
        <f t="shared" si="43"/>
        <v>2. Middle age</v>
      </c>
      <c r="O1396" t="s">
        <v>19</v>
      </c>
    </row>
    <row r="1397" spans="1:15">
      <c r="A1397">
        <v>16688.718356691799</v>
      </c>
      <c r="B1397" t="s">
        <v>15</v>
      </c>
      <c r="C1397" t="s">
        <v>23</v>
      </c>
      <c r="D1397" s="1">
        <v>65861.213811903101</v>
      </c>
      <c r="E1397">
        <v>1.6648435285762999</v>
      </c>
      <c r="F1397" t="s">
        <v>37</v>
      </c>
      <c r="G1397" t="s">
        <v>34</v>
      </c>
      <c r="H1397" t="s">
        <v>19</v>
      </c>
      <c r="I1397">
        <v>1.4092264321585599</v>
      </c>
      <c r="J1397" t="s">
        <v>29</v>
      </c>
      <c r="K1397" t="s">
        <v>30</v>
      </c>
      <c r="L1397" s="3">
        <f t="shared" si="42"/>
        <v>40</v>
      </c>
      <c r="M1397" s="4">
        <v>40.192266232298103</v>
      </c>
      <c r="N1397" t="str">
        <f t="shared" si="43"/>
        <v>2. Middle age</v>
      </c>
      <c r="O1397" t="s">
        <v>22</v>
      </c>
    </row>
    <row r="1398" spans="1:15">
      <c r="A1398">
        <v>16685.795960754</v>
      </c>
      <c r="B1398" t="s">
        <v>15</v>
      </c>
      <c r="C1398" t="s">
        <v>23</v>
      </c>
      <c r="D1398" s="1">
        <v>65874.803753913002</v>
      </c>
      <c r="E1398">
        <v>1.66481964467118</v>
      </c>
      <c r="F1398" t="s">
        <v>33</v>
      </c>
      <c r="G1398" t="s">
        <v>18</v>
      </c>
      <c r="H1398" t="s">
        <v>19</v>
      </c>
      <c r="I1398">
        <v>1.4092443450873999</v>
      </c>
      <c r="J1398" t="s">
        <v>29</v>
      </c>
      <c r="K1398" t="s">
        <v>30</v>
      </c>
      <c r="L1398" s="3">
        <f t="shared" si="42"/>
        <v>40</v>
      </c>
      <c r="M1398" s="4">
        <v>40.189956658673502</v>
      </c>
      <c r="N1398" t="str">
        <f t="shared" si="43"/>
        <v>2. Middle age</v>
      </c>
      <c r="O1398" t="s">
        <v>19</v>
      </c>
    </row>
    <row r="1399" spans="1:15">
      <c r="A1399">
        <v>16682.873564816098</v>
      </c>
      <c r="B1399" t="s">
        <v>28</v>
      </c>
      <c r="C1399" t="s">
        <v>16</v>
      </c>
      <c r="D1399" s="1">
        <v>65888.393695922903</v>
      </c>
      <c r="E1399">
        <v>1.6647957607660699</v>
      </c>
      <c r="F1399" t="s">
        <v>24</v>
      </c>
      <c r="G1399" t="s">
        <v>18</v>
      </c>
      <c r="H1399" t="s">
        <v>22</v>
      </c>
      <c r="I1399">
        <v>1.4092622580162399</v>
      </c>
      <c r="J1399" t="s">
        <v>20</v>
      </c>
      <c r="K1399" t="s">
        <v>30</v>
      </c>
      <c r="L1399" s="3">
        <f t="shared" si="42"/>
        <v>40</v>
      </c>
      <c r="M1399" s="4">
        <v>40.187647085049001</v>
      </c>
      <c r="N1399" t="str">
        <f t="shared" si="43"/>
        <v>2. Middle age</v>
      </c>
      <c r="O1399" t="s">
        <v>19</v>
      </c>
    </row>
    <row r="1400" spans="1:15">
      <c r="A1400">
        <v>16679.951168878299</v>
      </c>
      <c r="B1400" t="s">
        <v>15</v>
      </c>
      <c r="C1400" t="s">
        <v>23</v>
      </c>
      <c r="D1400" s="1">
        <v>65901.983637932804</v>
      </c>
      <c r="E1400">
        <v>1.6647718768609501</v>
      </c>
      <c r="F1400" t="s">
        <v>17</v>
      </c>
      <c r="G1400" t="s">
        <v>25</v>
      </c>
      <c r="H1400" t="s">
        <v>22</v>
      </c>
      <c r="I1400">
        <v>1.40928017094507</v>
      </c>
      <c r="J1400" t="s">
        <v>20</v>
      </c>
      <c r="K1400" t="s">
        <v>21</v>
      </c>
      <c r="L1400" s="3">
        <f t="shared" si="42"/>
        <v>40</v>
      </c>
      <c r="M1400" s="4">
        <v>40.1853375114245</v>
      </c>
      <c r="N1400" t="str">
        <f t="shared" si="43"/>
        <v>2. Middle age</v>
      </c>
      <c r="O1400" t="s">
        <v>19</v>
      </c>
    </row>
    <row r="1401" spans="1:15">
      <c r="A1401">
        <v>16677.028772940499</v>
      </c>
      <c r="B1401" t="s">
        <v>15</v>
      </c>
      <c r="C1401" t="s">
        <v>16</v>
      </c>
      <c r="D1401" s="1">
        <v>65915.573579942604</v>
      </c>
      <c r="E1401">
        <v>1.66474799295584</v>
      </c>
      <c r="F1401" t="s">
        <v>17</v>
      </c>
      <c r="G1401" t="s">
        <v>18</v>
      </c>
      <c r="H1401" t="s">
        <v>19</v>
      </c>
      <c r="I1401">
        <v>1.40929808387391</v>
      </c>
      <c r="J1401" t="s">
        <v>20</v>
      </c>
      <c r="K1401" t="s">
        <v>21</v>
      </c>
      <c r="L1401" s="3">
        <f t="shared" si="42"/>
        <v>40</v>
      </c>
      <c r="M1401" s="4">
        <v>40.183027937799899</v>
      </c>
      <c r="N1401" t="str">
        <f t="shared" si="43"/>
        <v>2. Middle age</v>
      </c>
      <c r="O1401" t="s">
        <v>19</v>
      </c>
    </row>
    <row r="1402" spans="1:15">
      <c r="A1402">
        <v>16674.106377002699</v>
      </c>
      <c r="B1402" t="s">
        <v>28</v>
      </c>
      <c r="C1402" t="s">
        <v>16</v>
      </c>
      <c r="D1402" s="1">
        <v>65929.163521952505</v>
      </c>
      <c r="E1402">
        <v>1.6647241090507301</v>
      </c>
      <c r="F1402" t="s">
        <v>33</v>
      </c>
      <c r="G1402" t="s">
        <v>31</v>
      </c>
      <c r="H1402" t="s">
        <v>22</v>
      </c>
      <c r="I1402">
        <v>1.40931599680274</v>
      </c>
      <c r="J1402" t="s">
        <v>27</v>
      </c>
      <c r="K1402" t="s">
        <v>21</v>
      </c>
      <c r="L1402" s="3">
        <f t="shared" si="42"/>
        <v>40</v>
      </c>
      <c r="M1402" s="4">
        <v>40.180718364175398</v>
      </c>
      <c r="N1402" t="str">
        <f t="shared" si="43"/>
        <v>2. Middle age</v>
      </c>
      <c r="O1402" t="s">
        <v>19</v>
      </c>
    </row>
    <row r="1403" spans="1:15">
      <c r="A1403">
        <v>16671.183981064802</v>
      </c>
      <c r="B1403" t="s">
        <v>28</v>
      </c>
      <c r="C1403" t="s">
        <v>23</v>
      </c>
      <c r="D1403" s="1">
        <v>65942.753463962406</v>
      </c>
      <c r="E1403">
        <v>1.66470022514561</v>
      </c>
      <c r="F1403" t="s">
        <v>24</v>
      </c>
      <c r="G1403" t="s">
        <v>31</v>
      </c>
      <c r="H1403" t="s">
        <v>22</v>
      </c>
      <c r="I1403">
        <v>1.40933390973158</v>
      </c>
      <c r="J1403" t="s">
        <v>27</v>
      </c>
      <c r="K1403" t="s">
        <v>21</v>
      </c>
      <c r="L1403" s="3">
        <f t="shared" si="42"/>
        <v>40</v>
      </c>
      <c r="M1403" s="4">
        <v>40.178408790550897</v>
      </c>
      <c r="N1403" t="str">
        <f t="shared" si="43"/>
        <v>2. Middle age</v>
      </c>
      <c r="O1403" t="s">
        <v>19</v>
      </c>
    </row>
    <row r="1404" spans="1:15">
      <c r="A1404">
        <v>16668.261585126998</v>
      </c>
      <c r="B1404" t="s">
        <v>28</v>
      </c>
      <c r="C1404" t="s">
        <v>16</v>
      </c>
      <c r="D1404" s="1">
        <v>65956.343405972293</v>
      </c>
      <c r="E1404">
        <v>1.6646763412404999</v>
      </c>
      <c r="F1404" t="s">
        <v>24</v>
      </c>
      <c r="G1404" t="s">
        <v>34</v>
      </c>
      <c r="H1404" t="s">
        <v>19</v>
      </c>
      <c r="I1404">
        <v>1.40935182266041</v>
      </c>
      <c r="J1404" t="s">
        <v>36</v>
      </c>
      <c r="K1404" t="s">
        <v>30</v>
      </c>
      <c r="L1404" s="3">
        <f t="shared" si="42"/>
        <v>40</v>
      </c>
      <c r="M1404" s="4">
        <v>40.176099216926403</v>
      </c>
      <c r="N1404" t="str">
        <f t="shared" si="43"/>
        <v>2. Middle age</v>
      </c>
      <c r="O1404" t="s">
        <v>19</v>
      </c>
    </row>
    <row r="1405" spans="1:15">
      <c r="A1405">
        <v>16665.339189189199</v>
      </c>
      <c r="B1405" t="s">
        <v>28</v>
      </c>
      <c r="C1405" t="s">
        <v>16</v>
      </c>
      <c r="D1405" s="1">
        <v>65969.933347982194</v>
      </c>
      <c r="E1405">
        <v>1.66465245733538</v>
      </c>
      <c r="F1405" t="s">
        <v>17</v>
      </c>
      <c r="G1405" t="s">
        <v>26</v>
      </c>
      <c r="H1405" t="s">
        <v>22</v>
      </c>
      <c r="I1405">
        <v>1.4093697355892501</v>
      </c>
      <c r="J1405" t="s">
        <v>20</v>
      </c>
      <c r="K1405" t="s">
        <v>30</v>
      </c>
      <c r="L1405" s="3">
        <f t="shared" si="42"/>
        <v>40</v>
      </c>
      <c r="M1405" s="4">
        <v>40.173789643301802</v>
      </c>
      <c r="N1405" t="str">
        <f t="shared" si="43"/>
        <v>2. Middle age</v>
      </c>
      <c r="O1405" t="s">
        <v>19</v>
      </c>
    </row>
    <row r="1406" spans="1:15">
      <c r="A1406">
        <v>16662.416793251399</v>
      </c>
      <c r="B1406" t="s">
        <v>15</v>
      </c>
      <c r="C1406" t="s">
        <v>23</v>
      </c>
      <c r="D1406" s="1">
        <v>65983.523289991994</v>
      </c>
      <c r="E1406">
        <v>1.6646285734302699</v>
      </c>
      <c r="F1406" t="s">
        <v>37</v>
      </c>
      <c r="G1406" t="s">
        <v>34</v>
      </c>
      <c r="H1406" t="s">
        <v>19</v>
      </c>
      <c r="I1406">
        <v>1.4093876485180801</v>
      </c>
      <c r="J1406" t="s">
        <v>27</v>
      </c>
      <c r="K1406" t="s">
        <v>30</v>
      </c>
      <c r="L1406" s="3">
        <f t="shared" si="42"/>
        <v>40</v>
      </c>
      <c r="M1406" s="4">
        <v>40.171480069677301</v>
      </c>
      <c r="N1406" t="str">
        <f t="shared" si="43"/>
        <v>2. Middle age</v>
      </c>
      <c r="O1406" t="s">
        <v>19</v>
      </c>
    </row>
    <row r="1407" spans="1:15">
      <c r="A1407">
        <v>16659.494397313501</v>
      </c>
      <c r="B1407" t="s">
        <v>15</v>
      </c>
      <c r="C1407" t="s">
        <v>16</v>
      </c>
      <c r="D1407" s="1">
        <v>65997.113232001895</v>
      </c>
      <c r="E1407">
        <v>1.6646046895251601</v>
      </c>
      <c r="F1407" t="s">
        <v>33</v>
      </c>
      <c r="G1407" t="s">
        <v>26</v>
      </c>
      <c r="H1407" t="s">
        <v>22</v>
      </c>
      <c r="I1407">
        <v>1.4094055614469201</v>
      </c>
      <c r="J1407" t="s">
        <v>27</v>
      </c>
      <c r="K1407" t="s">
        <v>21</v>
      </c>
      <c r="L1407" s="3">
        <f t="shared" si="42"/>
        <v>40</v>
      </c>
      <c r="M1407" s="4">
        <v>40.1691704960528</v>
      </c>
      <c r="N1407" t="str">
        <f t="shared" si="43"/>
        <v>2. Middle age</v>
      </c>
      <c r="O1407" t="s">
        <v>19</v>
      </c>
    </row>
    <row r="1408" spans="1:15">
      <c r="A1408">
        <v>16656.572001375702</v>
      </c>
      <c r="B1408" t="s">
        <v>15</v>
      </c>
      <c r="C1408" t="s">
        <v>16</v>
      </c>
      <c r="D1408" s="1">
        <v>66010.703174011796</v>
      </c>
      <c r="E1408">
        <v>1.66458080562004</v>
      </c>
      <c r="F1408" t="s">
        <v>24</v>
      </c>
      <c r="G1408" t="s">
        <v>25</v>
      </c>
      <c r="H1408" t="s">
        <v>22</v>
      </c>
      <c r="I1408">
        <v>1.4094234743757501</v>
      </c>
      <c r="J1408" t="s">
        <v>29</v>
      </c>
      <c r="K1408" t="s">
        <v>30</v>
      </c>
      <c r="L1408" s="3">
        <f t="shared" si="42"/>
        <v>40</v>
      </c>
      <c r="M1408" s="4">
        <v>40.166860922428299</v>
      </c>
      <c r="N1408" t="str">
        <f t="shared" si="43"/>
        <v>2. Middle age</v>
      </c>
      <c r="O1408" t="s">
        <v>22</v>
      </c>
    </row>
    <row r="1409" spans="1:15">
      <c r="A1409">
        <v>16653.649605437899</v>
      </c>
      <c r="B1409" t="s">
        <v>28</v>
      </c>
      <c r="C1409" t="s">
        <v>16</v>
      </c>
      <c r="D1409" s="1">
        <v>66024.293116021698</v>
      </c>
      <c r="E1409">
        <v>1.6645569217149301</v>
      </c>
      <c r="F1409" t="s">
        <v>33</v>
      </c>
      <c r="G1409" t="s">
        <v>18</v>
      </c>
      <c r="H1409" t="s">
        <v>22</v>
      </c>
      <c r="I1409">
        <v>1.4094413873045899</v>
      </c>
      <c r="J1409" t="s">
        <v>32</v>
      </c>
      <c r="K1409" t="s">
        <v>30</v>
      </c>
      <c r="L1409" s="3">
        <f t="shared" si="42"/>
        <v>40</v>
      </c>
      <c r="M1409" s="4">
        <v>40.164551348803698</v>
      </c>
      <c r="N1409" t="str">
        <f t="shared" si="43"/>
        <v>2. Middle age</v>
      </c>
      <c r="O1409" t="s">
        <v>22</v>
      </c>
    </row>
    <row r="1410" spans="1:15">
      <c r="A1410">
        <v>16650.727209500099</v>
      </c>
      <c r="B1410" t="s">
        <v>28</v>
      </c>
      <c r="C1410" t="s">
        <v>16</v>
      </c>
      <c r="D1410" s="1">
        <v>66037.883058031497</v>
      </c>
      <c r="E1410">
        <v>1.66453303780981</v>
      </c>
      <c r="F1410" t="s">
        <v>17</v>
      </c>
      <c r="G1410" t="s">
        <v>25</v>
      </c>
      <c r="H1410" t="s">
        <v>22</v>
      </c>
      <c r="I1410">
        <v>1.4094593002334299</v>
      </c>
      <c r="J1410" t="s">
        <v>20</v>
      </c>
      <c r="K1410" t="s">
        <v>30</v>
      </c>
      <c r="L1410" s="3">
        <f t="shared" si="42"/>
        <v>40</v>
      </c>
      <c r="M1410" s="4">
        <v>40.162241775179197</v>
      </c>
      <c r="N1410" t="str">
        <f t="shared" si="43"/>
        <v>2. Middle age</v>
      </c>
      <c r="O1410" t="s">
        <v>19</v>
      </c>
    </row>
    <row r="1411" spans="1:15">
      <c r="A1411">
        <v>16647.804813562201</v>
      </c>
      <c r="B1411" t="s">
        <v>28</v>
      </c>
      <c r="C1411" t="s">
        <v>23</v>
      </c>
      <c r="D1411" s="1">
        <v>66051.473000041398</v>
      </c>
      <c r="E1411">
        <v>1.6645091539046999</v>
      </c>
      <c r="F1411" t="s">
        <v>17</v>
      </c>
      <c r="G1411" t="s">
        <v>25</v>
      </c>
      <c r="H1411" t="s">
        <v>19</v>
      </c>
      <c r="I1411">
        <v>1.4094772131622599</v>
      </c>
      <c r="J1411" t="s">
        <v>20</v>
      </c>
      <c r="K1411" t="s">
        <v>21</v>
      </c>
      <c r="L1411" s="3">
        <f t="shared" ref="L1411:L1474" si="44">ROUNDDOWN(M1411,0)</f>
        <v>40</v>
      </c>
      <c r="M1411" s="4">
        <v>40.159932201554703</v>
      </c>
      <c r="N1411" t="str">
        <f t="shared" ref="N1411:N1474" si="45">IF(M1411&lt;30,"1. Young adult",IF(M1411&lt;60,"2. Middle age","3. Old"))</f>
        <v>2. Middle age</v>
      </c>
      <c r="O1411" t="s">
        <v>19</v>
      </c>
    </row>
    <row r="1412" spans="1:15">
      <c r="A1412">
        <v>16644.882417624402</v>
      </c>
      <c r="B1412" t="s">
        <v>15</v>
      </c>
      <c r="C1412" t="s">
        <v>16</v>
      </c>
      <c r="D1412" s="1">
        <v>66065.0629420513</v>
      </c>
      <c r="E1412">
        <v>1.66448526999959</v>
      </c>
      <c r="F1412" t="s">
        <v>17</v>
      </c>
      <c r="G1412" t="s">
        <v>18</v>
      </c>
      <c r="H1412" t="s">
        <v>19</v>
      </c>
      <c r="I1412">
        <v>1.4094951260910999</v>
      </c>
      <c r="J1412" t="s">
        <v>20</v>
      </c>
      <c r="K1412" t="s">
        <v>21</v>
      </c>
      <c r="L1412" s="3">
        <f t="shared" si="44"/>
        <v>40</v>
      </c>
      <c r="M1412" s="4">
        <v>40.157622627930202</v>
      </c>
      <c r="N1412" t="str">
        <f t="shared" si="45"/>
        <v>2. Middle age</v>
      </c>
      <c r="O1412" t="s">
        <v>22</v>
      </c>
    </row>
    <row r="1413" spans="1:15">
      <c r="A1413">
        <v>16641.960021686598</v>
      </c>
      <c r="B1413" t="s">
        <v>15</v>
      </c>
      <c r="C1413" t="s">
        <v>23</v>
      </c>
      <c r="D1413" s="1">
        <v>66078.652884061201</v>
      </c>
      <c r="E1413">
        <v>1.6644613860944699</v>
      </c>
      <c r="F1413" t="s">
        <v>37</v>
      </c>
      <c r="G1413" t="s">
        <v>34</v>
      </c>
      <c r="H1413" t="s">
        <v>19</v>
      </c>
      <c r="I1413">
        <v>1.40951303901993</v>
      </c>
      <c r="J1413" t="s">
        <v>20</v>
      </c>
      <c r="K1413" t="s">
        <v>30</v>
      </c>
      <c r="L1413" s="3">
        <f t="shared" si="44"/>
        <v>40</v>
      </c>
      <c r="M1413" s="4">
        <v>40.155313054305601</v>
      </c>
      <c r="N1413" t="str">
        <f t="shared" si="45"/>
        <v>2. Middle age</v>
      </c>
      <c r="O1413" t="s">
        <v>19</v>
      </c>
    </row>
    <row r="1414" spans="1:15">
      <c r="A1414">
        <v>16639.037625748799</v>
      </c>
      <c r="B1414" t="s">
        <v>28</v>
      </c>
      <c r="C1414" t="s">
        <v>23</v>
      </c>
      <c r="D1414" s="1">
        <v>66092.242826071102</v>
      </c>
      <c r="E1414">
        <v>1.66443750218936</v>
      </c>
      <c r="F1414" t="s">
        <v>35</v>
      </c>
      <c r="G1414" t="s">
        <v>25</v>
      </c>
      <c r="H1414" t="s">
        <v>19</v>
      </c>
      <c r="I1414">
        <v>1.40953095194877</v>
      </c>
      <c r="J1414" t="s">
        <v>29</v>
      </c>
      <c r="K1414" t="s">
        <v>30</v>
      </c>
      <c r="L1414" s="3">
        <f t="shared" si="44"/>
        <v>40</v>
      </c>
      <c r="M1414" s="4">
        <v>40.1530034806811</v>
      </c>
      <c r="N1414" t="str">
        <f t="shared" si="45"/>
        <v>2. Middle age</v>
      </c>
      <c r="O1414" t="s">
        <v>22</v>
      </c>
    </row>
    <row r="1415" spans="1:15">
      <c r="A1415">
        <v>16636.115229810901</v>
      </c>
      <c r="B1415" t="s">
        <v>15</v>
      </c>
      <c r="C1415" t="s">
        <v>23</v>
      </c>
      <c r="D1415" s="1">
        <v>66105.832768080902</v>
      </c>
      <c r="E1415">
        <v>1.6644136182842399</v>
      </c>
      <c r="F1415" t="s">
        <v>17</v>
      </c>
      <c r="G1415" t="s">
        <v>26</v>
      </c>
      <c r="H1415" t="s">
        <v>19</v>
      </c>
      <c r="I1415">
        <v>1.4095488648776</v>
      </c>
      <c r="J1415" t="s">
        <v>32</v>
      </c>
      <c r="K1415" t="s">
        <v>30</v>
      </c>
      <c r="L1415" s="3">
        <f t="shared" si="44"/>
        <v>40</v>
      </c>
      <c r="M1415" s="4">
        <v>40.150693907056599</v>
      </c>
      <c r="N1415" t="str">
        <f t="shared" si="45"/>
        <v>2. Middle age</v>
      </c>
      <c r="O1415" t="s">
        <v>19</v>
      </c>
    </row>
    <row r="1416" spans="1:15">
      <c r="A1416">
        <v>16633.192833873101</v>
      </c>
      <c r="B1416" t="s">
        <v>15</v>
      </c>
      <c r="C1416" t="s">
        <v>23</v>
      </c>
      <c r="D1416" s="1">
        <v>66119.422710090803</v>
      </c>
      <c r="E1416">
        <v>1.6643897343791301</v>
      </c>
      <c r="F1416" t="s">
        <v>17</v>
      </c>
      <c r="G1416" t="s">
        <v>25</v>
      </c>
      <c r="H1416" t="s">
        <v>19</v>
      </c>
      <c r="I1416">
        <v>1.40956677780644</v>
      </c>
      <c r="J1416" t="s">
        <v>20</v>
      </c>
      <c r="K1416" t="s">
        <v>21</v>
      </c>
      <c r="L1416" s="3">
        <f t="shared" si="44"/>
        <v>40</v>
      </c>
      <c r="M1416" s="4">
        <v>40.148384333432098</v>
      </c>
      <c r="N1416" t="str">
        <f t="shared" si="45"/>
        <v>2. Middle age</v>
      </c>
      <c r="O1416" t="s">
        <v>22</v>
      </c>
    </row>
    <row r="1417" spans="1:15">
      <c r="A1417">
        <v>16630.270437935302</v>
      </c>
      <c r="B1417" t="s">
        <v>15</v>
      </c>
      <c r="C1417" t="s">
        <v>23</v>
      </c>
      <c r="D1417" s="1">
        <v>66133.012652100704</v>
      </c>
      <c r="E1417">
        <v>1.66436585047402</v>
      </c>
      <c r="F1417" t="s">
        <v>24</v>
      </c>
      <c r="G1417" t="s">
        <v>25</v>
      </c>
      <c r="H1417" t="s">
        <v>19</v>
      </c>
      <c r="I1417">
        <v>1.40958469073527</v>
      </c>
      <c r="J1417" t="s">
        <v>32</v>
      </c>
      <c r="K1417" t="s">
        <v>21</v>
      </c>
      <c r="L1417" s="3">
        <f t="shared" si="44"/>
        <v>40</v>
      </c>
      <c r="M1417" s="4">
        <v>40.146074759807497</v>
      </c>
      <c r="N1417" t="str">
        <f t="shared" si="45"/>
        <v>2. Middle age</v>
      </c>
      <c r="O1417" t="s">
        <v>19</v>
      </c>
    </row>
    <row r="1418" spans="1:15">
      <c r="A1418">
        <v>16627.348041997499</v>
      </c>
      <c r="B1418" t="s">
        <v>15</v>
      </c>
      <c r="C1418" t="s">
        <v>16</v>
      </c>
      <c r="D1418" s="1">
        <v>66146.602594110605</v>
      </c>
      <c r="E1418">
        <v>1.6643419665689001</v>
      </c>
      <c r="F1418" t="s">
        <v>24</v>
      </c>
      <c r="G1418" t="s">
        <v>31</v>
      </c>
      <c r="H1418" t="s">
        <v>19</v>
      </c>
      <c r="I1418">
        <v>1.4096026036641101</v>
      </c>
      <c r="J1418" t="s">
        <v>27</v>
      </c>
      <c r="K1418" t="s">
        <v>21</v>
      </c>
      <c r="L1418" s="3">
        <f t="shared" si="44"/>
        <v>40</v>
      </c>
      <c r="M1418" s="4">
        <v>40.143765186183003</v>
      </c>
      <c r="N1418" t="str">
        <f t="shared" si="45"/>
        <v>2. Middle age</v>
      </c>
      <c r="O1418" t="s">
        <v>19</v>
      </c>
    </row>
    <row r="1419" spans="1:15">
      <c r="A1419">
        <v>16624.425646059601</v>
      </c>
      <c r="B1419" t="s">
        <v>15</v>
      </c>
      <c r="C1419" t="s">
        <v>23</v>
      </c>
      <c r="D1419" s="1">
        <v>66160.192536120507</v>
      </c>
      <c r="E1419">
        <v>1.66431808266379</v>
      </c>
      <c r="F1419" t="s">
        <v>17</v>
      </c>
      <c r="G1419" t="s">
        <v>34</v>
      </c>
      <c r="H1419" t="s">
        <v>19</v>
      </c>
      <c r="I1419">
        <v>1.4096205165929501</v>
      </c>
      <c r="J1419" t="s">
        <v>27</v>
      </c>
      <c r="K1419" t="s">
        <v>30</v>
      </c>
      <c r="L1419" s="3">
        <f t="shared" si="44"/>
        <v>40</v>
      </c>
      <c r="M1419" s="4">
        <v>40.141455612558502</v>
      </c>
      <c r="N1419" t="str">
        <f t="shared" si="45"/>
        <v>2. Middle age</v>
      </c>
      <c r="O1419" t="s">
        <v>22</v>
      </c>
    </row>
    <row r="1420" spans="1:15">
      <c r="A1420">
        <v>16621.503250121801</v>
      </c>
      <c r="B1420" t="s">
        <v>15</v>
      </c>
      <c r="C1420" t="s">
        <v>23</v>
      </c>
      <c r="D1420" s="1">
        <v>66173.782478130306</v>
      </c>
      <c r="E1420">
        <v>1.6642941987586699</v>
      </c>
      <c r="F1420" t="s">
        <v>24</v>
      </c>
      <c r="G1420" t="s">
        <v>18</v>
      </c>
      <c r="H1420" t="s">
        <v>19</v>
      </c>
      <c r="I1420">
        <v>1.4096384295217801</v>
      </c>
      <c r="J1420" t="s">
        <v>29</v>
      </c>
      <c r="K1420" t="s">
        <v>30</v>
      </c>
      <c r="L1420" s="3">
        <f t="shared" si="44"/>
        <v>40</v>
      </c>
      <c r="M1420" s="4">
        <v>40.139146038934001</v>
      </c>
      <c r="N1420" t="str">
        <f t="shared" si="45"/>
        <v>2. Middle age</v>
      </c>
      <c r="O1420" t="s">
        <v>22</v>
      </c>
    </row>
    <row r="1421" spans="1:15">
      <c r="A1421">
        <v>16618.580854184002</v>
      </c>
      <c r="B1421" t="s">
        <v>15</v>
      </c>
      <c r="C1421" t="s">
        <v>23</v>
      </c>
      <c r="D1421" s="1">
        <v>66187.372420140193</v>
      </c>
      <c r="E1421">
        <v>1.66427031485356</v>
      </c>
      <c r="F1421" t="s">
        <v>33</v>
      </c>
      <c r="G1421" t="s">
        <v>18</v>
      </c>
      <c r="H1421" t="s">
        <v>19</v>
      </c>
      <c r="I1421">
        <v>1.4096563424506201</v>
      </c>
      <c r="J1421" t="s">
        <v>29</v>
      </c>
      <c r="K1421" t="s">
        <v>30</v>
      </c>
      <c r="L1421" s="3">
        <f t="shared" si="44"/>
        <v>40</v>
      </c>
      <c r="M1421" s="4">
        <v>40.136836465309401</v>
      </c>
      <c r="N1421" t="str">
        <f t="shared" si="45"/>
        <v>2. Middle age</v>
      </c>
      <c r="O1421" t="s">
        <v>19</v>
      </c>
    </row>
    <row r="1422" spans="1:15">
      <c r="A1422">
        <v>16615.658458246198</v>
      </c>
      <c r="B1422" t="s">
        <v>28</v>
      </c>
      <c r="C1422" t="s">
        <v>23</v>
      </c>
      <c r="D1422" s="1">
        <v>66200.962362150094</v>
      </c>
      <c r="E1422">
        <v>1.6642464309484499</v>
      </c>
      <c r="F1422" t="s">
        <v>35</v>
      </c>
      <c r="G1422" t="s">
        <v>25</v>
      </c>
      <c r="H1422" t="s">
        <v>22</v>
      </c>
      <c r="I1422">
        <v>1.4096742553794499</v>
      </c>
      <c r="J1422" t="s">
        <v>29</v>
      </c>
      <c r="K1422" t="s">
        <v>30</v>
      </c>
      <c r="L1422" s="3">
        <f t="shared" si="44"/>
        <v>40</v>
      </c>
      <c r="M1422" s="4">
        <v>40.134526891684899</v>
      </c>
      <c r="N1422" t="str">
        <f t="shared" si="45"/>
        <v>2. Middle age</v>
      </c>
      <c r="O1422" t="s">
        <v>19</v>
      </c>
    </row>
    <row r="1423" spans="1:15">
      <c r="A1423">
        <v>16612.7360623083</v>
      </c>
      <c r="B1423" t="s">
        <v>15</v>
      </c>
      <c r="C1423" t="s">
        <v>23</v>
      </c>
      <c r="D1423" s="1">
        <v>66214.552304159995</v>
      </c>
      <c r="E1423">
        <v>1.6642225470433301</v>
      </c>
      <c r="F1423" t="s">
        <v>17</v>
      </c>
      <c r="G1423" t="s">
        <v>26</v>
      </c>
      <c r="H1423" t="s">
        <v>22</v>
      </c>
      <c r="I1423">
        <v>1.4096921683082899</v>
      </c>
      <c r="J1423" t="s">
        <v>20</v>
      </c>
      <c r="K1423" t="s">
        <v>30</v>
      </c>
      <c r="L1423" s="3">
        <f t="shared" si="44"/>
        <v>40</v>
      </c>
      <c r="M1423" s="4">
        <v>40.132217318060398</v>
      </c>
      <c r="N1423" t="str">
        <f t="shared" si="45"/>
        <v>2. Middle age</v>
      </c>
      <c r="O1423" t="s">
        <v>19</v>
      </c>
    </row>
    <row r="1424" spans="1:15">
      <c r="A1424">
        <v>16609.813666370501</v>
      </c>
      <c r="B1424" t="s">
        <v>28</v>
      </c>
      <c r="C1424" t="s">
        <v>23</v>
      </c>
      <c r="D1424" s="1">
        <v>66228.142246169795</v>
      </c>
      <c r="E1424">
        <v>1.66419866313822</v>
      </c>
      <c r="F1424" t="s">
        <v>17</v>
      </c>
      <c r="G1424" t="s">
        <v>26</v>
      </c>
      <c r="H1424" t="s">
        <v>22</v>
      </c>
      <c r="I1424">
        <v>1.4097100812371199</v>
      </c>
      <c r="J1424" t="s">
        <v>29</v>
      </c>
      <c r="K1424" t="s">
        <v>30</v>
      </c>
      <c r="L1424" s="3">
        <f t="shared" si="44"/>
        <v>40</v>
      </c>
      <c r="M1424" s="4">
        <v>40.129907744435897</v>
      </c>
      <c r="N1424" t="str">
        <f t="shared" si="45"/>
        <v>2. Middle age</v>
      </c>
      <c r="O1424" t="s">
        <v>22</v>
      </c>
    </row>
    <row r="1425" spans="1:15">
      <c r="A1425">
        <v>16606.891270432701</v>
      </c>
      <c r="B1425" t="s">
        <v>15</v>
      </c>
      <c r="C1425" t="s">
        <v>23</v>
      </c>
      <c r="D1425" s="1">
        <v>66241.732188179696</v>
      </c>
      <c r="E1425">
        <v>1.6641747792331001</v>
      </c>
      <c r="F1425" t="s">
        <v>37</v>
      </c>
      <c r="G1425" t="s">
        <v>34</v>
      </c>
      <c r="H1425" t="s">
        <v>19</v>
      </c>
      <c r="I1425">
        <v>1.40972799416596</v>
      </c>
      <c r="J1425" t="s">
        <v>29</v>
      </c>
      <c r="K1425" t="s">
        <v>30</v>
      </c>
      <c r="L1425" s="3">
        <f t="shared" si="44"/>
        <v>40</v>
      </c>
      <c r="M1425" s="4">
        <v>40.127598170811297</v>
      </c>
      <c r="N1425" t="str">
        <f t="shared" si="45"/>
        <v>2. Middle age</v>
      </c>
      <c r="O1425" t="s">
        <v>19</v>
      </c>
    </row>
    <row r="1426" spans="1:15">
      <c r="A1426">
        <v>16603.968874494902</v>
      </c>
      <c r="B1426" t="s">
        <v>15</v>
      </c>
      <c r="C1426" t="s">
        <v>23</v>
      </c>
      <c r="D1426" s="1">
        <v>66255.322130189597</v>
      </c>
      <c r="E1426">
        <v>1.66415089532799</v>
      </c>
      <c r="F1426" t="s">
        <v>17</v>
      </c>
      <c r="G1426" t="s">
        <v>25</v>
      </c>
      <c r="H1426" t="s">
        <v>19</v>
      </c>
      <c r="I1426">
        <v>1.40974590709479</v>
      </c>
      <c r="J1426" t="s">
        <v>20</v>
      </c>
      <c r="K1426" t="s">
        <v>21</v>
      </c>
      <c r="L1426" s="3">
        <f t="shared" si="44"/>
        <v>40</v>
      </c>
      <c r="M1426" s="4">
        <v>40.125288597186803</v>
      </c>
      <c r="N1426" t="str">
        <f t="shared" si="45"/>
        <v>2. Middle age</v>
      </c>
      <c r="O1426" t="s">
        <v>19</v>
      </c>
    </row>
    <row r="1427" spans="1:15">
      <c r="A1427">
        <v>16601.046478557</v>
      </c>
      <c r="B1427" t="s">
        <v>15</v>
      </c>
      <c r="C1427" t="s">
        <v>23</v>
      </c>
      <c r="D1427" s="1">
        <v>66268.912072199499</v>
      </c>
      <c r="E1427">
        <v>1.6641270114228801</v>
      </c>
      <c r="F1427" t="s">
        <v>24</v>
      </c>
      <c r="G1427" t="s">
        <v>26</v>
      </c>
      <c r="H1427" t="s">
        <v>22</v>
      </c>
      <c r="I1427">
        <v>1.40976382002363</v>
      </c>
      <c r="J1427" t="s">
        <v>36</v>
      </c>
      <c r="K1427" t="s">
        <v>21</v>
      </c>
      <c r="L1427" s="3">
        <f t="shared" si="44"/>
        <v>40</v>
      </c>
      <c r="M1427" s="4">
        <v>40.122979023562301</v>
      </c>
      <c r="N1427" t="str">
        <f t="shared" si="45"/>
        <v>2. Middle age</v>
      </c>
      <c r="O1427" t="s">
        <v>22</v>
      </c>
    </row>
    <row r="1428" spans="1:15">
      <c r="A1428">
        <v>16598.124082619201</v>
      </c>
      <c r="B1428" t="s">
        <v>15</v>
      </c>
      <c r="C1428" t="s">
        <v>16</v>
      </c>
      <c r="D1428" s="1">
        <v>66282.5020142094</v>
      </c>
      <c r="E1428">
        <v>1.66410312751776</v>
      </c>
      <c r="F1428" t="s">
        <v>17</v>
      </c>
      <c r="G1428" t="s">
        <v>25</v>
      </c>
      <c r="H1428" t="s">
        <v>19</v>
      </c>
      <c r="I1428">
        <v>1.40978173295247</v>
      </c>
      <c r="J1428" t="s">
        <v>20</v>
      </c>
      <c r="K1428" t="s">
        <v>21</v>
      </c>
      <c r="L1428" s="3">
        <f t="shared" si="44"/>
        <v>40</v>
      </c>
      <c r="M1428" s="4">
        <v>40.1206694499378</v>
      </c>
      <c r="N1428" t="str">
        <f t="shared" si="45"/>
        <v>2. Middle age</v>
      </c>
      <c r="O1428" t="s">
        <v>22</v>
      </c>
    </row>
    <row r="1429" spans="1:15">
      <c r="A1429">
        <v>16595.201686681401</v>
      </c>
      <c r="B1429" t="s">
        <v>15</v>
      </c>
      <c r="C1429" t="s">
        <v>23</v>
      </c>
      <c r="D1429" s="1">
        <v>66296.091956219199</v>
      </c>
      <c r="E1429">
        <v>1.6640792436126499</v>
      </c>
      <c r="F1429" t="s">
        <v>37</v>
      </c>
      <c r="G1429" t="s">
        <v>34</v>
      </c>
      <c r="H1429" t="s">
        <v>19</v>
      </c>
      <c r="I1429">
        <v>1.4097996458813</v>
      </c>
      <c r="J1429" t="s">
        <v>27</v>
      </c>
      <c r="K1429" t="s">
        <v>30</v>
      </c>
      <c r="L1429" s="3">
        <f t="shared" si="44"/>
        <v>40</v>
      </c>
      <c r="M1429" s="4">
        <v>40.1183598763132</v>
      </c>
      <c r="N1429" t="str">
        <f t="shared" si="45"/>
        <v>2. Middle age</v>
      </c>
      <c r="O1429" t="s">
        <v>19</v>
      </c>
    </row>
    <row r="1430" spans="1:15">
      <c r="A1430">
        <v>16592.279290743601</v>
      </c>
      <c r="B1430" t="s">
        <v>28</v>
      </c>
      <c r="C1430" t="s">
        <v>16</v>
      </c>
      <c r="D1430" s="1">
        <v>66309.681898229101</v>
      </c>
      <c r="E1430">
        <v>1.66405535970753</v>
      </c>
      <c r="F1430" t="s">
        <v>37</v>
      </c>
      <c r="G1430" t="s">
        <v>34</v>
      </c>
      <c r="H1430" t="s">
        <v>22</v>
      </c>
      <c r="I1430">
        <v>1.40981755881014</v>
      </c>
      <c r="J1430" t="s">
        <v>20</v>
      </c>
      <c r="K1430" t="s">
        <v>30</v>
      </c>
      <c r="L1430" s="3">
        <f t="shared" si="44"/>
        <v>40</v>
      </c>
      <c r="M1430" s="4">
        <v>40.116050302688699</v>
      </c>
      <c r="N1430" t="str">
        <f t="shared" si="45"/>
        <v>2. Middle age</v>
      </c>
      <c r="O1430" t="s">
        <v>19</v>
      </c>
    </row>
    <row r="1431" spans="1:15">
      <c r="A1431">
        <v>16589.3568948057</v>
      </c>
      <c r="B1431" t="s">
        <v>28</v>
      </c>
      <c r="C1431" t="s">
        <v>16</v>
      </c>
      <c r="D1431" s="1">
        <v>66323.271840239002</v>
      </c>
      <c r="E1431">
        <v>1.6640314758024199</v>
      </c>
      <c r="F1431" t="s">
        <v>35</v>
      </c>
      <c r="G1431" t="s">
        <v>31</v>
      </c>
      <c r="H1431" t="s">
        <v>19</v>
      </c>
      <c r="I1431">
        <v>1.4098354717389701</v>
      </c>
      <c r="J1431" t="s">
        <v>20</v>
      </c>
      <c r="K1431" t="s">
        <v>21</v>
      </c>
      <c r="L1431" s="3">
        <f t="shared" si="44"/>
        <v>40</v>
      </c>
      <c r="M1431" s="4">
        <v>40.113740729064197</v>
      </c>
      <c r="N1431" t="str">
        <f t="shared" si="45"/>
        <v>2. Middle age</v>
      </c>
      <c r="O1431" t="s">
        <v>19</v>
      </c>
    </row>
    <row r="1432" spans="1:15">
      <c r="A1432">
        <v>16586.4344988679</v>
      </c>
      <c r="B1432" t="s">
        <v>28</v>
      </c>
      <c r="C1432" t="s">
        <v>16</v>
      </c>
      <c r="D1432" s="1">
        <v>66336.861782248903</v>
      </c>
      <c r="E1432">
        <v>1.6640075918973001</v>
      </c>
      <c r="F1432" t="s">
        <v>37</v>
      </c>
      <c r="G1432" t="s">
        <v>25</v>
      </c>
      <c r="H1432" t="s">
        <v>22</v>
      </c>
      <c r="I1432">
        <v>1.4098533846678101</v>
      </c>
      <c r="J1432" t="s">
        <v>20</v>
      </c>
      <c r="K1432" t="s">
        <v>21</v>
      </c>
      <c r="L1432" s="3">
        <f t="shared" si="44"/>
        <v>40</v>
      </c>
      <c r="M1432" s="4">
        <v>40.111431155439597</v>
      </c>
      <c r="N1432" t="str">
        <f t="shared" si="45"/>
        <v>2. Middle age</v>
      </c>
      <c r="O1432" t="s">
        <v>19</v>
      </c>
    </row>
    <row r="1433" spans="1:15">
      <c r="A1433">
        <v>16583.512102930101</v>
      </c>
      <c r="B1433" t="s">
        <v>15</v>
      </c>
      <c r="C1433" t="s">
        <v>23</v>
      </c>
      <c r="D1433" s="1">
        <v>66350.451724258804</v>
      </c>
      <c r="E1433">
        <v>1.66398370799219</v>
      </c>
      <c r="F1433" t="s">
        <v>17</v>
      </c>
      <c r="G1433" t="s">
        <v>26</v>
      </c>
      <c r="H1433" t="s">
        <v>19</v>
      </c>
      <c r="I1433">
        <v>1.4098712975966401</v>
      </c>
      <c r="J1433" t="s">
        <v>32</v>
      </c>
      <c r="K1433" t="s">
        <v>30</v>
      </c>
      <c r="L1433" s="3">
        <f t="shared" si="44"/>
        <v>40</v>
      </c>
      <c r="M1433" s="4">
        <v>40.109121581815103</v>
      </c>
      <c r="N1433" t="str">
        <f t="shared" si="45"/>
        <v>2. Middle age</v>
      </c>
      <c r="O1433" t="s">
        <v>19</v>
      </c>
    </row>
    <row r="1434" spans="1:15">
      <c r="A1434">
        <v>16580.589706992301</v>
      </c>
      <c r="B1434" t="s">
        <v>28</v>
      </c>
      <c r="C1434" t="s">
        <v>23</v>
      </c>
      <c r="D1434" s="1">
        <v>66364.041666268604</v>
      </c>
      <c r="E1434">
        <v>1.6639598240870801</v>
      </c>
      <c r="F1434" t="s">
        <v>24</v>
      </c>
      <c r="G1434" t="s">
        <v>25</v>
      </c>
      <c r="H1434" t="s">
        <v>22</v>
      </c>
      <c r="I1434">
        <v>1.4098892105254801</v>
      </c>
      <c r="J1434" t="s">
        <v>20</v>
      </c>
      <c r="K1434" t="s">
        <v>21</v>
      </c>
      <c r="L1434" s="3">
        <f t="shared" si="44"/>
        <v>40</v>
      </c>
      <c r="M1434" s="4">
        <v>40.106812008190602</v>
      </c>
      <c r="N1434" t="str">
        <f t="shared" si="45"/>
        <v>2. Middle age</v>
      </c>
      <c r="O1434" t="s">
        <v>19</v>
      </c>
    </row>
    <row r="1435" spans="1:15">
      <c r="A1435">
        <v>16577.6673110544</v>
      </c>
      <c r="B1435" t="s">
        <v>15</v>
      </c>
      <c r="C1435" t="s">
        <v>16</v>
      </c>
      <c r="D1435" s="1">
        <v>66377.631608278505</v>
      </c>
      <c r="E1435">
        <v>1.66393594018196</v>
      </c>
      <c r="F1435" t="s">
        <v>17</v>
      </c>
      <c r="G1435" t="s">
        <v>25</v>
      </c>
      <c r="H1435" t="s">
        <v>22</v>
      </c>
      <c r="I1435">
        <v>1.4099071234543099</v>
      </c>
      <c r="J1435" t="s">
        <v>20</v>
      </c>
      <c r="K1435" t="s">
        <v>30</v>
      </c>
      <c r="L1435" s="3">
        <f t="shared" si="44"/>
        <v>40</v>
      </c>
      <c r="M1435" s="4">
        <v>40.104502434566101</v>
      </c>
      <c r="N1435" t="str">
        <f t="shared" si="45"/>
        <v>2. Middle age</v>
      </c>
      <c r="O1435" t="s">
        <v>19</v>
      </c>
    </row>
    <row r="1436" spans="1:15">
      <c r="A1436">
        <v>16574.7449151166</v>
      </c>
      <c r="B1436" t="s">
        <v>15</v>
      </c>
      <c r="C1436" t="s">
        <v>23</v>
      </c>
      <c r="D1436" s="1">
        <v>66391.221550288406</v>
      </c>
      <c r="E1436">
        <v>1.6639120562768499</v>
      </c>
      <c r="F1436" t="s">
        <v>17</v>
      </c>
      <c r="G1436" t="s">
        <v>18</v>
      </c>
      <c r="H1436" t="s">
        <v>19</v>
      </c>
      <c r="I1436">
        <v>1.4099250363831499</v>
      </c>
      <c r="J1436" t="s">
        <v>20</v>
      </c>
      <c r="K1436" t="s">
        <v>21</v>
      </c>
      <c r="L1436" s="3">
        <f t="shared" si="44"/>
        <v>40</v>
      </c>
      <c r="M1436" s="4">
        <v>40.1021928609415</v>
      </c>
      <c r="N1436" t="str">
        <f t="shared" si="45"/>
        <v>2. Middle age</v>
      </c>
      <c r="O1436" t="s">
        <v>22</v>
      </c>
    </row>
    <row r="1437" spans="1:15">
      <c r="A1437">
        <v>16571.822519178801</v>
      </c>
      <c r="B1437" t="s">
        <v>28</v>
      </c>
      <c r="C1437" t="s">
        <v>23</v>
      </c>
      <c r="D1437" s="1">
        <v>66404.811492298293</v>
      </c>
      <c r="E1437">
        <v>1.66388817237173</v>
      </c>
      <c r="F1437" t="s">
        <v>24</v>
      </c>
      <c r="G1437" t="s">
        <v>25</v>
      </c>
      <c r="H1437" t="s">
        <v>19</v>
      </c>
      <c r="I1437">
        <v>1.4099429493119799</v>
      </c>
      <c r="J1437" t="s">
        <v>32</v>
      </c>
      <c r="K1437" t="s">
        <v>21</v>
      </c>
      <c r="L1437" s="3">
        <f t="shared" si="44"/>
        <v>40</v>
      </c>
      <c r="M1437" s="4">
        <v>40.099883287316999</v>
      </c>
      <c r="N1437" t="str">
        <f t="shared" si="45"/>
        <v>2. Middle age</v>
      </c>
      <c r="O1437" t="s">
        <v>22</v>
      </c>
    </row>
    <row r="1438" spans="1:15">
      <c r="A1438">
        <v>16568.900123241001</v>
      </c>
      <c r="B1438" t="s">
        <v>15</v>
      </c>
      <c r="C1438" t="s">
        <v>16</v>
      </c>
      <c r="D1438" s="1">
        <v>66418.401434308107</v>
      </c>
      <c r="E1438">
        <v>1.6638642884666199</v>
      </c>
      <c r="F1438" t="s">
        <v>35</v>
      </c>
      <c r="G1438" t="s">
        <v>18</v>
      </c>
      <c r="H1438" t="s">
        <v>19</v>
      </c>
      <c r="I1438">
        <v>1.40996086224082</v>
      </c>
      <c r="J1438" t="s">
        <v>36</v>
      </c>
      <c r="K1438" t="s">
        <v>21</v>
      </c>
      <c r="L1438" s="3">
        <f t="shared" si="44"/>
        <v>40</v>
      </c>
      <c r="M1438" s="4">
        <v>40.097573713692498</v>
      </c>
      <c r="N1438" t="str">
        <f t="shared" si="45"/>
        <v>2. Middle age</v>
      </c>
      <c r="O1438" t="s">
        <v>22</v>
      </c>
    </row>
    <row r="1439" spans="1:15">
      <c r="A1439">
        <v>16565.9777273031</v>
      </c>
      <c r="B1439" t="s">
        <v>28</v>
      </c>
      <c r="C1439" t="s">
        <v>16</v>
      </c>
      <c r="D1439" s="1">
        <v>66431.991376317994</v>
      </c>
      <c r="E1439">
        <v>1.6638404045615101</v>
      </c>
      <c r="F1439" t="s">
        <v>17</v>
      </c>
      <c r="G1439" t="s">
        <v>26</v>
      </c>
      <c r="H1439" t="s">
        <v>19</v>
      </c>
      <c r="I1439">
        <v>1.40997877516966</v>
      </c>
      <c r="J1439" t="s">
        <v>36</v>
      </c>
      <c r="K1439" t="s">
        <v>30</v>
      </c>
      <c r="L1439" s="3">
        <f t="shared" si="44"/>
        <v>40</v>
      </c>
      <c r="M1439" s="4">
        <v>40.095264140067997</v>
      </c>
      <c r="N1439" t="str">
        <f t="shared" si="45"/>
        <v>2. Middle age</v>
      </c>
      <c r="O1439" t="s">
        <v>22</v>
      </c>
    </row>
    <row r="1440" spans="1:15">
      <c r="A1440">
        <v>16563.0553313653</v>
      </c>
      <c r="B1440" t="s">
        <v>15</v>
      </c>
      <c r="C1440" t="s">
        <v>23</v>
      </c>
      <c r="D1440" s="1">
        <v>66445.581318327895</v>
      </c>
      <c r="E1440">
        <v>1.66381652065639</v>
      </c>
      <c r="F1440" t="s">
        <v>35</v>
      </c>
      <c r="G1440" t="s">
        <v>31</v>
      </c>
      <c r="H1440" t="s">
        <v>22</v>
      </c>
      <c r="I1440">
        <v>1.40999668809849</v>
      </c>
      <c r="J1440" t="s">
        <v>20</v>
      </c>
      <c r="K1440" t="s">
        <v>21</v>
      </c>
      <c r="L1440" s="3">
        <f t="shared" si="44"/>
        <v>40</v>
      </c>
      <c r="M1440" s="4">
        <v>40.092954566443403</v>
      </c>
      <c r="N1440" t="str">
        <f t="shared" si="45"/>
        <v>2. Middle age</v>
      </c>
      <c r="O1440" t="s">
        <v>22</v>
      </c>
    </row>
    <row r="1441" spans="1:15">
      <c r="A1441">
        <v>16560.1329354275</v>
      </c>
      <c r="B1441" t="s">
        <v>28</v>
      </c>
      <c r="C1441" t="s">
        <v>16</v>
      </c>
      <c r="D1441" s="1">
        <v>66459.171260337796</v>
      </c>
      <c r="E1441">
        <v>1.6637926367512801</v>
      </c>
      <c r="F1441" t="s">
        <v>35</v>
      </c>
      <c r="G1441" t="s">
        <v>31</v>
      </c>
      <c r="H1441" t="s">
        <v>22</v>
      </c>
      <c r="I1441">
        <v>1.41001460102733</v>
      </c>
      <c r="J1441" t="s">
        <v>32</v>
      </c>
      <c r="K1441" t="s">
        <v>21</v>
      </c>
      <c r="L1441" s="3">
        <f t="shared" si="44"/>
        <v>40</v>
      </c>
      <c r="M1441" s="4">
        <v>40.090644992818902</v>
      </c>
      <c r="N1441" t="str">
        <f t="shared" si="45"/>
        <v>2. Middle age</v>
      </c>
      <c r="O1441" t="s">
        <v>19</v>
      </c>
    </row>
    <row r="1442" spans="1:15">
      <c r="A1442">
        <v>16557.210539489599</v>
      </c>
      <c r="B1442" t="s">
        <v>15</v>
      </c>
      <c r="C1442" t="s">
        <v>23</v>
      </c>
      <c r="D1442" s="1">
        <v>66472.761202347698</v>
      </c>
      <c r="E1442">
        <v>1.66376875284616</v>
      </c>
      <c r="F1442" t="s">
        <v>33</v>
      </c>
      <c r="G1442" t="s">
        <v>26</v>
      </c>
      <c r="H1442" t="s">
        <v>19</v>
      </c>
      <c r="I1442">
        <v>1.41003251395616</v>
      </c>
      <c r="J1442" t="s">
        <v>29</v>
      </c>
      <c r="K1442" t="s">
        <v>21</v>
      </c>
      <c r="L1442" s="3">
        <f t="shared" si="44"/>
        <v>40</v>
      </c>
      <c r="M1442" s="4">
        <v>40.088335419194401</v>
      </c>
      <c r="N1442" t="str">
        <f t="shared" si="45"/>
        <v>2. Middle age</v>
      </c>
      <c r="O1442" t="s">
        <v>19</v>
      </c>
    </row>
    <row r="1443" spans="1:15">
      <c r="A1443">
        <v>16554.288143551799</v>
      </c>
      <c r="B1443" t="s">
        <v>15</v>
      </c>
      <c r="C1443" t="s">
        <v>23</v>
      </c>
      <c r="D1443" s="1">
        <v>66486.351144357497</v>
      </c>
      <c r="E1443">
        <v>1.6637448689410499</v>
      </c>
      <c r="F1443" t="s">
        <v>17</v>
      </c>
      <c r="G1443" t="s">
        <v>26</v>
      </c>
      <c r="H1443" t="s">
        <v>19</v>
      </c>
      <c r="I1443">
        <v>1.410050426885</v>
      </c>
      <c r="J1443" t="s">
        <v>29</v>
      </c>
      <c r="K1443" t="s">
        <v>30</v>
      </c>
      <c r="L1443" s="3">
        <f t="shared" si="44"/>
        <v>40</v>
      </c>
      <c r="M1443" s="4">
        <v>40.0860258455699</v>
      </c>
      <c r="N1443" t="str">
        <f t="shared" si="45"/>
        <v>2. Middle age</v>
      </c>
      <c r="O1443" t="s">
        <v>22</v>
      </c>
    </row>
    <row r="1444" spans="1:15">
      <c r="A1444">
        <v>16551.365747614</v>
      </c>
      <c r="B1444" t="s">
        <v>15</v>
      </c>
      <c r="C1444" t="s">
        <v>23</v>
      </c>
      <c r="D1444" s="1">
        <v>66499.941086367398</v>
      </c>
      <c r="E1444">
        <v>1.66372098503594</v>
      </c>
      <c r="F1444" t="s">
        <v>37</v>
      </c>
      <c r="G1444" t="s">
        <v>34</v>
      </c>
      <c r="H1444" t="s">
        <v>22</v>
      </c>
      <c r="I1444">
        <v>1.4100683398138301</v>
      </c>
      <c r="J1444" t="s">
        <v>20</v>
      </c>
      <c r="K1444" t="s">
        <v>30</v>
      </c>
      <c r="L1444" s="3">
        <f t="shared" si="44"/>
        <v>40</v>
      </c>
      <c r="M1444" s="4">
        <v>40.083716271945299</v>
      </c>
      <c r="N1444" t="str">
        <f t="shared" si="45"/>
        <v>2. Middle age</v>
      </c>
      <c r="O1444" t="s">
        <v>22</v>
      </c>
    </row>
    <row r="1445" spans="1:15">
      <c r="A1445">
        <v>16548.4433516762</v>
      </c>
      <c r="B1445" t="s">
        <v>28</v>
      </c>
      <c r="C1445" t="s">
        <v>23</v>
      </c>
      <c r="D1445" s="1">
        <v>66513.5310283773</v>
      </c>
      <c r="E1445">
        <v>1.6636971011308199</v>
      </c>
      <c r="F1445" t="s">
        <v>35</v>
      </c>
      <c r="G1445" t="s">
        <v>31</v>
      </c>
      <c r="H1445" t="s">
        <v>22</v>
      </c>
      <c r="I1445">
        <v>1.4100862527426701</v>
      </c>
      <c r="J1445" t="s">
        <v>20</v>
      </c>
      <c r="K1445" t="s">
        <v>21</v>
      </c>
      <c r="L1445" s="3">
        <f t="shared" si="44"/>
        <v>40</v>
      </c>
      <c r="M1445" s="4">
        <v>40.081406698320798</v>
      </c>
      <c r="N1445" t="str">
        <f t="shared" si="45"/>
        <v>2. Middle age</v>
      </c>
      <c r="O1445" t="s">
        <v>22</v>
      </c>
    </row>
    <row r="1446" spans="1:15">
      <c r="A1446">
        <v>16545.520955738299</v>
      </c>
      <c r="B1446" t="s">
        <v>15</v>
      </c>
      <c r="C1446" t="s">
        <v>23</v>
      </c>
      <c r="D1446" s="1">
        <v>66527.120970387201</v>
      </c>
      <c r="E1446">
        <v>1.66367321722571</v>
      </c>
      <c r="F1446" t="s">
        <v>35</v>
      </c>
      <c r="G1446" t="s">
        <v>31</v>
      </c>
      <c r="H1446" t="s">
        <v>19</v>
      </c>
      <c r="I1446">
        <v>1.4101041656715001</v>
      </c>
      <c r="J1446" t="s">
        <v>20</v>
      </c>
      <c r="K1446" t="s">
        <v>21</v>
      </c>
      <c r="L1446" s="3">
        <f t="shared" si="44"/>
        <v>40</v>
      </c>
      <c r="M1446" s="4">
        <v>40.079097124696297</v>
      </c>
      <c r="N1446" t="str">
        <f t="shared" si="45"/>
        <v>2. Middle age</v>
      </c>
      <c r="O1446" t="s">
        <v>22</v>
      </c>
    </row>
    <row r="1447" spans="1:15">
      <c r="A1447">
        <v>16542.598559800499</v>
      </c>
      <c r="B1447" t="s">
        <v>28</v>
      </c>
      <c r="C1447" t="s">
        <v>16</v>
      </c>
      <c r="D1447" s="1">
        <v>66540.710912397</v>
      </c>
      <c r="E1447">
        <v>1.66364933332059</v>
      </c>
      <c r="F1447" t="s">
        <v>33</v>
      </c>
      <c r="G1447" t="s">
        <v>26</v>
      </c>
      <c r="H1447" t="s">
        <v>19</v>
      </c>
      <c r="I1447">
        <v>1.4101220786003399</v>
      </c>
      <c r="J1447" t="s">
        <v>29</v>
      </c>
      <c r="K1447" t="s">
        <v>21</v>
      </c>
      <c r="L1447" s="3">
        <f t="shared" si="44"/>
        <v>40</v>
      </c>
      <c r="M1447" s="4">
        <v>40.076787551071803</v>
      </c>
      <c r="N1447" t="str">
        <f t="shared" si="45"/>
        <v>2. Middle age</v>
      </c>
      <c r="O1447" t="s">
        <v>19</v>
      </c>
    </row>
    <row r="1448" spans="1:15">
      <c r="A1448">
        <v>16539.676163862699</v>
      </c>
      <c r="B1448" t="s">
        <v>15</v>
      </c>
      <c r="C1448" t="s">
        <v>23</v>
      </c>
      <c r="D1448" s="1">
        <v>66554.300854406902</v>
      </c>
      <c r="E1448">
        <v>1.6636254494154801</v>
      </c>
      <c r="F1448" t="s">
        <v>17</v>
      </c>
      <c r="G1448" t="s">
        <v>25</v>
      </c>
      <c r="H1448" t="s">
        <v>19</v>
      </c>
      <c r="I1448">
        <v>1.4101399915291799</v>
      </c>
      <c r="J1448" t="s">
        <v>20</v>
      </c>
      <c r="K1448" t="s">
        <v>21</v>
      </c>
      <c r="L1448" s="3">
        <f t="shared" si="44"/>
        <v>40</v>
      </c>
      <c r="M1448" s="4">
        <v>40.074477977447202</v>
      </c>
      <c r="N1448" t="str">
        <f t="shared" si="45"/>
        <v>2. Middle age</v>
      </c>
      <c r="O1448" t="s">
        <v>22</v>
      </c>
    </row>
    <row r="1449" spans="1:15">
      <c r="A1449">
        <v>16536.7537679249</v>
      </c>
      <c r="B1449" t="s">
        <v>28</v>
      </c>
      <c r="C1449" t="s">
        <v>23</v>
      </c>
      <c r="D1449" s="1">
        <v>66567.890796416803</v>
      </c>
      <c r="E1449">
        <v>1.66360156551037</v>
      </c>
      <c r="F1449" t="s">
        <v>24</v>
      </c>
      <c r="G1449" t="s">
        <v>25</v>
      </c>
      <c r="H1449" t="s">
        <v>19</v>
      </c>
      <c r="I1449">
        <v>1.4101579044580099</v>
      </c>
      <c r="J1449" t="s">
        <v>27</v>
      </c>
      <c r="K1449" t="s">
        <v>21</v>
      </c>
      <c r="L1449" s="3">
        <f t="shared" si="44"/>
        <v>40</v>
      </c>
      <c r="M1449" s="4">
        <v>40.072168403822701</v>
      </c>
      <c r="N1449" t="str">
        <f t="shared" si="45"/>
        <v>2. Middle age</v>
      </c>
      <c r="O1449" t="s">
        <v>22</v>
      </c>
    </row>
    <row r="1450" spans="1:15">
      <c r="A1450">
        <v>16533.831371986998</v>
      </c>
      <c r="B1450" t="s">
        <v>28</v>
      </c>
      <c r="C1450" t="s">
        <v>16</v>
      </c>
      <c r="D1450" s="1">
        <v>66581.480738426704</v>
      </c>
      <c r="E1450">
        <v>1.6635776816052501</v>
      </c>
      <c r="F1450" t="s">
        <v>33</v>
      </c>
      <c r="G1450" t="s">
        <v>31</v>
      </c>
      <c r="H1450" t="s">
        <v>22</v>
      </c>
      <c r="I1450">
        <v>1.4101758173868499</v>
      </c>
      <c r="J1450" t="s">
        <v>27</v>
      </c>
      <c r="K1450" t="s">
        <v>21</v>
      </c>
      <c r="L1450" s="3">
        <f t="shared" si="44"/>
        <v>40</v>
      </c>
      <c r="M1450" s="4">
        <v>40.0698588301982</v>
      </c>
      <c r="N1450" t="str">
        <f t="shared" si="45"/>
        <v>2. Middle age</v>
      </c>
      <c r="O1450" t="s">
        <v>19</v>
      </c>
    </row>
    <row r="1451" spans="1:15">
      <c r="A1451">
        <v>16530.908976049199</v>
      </c>
      <c r="B1451" t="s">
        <v>28</v>
      </c>
      <c r="C1451" t="s">
        <v>23</v>
      </c>
      <c r="D1451" s="1">
        <v>66595.070680436605</v>
      </c>
      <c r="E1451">
        <v>1.66355379770014</v>
      </c>
      <c r="F1451" t="s">
        <v>35</v>
      </c>
      <c r="G1451" t="s">
        <v>31</v>
      </c>
      <c r="H1451" t="s">
        <v>19</v>
      </c>
      <c r="I1451">
        <v>1.41019373031568</v>
      </c>
      <c r="J1451" t="s">
        <v>32</v>
      </c>
      <c r="K1451" t="s">
        <v>21</v>
      </c>
      <c r="L1451" s="3">
        <f t="shared" si="44"/>
        <v>40</v>
      </c>
      <c r="M1451" s="4">
        <v>40.067549256573699</v>
      </c>
      <c r="N1451" t="str">
        <f t="shared" si="45"/>
        <v>2. Middle age</v>
      </c>
      <c r="O1451" t="s">
        <v>22</v>
      </c>
    </row>
    <row r="1452" spans="1:15">
      <c r="A1452">
        <v>16527.986580111399</v>
      </c>
      <c r="B1452" t="s">
        <v>28</v>
      </c>
      <c r="C1452" t="s">
        <v>16</v>
      </c>
      <c r="D1452" s="1">
        <v>66608.660622446405</v>
      </c>
      <c r="E1452">
        <v>1.6635299137950199</v>
      </c>
      <c r="F1452" t="s">
        <v>33</v>
      </c>
      <c r="G1452" t="s">
        <v>31</v>
      </c>
      <c r="H1452" t="s">
        <v>22</v>
      </c>
      <c r="I1452">
        <v>1.41021164324452</v>
      </c>
      <c r="J1452" t="s">
        <v>27</v>
      </c>
      <c r="K1452" t="s">
        <v>21</v>
      </c>
      <c r="L1452" s="3">
        <f t="shared" si="44"/>
        <v>40</v>
      </c>
      <c r="M1452" s="4">
        <v>40.065239682949098</v>
      </c>
      <c r="N1452" t="str">
        <f t="shared" si="45"/>
        <v>2. Middle age</v>
      </c>
      <c r="O1452" t="s">
        <v>22</v>
      </c>
    </row>
    <row r="1453" spans="1:15">
      <c r="A1453">
        <v>16525.0641841736</v>
      </c>
      <c r="B1453" t="s">
        <v>28</v>
      </c>
      <c r="C1453" t="s">
        <v>23</v>
      </c>
      <c r="D1453" s="1">
        <v>66622.250564456306</v>
      </c>
      <c r="E1453">
        <v>1.66350602988991</v>
      </c>
      <c r="F1453" t="s">
        <v>24</v>
      </c>
      <c r="G1453" t="s">
        <v>25</v>
      </c>
      <c r="H1453" t="s">
        <v>22</v>
      </c>
      <c r="I1453">
        <v>1.41022955617335</v>
      </c>
      <c r="J1453" t="s">
        <v>27</v>
      </c>
      <c r="K1453" t="s">
        <v>21</v>
      </c>
      <c r="L1453" s="3">
        <f t="shared" si="44"/>
        <v>40</v>
      </c>
      <c r="M1453" s="4">
        <v>40.062930109324597</v>
      </c>
      <c r="N1453" t="str">
        <f t="shared" si="45"/>
        <v>2. Middle age</v>
      </c>
      <c r="O1453" t="s">
        <v>19</v>
      </c>
    </row>
    <row r="1454" spans="1:15">
      <c r="A1454">
        <v>16522.141788235698</v>
      </c>
      <c r="B1454" t="s">
        <v>15</v>
      </c>
      <c r="C1454" t="s">
        <v>16</v>
      </c>
      <c r="D1454" s="1">
        <v>66635.840506466193</v>
      </c>
      <c r="E1454">
        <v>1.6634821459847999</v>
      </c>
      <c r="F1454" t="s">
        <v>17</v>
      </c>
      <c r="G1454" t="s">
        <v>25</v>
      </c>
      <c r="H1454" t="s">
        <v>19</v>
      </c>
      <c r="I1454">
        <v>1.41024746910219</v>
      </c>
      <c r="J1454" t="s">
        <v>20</v>
      </c>
      <c r="K1454" t="s">
        <v>21</v>
      </c>
      <c r="L1454" s="3">
        <f t="shared" si="44"/>
        <v>40</v>
      </c>
      <c r="M1454" s="4">
        <v>40.060620535700103</v>
      </c>
      <c r="N1454" t="str">
        <f t="shared" si="45"/>
        <v>2. Middle age</v>
      </c>
      <c r="O1454" t="s">
        <v>19</v>
      </c>
    </row>
    <row r="1455" spans="1:15">
      <c r="A1455">
        <v>16519.219392297899</v>
      </c>
      <c r="B1455" t="s">
        <v>15</v>
      </c>
      <c r="C1455" t="s">
        <v>23</v>
      </c>
      <c r="D1455" s="1">
        <v>66649.430448476094</v>
      </c>
      <c r="E1455">
        <v>1.6634582620796801</v>
      </c>
      <c r="F1455" t="s">
        <v>17</v>
      </c>
      <c r="G1455" t="s">
        <v>18</v>
      </c>
      <c r="H1455" t="s">
        <v>22</v>
      </c>
      <c r="I1455">
        <v>1.41026538203102</v>
      </c>
      <c r="J1455" t="s">
        <v>20</v>
      </c>
      <c r="K1455" t="s">
        <v>21</v>
      </c>
      <c r="L1455" s="3">
        <f t="shared" si="44"/>
        <v>40</v>
      </c>
      <c r="M1455" s="4">
        <v>40.058310962075602</v>
      </c>
      <c r="N1455" t="str">
        <f t="shared" si="45"/>
        <v>2. Middle age</v>
      </c>
      <c r="O1455" t="s">
        <v>19</v>
      </c>
    </row>
    <row r="1456" spans="1:15">
      <c r="A1456">
        <v>16516.296996360099</v>
      </c>
      <c r="B1456" t="s">
        <v>28</v>
      </c>
      <c r="C1456" t="s">
        <v>16</v>
      </c>
      <c r="D1456" s="1">
        <v>66663.020390485995</v>
      </c>
      <c r="E1456">
        <v>1.66343437817457</v>
      </c>
      <c r="F1456" t="s">
        <v>24</v>
      </c>
      <c r="G1456" t="s">
        <v>18</v>
      </c>
      <c r="H1456" t="s">
        <v>22</v>
      </c>
      <c r="I1456">
        <v>1.41028329495986</v>
      </c>
      <c r="J1456" t="s">
        <v>20</v>
      </c>
      <c r="K1456" t="s">
        <v>30</v>
      </c>
      <c r="L1456" s="3">
        <f t="shared" si="44"/>
        <v>40</v>
      </c>
      <c r="M1456" s="4">
        <v>40.056001388451001</v>
      </c>
      <c r="N1456" t="str">
        <f t="shared" si="45"/>
        <v>2. Middle age</v>
      </c>
      <c r="O1456" t="s">
        <v>19</v>
      </c>
    </row>
    <row r="1457" spans="1:15">
      <c r="A1457">
        <v>16513.374600422299</v>
      </c>
      <c r="B1457" t="s">
        <v>15</v>
      </c>
      <c r="C1457" t="s">
        <v>23</v>
      </c>
      <c r="D1457" s="1">
        <v>66676.610332495795</v>
      </c>
      <c r="E1457">
        <v>1.6634104942694501</v>
      </c>
      <c r="F1457" t="s">
        <v>33</v>
      </c>
      <c r="G1457" t="s">
        <v>31</v>
      </c>
      <c r="H1457" t="s">
        <v>19</v>
      </c>
      <c r="I1457">
        <v>1.4103012078887001</v>
      </c>
      <c r="J1457" t="s">
        <v>20</v>
      </c>
      <c r="K1457" t="s">
        <v>21</v>
      </c>
      <c r="L1457" s="3">
        <f t="shared" si="44"/>
        <v>40</v>
      </c>
      <c r="M1457" s="4">
        <v>40.0536918148265</v>
      </c>
      <c r="N1457" t="str">
        <f t="shared" si="45"/>
        <v>2. Middle age</v>
      </c>
      <c r="O1457" t="s">
        <v>22</v>
      </c>
    </row>
    <row r="1458" spans="1:15">
      <c r="A1458">
        <v>16510.452204484402</v>
      </c>
      <c r="B1458" t="s">
        <v>28</v>
      </c>
      <c r="C1458" t="s">
        <v>16</v>
      </c>
      <c r="D1458" s="1">
        <v>66690.200274505696</v>
      </c>
      <c r="E1458">
        <v>1.66338661036434</v>
      </c>
      <c r="F1458" t="s">
        <v>24</v>
      </c>
      <c r="G1458" t="s">
        <v>25</v>
      </c>
      <c r="H1458" t="s">
        <v>22</v>
      </c>
      <c r="I1458">
        <v>1.4103191208175301</v>
      </c>
      <c r="J1458" t="s">
        <v>20</v>
      </c>
      <c r="K1458" t="s">
        <v>21</v>
      </c>
      <c r="L1458" s="3">
        <f t="shared" si="44"/>
        <v>40</v>
      </c>
      <c r="M1458" s="4">
        <v>40.051382241201999</v>
      </c>
      <c r="N1458" t="str">
        <f t="shared" si="45"/>
        <v>2. Middle age</v>
      </c>
      <c r="O1458" t="s">
        <v>19</v>
      </c>
    </row>
    <row r="1459" spans="1:15">
      <c r="A1459">
        <v>16507.529808546598</v>
      </c>
      <c r="B1459" t="s">
        <v>28</v>
      </c>
      <c r="C1459" t="s">
        <v>23</v>
      </c>
      <c r="D1459" s="1">
        <v>66703.790216515597</v>
      </c>
      <c r="E1459">
        <v>1.6633627264592299</v>
      </c>
      <c r="F1459" t="s">
        <v>24</v>
      </c>
      <c r="G1459" t="s">
        <v>31</v>
      </c>
      <c r="H1459" t="s">
        <v>22</v>
      </c>
      <c r="I1459">
        <v>1.4103370337463701</v>
      </c>
      <c r="J1459" t="s">
        <v>20</v>
      </c>
      <c r="K1459" t="s">
        <v>30</v>
      </c>
      <c r="L1459" s="3">
        <f t="shared" si="44"/>
        <v>40</v>
      </c>
      <c r="M1459" s="4">
        <v>40.049072667577398</v>
      </c>
      <c r="N1459" t="str">
        <f t="shared" si="45"/>
        <v>2. Middle age</v>
      </c>
      <c r="O1459" t="s">
        <v>19</v>
      </c>
    </row>
    <row r="1460" spans="1:15">
      <c r="A1460">
        <v>16504.607412608799</v>
      </c>
      <c r="B1460" t="s">
        <v>28</v>
      </c>
      <c r="C1460" t="s">
        <v>23</v>
      </c>
      <c r="D1460" s="1">
        <v>66717.380158525499</v>
      </c>
      <c r="E1460">
        <v>1.66333884255411</v>
      </c>
      <c r="F1460" t="s">
        <v>33</v>
      </c>
      <c r="G1460" t="s">
        <v>31</v>
      </c>
      <c r="H1460" t="s">
        <v>19</v>
      </c>
      <c r="I1460">
        <v>1.4103549466751999</v>
      </c>
      <c r="J1460" t="s">
        <v>20</v>
      </c>
      <c r="K1460" t="s">
        <v>21</v>
      </c>
      <c r="L1460" s="3">
        <f t="shared" si="44"/>
        <v>40</v>
      </c>
      <c r="M1460" s="4">
        <v>40.046763093952897</v>
      </c>
      <c r="N1460" t="str">
        <f t="shared" si="45"/>
        <v>2. Middle age</v>
      </c>
      <c r="O1460" t="s">
        <v>19</v>
      </c>
    </row>
    <row r="1461" spans="1:15">
      <c r="A1461">
        <v>16501.685016670999</v>
      </c>
      <c r="B1461" t="s">
        <v>15</v>
      </c>
      <c r="C1461" t="s">
        <v>16</v>
      </c>
      <c r="D1461" s="1">
        <v>66730.970100535298</v>
      </c>
      <c r="E1461">
        <v>1.6633149586489999</v>
      </c>
      <c r="F1461" t="s">
        <v>24</v>
      </c>
      <c r="G1461" t="s">
        <v>26</v>
      </c>
      <c r="H1461" t="s">
        <v>19</v>
      </c>
      <c r="I1461">
        <v>1.4103728596040399</v>
      </c>
      <c r="J1461" t="s">
        <v>27</v>
      </c>
      <c r="K1461" t="s">
        <v>21</v>
      </c>
      <c r="L1461" s="3">
        <f t="shared" si="44"/>
        <v>40</v>
      </c>
      <c r="M1461" s="4">
        <v>40.044453520328403</v>
      </c>
      <c r="N1461" t="str">
        <f t="shared" si="45"/>
        <v>2. Middle age</v>
      </c>
      <c r="O1461" t="s">
        <v>22</v>
      </c>
    </row>
    <row r="1462" spans="1:15">
      <c r="A1462">
        <v>16498.762620733101</v>
      </c>
      <c r="B1462" t="s">
        <v>28</v>
      </c>
      <c r="C1462" t="s">
        <v>23</v>
      </c>
      <c r="D1462" s="1">
        <v>66744.560042545199</v>
      </c>
      <c r="E1462">
        <v>1.66329107474388</v>
      </c>
      <c r="F1462" t="s">
        <v>37</v>
      </c>
      <c r="G1462" t="s">
        <v>25</v>
      </c>
      <c r="H1462" t="s">
        <v>22</v>
      </c>
      <c r="I1462">
        <v>1.4103907725328699</v>
      </c>
      <c r="J1462" t="s">
        <v>20</v>
      </c>
      <c r="K1462" t="s">
        <v>21</v>
      </c>
      <c r="L1462" s="3">
        <f t="shared" si="44"/>
        <v>40</v>
      </c>
      <c r="M1462" s="4">
        <v>40.042143946703902</v>
      </c>
      <c r="N1462" t="str">
        <f t="shared" si="45"/>
        <v>2. Middle age</v>
      </c>
      <c r="O1462" t="s">
        <v>19</v>
      </c>
    </row>
    <row r="1463" spans="1:15">
      <c r="A1463">
        <v>16495.840224795302</v>
      </c>
      <c r="B1463" t="s">
        <v>28</v>
      </c>
      <c r="C1463" t="s">
        <v>23</v>
      </c>
      <c r="D1463" s="1">
        <v>66758.149984555101</v>
      </c>
      <c r="E1463">
        <v>1.6632671908387699</v>
      </c>
      <c r="F1463" t="s">
        <v>17</v>
      </c>
      <c r="G1463" t="s">
        <v>25</v>
      </c>
      <c r="H1463" t="s">
        <v>22</v>
      </c>
      <c r="I1463">
        <v>1.4104086854617099</v>
      </c>
      <c r="J1463" t="s">
        <v>32</v>
      </c>
      <c r="K1463" t="s">
        <v>21</v>
      </c>
      <c r="L1463" s="3">
        <f t="shared" si="44"/>
        <v>40</v>
      </c>
      <c r="M1463" s="4">
        <v>40.039834373079302</v>
      </c>
      <c r="N1463" t="str">
        <f t="shared" si="45"/>
        <v>2. Middle age</v>
      </c>
      <c r="O1463" t="s">
        <v>22</v>
      </c>
    </row>
    <row r="1464" spans="1:15">
      <c r="A1464">
        <v>16492.917828857499</v>
      </c>
      <c r="B1464" t="s">
        <v>28</v>
      </c>
      <c r="C1464" t="s">
        <v>23</v>
      </c>
      <c r="D1464" s="1">
        <v>66771.739926565002</v>
      </c>
      <c r="E1464">
        <v>1.6632433069336601</v>
      </c>
      <c r="F1464" t="s">
        <v>17</v>
      </c>
      <c r="G1464" t="s">
        <v>26</v>
      </c>
      <c r="H1464" t="s">
        <v>19</v>
      </c>
      <c r="I1464">
        <v>1.41042659839054</v>
      </c>
      <c r="J1464" t="s">
        <v>36</v>
      </c>
      <c r="K1464" t="s">
        <v>30</v>
      </c>
      <c r="L1464" s="3">
        <f t="shared" si="44"/>
        <v>40</v>
      </c>
      <c r="M1464" s="4">
        <v>40.0375247994548</v>
      </c>
      <c r="N1464" t="str">
        <f t="shared" si="45"/>
        <v>2. Middle age</v>
      </c>
      <c r="O1464" t="s">
        <v>22</v>
      </c>
    </row>
    <row r="1465" spans="1:15">
      <c r="A1465">
        <v>16489.995432919699</v>
      </c>
      <c r="B1465" t="s">
        <v>15</v>
      </c>
      <c r="C1465" t="s">
        <v>16</v>
      </c>
      <c r="D1465" s="1">
        <v>66785.329868574903</v>
      </c>
      <c r="E1465">
        <v>1.66321942302854</v>
      </c>
      <c r="F1465" t="s">
        <v>33</v>
      </c>
      <c r="G1465" t="s">
        <v>26</v>
      </c>
      <c r="H1465" t="s">
        <v>19</v>
      </c>
      <c r="I1465">
        <v>1.41044451131938</v>
      </c>
      <c r="J1465" t="s">
        <v>20</v>
      </c>
      <c r="K1465" t="s">
        <v>21</v>
      </c>
      <c r="L1465" s="3">
        <f t="shared" si="44"/>
        <v>40</v>
      </c>
      <c r="M1465" s="4">
        <v>40.035215225830299</v>
      </c>
      <c r="N1465" t="str">
        <f t="shared" si="45"/>
        <v>2. Middle age</v>
      </c>
      <c r="O1465" t="s">
        <v>19</v>
      </c>
    </row>
    <row r="1466" spans="1:15">
      <c r="A1466">
        <v>16487.073036981801</v>
      </c>
      <c r="B1466" t="s">
        <v>28</v>
      </c>
      <c r="C1466" t="s">
        <v>16</v>
      </c>
      <c r="D1466" s="1">
        <v>66798.919810584703</v>
      </c>
      <c r="E1466">
        <v>1.6631955391234301</v>
      </c>
      <c r="F1466" t="s">
        <v>35</v>
      </c>
      <c r="G1466" t="s">
        <v>31</v>
      </c>
      <c r="H1466" t="s">
        <v>19</v>
      </c>
      <c r="I1466">
        <v>1.41046242424821</v>
      </c>
      <c r="J1466" t="s">
        <v>32</v>
      </c>
      <c r="K1466" t="s">
        <v>21</v>
      </c>
      <c r="L1466" s="3">
        <f t="shared" si="44"/>
        <v>40</v>
      </c>
      <c r="M1466" s="4">
        <v>40.032905652205798</v>
      </c>
      <c r="N1466" t="str">
        <f t="shared" si="45"/>
        <v>2. Middle age</v>
      </c>
      <c r="O1466" t="s">
        <v>22</v>
      </c>
    </row>
    <row r="1467" spans="1:15">
      <c r="A1467">
        <v>16484.150641044002</v>
      </c>
      <c r="B1467" t="s">
        <v>15</v>
      </c>
      <c r="C1467" t="s">
        <v>23</v>
      </c>
      <c r="D1467" s="1">
        <v>66812.509752594604</v>
      </c>
      <c r="E1467">
        <v>1.66317165521831</v>
      </c>
      <c r="F1467" t="s">
        <v>33</v>
      </c>
      <c r="G1467" t="s">
        <v>34</v>
      </c>
      <c r="H1467" t="s">
        <v>19</v>
      </c>
      <c r="I1467">
        <v>1.41048033717705</v>
      </c>
      <c r="J1467" t="s">
        <v>29</v>
      </c>
      <c r="K1467" t="s">
        <v>21</v>
      </c>
      <c r="L1467" s="3">
        <f t="shared" si="44"/>
        <v>40</v>
      </c>
      <c r="M1467" s="4">
        <v>40.030596078581198</v>
      </c>
      <c r="N1467" t="str">
        <f t="shared" si="45"/>
        <v>2. Middle age</v>
      </c>
      <c r="O1467" t="s">
        <v>19</v>
      </c>
    </row>
    <row r="1468" spans="1:15">
      <c r="A1468">
        <v>16481.228245106198</v>
      </c>
      <c r="B1468" t="s">
        <v>15</v>
      </c>
      <c r="C1468" t="s">
        <v>23</v>
      </c>
      <c r="D1468" s="1">
        <v>66826.099694604505</v>
      </c>
      <c r="E1468">
        <v>1.6631477713131999</v>
      </c>
      <c r="F1468" t="s">
        <v>17</v>
      </c>
      <c r="G1468" t="s">
        <v>26</v>
      </c>
      <c r="H1468" t="s">
        <v>19</v>
      </c>
      <c r="I1468">
        <v>1.41049825010589</v>
      </c>
      <c r="J1468" t="s">
        <v>36</v>
      </c>
      <c r="K1468" t="s">
        <v>30</v>
      </c>
      <c r="L1468" s="3">
        <f t="shared" si="44"/>
        <v>40</v>
      </c>
      <c r="M1468" s="4">
        <v>40.028286504956696</v>
      </c>
      <c r="N1468" t="str">
        <f t="shared" si="45"/>
        <v>2. Middle age</v>
      </c>
      <c r="O1468" t="s">
        <v>22</v>
      </c>
    </row>
    <row r="1469" spans="1:15">
      <c r="A1469">
        <v>16478.305849168399</v>
      </c>
      <c r="B1469" t="s">
        <v>28</v>
      </c>
      <c r="C1469" t="s">
        <v>23</v>
      </c>
      <c r="D1469" s="1">
        <v>66839.689636614406</v>
      </c>
      <c r="E1469">
        <v>1.66312388740809</v>
      </c>
      <c r="F1469" t="s">
        <v>37</v>
      </c>
      <c r="G1469" t="s">
        <v>34</v>
      </c>
      <c r="H1469" t="s">
        <v>19</v>
      </c>
      <c r="I1469">
        <v>1.41051616303472</v>
      </c>
      <c r="J1469" t="s">
        <v>27</v>
      </c>
      <c r="K1469" t="s">
        <v>30</v>
      </c>
      <c r="L1469" s="3">
        <f t="shared" si="44"/>
        <v>40</v>
      </c>
      <c r="M1469" s="4">
        <v>40.025976931332202</v>
      </c>
      <c r="N1469" t="str">
        <f t="shared" si="45"/>
        <v>2. Middle age</v>
      </c>
      <c r="O1469" t="s">
        <v>19</v>
      </c>
    </row>
    <row r="1470" spans="1:15">
      <c r="A1470">
        <v>16475.383453230501</v>
      </c>
      <c r="B1470" t="s">
        <v>28</v>
      </c>
      <c r="C1470" t="s">
        <v>16</v>
      </c>
      <c r="D1470" s="1">
        <v>66853.279578624293</v>
      </c>
      <c r="E1470">
        <v>1.6631000035029699</v>
      </c>
      <c r="F1470" t="s">
        <v>24</v>
      </c>
      <c r="G1470" t="s">
        <v>25</v>
      </c>
      <c r="H1470" t="s">
        <v>22</v>
      </c>
      <c r="I1470">
        <v>1.4105340759635601</v>
      </c>
      <c r="J1470" t="s">
        <v>20</v>
      </c>
      <c r="K1470" t="s">
        <v>21</v>
      </c>
      <c r="L1470" s="3">
        <f t="shared" si="44"/>
        <v>40</v>
      </c>
      <c r="M1470" s="4">
        <v>40.023667357707701</v>
      </c>
      <c r="N1470" t="str">
        <f t="shared" si="45"/>
        <v>2. Middle age</v>
      </c>
      <c r="O1470" t="s">
        <v>19</v>
      </c>
    </row>
    <row r="1471" spans="1:15">
      <c r="A1471">
        <v>16472.461057292701</v>
      </c>
      <c r="B1471" t="s">
        <v>15</v>
      </c>
      <c r="C1471" t="s">
        <v>23</v>
      </c>
      <c r="D1471" s="1">
        <v>66866.869520634107</v>
      </c>
      <c r="E1471">
        <v>1.6630761195978601</v>
      </c>
      <c r="F1471" t="s">
        <v>17</v>
      </c>
      <c r="G1471" t="s">
        <v>18</v>
      </c>
      <c r="H1471" t="s">
        <v>19</v>
      </c>
      <c r="I1471">
        <v>1.4105519888923901</v>
      </c>
      <c r="J1471" t="s">
        <v>20</v>
      </c>
      <c r="K1471" t="s">
        <v>21</v>
      </c>
      <c r="L1471" s="3">
        <f t="shared" si="44"/>
        <v>40</v>
      </c>
      <c r="M1471" s="4">
        <v>40.021357784083101</v>
      </c>
      <c r="N1471" t="str">
        <f t="shared" si="45"/>
        <v>2. Middle age</v>
      </c>
      <c r="O1471" t="s">
        <v>19</v>
      </c>
    </row>
    <row r="1472" spans="1:15">
      <c r="A1472">
        <v>16469.538661354902</v>
      </c>
      <c r="B1472" t="s">
        <v>15</v>
      </c>
      <c r="C1472" t="s">
        <v>16</v>
      </c>
      <c r="D1472" s="1">
        <v>66880.459462643994</v>
      </c>
      <c r="E1472">
        <v>1.66305223569274</v>
      </c>
      <c r="F1472" t="s">
        <v>17</v>
      </c>
      <c r="G1472" t="s">
        <v>34</v>
      </c>
      <c r="H1472" t="s">
        <v>19</v>
      </c>
      <c r="I1472">
        <v>1.4105699018212301</v>
      </c>
      <c r="J1472" t="s">
        <v>20</v>
      </c>
      <c r="K1472" t="s">
        <v>30</v>
      </c>
      <c r="L1472" s="3">
        <f t="shared" si="44"/>
        <v>40</v>
      </c>
      <c r="M1472" s="4">
        <v>40.0190482104586</v>
      </c>
      <c r="N1472" t="str">
        <f t="shared" si="45"/>
        <v>2. Middle age</v>
      </c>
      <c r="O1472" t="s">
        <v>19</v>
      </c>
    </row>
    <row r="1473" spans="1:15">
      <c r="A1473">
        <v>16466.616265417098</v>
      </c>
      <c r="B1473" t="s">
        <v>28</v>
      </c>
      <c r="C1473" t="s">
        <v>16</v>
      </c>
      <c r="D1473" s="1">
        <v>66894.049404653895</v>
      </c>
      <c r="E1473">
        <v>1.6630283517876301</v>
      </c>
      <c r="F1473" t="s">
        <v>33</v>
      </c>
      <c r="G1473" t="s">
        <v>31</v>
      </c>
      <c r="H1473" t="s">
        <v>19</v>
      </c>
      <c r="I1473">
        <v>1.4105878147500599</v>
      </c>
      <c r="J1473" t="s">
        <v>20</v>
      </c>
      <c r="K1473" t="s">
        <v>21</v>
      </c>
      <c r="L1473" s="3">
        <f t="shared" si="44"/>
        <v>40</v>
      </c>
      <c r="M1473" s="4">
        <v>40.016738636834098</v>
      </c>
      <c r="N1473" t="str">
        <f t="shared" si="45"/>
        <v>2. Middle age</v>
      </c>
      <c r="O1473" t="s">
        <v>19</v>
      </c>
    </row>
    <row r="1474" spans="1:15">
      <c r="A1474">
        <v>16463.693869479201</v>
      </c>
      <c r="B1474" t="s">
        <v>28</v>
      </c>
      <c r="C1474" t="s">
        <v>16</v>
      </c>
      <c r="D1474" s="1">
        <v>66907.639346663796</v>
      </c>
      <c r="E1474">
        <v>1.66300446788252</v>
      </c>
      <c r="F1474" t="s">
        <v>17</v>
      </c>
      <c r="G1474" t="s">
        <v>25</v>
      </c>
      <c r="H1474" t="s">
        <v>22</v>
      </c>
      <c r="I1474">
        <v>1.4106057276788999</v>
      </c>
      <c r="J1474" t="s">
        <v>20</v>
      </c>
      <c r="K1474" t="s">
        <v>21</v>
      </c>
      <c r="L1474" s="3">
        <f t="shared" si="44"/>
        <v>40</v>
      </c>
      <c r="M1474" s="4">
        <v>40.014429063209597</v>
      </c>
      <c r="N1474" t="str">
        <f t="shared" si="45"/>
        <v>2. Middle age</v>
      </c>
      <c r="O1474" t="s">
        <v>19</v>
      </c>
    </row>
    <row r="1475" spans="1:15">
      <c r="A1475">
        <v>16460.771473541401</v>
      </c>
      <c r="B1475" t="s">
        <v>15</v>
      </c>
      <c r="C1475" t="s">
        <v>23</v>
      </c>
      <c r="D1475" s="1">
        <v>66921.229288673596</v>
      </c>
      <c r="E1475">
        <v>1.6629805839773999</v>
      </c>
      <c r="F1475" t="s">
        <v>24</v>
      </c>
      <c r="G1475" t="s">
        <v>18</v>
      </c>
      <c r="H1475" t="s">
        <v>19</v>
      </c>
      <c r="I1475">
        <v>1.4106236406077299</v>
      </c>
      <c r="J1475" t="s">
        <v>20</v>
      </c>
      <c r="K1475" t="s">
        <v>30</v>
      </c>
      <c r="L1475" s="3">
        <f t="shared" ref="L1475:L1477" si="46">ROUNDDOWN(M1475,0)</f>
        <v>40</v>
      </c>
      <c r="M1475" s="4">
        <v>40.012119489584997</v>
      </c>
      <c r="N1475" t="str">
        <f t="shared" ref="N1475:N1477" si="47">IF(M1475&lt;30,"1. Young adult",IF(M1475&lt;60,"2. Middle age","3. Old"))</f>
        <v>2. Middle age</v>
      </c>
      <c r="O1475" t="s">
        <v>19</v>
      </c>
    </row>
    <row r="1476" spans="1:15">
      <c r="A1476">
        <v>16457.849077603601</v>
      </c>
      <c r="B1476" t="s">
        <v>15</v>
      </c>
      <c r="C1476" t="s">
        <v>16</v>
      </c>
      <c r="D1476" s="1">
        <v>66934.819230683497</v>
      </c>
      <c r="E1476">
        <v>1.66295670007229</v>
      </c>
      <c r="F1476" t="s">
        <v>24</v>
      </c>
      <c r="G1476" t="s">
        <v>26</v>
      </c>
      <c r="H1476" t="s">
        <v>19</v>
      </c>
      <c r="I1476">
        <v>1.4106415535365699</v>
      </c>
      <c r="J1476" t="s">
        <v>29</v>
      </c>
      <c r="K1476" t="s">
        <v>21</v>
      </c>
      <c r="L1476" s="3">
        <f t="shared" si="46"/>
        <v>40</v>
      </c>
      <c r="M1476" s="4">
        <v>40.009809915960503</v>
      </c>
      <c r="N1476" t="str">
        <f t="shared" si="47"/>
        <v>2. Middle age</v>
      </c>
      <c r="O1476" t="s">
        <v>19</v>
      </c>
    </row>
    <row r="1477" spans="1:15">
      <c r="A1477">
        <v>16454.926681665798</v>
      </c>
      <c r="B1477" t="s">
        <v>28</v>
      </c>
      <c r="C1477" t="s">
        <v>16</v>
      </c>
      <c r="D1477" s="1">
        <v>66948.409172693398</v>
      </c>
      <c r="E1477">
        <v>1.6629328161671699</v>
      </c>
      <c r="F1477" t="s">
        <v>24</v>
      </c>
      <c r="G1477" t="s">
        <v>25</v>
      </c>
      <c r="H1477" t="s">
        <v>22</v>
      </c>
      <c r="I1477">
        <v>1.41065946646541</v>
      </c>
      <c r="J1477" t="s">
        <v>29</v>
      </c>
      <c r="K1477" t="s">
        <v>30</v>
      </c>
      <c r="L1477" s="3">
        <f t="shared" si="46"/>
        <v>40</v>
      </c>
      <c r="M1477" s="4">
        <v>40.007500342336002</v>
      </c>
      <c r="N1477" t="str">
        <f t="shared" si="47"/>
        <v>2. Middle age</v>
      </c>
      <c r="O1477" t="s">
        <v>19</v>
      </c>
    </row>
  </sheetData>
  <autoFilter ref="A1:O1477" xr:uid="{D1FDCA51-B891-4A13-8E51-6F90C4249581}"/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80"/>
  <sheetViews>
    <sheetView topLeftCell="A1361" workbookViewId="0">
      <selection activeCell="O1477" sqref="O1477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14</v>
      </c>
    </row>
    <row r="2" spans="1:13">
      <c r="A2">
        <v>12496</v>
      </c>
      <c r="B2" t="s">
        <v>38</v>
      </c>
      <c r="C2" t="s">
        <v>39</v>
      </c>
      <c r="D2" s="1">
        <v>40000</v>
      </c>
      <c r="E2">
        <v>1</v>
      </c>
      <c r="F2" t="s">
        <v>17</v>
      </c>
      <c r="G2" t="s">
        <v>18</v>
      </c>
      <c r="H2" t="s">
        <v>19</v>
      </c>
      <c r="I2">
        <v>0</v>
      </c>
      <c r="J2" t="s">
        <v>20</v>
      </c>
      <c r="K2" t="s">
        <v>21</v>
      </c>
      <c r="L2">
        <v>42</v>
      </c>
      <c r="M2" t="s">
        <v>22</v>
      </c>
    </row>
    <row r="3" spans="1:13">
      <c r="A3">
        <v>24107</v>
      </c>
      <c r="B3" t="s">
        <v>38</v>
      </c>
      <c r="C3" t="s">
        <v>38</v>
      </c>
      <c r="D3" s="1">
        <v>30000</v>
      </c>
      <c r="E3">
        <v>3</v>
      </c>
      <c r="F3" t="s">
        <v>24</v>
      </c>
      <c r="G3" t="s">
        <v>25</v>
      </c>
      <c r="H3" t="s">
        <v>19</v>
      </c>
      <c r="I3">
        <v>1</v>
      </c>
      <c r="J3" t="s">
        <v>20</v>
      </c>
      <c r="K3" t="s">
        <v>21</v>
      </c>
      <c r="L3">
        <v>43</v>
      </c>
      <c r="M3" t="s">
        <v>22</v>
      </c>
    </row>
    <row r="4" spans="1:13">
      <c r="A4">
        <v>14177</v>
      </c>
      <c r="B4" t="s">
        <v>38</v>
      </c>
      <c r="C4" t="s">
        <v>38</v>
      </c>
      <c r="D4" s="1">
        <v>80000</v>
      </c>
      <c r="E4">
        <v>5</v>
      </c>
      <c r="F4" t="s">
        <v>24</v>
      </c>
      <c r="G4" t="s">
        <v>26</v>
      </c>
      <c r="H4" t="s">
        <v>22</v>
      </c>
      <c r="I4">
        <v>2</v>
      </c>
      <c r="J4" t="s">
        <v>27</v>
      </c>
      <c r="K4" t="s">
        <v>21</v>
      </c>
      <c r="L4">
        <v>60</v>
      </c>
      <c r="M4" t="s">
        <v>22</v>
      </c>
    </row>
    <row r="5" spans="1:13">
      <c r="A5">
        <v>24381</v>
      </c>
      <c r="B5" t="s">
        <v>40</v>
      </c>
      <c r="C5" t="s">
        <v>38</v>
      </c>
      <c r="D5" s="1">
        <v>70000</v>
      </c>
      <c r="E5">
        <v>0</v>
      </c>
      <c r="F5" t="s">
        <v>17</v>
      </c>
      <c r="G5" t="s">
        <v>26</v>
      </c>
      <c r="H5" t="s">
        <v>19</v>
      </c>
      <c r="I5">
        <v>1</v>
      </c>
      <c r="J5" t="s">
        <v>29</v>
      </c>
      <c r="K5" t="s">
        <v>30</v>
      </c>
      <c r="L5">
        <v>41</v>
      </c>
      <c r="M5" t="s">
        <v>19</v>
      </c>
    </row>
    <row r="6" spans="1:13">
      <c r="A6">
        <v>25597</v>
      </c>
      <c r="B6" t="s">
        <v>40</v>
      </c>
      <c r="C6" t="s">
        <v>38</v>
      </c>
      <c r="D6" s="1">
        <v>30000</v>
      </c>
      <c r="E6">
        <v>0</v>
      </c>
      <c r="F6" t="s">
        <v>17</v>
      </c>
      <c r="G6" t="s">
        <v>25</v>
      </c>
      <c r="H6" t="s">
        <v>22</v>
      </c>
      <c r="I6">
        <v>0</v>
      </c>
      <c r="J6" t="s">
        <v>20</v>
      </c>
      <c r="K6" t="s">
        <v>21</v>
      </c>
      <c r="L6">
        <v>36</v>
      </c>
      <c r="M6" t="s">
        <v>19</v>
      </c>
    </row>
    <row r="7" spans="1:13">
      <c r="A7">
        <v>13507</v>
      </c>
      <c r="B7" t="s">
        <v>38</v>
      </c>
      <c r="C7" t="s">
        <v>39</v>
      </c>
      <c r="D7" s="1">
        <v>10000</v>
      </c>
      <c r="E7">
        <v>2</v>
      </c>
      <c r="F7" t="s">
        <v>24</v>
      </c>
      <c r="G7" t="s">
        <v>31</v>
      </c>
      <c r="H7" t="s">
        <v>19</v>
      </c>
      <c r="I7">
        <v>0</v>
      </c>
      <c r="J7" t="s">
        <v>32</v>
      </c>
      <c r="K7" t="s">
        <v>21</v>
      </c>
      <c r="L7">
        <v>50</v>
      </c>
      <c r="M7" t="s">
        <v>22</v>
      </c>
    </row>
    <row r="8" spans="1:13">
      <c r="A8">
        <v>27974</v>
      </c>
      <c r="B8" t="s">
        <v>40</v>
      </c>
      <c r="C8" t="s">
        <v>38</v>
      </c>
      <c r="D8" s="1">
        <v>160000</v>
      </c>
      <c r="E8">
        <v>2</v>
      </c>
      <c r="F8" t="s">
        <v>33</v>
      </c>
      <c r="G8" t="s">
        <v>34</v>
      </c>
      <c r="H8" t="s">
        <v>19</v>
      </c>
      <c r="I8">
        <v>4</v>
      </c>
      <c r="J8" t="s">
        <v>20</v>
      </c>
      <c r="K8" t="s">
        <v>30</v>
      </c>
      <c r="L8">
        <v>33</v>
      </c>
      <c r="M8" t="s">
        <v>19</v>
      </c>
    </row>
    <row r="9" spans="1:13">
      <c r="A9">
        <v>19364</v>
      </c>
      <c r="B9" t="s">
        <v>38</v>
      </c>
      <c r="C9" t="s">
        <v>38</v>
      </c>
      <c r="D9" s="1">
        <v>40000</v>
      </c>
      <c r="E9">
        <v>1</v>
      </c>
      <c r="F9" t="s">
        <v>17</v>
      </c>
      <c r="G9" t="s">
        <v>18</v>
      </c>
      <c r="H9" t="s">
        <v>19</v>
      </c>
      <c r="I9">
        <v>0</v>
      </c>
      <c r="J9" t="s">
        <v>20</v>
      </c>
      <c r="K9" t="s">
        <v>21</v>
      </c>
      <c r="L9">
        <v>43</v>
      </c>
      <c r="M9" t="s">
        <v>19</v>
      </c>
    </row>
    <row r="10" spans="1:13">
      <c r="A10">
        <v>22155</v>
      </c>
      <c r="B10" t="s">
        <v>38</v>
      </c>
      <c r="C10" t="s">
        <v>38</v>
      </c>
      <c r="D10" s="1">
        <v>20000</v>
      </c>
      <c r="E10">
        <v>2</v>
      </c>
      <c r="F10" t="s">
        <v>35</v>
      </c>
      <c r="G10" t="s">
        <v>25</v>
      </c>
      <c r="H10" t="s">
        <v>19</v>
      </c>
      <c r="I10">
        <v>2</v>
      </c>
      <c r="J10" t="s">
        <v>29</v>
      </c>
      <c r="K10" t="s">
        <v>30</v>
      </c>
      <c r="L10">
        <v>58</v>
      </c>
      <c r="M10" t="s">
        <v>22</v>
      </c>
    </row>
    <row r="11" spans="1:13">
      <c r="A11">
        <v>19280</v>
      </c>
      <c r="B11" t="s">
        <v>38</v>
      </c>
      <c r="C11" t="s">
        <v>38</v>
      </c>
      <c r="D11" s="1">
        <v>120000</v>
      </c>
      <c r="E11">
        <v>2</v>
      </c>
      <c r="F11" t="s">
        <v>24</v>
      </c>
      <c r="G11" t="s">
        <v>31</v>
      </c>
      <c r="H11" t="s">
        <v>19</v>
      </c>
      <c r="I11">
        <v>1</v>
      </c>
      <c r="J11" t="s">
        <v>20</v>
      </c>
      <c r="K11" t="s">
        <v>21</v>
      </c>
      <c r="L11">
        <v>40</v>
      </c>
      <c r="M11" t="s">
        <v>19</v>
      </c>
    </row>
    <row r="12" spans="1:13">
      <c r="A12">
        <v>22173</v>
      </c>
      <c r="B12" t="s">
        <v>38</v>
      </c>
      <c r="C12" t="s">
        <v>39</v>
      </c>
      <c r="D12" s="1">
        <v>30000</v>
      </c>
      <c r="E12">
        <v>3</v>
      </c>
      <c r="F12" t="s">
        <v>33</v>
      </c>
      <c r="G12" t="s">
        <v>18</v>
      </c>
      <c r="H12" t="s">
        <v>22</v>
      </c>
      <c r="I12">
        <v>2</v>
      </c>
      <c r="J12" t="s">
        <v>32</v>
      </c>
      <c r="K12" t="s">
        <v>30</v>
      </c>
      <c r="L12">
        <v>54</v>
      </c>
      <c r="M12" t="s">
        <v>19</v>
      </c>
    </row>
    <row r="13" spans="1:13">
      <c r="A13">
        <v>12697</v>
      </c>
      <c r="B13" t="s">
        <v>40</v>
      </c>
      <c r="C13" t="s">
        <v>39</v>
      </c>
      <c r="D13" s="1">
        <v>90000</v>
      </c>
      <c r="E13">
        <v>0</v>
      </c>
      <c r="F13" t="s">
        <v>17</v>
      </c>
      <c r="G13" t="s">
        <v>26</v>
      </c>
      <c r="H13" t="s">
        <v>22</v>
      </c>
      <c r="I13">
        <v>4</v>
      </c>
      <c r="J13" t="s">
        <v>41</v>
      </c>
      <c r="K13" t="s">
        <v>30</v>
      </c>
      <c r="L13">
        <v>36</v>
      </c>
      <c r="M13" t="s">
        <v>22</v>
      </c>
    </row>
    <row r="14" spans="1:13">
      <c r="A14">
        <v>11434</v>
      </c>
      <c r="B14" t="s">
        <v>38</v>
      </c>
      <c r="C14" t="s">
        <v>38</v>
      </c>
      <c r="D14" s="1">
        <v>170000</v>
      </c>
      <c r="E14">
        <v>5</v>
      </c>
      <c r="F14" t="s">
        <v>24</v>
      </c>
      <c r="G14" t="s">
        <v>26</v>
      </c>
      <c r="H14" t="s">
        <v>19</v>
      </c>
      <c r="I14">
        <v>0</v>
      </c>
      <c r="J14" t="s">
        <v>20</v>
      </c>
      <c r="K14" t="s">
        <v>21</v>
      </c>
      <c r="L14">
        <v>55</v>
      </c>
      <c r="M14" t="s">
        <v>22</v>
      </c>
    </row>
    <row r="15" spans="1:13">
      <c r="A15">
        <v>25323</v>
      </c>
      <c r="B15" t="s">
        <v>38</v>
      </c>
      <c r="C15" t="s">
        <v>38</v>
      </c>
      <c r="D15" s="1">
        <v>40000</v>
      </c>
      <c r="E15">
        <v>2</v>
      </c>
      <c r="F15" t="s">
        <v>24</v>
      </c>
      <c r="G15" t="s">
        <v>25</v>
      </c>
      <c r="H15" t="s">
        <v>19</v>
      </c>
      <c r="I15">
        <v>1</v>
      </c>
      <c r="J15" t="s">
        <v>32</v>
      </c>
      <c r="K15" t="s">
        <v>21</v>
      </c>
      <c r="L15">
        <v>35</v>
      </c>
      <c r="M15" t="s">
        <v>19</v>
      </c>
    </row>
    <row r="16" spans="1:13">
      <c r="A16">
        <v>23542</v>
      </c>
      <c r="B16" t="s">
        <v>40</v>
      </c>
      <c r="C16" t="s">
        <v>38</v>
      </c>
      <c r="D16" s="1">
        <v>60000</v>
      </c>
      <c r="E16">
        <v>1</v>
      </c>
      <c r="F16" t="s">
        <v>24</v>
      </c>
      <c r="G16" t="s">
        <v>18</v>
      </c>
      <c r="H16" t="s">
        <v>22</v>
      </c>
      <c r="I16">
        <v>1</v>
      </c>
      <c r="J16" t="s">
        <v>20</v>
      </c>
      <c r="K16" t="s">
        <v>30</v>
      </c>
      <c r="L16">
        <v>45</v>
      </c>
      <c r="M16" t="s">
        <v>19</v>
      </c>
    </row>
    <row r="17" spans="1:13">
      <c r="A17">
        <v>20870</v>
      </c>
      <c r="B17" t="s">
        <v>40</v>
      </c>
      <c r="C17" t="s">
        <v>39</v>
      </c>
      <c r="D17" s="1">
        <v>10000</v>
      </c>
      <c r="E17">
        <v>2</v>
      </c>
      <c r="F17" t="s">
        <v>33</v>
      </c>
      <c r="G17" t="s">
        <v>31</v>
      </c>
      <c r="H17" t="s">
        <v>19</v>
      </c>
      <c r="I17">
        <v>1</v>
      </c>
      <c r="J17" t="s">
        <v>20</v>
      </c>
      <c r="K17" t="s">
        <v>21</v>
      </c>
      <c r="L17">
        <v>38</v>
      </c>
      <c r="M17" t="s">
        <v>19</v>
      </c>
    </row>
    <row r="18" spans="1:13">
      <c r="A18">
        <v>23316</v>
      </c>
      <c r="B18" t="s">
        <v>40</v>
      </c>
      <c r="C18" t="s">
        <v>38</v>
      </c>
      <c r="D18" s="1">
        <v>30000</v>
      </c>
      <c r="E18">
        <v>3</v>
      </c>
      <c r="F18" t="s">
        <v>24</v>
      </c>
      <c r="G18" t="s">
        <v>25</v>
      </c>
      <c r="H18" t="s">
        <v>22</v>
      </c>
      <c r="I18">
        <v>2</v>
      </c>
      <c r="J18" t="s">
        <v>32</v>
      </c>
      <c r="K18" t="s">
        <v>30</v>
      </c>
      <c r="L18">
        <v>59</v>
      </c>
      <c r="M18" t="s">
        <v>19</v>
      </c>
    </row>
    <row r="19" spans="1:13">
      <c r="A19">
        <v>12610</v>
      </c>
      <c r="B19" t="s">
        <v>38</v>
      </c>
      <c r="C19" t="s">
        <v>39</v>
      </c>
      <c r="D19" s="1">
        <v>30000</v>
      </c>
      <c r="E19">
        <v>1</v>
      </c>
      <c r="F19" t="s">
        <v>17</v>
      </c>
      <c r="G19" t="s">
        <v>25</v>
      </c>
      <c r="H19" t="s">
        <v>19</v>
      </c>
      <c r="I19">
        <v>0</v>
      </c>
      <c r="J19" t="s">
        <v>20</v>
      </c>
      <c r="K19" t="s">
        <v>21</v>
      </c>
      <c r="L19">
        <v>47</v>
      </c>
      <c r="M19" t="s">
        <v>22</v>
      </c>
    </row>
    <row r="20" spans="1:13">
      <c r="A20">
        <v>27183</v>
      </c>
      <c r="B20" t="s">
        <v>40</v>
      </c>
      <c r="C20" t="s">
        <v>38</v>
      </c>
      <c r="D20" s="1">
        <v>40000</v>
      </c>
      <c r="E20">
        <v>2</v>
      </c>
      <c r="F20" t="s">
        <v>24</v>
      </c>
      <c r="G20" t="s">
        <v>25</v>
      </c>
      <c r="H20" t="s">
        <v>19</v>
      </c>
      <c r="I20">
        <v>1</v>
      </c>
      <c r="J20" t="s">
        <v>32</v>
      </c>
      <c r="K20" t="s">
        <v>21</v>
      </c>
      <c r="L20">
        <v>35</v>
      </c>
      <c r="M20" t="s">
        <v>19</v>
      </c>
    </row>
    <row r="21" spans="1:13">
      <c r="A21">
        <v>25940</v>
      </c>
      <c r="B21" t="s">
        <v>40</v>
      </c>
      <c r="C21" t="s">
        <v>38</v>
      </c>
      <c r="D21" s="1">
        <v>20000</v>
      </c>
      <c r="E21">
        <v>2</v>
      </c>
      <c r="F21" t="s">
        <v>35</v>
      </c>
      <c r="G21" t="s">
        <v>25</v>
      </c>
      <c r="H21" t="s">
        <v>19</v>
      </c>
      <c r="I21">
        <v>2</v>
      </c>
      <c r="J21" t="s">
        <v>29</v>
      </c>
      <c r="K21" t="s">
        <v>30</v>
      </c>
      <c r="L21">
        <v>55</v>
      </c>
      <c r="M21" t="s">
        <v>19</v>
      </c>
    </row>
    <row r="22" spans="1:13">
      <c r="A22">
        <v>25598</v>
      </c>
      <c r="B22" t="s">
        <v>38</v>
      </c>
      <c r="C22" t="s">
        <v>39</v>
      </c>
      <c r="D22" s="1">
        <v>40000</v>
      </c>
      <c r="E22">
        <v>0</v>
      </c>
      <c r="F22" t="s">
        <v>37</v>
      </c>
      <c r="G22" t="s">
        <v>25</v>
      </c>
      <c r="H22" t="s">
        <v>19</v>
      </c>
      <c r="I22">
        <v>0</v>
      </c>
      <c r="J22" t="s">
        <v>20</v>
      </c>
      <c r="K22" t="s">
        <v>21</v>
      </c>
      <c r="L22">
        <v>36</v>
      </c>
      <c r="M22" t="s">
        <v>19</v>
      </c>
    </row>
    <row r="23" spans="1:13">
      <c r="A23">
        <v>21564</v>
      </c>
      <c r="B23" t="s">
        <v>40</v>
      </c>
      <c r="C23" t="s">
        <v>39</v>
      </c>
      <c r="D23" s="1">
        <v>80000</v>
      </c>
      <c r="E23">
        <v>0</v>
      </c>
      <c r="F23" t="s">
        <v>17</v>
      </c>
      <c r="G23" t="s">
        <v>26</v>
      </c>
      <c r="H23" t="s">
        <v>19</v>
      </c>
      <c r="I23">
        <v>4</v>
      </c>
      <c r="J23" t="s">
        <v>41</v>
      </c>
      <c r="K23" t="s">
        <v>30</v>
      </c>
      <c r="L23">
        <v>35</v>
      </c>
      <c r="M23" t="s">
        <v>22</v>
      </c>
    </row>
    <row r="24" spans="1:13">
      <c r="A24">
        <v>19193</v>
      </c>
      <c r="B24" t="s">
        <v>40</v>
      </c>
      <c r="C24" t="s">
        <v>38</v>
      </c>
      <c r="D24" s="1">
        <v>40000</v>
      </c>
      <c r="E24">
        <v>2</v>
      </c>
      <c r="F24" t="s">
        <v>24</v>
      </c>
      <c r="G24" t="s">
        <v>25</v>
      </c>
      <c r="H24" t="s">
        <v>19</v>
      </c>
      <c r="I24">
        <v>0</v>
      </c>
      <c r="J24" t="s">
        <v>32</v>
      </c>
      <c r="K24" t="s">
        <v>21</v>
      </c>
      <c r="L24">
        <v>35</v>
      </c>
      <c r="M24" t="s">
        <v>19</v>
      </c>
    </row>
    <row r="25" spans="1:13">
      <c r="A25">
        <v>26412</v>
      </c>
      <c r="B25" t="s">
        <v>38</v>
      </c>
      <c r="C25" t="s">
        <v>39</v>
      </c>
      <c r="D25" s="1">
        <v>80000</v>
      </c>
      <c r="E25">
        <v>5</v>
      </c>
      <c r="F25" t="s">
        <v>33</v>
      </c>
      <c r="G25" t="s">
        <v>34</v>
      </c>
      <c r="H25" t="s">
        <v>22</v>
      </c>
      <c r="I25">
        <v>3</v>
      </c>
      <c r="J25" t="s">
        <v>29</v>
      </c>
      <c r="K25" t="s">
        <v>21</v>
      </c>
      <c r="L25">
        <v>56</v>
      </c>
      <c r="M25" t="s">
        <v>22</v>
      </c>
    </row>
    <row r="26" spans="1:13">
      <c r="A26">
        <v>27184</v>
      </c>
      <c r="B26" t="s">
        <v>40</v>
      </c>
      <c r="C26" t="s">
        <v>38</v>
      </c>
      <c r="D26" s="1">
        <v>40000</v>
      </c>
      <c r="E26">
        <v>2</v>
      </c>
      <c r="F26" t="s">
        <v>24</v>
      </c>
      <c r="G26" t="s">
        <v>25</v>
      </c>
      <c r="H26" t="s">
        <v>22</v>
      </c>
      <c r="I26">
        <v>1</v>
      </c>
      <c r="J26" t="s">
        <v>20</v>
      </c>
      <c r="K26" t="s">
        <v>21</v>
      </c>
      <c r="L26">
        <v>34</v>
      </c>
      <c r="M26" t="s">
        <v>22</v>
      </c>
    </row>
    <row r="27" spans="1:13">
      <c r="A27">
        <v>12590</v>
      </c>
      <c r="B27" t="s">
        <v>40</v>
      </c>
      <c r="C27" t="s">
        <v>38</v>
      </c>
      <c r="D27" s="1">
        <v>30000</v>
      </c>
      <c r="E27">
        <v>1</v>
      </c>
      <c r="F27" t="s">
        <v>17</v>
      </c>
      <c r="G27" t="s">
        <v>25</v>
      </c>
      <c r="H27" t="s">
        <v>19</v>
      </c>
      <c r="I27">
        <v>0</v>
      </c>
      <c r="J27" t="s">
        <v>20</v>
      </c>
      <c r="K27" t="s">
        <v>21</v>
      </c>
      <c r="L27">
        <v>63</v>
      </c>
      <c r="M27" t="s">
        <v>22</v>
      </c>
    </row>
    <row r="28" spans="1:13">
      <c r="A28">
        <v>17841</v>
      </c>
      <c r="B28" t="s">
        <v>40</v>
      </c>
      <c r="C28" t="s">
        <v>38</v>
      </c>
      <c r="D28" s="1">
        <v>30000</v>
      </c>
      <c r="E28">
        <v>0</v>
      </c>
      <c r="F28" t="s">
        <v>24</v>
      </c>
      <c r="G28" t="s">
        <v>25</v>
      </c>
      <c r="H28" t="s">
        <v>22</v>
      </c>
      <c r="I28">
        <v>1</v>
      </c>
      <c r="J28" t="s">
        <v>20</v>
      </c>
      <c r="K28" t="s">
        <v>21</v>
      </c>
      <c r="L28">
        <v>29</v>
      </c>
      <c r="M28" t="s">
        <v>19</v>
      </c>
    </row>
    <row r="29" spans="1:13">
      <c r="A29">
        <v>18283</v>
      </c>
      <c r="B29" t="s">
        <v>40</v>
      </c>
      <c r="C29" t="s">
        <v>39</v>
      </c>
      <c r="D29" s="1">
        <v>100000</v>
      </c>
      <c r="E29">
        <v>0</v>
      </c>
      <c r="F29" t="s">
        <v>17</v>
      </c>
      <c r="G29" t="s">
        <v>26</v>
      </c>
      <c r="H29" t="s">
        <v>22</v>
      </c>
      <c r="I29">
        <v>1</v>
      </c>
      <c r="J29" t="s">
        <v>29</v>
      </c>
      <c r="K29" t="s">
        <v>30</v>
      </c>
      <c r="L29">
        <v>40</v>
      </c>
      <c r="M29" t="s">
        <v>22</v>
      </c>
    </row>
    <row r="30" spans="1:13">
      <c r="A30">
        <v>18299</v>
      </c>
      <c r="B30" t="s">
        <v>38</v>
      </c>
      <c r="C30" t="s">
        <v>38</v>
      </c>
      <c r="D30" s="1">
        <v>70000</v>
      </c>
      <c r="E30">
        <v>5</v>
      </c>
      <c r="F30" t="s">
        <v>24</v>
      </c>
      <c r="G30" t="s">
        <v>18</v>
      </c>
      <c r="H30" t="s">
        <v>19</v>
      </c>
      <c r="I30">
        <v>2</v>
      </c>
      <c r="J30" t="s">
        <v>29</v>
      </c>
      <c r="K30" t="s">
        <v>30</v>
      </c>
      <c r="L30">
        <v>44</v>
      </c>
      <c r="M30" t="s">
        <v>22</v>
      </c>
    </row>
    <row r="31" spans="1:13">
      <c r="A31">
        <v>16466</v>
      </c>
      <c r="B31" t="s">
        <v>40</v>
      </c>
      <c r="C31" t="s">
        <v>39</v>
      </c>
      <c r="D31" s="1">
        <v>20000</v>
      </c>
      <c r="E31">
        <v>0</v>
      </c>
      <c r="F31" t="s">
        <v>35</v>
      </c>
      <c r="G31" t="s">
        <v>31</v>
      </c>
      <c r="H31" t="s">
        <v>22</v>
      </c>
      <c r="I31">
        <v>2</v>
      </c>
      <c r="J31" t="s">
        <v>20</v>
      </c>
      <c r="K31" t="s">
        <v>21</v>
      </c>
      <c r="L31">
        <v>32</v>
      </c>
      <c r="M31" t="s">
        <v>19</v>
      </c>
    </row>
    <row r="32" spans="1:13">
      <c r="A32">
        <v>19273</v>
      </c>
      <c r="B32" t="s">
        <v>38</v>
      </c>
      <c r="C32" t="s">
        <v>39</v>
      </c>
      <c r="D32" s="1">
        <v>20000</v>
      </c>
      <c r="E32">
        <v>2</v>
      </c>
      <c r="F32" t="s">
        <v>24</v>
      </c>
      <c r="G32" t="s">
        <v>31</v>
      </c>
      <c r="H32" t="s">
        <v>19</v>
      </c>
      <c r="I32">
        <v>0</v>
      </c>
      <c r="J32" t="s">
        <v>20</v>
      </c>
      <c r="K32" t="s">
        <v>21</v>
      </c>
      <c r="L32">
        <v>63</v>
      </c>
      <c r="M32" t="s">
        <v>22</v>
      </c>
    </row>
    <row r="33" spans="1:13">
      <c r="A33">
        <v>22400</v>
      </c>
      <c r="B33" t="s">
        <v>38</v>
      </c>
      <c r="C33" t="s">
        <v>38</v>
      </c>
      <c r="D33" s="1">
        <v>10000</v>
      </c>
      <c r="E33">
        <v>0</v>
      </c>
      <c r="F33" t="s">
        <v>24</v>
      </c>
      <c r="G33" t="s">
        <v>31</v>
      </c>
      <c r="H33" t="s">
        <v>22</v>
      </c>
      <c r="I33">
        <v>1</v>
      </c>
      <c r="J33" t="s">
        <v>20</v>
      </c>
      <c r="K33" t="s">
        <v>30</v>
      </c>
      <c r="L33">
        <v>26</v>
      </c>
      <c r="M33" t="s">
        <v>19</v>
      </c>
    </row>
    <row r="34" spans="1:13">
      <c r="A34">
        <v>20942</v>
      </c>
      <c r="B34" t="s">
        <v>40</v>
      </c>
      <c r="C34" t="s">
        <v>39</v>
      </c>
      <c r="D34" s="1">
        <v>20000</v>
      </c>
      <c r="E34">
        <v>0</v>
      </c>
      <c r="F34" t="s">
        <v>33</v>
      </c>
      <c r="G34" t="s">
        <v>31</v>
      </c>
      <c r="H34" t="s">
        <v>22</v>
      </c>
      <c r="I34">
        <v>1</v>
      </c>
      <c r="J34" t="s">
        <v>29</v>
      </c>
      <c r="K34" t="s">
        <v>21</v>
      </c>
      <c r="L34">
        <v>31</v>
      </c>
      <c r="M34" t="s">
        <v>22</v>
      </c>
    </row>
    <row r="35" spans="1:13">
      <c r="A35">
        <v>18484</v>
      </c>
      <c r="B35" t="s">
        <v>40</v>
      </c>
      <c r="C35" t="s">
        <v>38</v>
      </c>
      <c r="D35" s="1">
        <v>80000</v>
      </c>
      <c r="E35">
        <v>2</v>
      </c>
      <c r="F35" t="s">
        <v>33</v>
      </c>
      <c r="G35" t="s">
        <v>18</v>
      </c>
      <c r="H35" t="s">
        <v>22</v>
      </c>
      <c r="I35">
        <v>2</v>
      </c>
      <c r="J35" t="s">
        <v>32</v>
      </c>
      <c r="K35" t="s">
        <v>30</v>
      </c>
      <c r="L35">
        <v>50</v>
      </c>
      <c r="M35" t="s">
        <v>19</v>
      </c>
    </row>
    <row r="36" spans="1:13">
      <c r="A36">
        <v>12291</v>
      </c>
      <c r="B36" t="s">
        <v>40</v>
      </c>
      <c r="C36" t="s">
        <v>38</v>
      </c>
      <c r="D36" s="1">
        <v>90000</v>
      </c>
      <c r="E36">
        <v>5</v>
      </c>
      <c r="F36" t="s">
        <v>24</v>
      </c>
      <c r="G36" t="s">
        <v>26</v>
      </c>
      <c r="H36" t="s">
        <v>22</v>
      </c>
      <c r="I36">
        <v>2</v>
      </c>
      <c r="J36" t="s">
        <v>27</v>
      </c>
      <c r="K36" t="s">
        <v>21</v>
      </c>
      <c r="L36">
        <v>62</v>
      </c>
      <c r="M36" t="s">
        <v>19</v>
      </c>
    </row>
    <row r="37" spans="1:13">
      <c r="A37">
        <v>28380</v>
      </c>
      <c r="B37" t="s">
        <v>40</v>
      </c>
      <c r="C37" t="s">
        <v>39</v>
      </c>
      <c r="D37" s="1">
        <v>10000</v>
      </c>
      <c r="E37">
        <v>5</v>
      </c>
      <c r="F37" t="s">
        <v>35</v>
      </c>
      <c r="G37" t="s">
        <v>31</v>
      </c>
      <c r="H37" t="s">
        <v>22</v>
      </c>
      <c r="I37">
        <v>2</v>
      </c>
      <c r="J37" t="s">
        <v>20</v>
      </c>
      <c r="K37" t="s">
        <v>21</v>
      </c>
      <c r="L37">
        <v>41</v>
      </c>
      <c r="M37" t="s">
        <v>22</v>
      </c>
    </row>
    <row r="38" spans="1:13">
      <c r="A38">
        <v>17891</v>
      </c>
      <c r="B38" t="s">
        <v>38</v>
      </c>
      <c r="C38" t="s">
        <v>39</v>
      </c>
      <c r="D38" s="1">
        <v>10000</v>
      </c>
      <c r="E38">
        <v>2</v>
      </c>
      <c r="F38" t="s">
        <v>24</v>
      </c>
      <c r="G38" t="s">
        <v>31</v>
      </c>
      <c r="H38" t="s">
        <v>19</v>
      </c>
      <c r="I38">
        <v>1</v>
      </c>
      <c r="J38" t="s">
        <v>20</v>
      </c>
      <c r="K38" t="s">
        <v>21</v>
      </c>
      <c r="L38">
        <v>50</v>
      </c>
      <c r="M38" t="s">
        <v>19</v>
      </c>
    </row>
    <row r="39" spans="1:13">
      <c r="A39">
        <v>27832</v>
      </c>
      <c r="B39" t="s">
        <v>40</v>
      </c>
      <c r="C39" t="s">
        <v>39</v>
      </c>
      <c r="D39" s="1">
        <v>30000</v>
      </c>
      <c r="E39">
        <v>0</v>
      </c>
      <c r="F39" t="s">
        <v>24</v>
      </c>
      <c r="G39" t="s">
        <v>25</v>
      </c>
      <c r="H39" t="s">
        <v>22</v>
      </c>
      <c r="I39">
        <v>1</v>
      </c>
      <c r="J39" t="s">
        <v>27</v>
      </c>
      <c r="K39" t="s">
        <v>21</v>
      </c>
      <c r="L39">
        <v>30</v>
      </c>
      <c r="M39" t="s">
        <v>22</v>
      </c>
    </row>
    <row r="40" spans="1:13">
      <c r="A40">
        <v>26863</v>
      </c>
      <c r="B40" t="s">
        <v>40</v>
      </c>
      <c r="C40" t="s">
        <v>38</v>
      </c>
      <c r="D40" s="1">
        <v>20000</v>
      </c>
      <c r="E40">
        <v>0</v>
      </c>
      <c r="F40" t="s">
        <v>33</v>
      </c>
      <c r="G40" t="s">
        <v>31</v>
      </c>
      <c r="H40" t="s">
        <v>22</v>
      </c>
      <c r="I40">
        <v>1</v>
      </c>
      <c r="J40" t="s">
        <v>27</v>
      </c>
      <c r="K40" t="s">
        <v>21</v>
      </c>
      <c r="L40">
        <v>28</v>
      </c>
      <c r="M40" t="s">
        <v>22</v>
      </c>
    </row>
    <row r="41" spans="1:13">
      <c r="A41">
        <v>16259</v>
      </c>
      <c r="B41" t="s">
        <v>40</v>
      </c>
      <c r="C41" t="s">
        <v>39</v>
      </c>
      <c r="D41" s="1">
        <v>10000</v>
      </c>
      <c r="E41">
        <v>4</v>
      </c>
      <c r="F41" t="s">
        <v>35</v>
      </c>
      <c r="G41" t="s">
        <v>31</v>
      </c>
      <c r="H41" t="s">
        <v>19</v>
      </c>
      <c r="I41">
        <v>2</v>
      </c>
      <c r="J41" t="s">
        <v>20</v>
      </c>
      <c r="K41" t="s">
        <v>21</v>
      </c>
      <c r="L41">
        <v>40</v>
      </c>
      <c r="M41" t="s">
        <v>19</v>
      </c>
    </row>
    <row r="42" spans="1:13">
      <c r="A42">
        <v>27803</v>
      </c>
      <c r="B42" t="s">
        <v>40</v>
      </c>
      <c r="C42" t="s">
        <v>39</v>
      </c>
      <c r="D42" s="1">
        <v>30000</v>
      </c>
      <c r="E42">
        <v>2</v>
      </c>
      <c r="F42" t="s">
        <v>24</v>
      </c>
      <c r="G42" t="s">
        <v>25</v>
      </c>
      <c r="H42" t="s">
        <v>22</v>
      </c>
      <c r="I42">
        <v>0</v>
      </c>
      <c r="J42" t="s">
        <v>20</v>
      </c>
      <c r="K42" t="s">
        <v>21</v>
      </c>
      <c r="L42">
        <v>43</v>
      </c>
      <c r="M42" t="s">
        <v>22</v>
      </c>
    </row>
    <row r="43" spans="1:13">
      <c r="A43">
        <v>14347</v>
      </c>
      <c r="B43" t="s">
        <v>40</v>
      </c>
      <c r="C43" t="s">
        <v>39</v>
      </c>
      <c r="D43" s="1">
        <v>40000</v>
      </c>
      <c r="E43">
        <v>2</v>
      </c>
      <c r="F43" t="s">
        <v>17</v>
      </c>
      <c r="G43" t="s">
        <v>34</v>
      </c>
      <c r="H43" t="s">
        <v>19</v>
      </c>
      <c r="I43">
        <v>2</v>
      </c>
      <c r="J43" t="s">
        <v>29</v>
      </c>
      <c r="K43" t="s">
        <v>30</v>
      </c>
      <c r="L43">
        <v>65</v>
      </c>
      <c r="M43" t="s">
        <v>19</v>
      </c>
    </row>
    <row r="44" spans="1:13">
      <c r="A44">
        <v>17703</v>
      </c>
      <c r="B44" t="s">
        <v>38</v>
      </c>
      <c r="C44" t="s">
        <v>39</v>
      </c>
      <c r="D44" s="1">
        <v>10000</v>
      </c>
      <c r="E44">
        <v>1</v>
      </c>
      <c r="F44" t="s">
        <v>37</v>
      </c>
      <c r="G44" t="s">
        <v>31</v>
      </c>
      <c r="H44" t="s">
        <v>19</v>
      </c>
      <c r="I44">
        <v>0</v>
      </c>
      <c r="J44" t="s">
        <v>20</v>
      </c>
      <c r="K44" t="s">
        <v>21</v>
      </c>
      <c r="L44">
        <v>40</v>
      </c>
      <c r="M44" t="s">
        <v>22</v>
      </c>
    </row>
    <row r="45" spans="1:13">
      <c r="A45">
        <v>17185</v>
      </c>
      <c r="B45" t="s">
        <v>38</v>
      </c>
      <c r="C45" t="s">
        <v>39</v>
      </c>
      <c r="D45" s="1">
        <v>170000</v>
      </c>
      <c r="E45">
        <v>4</v>
      </c>
      <c r="F45" t="s">
        <v>24</v>
      </c>
      <c r="G45" t="s">
        <v>26</v>
      </c>
      <c r="H45" t="s">
        <v>22</v>
      </c>
      <c r="I45">
        <v>3</v>
      </c>
      <c r="J45" t="s">
        <v>29</v>
      </c>
      <c r="K45" t="s">
        <v>21</v>
      </c>
      <c r="L45">
        <v>48</v>
      </c>
      <c r="M45" t="s">
        <v>19</v>
      </c>
    </row>
    <row r="46" spans="1:13">
      <c r="A46">
        <v>29380</v>
      </c>
      <c r="B46" t="s">
        <v>38</v>
      </c>
      <c r="C46" t="s">
        <v>39</v>
      </c>
      <c r="D46" s="1">
        <v>20000</v>
      </c>
      <c r="E46">
        <v>3</v>
      </c>
      <c r="F46" t="s">
        <v>33</v>
      </c>
      <c r="G46" t="s">
        <v>31</v>
      </c>
      <c r="H46" t="s">
        <v>19</v>
      </c>
      <c r="I46">
        <v>0</v>
      </c>
      <c r="J46" t="s">
        <v>20</v>
      </c>
      <c r="K46" t="s">
        <v>21</v>
      </c>
      <c r="L46">
        <v>41</v>
      </c>
      <c r="M46" t="s">
        <v>19</v>
      </c>
    </row>
    <row r="47" spans="1:13">
      <c r="A47">
        <v>23986</v>
      </c>
      <c r="B47" t="s">
        <v>38</v>
      </c>
      <c r="C47" t="s">
        <v>39</v>
      </c>
      <c r="D47" s="1">
        <v>20000</v>
      </c>
      <c r="E47">
        <v>1</v>
      </c>
      <c r="F47" t="s">
        <v>17</v>
      </c>
      <c r="G47" t="s">
        <v>25</v>
      </c>
      <c r="H47" t="s">
        <v>19</v>
      </c>
      <c r="I47">
        <v>0</v>
      </c>
      <c r="J47" t="s">
        <v>20</v>
      </c>
      <c r="K47" t="s">
        <v>21</v>
      </c>
      <c r="L47">
        <v>66</v>
      </c>
      <c r="M47" t="s">
        <v>19</v>
      </c>
    </row>
    <row r="48" spans="1:13">
      <c r="A48">
        <v>24466</v>
      </c>
      <c r="B48" t="s">
        <v>38</v>
      </c>
      <c r="C48" t="s">
        <v>39</v>
      </c>
      <c r="D48" s="1">
        <v>60000</v>
      </c>
      <c r="E48">
        <v>1</v>
      </c>
      <c r="F48" t="s">
        <v>24</v>
      </c>
      <c r="G48" t="s">
        <v>18</v>
      </c>
      <c r="H48" t="s">
        <v>19</v>
      </c>
      <c r="I48">
        <v>1</v>
      </c>
      <c r="J48" t="s">
        <v>29</v>
      </c>
      <c r="K48" t="s">
        <v>30</v>
      </c>
      <c r="L48">
        <v>46</v>
      </c>
      <c r="M48" t="s">
        <v>19</v>
      </c>
    </row>
    <row r="49" spans="1:13">
      <c r="A49">
        <v>29097</v>
      </c>
      <c r="B49" t="s">
        <v>40</v>
      </c>
      <c r="C49" t="s">
        <v>39</v>
      </c>
      <c r="D49" s="1">
        <v>40000</v>
      </c>
      <c r="E49">
        <v>2</v>
      </c>
      <c r="F49" t="s">
        <v>24</v>
      </c>
      <c r="G49" t="s">
        <v>18</v>
      </c>
      <c r="H49" t="s">
        <v>19</v>
      </c>
      <c r="I49">
        <v>2</v>
      </c>
      <c r="J49" t="s">
        <v>29</v>
      </c>
      <c r="K49" t="s">
        <v>30</v>
      </c>
      <c r="L49">
        <v>52</v>
      </c>
      <c r="M49" t="s">
        <v>19</v>
      </c>
    </row>
    <row r="50" spans="1:13">
      <c r="A50">
        <v>19487</v>
      </c>
      <c r="B50" t="s">
        <v>38</v>
      </c>
      <c r="C50" t="s">
        <v>38</v>
      </c>
      <c r="D50" s="1">
        <v>30000</v>
      </c>
      <c r="E50">
        <v>2</v>
      </c>
      <c r="F50" t="s">
        <v>24</v>
      </c>
      <c r="G50" t="s">
        <v>25</v>
      </c>
      <c r="H50" t="s">
        <v>22</v>
      </c>
      <c r="I50">
        <v>2</v>
      </c>
      <c r="J50" t="s">
        <v>20</v>
      </c>
      <c r="K50" t="s">
        <v>21</v>
      </c>
      <c r="L50">
        <v>42</v>
      </c>
      <c r="M50" t="s">
        <v>22</v>
      </c>
    </row>
    <row r="51" spans="1:13">
      <c r="A51">
        <v>14939</v>
      </c>
      <c r="B51" t="s">
        <v>40</v>
      </c>
      <c r="C51" t="s">
        <v>38</v>
      </c>
      <c r="D51" s="1">
        <v>40000</v>
      </c>
      <c r="E51">
        <v>0</v>
      </c>
      <c r="F51" t="s">
        <v>17</v>
      </c>
      <c r="G51" t="s">
        <v>25</v>
      </c>
      <c r="H51" t="s">
        <v>19</v>
      </c>
      <c r="I51">
        <v>0</v>
      </c>
      <c r="J51" t="s">
        <v>20</v>
      </c>
      <c r="K51" t="s">
        <v>21</v>
      </c>
      <c r="L51">
        <v>39</v>
      </c>
      <c r="M51" t="s">
        <v>19</v>
      </c>
    </row>
    <row r="52" spans="1:13">
      <c r="A52">
        <v>13826</v>
      </c>
      <c r="B52" t="s">
        <v>40</v>
      </c>
      <c r="C52" t="s">
        <v>39</v>
      </c>
      <c r="D52" s="1">
        <v>30000</v>
      </c>
      <c r="E52">
        <v>0</v>
      </c>
      <c r="F52" t="s">
        <v>24</v>
      </c>
      <c r="G52" t="s">
        <v>25</v>
      </c>
      <c r="H52" t="s">
        <v>22</v>
      </c>
      <c r="I52">
        <v>1</v>
      </c>
      <c r="J52" t="s">
        <v>20</v>
      </c>
      <c r="K52" t="s">
        <v>21</v>
      </c>
      <c r="L52">
        <v>28</v>
      </c>
      <c r="M52" t="s">
        <v>22</v>
      </c>
    </row>
    <row r="53" spans="1:13">
      <c r="A53">
        <v>20619</v>
      </c>
      <c r="B53" t="s">
        <v>40</v>
      </c>
      <c r="C53" t="s">
        <v>38</v>
      </c>
      <c r="D53" s="1">
        <v>80000</v>
      </c>
      <c r="E53">
        <v>0</v>
      </c>
      <c r="F53" t="s">
        <v>17</v>
      </c>
      <c r="G53" t="s">
        <v>26</v>
      </c>
      <c r="H53" t="s">
        <v>22</v>
      </c>
      <c r="I53">
        <v>4</v>
      </c>
      <c r="J53" t="s">
        <v>41</v>
      </c>
      <c r="K53" t="s">
        <v>30</v>
      </c>
      <c r="L53">
        <v>35</v>
      </c>
      <c r="M53" t="s">
        <v>22</v>
      </c>
    </row>
    <row r="54" spans="1:13">
      <c r="A54">
        <v>12558</v>
      </c>
      <c r="B54" t="s">
        <v>38</v>
      </c>
      <c r="C54" t="s">
        <v>39</v>
      </c>
      <c r="D54" s="1">
        <v>20000</v>
      </c>
      <c r="E54">
        <v>1</v>
      </c>
      <c r="F54" t="s">
        <v>17</v>
      </c>
      <c r="G54" t="s">
        <v>25</v>
      </c>
      <c r="H54" t="s">
        <v>19</v>
      </c>
      <c r="I54">
        <v>0</v>
      </c>
      <c r="J54" t="s">
        <v>20</v>
      </c>
      <c r="K54" t="s">
        <v>21</v>
      </c>
      <c r="L54">
        <v>65</v>
      </c>
      <c r="M54" t="s">
        <v>22</v>
      </c>
    </row>
    <row r="55" spans="1:13">
      <c r="A55">
        <v>24871</v>
      </c>
      <c r="B55" t="s">
        <v>40</v>
      </c>
      <c r="C55" t="s">
        <v>39</v>
      </c>
      <c r="D55" s="1">
        <v>90000</v>
      </c>
      <c r="E55">
        <v>4</v>
      </c>
      <c r="F55" t="s">
        <v>33</v>
      </c>
      <c r="G55" t="s">
        <v>34</v>
      </c>
      <c r="H55" t="s">
        <v>22</v>
      </c>
      <c r="I55">
        <v>3</v>
      </c>
      <c r="J55" t="s">
        <v>29</v>
      </c>
      <c r="K55" t="s">
        <v>21</v>
      </c>
      <c r="L55">
        <v>56</v>
      </c>
      <c r="M55" t="s">
        <v>22</v>
      </c>
    </row>
    <row r="56" spans="1:13">
      <c r="A56">
        <v>17319</v>
      </c>
      <c r="B56" t="s">
        <v>40</v>
      </c>
      <c r="C56" t="s">
        <v>39</v>
      </c>
      <c r="D56" s="1">
        <v>70000</v>
      </c>
      <c r="E56">
        <v>0</v>
      </c>
      <c r="F56" t="s">
        <v>17</v>
      </c>
      <c r="G56" t="s">
        <v>26</v>
      </c>
      <c r="H56" t="s">
        <v>22</v>
      </c>
      <c r="I56">
        <v>1</v>
      </c>
      <c r="J56" t="s">
        <v>29</v>
      </c>
      <c r="K56" t="s">
        <v>30</v>
      </c>
      <c r="L56">
        <v>42</v>
      </c>
      <c r="M56" t="s">
        <v>22</v>
      </c>
    </row>
    <row r="57" spans="1:13">
      <c r="A57">
        <v>28906</v>
      </c>
      <c r="B57" t="s">
        <v>38</v>
      </c>
      <c r="C57" t="s">
        <v>38</v>
      </c>
      <c r="D57" s="1">
        <v>80000</v>
      </c>
      <c r="E57">
        <v>4</v>
      </c>
      <c r="F57" t="s">
        <v>33</v>
      </c>
      <c r="G57" t="s">
        <v>26</v>
      </c>
      <c r="H57" t="s">
        <v>19</v>
      </c>
      <c r="I57">
        <v>2</v>
      </c>
      <c r="J57" t="s">
        <v>41</v>
      </c>
      <c r="K57" t="s">
        <v>21</v>
      </c>
      <c r="L57">
        <v>54</v>
      </c>
      <c r="M57" t="s">
        <v>22</v>
      </c>
    </row>
    <row r="58" spans="1:13">
      <c r="A58">
        <v>12808</v>
      </c>
      <c r="B58" t="s">
        <v>38</v>
      </c>
      <c r="C58" t="s">
        <v>38</v>
      </c>
      <c r="D58" s="1">
        <v>40000</v>
      </c>
      <c r="E58">
        <v>0</v>
      </c>
      <c r="F58" t="s">
        <v>17</v>
      </c>
      <c r="G58" t="s">
        <v>25</v>
      </c>
      <c r="H58" t="s">
        <v>19</v>
      </c>
      <c r="I58">
        <v>0</v>
      </c>
      <c r="J58" t="s">
        <v>20</v>
      </c>
      <c r="K58" t="s">
        <v>21</v>
      </c>
      <c r="L58">
        <v>38</v>
      </c>
      <c r="M58" t="s">
        <v>19</v>
      </c>
    </row>
    <row r="59" spans="1:13">
      <c r="A59">
        <v>20567</v>
      </c>
      <c r="B59" t="s">
        <v>38</v>
      </c>
      <c r="C59" t="s">
        <v>38</v>
      </c>
      <c r="D59" s="1">
        <v>130000</v>
      </c>
      <c r="E59">
        <v>4</v>
      </c>
      <c r="F59" t="s">
        <v>24</v>
      </c>
      <c r="G59" t="s">
        <v>26</v>
      </c>
      <c r="H59" t="s">
        <v>22</v>
      </c>
      <c r="I59">
        <v>4</v>
      </c>
      <c r="J59" t="s">
        <v>29</v>
      </c>
      <c r="K59" t="s">
        <v>21</v>
      </c>
      <c r="L59">
        <v>61</v>
      </c>
      <c r="M59" t="s">
        <v>19</v>
      </c>
    </row>
    <row r="60" spans="1:13">
      <c r="A60">
        <v>25502</v>
      </c>
      <c r="B60" t="s">
        <v>38</v>
      </c>
      <c r="C60" t="s">
        <v>39</v>
      </c>
      <c r="D60" s="1">
        <v>40000</v>
      </c>
      <c r="E60">
        <v>1</v>
      </c>
      <c r="F60" t="s">
        <v>17</v>
      </c>
      <c r="G60" t="s">
        <v>18</v>
      </c>
      <c r="H60" t="s">
        <v>19</v>
      </c>
      <c r="I60">
        <v>0</v>
      </c>
      <c r="J60" t="s">
        <v>20</v>
      </c>
      <c r="K60" t="s">
        <v>21</v>
      </c>
      <c r="L60">
        <v>43</v>
      </c>
      <c r="M60" t="s">
        <v>19</v>
      </c>
    </row>
    <row r="61" spans="1:13">
      <c r="A61">
        <v>15580</v>
      </c>
      <c r="B61" t="s">
        <v>38</v>
      </c>
      <c r="C61" t="s">
        <v>38</v>
      </c>
      <c r="D61" s="1">
        <v>60000</v>
      </c>
      <c r="E61">
        <v>2</v>
      </c>
      <c r="F61" t="s">
        <v>17</v>
      </c>
      <c r="G61" t="s">
        <v>26</v>
      </c>
      <c r="H61" t="s">
        <v>19</v>
      </c>
      <c r="I61">
        <v>1</v>
      </c>
      <c r="J61" t="s">
        <v>27</v>
      </c>
      <c r="K61" t="s">
        <v>30</v>
      </c>
      <c r="L61">
        <v>38</v>
      </c>
      <c r="M61" t="s">
        <v>19</v>
      </c>
    </row>
    <row r="62" spans="1:13">
      <c r="A62">
        <v>24185</v>
      </c>
      <c r="B62" t="s">
        <v>40</v>
      </c>
      <c r="C62" t="s">
        <v>39</v>
      </c>
      <c r="D62" s="1">
        <v>10000</v>
      </c>
      <c r="E62">
        <v>1</v>
      </c>
      <c r="F62" t="s">
        <v>33</v>
      </c>
      <c r="G62" t="s">
        <v>31</v>
      </c>
      <c r="H62" t="s">
        <v>22</v>
      </c>
      <c r="I62">
        <v>1</v>
      </c>
      <c r="J62" t="s">
        <v>32</v>
      </c>
      <c r="K62" t="s">
        <v>21</v>
      </c>
      <c r="L62">
        <v>45</v>
      </c>
      <c r="M62" t="s">
        <v>22</v>
      </c>
    </row>
    <row r="63" spans="1:13">
      <c r="A63">
        <v>19291</v>
      </c>
      <c r="B63" t="s">
        <v>40</v>
      </c>
      <c r="C63" t="s">
        <v>39</v>
      </c>
      <c r="D63" s="1">
        <v>10000</v>
      </c>
      <c r="E63">
        <v>2</v>
      </c>
      <c r="F63" t="s">
        <v>33</v>
      </c>
      <c r="G63" t="s">
        <v>31</v>
      </c>
      <c r="H63" t="s">
        <v>19</v>
      </c>
      <c r="I63">
        <v>0</v>
      </c>
      <c r="J63" t="s">
        <v>20</v>
      </c>
      <c r="K63" t="s">
        <v>21</v>
      </c>
      <c r="L63">
        <v>35</v>
      </c>
      <c r="M63" t="s">
        <v>22</v>
      </c>
    </row>
    <row r="64" spans="1:13">
      <c r="A64">
        <v>16713</v>
      </c>
      <c r="B64" t="s">
        <v>38</v>
      </c>
      <c r="C64" t="s">
        <v>38</v>
      </c>
      <c r="D64" s="1">
        <v>40000</v>
      </c>
      <c r="E64">
        <v>2</v>
      </c>
      <c r="F64" t="s">
        <v>17</v>
      </c>
      <c r="G64" t="s">
        <v>34</v>
      </c>
      <c r="H64" t="s">
        <v>19</v>
      </c>
      <c r="I64">
        <v>1</v>
      </c>
      <c r="J64" t="s">
        <v>20</v>
      </c>
      <c r="K64" t="s">
        <v>30</v>
      </c>
      <c r="L64">
        <v>52</v>
      </c>
      <c r="M64" t="s">
        <v>19</v>
      </c>
    </row>
    <row r="65" spans="1:13">
      <c r="A65">
        <v>16185</v>
      </c>
      <c r="B65" t="s">
        <v>40</v>
      </c>
      <c r="C65" t="s">
        <v>38</v>
      </c>
      <c r="D65" s="1">
        <v>60000</v>
      </c>
      <c r="E65">
        <v>4</v>
      </c>
      <c r="F65" t="s">
        <v>17</v>
      </c>
      <c r="G65" t="s">
        <v>26</v>
      </c>
      <c r="H65" t="s">
        <v>19</v>
      </c>
      <c r="I65">
        <v>3</v>
      </c>
      <c r="J65" t="s">
        <v>41</v>
      </c>
      <c r="K65" t="s">
        <v>30</v>
      </c>
      <c r="L65">
        <v>41</v>
      </c>
      <c r="M65" t="s">
        <v>22</v>
      </c>
    </row>
    <row r="66" spans="1:13">
      <c r="A66">
        <v>14927</v>
      </c>
      <c r="B66" t="s">
        <v>38</v>
      </c>
      <c r="C66" t="s">
        <v>39</v>
      </c>
      <c r="D66" s="1">
        <v>30000</v>
      </c>
      <c r="E66">
        <v>1</v>
      </c>
      <c r="F66" t="s">
        <v>17</v>
      </c>
      <c r="G66" t="s">
        <v>25</v>
      </c>
      <c r="H66" t="s">
        <v>19</v>
      </c>
      <c r="I66">
        <v>0</v>
      </c>
      <c r="J66" t="s">
        <v>20</v>
      </c>
      <c r="K66" t="s">
        <v>21</v>
      </c>
      <c r="L66">
        <v>37</v>
      </c>
      <c r="M66" t="s">
        <v>19</v>
      </c>
    </row>
    <row r="67" spans="1:13">
      <c r="A67">
        <v>29337</v>
      </c>
      <c r="B67" t="s">
        <v>40</v>
      </c>
      <c r="C67" t="s">
        <v>38</v>
      </c>
      <c r="D67" s="1">
        <v>30000</v>
      </c>
      <c r="E67">
        <v>2</v>
      </c>
      <c r="F67" t="s">
        <v>24</v>
      </c>
      <c r="G67" t="s">
        <v>25</v>
      </c>
      <c r="H67" t="s">
        <v>19</v>
      </c>
      <c r="I67">
        <v>2</v>
      </c>
      <c r="J67" t="s">
        <v>29</v>
      </c>
      <c r="K67" t="s">
        <v>30</v>
      </c>
      <c r="L67">
        <v>68</v>
      </c>
      <c r="M67" t="s">
        <v>22</v>
      </c>
    </row>
    <row r="68" spans="1:13">
      <c r="A68">
        <v>29355</v>
      </c>
      <c r="B68" t="s">
        <v>38</v>
      </c>
      <c r="C68" t="s">
        <v>39</v>
      </c>
      <c r="D68" s="1">
        <v>40000</v>
      </c>
      <c r="E68">
        <v>0</v>
      </c>
      <c r="F68" t="s">
        <v>37</v>
      </c>
      <c r="G68" t="s">
        <v>25</v>
      </c>
      <c r="H68" t="s">
        <v>19</v>
      </c>
      <c r="I68">
        <v>0</v>
      </c>
      <c r="J68" t="s">
        <v>20</v>
      </c>
      <c r="K68" t="s">
        <v>21</v>
      </c>
      <c r="L68">
        <v>37</v>
      </c>
      <c r="M68" t="s">
        <v>19</v>
      </c>
    </row>
    <row r="69" spans="1:13">
      <c r="A69">
        <v>25303</v>
      </c>
      <c r="B69" t="s">
        <v>40</v>
      </c>
      <c r="C69" t="s">
        <v>38</v>
      </c>
      <c r="D69" s="1">
        <v>30000</v>
      </c>
      <c r="E69">
        <v>0</v>
      </c>
      <c r="F69" t="s">
        <v>33</v>
      </c>
      <c r="G69" t="s">
        <v>31</v>
      </c>
      <c r="H69" t="s">
        <v>19</v>
      </c>
      <c r="I69">
        <v>1</v>
      </c>
      <c r="J69" t="s">
        <v>27</v>
      </c>
      <c r="K69" t="s">
        <v>21</v>
      </c>
      <c r="L69">
        <v>33</v>
      </c>
      <c r="M69" t="s">
        <v>19</v>
      </c>
    </row>
    <row r="70" spans="1:13">
      <c r="A70">
        <v>14813</v>
      </c>
      <c r="B70" t="s">
        <v>40</v>
      </c>
      <c r="C70" t="s">
        <v>39</v>
      </c>
      <c r="D70" s="1">
        <v>20000</v>
      </c>
      <c r="E70">
        <v>4</v>
      </c>
      <c r="F70" t="s">
        <v>33</v>
      </c>
      <c r="G70" t="s">
        <v>31</v>
      </c>
      <c r="H70" t="s">
        <v>19</v>
      </c>
      <c r="I70">
        <v>1</v>
      </c>
      <c r="J70" t="s">
        <v>20</v>
      </c>
      <c r="K70" t="s">
        <v>21</v>
      </c>
      <c r="L70">
        <v>43</v>
      </c>
      <c r="M70" t="s">
        <v>19</v>
      </c>
    </row>
    <row r="71" spans="1:13">
      <c r="A71">
        <v>16438</v>
      </c>
      <c r="B71" t="s">
        <v>38</v>
      </c>
      <c r="C71" t="s">
        <v>39</v>
      </c>
      <c r="D71" s="1">
        <v>10000</v>
      </c>
      <c r="E71">
        <v>0</v>
      </c>
      <c r="F71" t="s">
        <v>35</v>
      </c>
      <c r="G71" t="s">
        <v>31</v>
      </c>
      <c r="H71" t="s">
        <v>22</v>
      </c>
      <c r="I71">
        <v>2</v>
      </c>
      <c r="J71" t="s">
        <v>20</v>
      </c>
      <c r="K71" t="s">
        <v>21</v>
      </c>
      <c r="L71">
        <v>30</v>
      </c>
      <c r="M71" t="s">
        <v>22</v>
      </c>
    </row>
    <row r="72" spans="1:13">
      <c r="A72">
        <v>14238</v>
      </c>
      <c r="B72" t="s">
        <v>38</v>
      </c>
      <c r="C72" t="s">
        <v>38</v>
      </c>
      <c r="D72" s="1">
        <v>120000</v>
      </c>
      <c r="E72">
        <v>0</v>
      </c>
      <c r="F72" t="s">
        <v>35</v>
      </c>
      <c r="G72" t="s">
        <v>26</v>
      </c>
      <c r="H72" t="s">
        <v>19</v>
      </c>
      <c r="I72">
        <v>4</v>
      </c>
      <c r="J72" t="s">
        <v>41</v>
      </c>
      <c r="K72" t="s">
        <v>30</v>
      </c>
      <c r="L72">
        <v>36</v>
      </c>
      <c r="M72" t="s">
        <v>19</v>
      </c>
    </row>
    <row r="73" spans="1:13">
      <c r="A73">
        <v>16200</v>
      </c>
      <c r="B73" t="s">
        <v>40</v>
      </c>
      <c r="C73" t="s">
        <v>39</v>
      </c>
      <c r="D73" s="1">
        <v>10000</v>
      </c>
      <c r="E73">
        <v>0</v>
      </c>
      <c r="F73" t="s">
        <v>35</v>
      </c>
      <c r="G73" t="s">
        <v>31</v>
      </c>
      <c r="H73" t="s">
        <v>22</v>
      </c>
      <c r="I73">
        <v>2</v>
      </c>
      <c r="J73" t="s">
        <v>20</v>
      </c>
      <c r="K73" t="s">
        <v>21</v>
      </c>
      <c r="L73">
        <v>35</v>
      </c>
      <c r="M73" t="s">
        <v>22</v>
      </c>
    </row>
    <row r="74" spans="1:13">
      <c r="A74">
        <v>24857</v>
      </c>
      <c r="B74" t="s">
        <v>38</v>
      </c>
      <c r="C74" t="s">
        <v>39</v>
      </c>
      <c r="D74" s="1">
        <v>130000</v>
      </c>
      <c r="E74">
        <v>3</v>
      </c>
      <c r="F74" t="s">
        <v>33</v>
      </c>
      <c r="G74" t="s">
        <v>26</v>
      </c>
      <c r="H74" t="s">
        <v>19</v>
      </c>
      <c r="I74">
        <v>4</v>
      </c>
      <c r="J74" t="s">
        <v>20</v>
      </c>
      <c r="K74" t="s">
        <v>21</v>
      </c>
      <c r="L74">
        <v>52</v>
      </c>
      <c r="M74" t="s">
        <v>22</v>
      </c>
    </row>
    <row r="75" spans="1:13">
      <c r="A75">
        <v>26956</v>
      </c>
      <c r="B75" t="s">
        <v>40</v>
      </c>
      <c r="C75" t="s">
        <v>39</v>
      </c>
      <c r="D75" s="1">
        <v>20000</v>
      </c>
      <c r="E75">
        <v>0</v>
      </c>
      <c r="F75" t="s">
        <v>24</v>
      </c>
      <c r="G75" t="s">
        <v>31</v>
      </c>
      <c r="H75" t="s">
        <v>22</v>
      </c>
      <c r="I75">
        <v>1</v>
      </c>
      <c r="J75" t="s">
        <v>27</v>
      </c>
      <c r="K75" t="s">
        <v>21</v>
      </c>
      <c r="L75">
        <v>36</v>
      </c>
      <c r="M75" t="s">
        <v>19</v>
      </c>
    </row>
    <row r="76" spans="1:13">
      <c r="A76">
        <v>14517</v>
      </c>
      <c r="B76" t="s">
        <v>38</v>
      </c>
      <c r="C76" t="s">
        <v>39</v>
      </c>
      <c r="D76" s="1">
        <v>20000</v>
      </c>
      <c r="E76">
        <v>3</v>
      </c>
      <c r="F76" t="s">
        <v>33</v>
      </c>
      <c r="G76" t="s">
        <v>18</v>
      </c>
      <c r="H76" t="s">
        <v>22</v>
      </c>
      <c r="I76">
        <v>2</v>
      </c>
      <c r="J76" t="s">
        <v>32</v>
      </c>
      <c r="K76" t="s">
        <v>30</v>
      </c>
      <c r="L76">
        <v>62</v>
      </c>
      <c r="M76" t="s">
        <v>22</v>
      </c>
    </row>
    <row r="77" spans="1:13">
      <c r="A77">
        <v>12678</v>
      </c>
      <c r="B77" t="s">
        <v>40</v>
      </c>
      <c r="C77" t="s">
        <v>39</v>
      </c>
      <c r="D77" s="1">
        <v>130000</v>
      </c>
      <c r="E77">
        <v>4</v>
      </c>
      <c r="F77" t="s">
        <v>33</v>
      </c>
      <c r="G77" t="s">
        <v>34</v>
      </c>
      <c r="H77" t="s">
        <v>19</v>
      </c>
      <c r="I77">
        <v>4</v>
      </c>
      <c r="J77" t="s">
        <v>20</v>
      </c>
      <c r="K77" t="s">
        <v>30</v>
      </c>
      <c r="L77">
        <v>31</v>
      </c>
      <c r="M77" t="s">
        <v>22</v>
      </c>
    </row>
    <row r="78" spans="1:13">
      <c r="A78">
        <v>16188</v>
      </c>
      <c r="B78" t="s">
        <v>40</v>
      </c>
      <c r="C78" t="s">
        <v>39</v>
      </c>
      <c r="D78" s="1">
        <v>20000</v>
      </c>
      <c r="E78">
        <v>0</v>
      </c>
      <c r="F78" t="s">
        <v>35</v>
      </c>
      <c r="G78" t="s">
        <v>31</v>
      </c>
      <c r="H78" t="s">
        <v>22</v>
      </c>
      <c r="I78">
        <v>2</v>
      </c>
      <c r="J78" t="s">
        <v>32</v>
      </c>
      <c r="K78" t="s">
        <v>21</v>
      </c>
      <c r="L78">
        <v>26</v>
      </c>
      <c r="M78" t="s">
        <v>22</v>
      </c>
    </row>
    <row r="79" spans="1:13">
      <c r="A79">
        <v>27969</v>
      </c>
      <c r="B79" t="s">
        <v>38</v>
      </c>
      <c r="C79" t="s">
        <v>38</v>
      </c>
      <c r="D79" s="1">
        <v>80000</v>
      </c>
      <c r="E79">
        <v>0</v>
      </c>
      <c r="F79" t="s">
        <v>17</v>
      </c>
      <c r="G79" t="s">
        <v>26</v>
      </c>
      <c r="H79" t="s">
        <v>19</v>
      </c>
      <c r="I79">
        <v>2</v>
      </c>
      <c r="J79" t="s">
        <v>41</v>
      </c>
      <c r="K79" t="s">
        <v>30</v>
      </c>
      <c r="L79">
        <v>29</v>
      </c>
      <c r="M79" t="s">
        <v>19</v>
      </c>
    </row>
    <row r="80" spans="1:13">
      <c r="A80">
        <v>15752</v>
      </c>
      <c r="B80" t="s">
        <v>38</v>
      </c>
      <c r="C80" t="s">
        <v>38</v>
      </c>
      <c r="D80" s="1">
        <v>80000</v>
      </c>
      <c r="E80">
        <v>2</v>
      </c>
      <c r="F80" t="s">
        <v>33</v>
      </c>
      <c r="G80" t="s">
        <v>18</v>
      </c>
      <c r="H80" t="s">
        <v>22</v>
      </c>
      <c r="I80">
        <v>2</v>
      </c>
      <c r="J80" t="s">
        <v>32</v>
      </c>
      <c r="K80" t="s">
        <v>30</v>
      </c>
      <c r="L80">
        <v>50</v>
      </c>
      <c r="M80" t="s">
        <v>19</v>
      </c>
    </row>
    <row r="81" spans="1:13">
      <c r="A81">
        <v>27745</v>
      </c>
      <c r="B81" t="s">
        <v>40</v>
      </c>
      <c r="C81" t="s">
        <v>38</v>
      </c>
      <c r="D81" s="1">
        <v>40000</v>
      </c>
      <c r="E81">
        <v>2</v>
      </c>
      <c r="F81" t="s">
        <v>17</v>
      </c>
      <c r="G81" t="s">
        <v>34</v>
      </c>
      <c r="H81" t="s">
        <v>19</v>
      </c>
      <c r="I81">
        <v>2</v>
      </c>
      <c r="J81" t="s">
        <v>29</v>
      </c>
      <c r="K81" t="s">
        <v>30</v>
      </c>
      <c r="L81">
        <v>63</v>
      </c>
      <c r="M81" t="s">
        <v>19</v>
      </c>
    </row>
    <row r="82" spans="1:13">
      <c r="A82">
        <v>20828</v>
      </c>
      <c r="B82" t="s">
        <v>38</v>
      </c>
      <c r="C82" t="s">
        <v>39</v>
      </c>
      <c r="D82" s="1">
        <v>30000</v>
      </c>
      <c r="E82">
        <v>4</v>
      </c>
      <c r="F82" t="s">
        <v>37</v>
      </c>
      <c r="G82" t="s">
        <v>25</v>
      </c>
      <c r="H82" t="s">
        <v>19</v>
      </c>
      <c r="I82">
        <v>0</v>
      </c>
      <c r="J82" t="s">
        <v>20</v>
      </c>
      <c r="K82" t="s">
        <v>21</v>
      </c>
      <c r="L82">
        <v>45</v>
      </c>
      <c r="M82" t="s">
        <v>19</v>
      </c>
    </row>
    <row r="83" spans="1:13">
      <c r="A83">
        <v>19461</v>
      </c>
      <c r="B83" t="s">
        <v>40</v>
      </c>
      <c r="C83" t="s">
        <v>39</v>
      </c>
      <c r="D83" s="1">
        <v>10000</v>
      </c>
      <c r="E83">
        <v>4</v>
      </c>
      <c r="F83" t="s">
        <v>35</v>
      </c>
      <c r="G83" t="s">
        <v>31</v>
      </c>
      <c r="H83" t="s">
        <v>19</v>
      </c>
      <c r="I83">
        <v>2</v>
      </c>
      <c r="J83" t="s">
        <v>20</v>
      </c>
      <c r="K83" t="s">
        <v>21</v>
      </c>
      <c r="L83">
        <v>40</v>
      </c>
      <c r="M83" t="s">
        <v>22</v>
      </c>
    </row>
    <row r="84" spans="1:13">
      <c r="A84">
        <v>26941</v>
      </c>
      <c r="B84" t="s">
        <v>38</v>
      </c>
      <c r="C84" t="s">
        <v>38</v>
      </c>
      <c r="D84" s="1">
        <v>30000</v>
      </c>
      <c r="E84">
        <v>0</v>
      </c>
      <c r="F84" t="s">
        <v>17</v>
      </c>
      <c r="G84" t="s">
        <v>25</v>
      </c>
      <c r="H84" t="s">
        <v>19</v>
      </c>
      <c r="I84">
        <v>0</v>
      </c>
      <c r="J84" t="s">
        <v>20</v>
      </c>
      <c r="K84" t="s">
        <v>21</v>
      </c>
      <c r="L84">
        <v>47</v>
      </c>
      <c r="M84" t="s">
        <v>19</v>
      </c>
    </row>
    <row r="85" spans="1:13">
      <c r="A85">
        <v>28412</v>
      </c>
      <c r="B85" t="s">
        <v>40</v>
      </c>
      <c r="C85" t="s">
        <v>38</v>
      </c>
      <c r="D85" s="1">
        <v>20000</v>
      </c>
      <c r="E85">
        <v>0</v>
      </c>
      <c r="F85" t="s">
        <v>33</v>
      </c>
      <c r="G85" t="s">
        <v>31</v>
      </c>
      <c r="H85" t="s">
        <v>22</v>
      </c>
      <c r="I85">
        <v>1</v>
      </c>
      <c r="J85" t="s">
        <v>27</v>
      </c>
      <c r="K85" t="s">
        <v>21</v>
      </c>
      <c r="L85">
        <v>29</v>
      </c>
      <c r="M85" t="s">
        <v>22</v>
      </c>
    </row>
    <row r="86" spans="1:13">
      <c r="A86">
        <v>24485</v>
      </c>
      <c r="B86" t="s">
        <v>40</v>
      </c>
      <c r="C86" t="s">
        <v>38</v>
      </c>
      <c r="D86" s="1">
        <v>40000</v>
      </c>
      <c r="E86">
        <v>2</v>
      </c>
      <c r="F86" t="s">
        <v>17</v>
      </c>
      <c r="G86" t="s">
        <v>34</v>
      </c>
      <c r="H86" t="s">
        <v>22</v>
      </c>
      <c r="I86">
        <v>1</v>
      </c>
      <c r="J86" t="s">
        <v>29</v>
      </c>
      <c r="K86" t="s">
        <v>30</v>
      </c>
      <c r="L86">
        <v>52</v>
      </c>
      <c r="M86" t="s">
        <v>19</v>
      </c>
    </row>
    <row r="87" spans="1:13">
      <c r="A87">
        <v>16514</v>
      </c>
      <c r="B87" t="s">
        <v>40</v>
      </c>
      <c r="C87" t="s">
        <v>38</v>
      </c>
      <c r="D87" s="1">
        <v>10000</v>
      </c>
      <c r="E87">
        <v>0</v>
      </c>
      <c r="F87" t="s">
        <v>24</v>
      </c>
      <c r="G87" t="s">
        <v>31</v>
      </c>
      <c r="H87" t="s">
        <v>19</v>
      </c>
      <c r="I87">
        <v>1</v>
      </c>
      <c r="J87" t="s">
        <v>32</v>
      </c>
      <c r="K87" t="s">
        <v>30</v>
      </c>
      <c r="L87">
        <v>26</v>
      </c>
      <c r="M87" t="s">
        <v>19</v>
      </c>
    </row>
    <row r="88" spans="1:13">
      <c r="A88">
        <v>17191</v>
      </c>
      <c r="B88" t="s">
        <v>40</v>
      </c>
      <c r="C88" t="s">
        <v>38</v>
      </c>
      <c r="D88" s="1">
        <v>130000</v>
      </c>
      <c r="E88">
        <v>3</v>
      </c>
      <c r="F88" t="s">
        <v>24</v>
      </c>
      <c r="G88" t="s">
        <v>26</v>
      </c>
      <c r="H88" t="s">
        <v>22</v>
      </c>
      <c r="I88">
        <v>3</v>
      </c>
      <c r="J88" t="s">
        <v>20</v>
      </c>
      <c r="K88" t="s">
        <v>21</v>
      </c>
      <c r="L88">
        <v>51</v>
      </c>
      <c r="M88" t="s">
        <v>19</v>
      </c>
    </row>
    <row r="89" spans="1:13">
      <c r="A89">
        <v>19608</v>
      </c>
      <c r="B89" t="s">
        <v>38</v>
      </c>
      <c r="C89" t="s">
        <v>38</v>
      </c>
      <c r="D89" s="1">
        <v>80000</v>
      </c>
      <c r="E89">
        <v>5</v>
      </c>
      <c r="F89" t="s">
        <v>17</v>
      </c>
      <c r="G89" t="s">
        <v>26</v>
      </c>
      <c r="H89" t="s">
        <v>19</v>
      </c>
      <c r="I89">
        <v>4</v>
      </c>
      <c r="J89" t="s">
        <v>32</v>
      </c>
      <c r="K89" t="s">
        <v>30</v>
      </c>
      <c r="L89">
        <v>40</v>
      </c>
      <c r="M89" t="s">
        <v>22</v>
      </c>
    </row>
    <row r="90" spans="1:13">
      <c r="A90">
        <v>24119</v>
      </c>
      <c r="B90" t="s">
        <v>40</v>
      </c>
      <c r="C90" t="s">
        <v>38</v>
      </c>
      <c r="D90" s="1">
        <v>30000</v>
      </c>
      <c r="E90">
        <v>0</v>
      </c>
      <c r="F90" t="s">
        <v>24</v>
      </c>
      <c r="G90" t="s">
        <v>25</v>
      </c>
      <c r="H90" t="s">
        <v>22</v>
      </c>
      <c r="I90">
        <v>1</v>
      </c>
      <c r="J90" t="s">
        <v>27</v>
      </c>
      <c r="K90" t="s">
        <v>21</v>
      </c>
      <c r="L90">
        <v>29</v>
      </c>
      <c r="M90" t="s">
        <v>22</v>
      </c>
    </row>
    <row r="91" spans="1:13">
      <c r="A91">
        <v>25458</v>
      </c>
      <c r="B91" t="s">
        <v>38</v>
      </c>
      <c r="C91" t="s">
        <v>38</v>
      </c>
      <c r="D91" s="1">
        <v>20000</v>
      </c>
      <c r="E91">
        <v>1</v>
      </c>
      <c r="F91" t="s">
        <v>33</v>
      </c>
      <c r="G91" t="s">
        <v>31</v>
      </c>
      <c r="H91" t="s">
        <v>22</v>
      </c>
      <c r="I91">
        <v>1</v>
      </c>
      <c r="J91" t="s">
        <v>32</v>
      </c>
      <c r="K91" t="s">
        <v>21</v>
      </c>
      <c r="L91">
        <v>40</v>
      </c>
      <c r="M91" t="s">
        <v>19</v>
      </c>
    </row>
    <row r="92" spans="1:13">
      <c r="A92">
        <v>26886</v>
      </c>
      <c r="B92" t="s">
        <v>40</v>
      </c>
      <c r="C92" t="s">
        <v>39</v>
      </c>
      <c r="D92" s="1">
        <v>30000</v>
      </c>
      <c r="E92">
        <v>0</v>
      </c>
      <c r="F92" t="s">
        <v>24</v>
      </c>
      <c r="G92" t="s">
        <v>25</v>
      </c>
      <c r="H92" t="s">
        <v>22</v>
      </c>
      <c r="I92">
        <v>1</v>
      </c>
      <c r="J92" t="s">
        <v>20</v>
      </c>
      <c r="K92" t="s">
        <v>21</v>
      </c>
      <c r="L92">
        <v>29</v>
      </c>
      <c r="M92" t="s">
        <v>19</v>
      </c>
    </row>
    <row r="93" spans="1:13">
      <c r="A93">
        <v>28436</v>
      </c>
      <c r="B93" t="s">
        <v>40</v>
      </c>
      <c r="C93" t="s">
        <v>38</v>
      </c>
      <c r="D93" s="1">
        <v>30000</v>
      </c>
      <c r="E93">
        <v>0</v>
      </c>
      <c r="F93" t="s">
        <v>24</v>
      </c>
      <c r="G93" t="s">
        <v>25</v>
      </c>
      <c r="H93" t="s">
        <v>22</v>
      </c>
      <c r="I93">
        <v>1</v>
      </c>
      <c r="J93" t="s">
        <v>20</v>
      </c>
      <c r="K93" t="s">
        <v>21</v>
      </c>
      <c r="L93">
        <v>30</v>
      </c>
      <c r="M93" t="s">
        <v>19</v>
      </c>
    </row>
    <row r="94" spans="1:13">
      <c r="A94">
        <v>19562</v>
      </c>
      <c r="B94" t="s">
        <v>40</v>
      </c>
      <c r="C94" t="s">
        <v>39</v>
      </c>
      <c r="D94" s="1">
        <v>60000</v>
      </c>
      <c r="E94">
        <v>2</v>
      </c>
      <c r="F94" t="s">
        <v>17</v>
      </c>
      <c r="G94" t="s">
        <v>26</v>
      </c>
      <c r="H94" t="s">
        <v>19</v>
      </c>
      <c r="I94">
        <v>1</v>
      </c>
      <c r="J94" t="s">
        <v>27</v>
      </c>
      <c r="K94" t="s">
        <v>30</v>
      </c>
      <c r="L94">
        <v>37</v>
      </c>
      <c r="M94" t="s">
        <v>19</v>
      </c>
    </row>
    <row r="95" spans="1:13">
      <c r="A95">
        <v>15608</v>
      </c>
      <c r="B95" t="s">
        <v>40</v>
      </c>
      <c r="C95" t="s">
        <v>39</v>
      </c>
      <c r="D95" s="1">
        <v>30000</v>
      </c>
      <c r="E95">
        <v>0</v>
      </c>
      <c r="F95" t="s">
        <v>24</v>
      </c>
      <c r="G95" t="s">
        <v>25</v>
      </c>
      <c r="H95" t="s">
        <v>22</v>
      </c>
      <c r="I95">
        <v>1</v>
      </c>
      <c r="J95" t="s">
        <v>27</v>
      </c>
      <c r="K95" t="s">
        <v>21</v>
      </c>
      <c r="L95">
        <v>33</v>
      </c>
      <c r="M95" t="s">
        <v>22</v>
      </c>
    </row>
    <row r="96" spans="1:13">
      <c r="A96">
        <v>16487</v>
      </c>
      <c r="B96" t="s">
        <v>40</v>
      </c>
      <c r="C96" t="s">
        <v>39</v>
      </c>
      <c r="D96" s="1">
        <v>30000</v>
      </c>
      <c r="E96">
        <v>3</v>
      </c>
      <c r="F96" t="s">
        <v>33</v>
      </c>
      <c r="G96" t="s">
        <v>18</v>
      </c>
      <c r="H96" t="s">
        <v>19</v>
      </c>
      <c r="I96">
        <v>2</v>
      </c>
      <c r="J96" t="s">
        <v>29</v>
      </c>
      <c r="K96" t="s">
        <v>30</v>
      </c>
      <c r="L96">
        <v>55</v>
      </c>
      <c r="M96" t="s">
        <v>22</v>
      </c>
    </row>
    <row r="97" spans="1:13">
      <c r="A97">
        <v>17197</v>
      </c>
      <c r="B97" t="s">
        <v>40</v>
      </c>
      <c r="C97" t="s">
        <v>39</v>
      </c>
      <c r="D97" s="1">
        <v>90000</v>
      </c>
      <c r="E97">
        <v>5</v>
      </c>
      <c r="F97" t="s">
        <v>24</v>
      </c>
      <c r="G97" t="s">
        <v>26</v>
      </c>
      <c r="H97" t="s">
        <v>19</v>
      </c>
      <c r="I97">
        <v>2</v>
      </c>
      <c r="J97" t="s">
        <v>41</v>
      </c>
      <c r="K97" t="s">
        <v>21</v>
      </c>
      <c r="L97">
        <v>62</v>
      </c>
      <c r="M97" t="s">
        <v>22</v>
      </c>
    </row>
    <row r="98" spans="1:13">
      <c r="A98">
        <v>12507</v>
      </c>
      <c r="B98" t="s">
        <v>38</v>
      </c>
      <c r="C98" t="s">
        <v>38</v>
      </c>
      <c r="D98" s="1">
        <v>30000</v>
      </c>
      <c r="E98">
        <v>1</v>
      </c>
      <c r="F98" t="s">
        <v>24</v>
      </c>
      <c r="G98" t="s">
        <v>25</v>
      </c>
      <c r="H98" t="s">
        <v>19</v>
      </c>
      <c r="I98">
        <v>1</v>
      </c>
      <c r="J98" t="s">
        <v>20</v>
      </c>
      <c r="K98" t="s">
        <v>21</v>
      </c>
      <c r="L98">
        <v>43</v>
      </c>
      <c r="M98" t="s">
        <v>22</v>
      </c>
    </row>
    <row r="99" spans="1:13">
      <c r="A99">
        <v>23940</v>
      </c>
      <c r="B99" t="s">
        <v>38</v>
      </c>
      <c r="C99" t="s">
        <v>38</v>
      </c>
      <c r="D99" s="1">
        <v>40000</v>
      </c>
      <c r="E99">
        <v>1</v>
      </c>
      <c r="F99" t="s">
        <v>17</v>
      </c>
      <c r="G99" t="s">
        <v>18</v>
      </c>
      <c r="H99" t="s">
        <v>19</v>
      </c>
      <c r="I99">
        <v>1</v>
      </c>
      <c r="J99" t="s">
        <v>20</v>
      </c>
      <c r="K99" t="s">
        <v>21</v>
      </c>
      <c r="L99">
        <v>44</v>
      </c>
      <c r="M99" t="s">
        <v>19</v>
      </c>
    </row>
    <row r="100" spans="1:13">
      <c r="A100">
        <v>19441</v>
      </c>
      <c r="B100" t="s">
        <v>38</v>
      </c>
      <c r="C100" t="s">
        <v>38</v>
      </c>
      <c r="D100" s="1">
        <v>40000</v>
      </c>
      <c r="E100">
        <v>0</v>
      </c>
      <c r="F100" t="s">
        <v>37</v>
      </c>
      <c r="G100" t="s">
        <v>25</v>
      </c>
      <c r="H100" t="s">
        <v>19</v>
      </c>
      <c r="I100">
        <v>0</v>
      </c>
      <c r="J100" t="s">
        <v>20</v>
      </c>
      <c r="K100" t="s">
        <v>21</v>
      </c>
      <c r="L100">
        <v>25</v>
      </c>
      <c r="M100" t="s">
        <v>19</v>
      </c>
    </row>
    <row r="101" spans="1:13">
      <c r="A101">
        <v>26852</v>
      </c>
      <c r="B101" t="s">
        <v>38</v>
      </c>
      <c r="C101" t="s">
        <v>39</v>
      </c>
      <c r="D101" s="1">
        <v>20000</v>
      </c>
      <c r="E101">
        <v>3</v>
      </c>
      <c r="F101" t="s">
        <v>33</v>
      </c>
      <c r="G101" t="s">
        <v>31</v>
      </c>
      <c r="H101" t="s">
        <v>19</v>
      </c>
      <c r="I101">
        <v>2</v>
      </c>
      <c r="J101" t="s">
        <v>20</v>
      </c>
      <c r="K101" t="s">
        <v>21</v>
      </c>
      <c r="L101">
        <v>43</v>
      </c>
      <c r="M101" t="s">
        <v>22</v>
      </c>
    </row>
    <row r="102" spans="1:13">
      <c r="A102">
        <v>12274</v>
      </c>
      <c r="B102" t="s">
        <v>40</v>
      </c>
      <c r="C102" t="s">
        <v>38</v>
      </c>
      <c r="D102" s="1">
        <v>10000</v>
      </c>
      <c r="E102">
        <v>2</v>
      </c>
      <c r="F102" t="s">
        <v>33</v>
      </c>
      <c r="G102" t="s">
        <v>31</v>
      </c>
      <c r="H102" t="s">
        <v>19</v>
      </c>
      <c r="I102">
        <v>0</v>
      </c>
      <c r="J102" t="s">
        <v>20</v>
      </c>
      <c r="K102" t="s">
        <v>21</v>
      </c>
      <c r="L102">
        <v>35</v>
      </c>
      <c r="M102" t="s">
        <v>22</v>
      </c>
    </row>
    <row r="103" spans="1:13">
      <c r="A103">
        <v>20236</v>
      </c>
      <c r="B103" t="s">
        <v>40</v>
      </c>
      <c r="C103" t="s">
        <v>38</v>
      </c>
      <c r="D103" s="1">
        <v>60000</v>
      </c>
      <c r="E103">
        <v>3</v>
      </c>
      <c r="F103" t="s">
        <v>17</v>
      </c>
      <c r="G103" t="s">
        <v>26</v>
      </c>
      <c r="H103" t="s">
        <v>22</v>
      </c>
      <c r="I103">
        <v>2</v>
      </c>
      <c r="J103" t="s">
        <v>20</v>
      </c>
      <c r="K103" t="s">
        <v>30</v>
      </c>
      <c r="L103">
        <v>43</v>
      </c>
      <c r="M103" t="s">
        <v>19</v>
      </c>
    </row>
    <row r="104" spans="1:13">
      <c r="A104">
        <v>24149</v>
      </c>
      <c r="B104" t="s">
        <v>38</v>
      </c>
      <c r="C104" t="s">
        <v>38</v>
      </c>
      <c r="D104" s="1">
        <v>10000</v>
      </c>
      <c r="E104">
        <v>2</v>
      </c>
      <c r="F104" t="s">
        <v>24</v>
      </c>
      <c r="G104" t="s">
        <v>31</v>
      </c>
      <c r="H104" t="s">
        <v>19</v>
      </c>
      <c r="I104">
        <v>0</v>
      </c>
      <c r="J104" t="s">
        <v>32</v>
      </c>
      <c r="K104" t="s">
        <v>21</v>
      </c>
      <c r="L104">
        <v>49</v>
      </c>
      <c r="M104" t="s">
        <v>22</v>
      </c>
    </row>
    <row r="105" spans="1:13">
      <c r="A105">
        <v>26139</v>
      </c>
      <c r="B105" t="s">
        <v>40</v>
      </c>
      <c r="C105" t="s">
        <v>38</v>
      </c>
      <c r="D105" s="1">
        <v>60000</v>
      </c>
      <c r="E105">
        <v>1</v>
      </c>
      <c r="F105" t="s">
        <v>24</v>
      </c>
      <c r="G105" t="s">
        <v>18</v>
      </c>
      <c r="H105" t="s">
        <v>19</v>
      </c>
      <c r="I105">
        <v>1</v>
      </c>
      <c r="J105" t="s">
        <v>29</v>
      </c>
      <c r="K105" t="s">
        <v>30</v>
      </c>
      <c r="L105">
        <v>45</v>
      </c>
      <c r="M105" t="s">
        <v>22</v>
      </c>
    </row>
    <row r="106" spans="1:13">
      <c r="A106">
        <v>18491</v>
      </c>
      <c r="B106" t="s">
        <v>40</v>
      </c>
      <c r="C106" t="s">
        <v>39</v>
      </c>
      <c r="D106" s="1">
        <v>70000</v>
      </c>
      <c r="E106">
        <v>2</v>
      </c>
      <c r="F106" t="s">
        <v>33</v>
      </c>
      <c r="G106" t="s">
        <v>26</v>
      </c>
      <c r="H106" t="s">
        <v>19</v>
      </c>
      <c r="I106">
        <v>2</v>
      </c>
      <c r="J106" t="s">
        <v>29</v>
      </c>
      <c r="K106" t="s">
        <v>30</v>
      </c>
      <c r="L106">
        <v>49</v>
      </c>
      <c r="M106" t="s">
        <v>19</v>
      </c>
    </row>
    <row r="107" spans="1:13">
      <c r="A107">
        <v>22707</v>
      </c>
      <c r="B107" t="s">
        <v>40</v>
      </c>
      <c r="C107" t="s">
        <v>39</v>
      </c>
      <c r="D107" s="1">
        <v>30000</v>
      </c>
      <c r="E107">
        <v>0</v>
      </c>
      <c r="F107" t="s">
        <v>24</v>
      </c>
      <c r="G107" t="s">
        <v>25</v>
      </c>
      <c r="H107" t="s">
        <v>22</v>
      </c>
      <c r="I107">
        <v>1</v>
      </c>
      <c r="J107" t="s">
        <v>27</v>
      </c>
      <c r="K107" t="s">
        <v>21</v>
      </c>
      <c r="L107">
        <v>30</v>
      </c>
      <c r="M107" t="s">
        <v>22</v>
      </c>
    </row>
    <row r="108" spans="1:13">
      <c r="A108">
        <v>20430</v>
      </c>
      <c r="B108" t="s">
        <v>38</v>
      </c>
      <c r="C108" t="s">
        <v>38</v>
      </c>
      <c r="D108" s="1">
        <v>70000</v>
      </c>
      <c r="E108">
        <v>2</v>
      </c>
      <c r="F108" t="s">
        <v>24</v>
      </c>
      <c r="G108" t="s">
        <v>18</v>
      </c>
      <c r="H108" t="s">
        <v>19</v>
      </c>
      <c r="I108">
        <v>2</v>
      </c>
      <c r="J108" t="s">
        <v>29</v>
      </c>
      <c r="K108" t="s">
        <v>30</v>
      </c>
      <c r="L108">
        <v>52</v>
      </c>
      <c r="M108" t="s">
        <v>19</v>
      </c>
    </row>
    <row r="109" spans="1:13">
      <c r="A109">
        <v>27494</v>
      </c>
      <c r="B109" t="s">
        <v>40</v>
      </c>
      <c r="C109" t="s">
        <v>39</v>
      </c>
      <c r="D109" s="1">
        <v>40000</v>
      </c>
      <c r="E109">
        <v>2</v>
      </c>
      <c r="F109" t="s">
        <v>24</v>
      </c>
      <c r="G109" t="s">
        <v>18</v>
      </c>
      <c r="H109" t="s">
        <v>22</v>
      </c>
      <c r="I109">
        <v>2</v>
      </c>
      <c r="J109" t="s">
        <v>32</v>
      </c>
      <c r="K109" t="s">
        <v>30</v>
      </c>
      <c r="L109">
        <v>53</v>
      </c>
      <c r="M109" t="s">
        <v>19</v>
      </c>
    </row>
    <row r="110" spans="1:13">
      <c r="A110">
        <v>26829</v>
      </c>
      <c r="B110" t="s">
        <v>38</v>
      </c>
      <c r="C110" t="s">
        <v>39</v>
      </c>
      <c r="D110" s="1">
        <v>40000</v>
      </c>
      <c r="E110">
        <v>0</v>
      </c>
      <c r="F110" t="s">
        <v>17</v>
      </c>
      <c r="G110" t="s">
        <v>25</v>
      </c>
      <c r="H110" t="s">
        <v>19</v>
      </c>
      <c r="I110">
        <v>0</v>
      </c>
      <c r="J110" t="s">
        <v>20</v>
      </c>
      <c r="K110" t="s">
        <v>21</v>
      </c>
      <c r="L110">
        <v>38</v>
      </c>
      <c r="M110" t="s">
        <v>19</v>
      </c>
    </row>
    <row r="111" spans="1:13">
      <c r="A111">
        <v>28395</v>
      </c>
      <c r="B111" t="s">
        <v>40</v>
      </c>
      <c r="C111" t="s">
        <v>38</v>
      </c>
      <c r="D111" s="1">
        <v>40000</v>
      </c>
      <c r="E111">
        <v>0</v>
      </c>
      <c r="F111" t="s">
        <v>17</v>
      </c>
      <c r="G111" t="s">
        <v>26</v>
      </c>
      <c r="H111" t="s">
        <v>22</v>
      </c>
      <c r="I111">
        <v>0</v>
      </c>
      <c r="J111" t="s">
        <v>20</v>
      </c>
      <c r="K111" t="s">
        <v>21</v>
      </c>
      <c r="L111">
        <v>39</v>
      </c>
      <c r="M111" t="s">
        <v>19</v>
      </c>
    </row>
    <row r="112" spans="1:13">
      <c r="A112">
        <v>21006</v>
      </c>
      <c r="B112" t="s">
        <v>40</v>
      </c>
      <c r="C112" t="s">
        <v>39</v>
      </c>
      <c r="D112" s="1">
        <v>30000</v>
      </c>
      <c r="E112">
        <v>1</v>
      </c>
      <c r="F112" t="s">
        <v>24</v>
      </c>
      <c r="G112" t="s">
        <v>31</v>
      </c>
      <c r="H112" t="s">
        <v>22</v>
      </c>
      <c r="I112">
        <v>0</v>
      </c>
      <c r="J112" t="s">
        <v>20</v>
      </c>
      <c r="K112" t="s">
        <v>21</v>
      </c>
      <c r="L112">
        <v>46</v>
      </c>
      <c r="M112" t="s">
        <v>19</v>
      </c>
    </row>
    <row r="113" spans="1:13">
      <c r="A113">
        <v>14682</v>
      </c>
      <c r="B113" t="s">
        <v>40</v>
      </c>
      <c r="C113" t="s">
        <v>39</v>
      </c>
      <c r="D113" s="1">
        <v>70000</v>
      </c>
      <c r="E113">
        <v>0</v>
      </c>
      <c r="F113" t="s">
        <v>17</v>
      </c>
      <c r="G113" t="s">
        <v>26</v>
      </c>
      <c r="H113" t="s">
        <v>22</v>
      </c>
      <c r="I113">
        <v>1</v>
      </c>
      <c r="J113" t="s">
        <v>29</v>
      </c>
      <c r="K113" t="s">
        <v>30</v>
      </c>
      <c r="L113">
        <v>38</v>
      </c>
      <c r="M113" t="s">
        <v>22</v>
      </c>
    </row>
    <row r="114" spans="1:13">
      <c r="A114">
        <v>17650</v>
      </c>
      <c r="B114" t="s">
        <v>40</v>
      </c>
      <c r="C114" t="s">
        <v>39</v>
      </c>
      <c r="D114" s="1">
        <v>40000</v>
      </c>
      <c r="E114">
        <v>2</v>
      </c>
      <c r="F114" t="s">
        <v>24</v>
      </c>
      <c r="G114" t="s">
        <v>25</v>
      </c>
      <c r="H114" t="s">
        <v>19</v>
      </c>
      <c r="I114">
        <v>2</v>
      </c>
      <c r="J114" t="s">
        <v>32</v>
      </c>
      <c r="K114" t="s">
        <v>21</v>
      </c>
      <c r="L114">
        <v>35</v>
      </c>
      <c r="M114" t="s">
        <v>22</v>
      </c>
    </row>
    <row r="115" spans="1:13">
      <c r="A115">
        <v>29191</v>
      </c>
      <c r="B115" t="s">
        <v>40</v>
      </c>
      <c r="C115" t="s">
        <v>39</v>
      </c>
      <c r="D115" s="1">
        <v>130000</v>
      </c>
      <c r="E115">
        <v>1</v>
      </c>
      <c r="F115" t="s">
        <v>37</v>
      </c>
      <c r="G115" t="s">
        <v>34</v>
      </c>
      <c r="H115" t="s">
        <v>22</v>
      </c>
      <c r="I115">
        <v>1</v>
      </c>
      <c r="J115" t="s">
        <v>20</v>
      </c>
      <c r="K115" t="s">
        <v>30</v>
      </c>
      <c r="L115">
        <v>36</v>
      </c>
      <c r="M115" t="s">
        <v>19</v>
      </c>
    </row>
    <row r="116" spans="1:13">
      <c r="A116">
        <v>15030</v>
      </c>
      <c r="B116" t="s">
        <v>38</v>
      </c>
      <c r="C116" t="s">
        <v>38</v>
      </c>
      <c r="D116" s="1">
        <v>20000</v>
      </c>
      <c r="E116">
        <v>0</v>
      </c>
      <c r="F116" t="s">
        <v>17</v>
      </c>
      <c r="G116" t="s">
        <v>25</v>
      </c>
      <c r="H116" t="s">
        <v>19</v>
      </c>
      <c r="I116">
        <v>0</v>
      </c>
      <c r="J116" t="s">
        <v>20</v>
      </c>
      <c r="K116" t="s">
        <v>30</v>
      </c>
      <c r="L116">
        <v>26</v>
      </c>
      <c r="M116" t="s">
        <v>19</v>
      </c>
    </row>
    <row r="117" spans="1:13">
      <c r="A117">
        <v>24140</v>
      </c>
      <c r="B117" t="s">
        <v>40</v>
      </c>
      <c r="C117" t="s">
        <v>38</v>
      </c>
      <c r="D117" s="1">
        <v>10000</v>
      </c>
      <c r="E117">
        <v>0</v>
      </c>
      <c r="F117" t="s">
        <v>37</v>
      </c>
      <c r="G117" t="s">
        <v>31</v>
      </c>
      <c r="H117" t="s">
        <v>22</v>
      </c>
      <c r="I117">
        <v>0</v>
      </c>
      <c r="J117" t="s">
        <v>20</v>
      </c>
      <c r="K117" t="s">
        <v>21</v>
      </c>
      <c r="L117">
        <v>30</v>
      </c>
      <c r="M117" t="s">
        <v>19</v>
      </c>
    </row>
    <row r="118" spans="1:13">
      <c r="A118">
        <v>22496</v>
      </c>
      <c r="B118" t="s">
        <v>38</v>
      </c>
      <c r="C118" t="s">
        <v>39</v>
      </c>
      <c r="D118" s="1">
        <v>30000</v>
      </c>
      <c r="E118">
        <v>1</v>
      </c>
      <c r="F118" t="s">
        <v>17</v>
      </c>
      <c r="G118" t="s">
        <v>18</v>
      </c>
      <c r="H118" t="s">
        <v>19</v>
      </c>
      <c r="I118">
        <v>2</v>
      </c>
      <c r="J118" t="s">
        <v>20</v>
      </c>
      <c r="K118" t="s">
        <v>21</v>
      </c>
      <c r="L118">
        <v>42</v>
      </c>
      <c r="M118" t="s">
        <v>22</v>
      </c>
    </row>
    <row r="119" spans="1:13">
      <c r="A119">
        <v>24065</v>
      </c>
      <c r="B119" t="s">
        <v>40</v>
      </c>
      <c r="C119" t="s">
        <v>39</v>
      </c>
      <c r="D119" s="1">
        <v>20000</v>
      </c>
      <c r="E119">
        <v>0</v>
      </c>
      <c r="F119" t="s">
        <v>33</v>
      </c>
      <c r="G119" t="s">
        <v>31</v>
      </c>
      <c r="H119" t="s">
        <v>19</v>
      </c>
      <c r="I119">
        <v>0</v>
      </c>
      <c r="J119" t="s">
        <v>20</v>
      </c>
      <c r="K119" t="s">
        <v>21</v>
      </c>
      <c r="L119">
        <v>40</v>
      </c>
      <c r="M119" t="s">
        <v>19</v>
      </c>
    </row>
    <row r="120" spans="1:13">
      <c r="A120">
        <v>19914</v>
      </c>
      <c r="B120" t="s">
        <v>38</v>
      </c>
      <c r="C120" t="s">
        <v>38</v>
      </c>
      <c r="D120" s="1">
        <v>80000</v>
      </c>
      <c r="E120">
        <v>5</v>
      </c>
      <c r="F120" t="s">
        <v>17</v>
      </c>
      <c r="G120" t="s">
        <v>34</v>
      </c>
      <c r="H120" t="s">
        <v>19</v>
      </c>
      <c r="I120">
        <v>2</v>
      </c>
      <c r="J120" t="s">
        <v>27</v>
      </c>
      <c r="K120" t="s">
        <v>21</v>
      </c>
      <c r="L120">
        <v>62</v>
      </c>
      <c r="M120" t="s">
        <v>22</v>
      </c>
    </row>
    <row r="121" spans="1:13">
      <c r="A121">
        <v>12871</v>
      </c>
      <c r="B121" t="s">
        <v>40</v>
      </c>
      <c r="C121" t="s">
        <v>39</v>
      </c>
      <c r="D121" s="1">
        <v>30000</v>
      </c>
      <c r="E121">
        <v>0</v>
      </c>
      <c r="F121" t="s">
        <v>24</v>
      </c>
      <c r="G121" t="s">
        <v>25</v>
      </c>
      <c r="H121" t="s">
        <v>22</v>
      </c>
      <c r="I121">
        <v>1</v>
      </c>
      <c r="J121" t="s">
        <v>27</v>
      </c>
      <c r="K121" t="s">
        <v>21</v>
      </c>
      <c r="L121">
        <v>29</v>
      </c>
      <c r="M121" t="s">
        <v>22</v>
      </c>
    </row>
    <row r="122" spans="1:13">
      <c r="A122">
        <v>22988</v>
      </c>
      <c r="B122" t="s">
        <v>38</v>
      </c>
      <c r="C122" t="s">
        <v>39</v>
      </c>
      <c r="D122" s="1">
        <v>40000</v>
      </c>
      <c r="E122">
        <v>2</v>
      </c>
      <c r="F122" t="s">
        <v>17</v>
      </c>
      <c r="G122" t="s">
        <v>34</v>
      </c>
      <c r="H122" t="s">
        <v>19</v>
      </c>
      <c r="I122">
        <v>2</v>
      </c>
      <c r="J122" t="s">
        <v>29</v>
      </c>
      <c r="K122" t="s">
        <v>30</v>
      </c>
      <c r="L122">
        <v>66</v>
      </c>
      <c r="M122" t="s">
        <v>19</v>
      </c>
    </row>
    <row r="123" spans="1:13">
      <c r="A123">
        <v>15922</v>
      </c>
      <c r="B123" t="s">
        <v>38</v>
      </c>
      <c r="C123" t="s">
        <v>38</v>
      </c>
      <c r="D123" s="1">
        <v>150000</v>
      </c>
      <c r="E123">
        <v>2</v>
      </c>
      <c r="F123" t="s">
        <v>33</v>
      </c>
      <c r="G123" t="s">
        <v>26</v>
      </c>
      <c r="H123" t="s">
        <v>19</v>
      </c>
      <c r="I123">
        <v>4</v>
      </c>
      <c r="J123" t="s">
        <v>20</v>
      </c>
      <c r="K123" t="s">
        <v>21</v>
      </c>
      <c r="L123">
        <v>48</v>
      </c>
      <c r="M123" t="s">
        <v>22</v>
      </c>
    </row>
    <row r="124" spans="1:13">
      <c r="A124">
        <v>12344</v>
      </c>
      <c r="B124" t="s">
        <v>40</v>
      </c>
      <c r="C124" t="s">
        <v>39</v>
      </c>
      <c r="D124" s="1">
        <v>80000</v>
      </c>
      <c r="E124">
        <v>0</v>
      </c>
      <c r="F124" t="s">
        <v>17</v>
      </c>
      <c r="G124" t="s">
        <v>26</v>
      </c>
      <c r="H124" t="s">
        <v>22</v>
      </c>
      <c r="I124">
        <v>3</v>
      </c>
      <c r="J124" t="s">
        <v>41</v>
      </c>
      <c r="K124" t="s">
        <v>30</v>
      </c>
      <c r="L124">
        <v>31</v>
      </c>
      <c r="M124" t="s">
        <v>22</v>
      </c>
    </row>
    <row r="125" spans="1:13">
      <c r="A125">
        <v>23627</v>
      </c>
      <c r="B125" t="s">
        <v>40</v>
      </c>
      <c r="C125" t="s">
        <v>39</v>
      </c>
      <c r="D125" s="1">
        <v>100000</v>
      </c>
      <c r="E125">
        <v>3</v>
      </c>
      <c r="F125" t="s">
        <v>24</v>
      </c>
      <c r="G125" t="s">
        <v>34</v>
      </c>
      <c r="H125" t="s">
        <v>22</v>
      </c>
      <c r="I125">
        <v>4</v>
      </c>
      <c r="J125" t="s">
        <v>29</v>
      </c>
      <c r="K125" t="s">
        <v>21</v>
      </c>
      <c r="L125">
        <v>56</v>
      </c>
      <c r="M125" t="s">
        <v>22</v>
      </c>
    </row>
    <row r="126" spans="1:13">
      <c r="A126">
        <v>27775</v>
      </c>
      <c r="B126" t="s">
        <v>40</v>
      </c>
      <c r="C126" t="s">
        <v>39</v>
      </c>
      <c r="D126" s="1">
        <v>40000</v>
      </c>
      <c r="E126">
        <v>0</v>
      </c>
      <c r="F126" t="s">
        <v>17</v>
      </c>
      <c r="G126" t="s">
        <v>25</v>
      </c>
      <c r="H126" t="s">
        <v>22</v>
      </c>
      <c r="I126">
        <v>0</v>
      </c>
      <c r="J126" t="s">
        <v>20</v>
      </c>
      <c r="K126" t="s">
        <v>21</v>
      </c>
      <c r="L126">
        <v>38</v>
      </c>
      <c r="M126" t="s">
        <v>19</v>
      </c>
    </row>
    <row r="127" spans="1:13">
      <c r="A127">
        <v>29301</v>
      </c>
      <c r="B127" t="s">
        <v>38</v>
      </c>
      <c r="C127" t="s">
        <v>38</v>
      </c>
      <c r="D127" s="1">
        <v>80000</v>
      </c>
      <c r="E127">
        <v>5</v>
      </c>
      <c r="F127" t="s">
        <v>17</v>
      </c>
      <c r="G127" t="s">
        <v>26</v>
      </c>
      <c r="H127" t="s">
        <v>19</v>
      </c>
      <c r="I127">
        <v>4</v>
      </c>
      <c r="J127" t="s">
        <v>32</v>
      </c>
      <c r="K127" t="s">
        <v>30</v>
      </c>
      <c r="L127">
        <v>40</v>
      </c>
      <c r="M127" t="s">
        <v>22</v>
      </c>
    </row>
    <row r="128" spans="1:13">
      <c r="A128">
        <v>12716</v>
      </c>
      <c r="B128" t="s">
        <v>40</v>
      </c>
      <c r="C128" t="s">
        <v>38</v>
      </c>
      <c r="D128" s="1">
        <v>30000</v>
      </c>
      <c r="E128">
        <v>0</v>
      </c>
      <c r="F128" t="s">
        <v>24</v>
      </c>
      <c r="G128" t="s">
        <v>25</v>
      </c>
      <c r="H128" t="s">
        <v>19</v>
      </c>
      <c r="I128">
        <v>1</v>
      </c>
      <c r="J128" t="s">
        <v>27</v>
      </c>
      <c r="K128" t="s">
        <v>21</v>
      </c>
      <c r="L128">
        <v>32</v>
      </c>
      <c r="M128" t="s">
        <v>22</v>
      </c>
    </row>
    <row r="129" spans="1:13">
      <c r="A129">
        <v>12472</v>
      </c>
      <c r="B129" t="s">
        <v>38</v>
      </c>
      <c r="C129" t="s">
        <v>38</v>
      </c>
      <c r="D129" s="1">
        <v>30000</v>
      </c>
      <c r="E129">
        <v>1</v>
      </c>
      <c r="F129" t="s">
        <v>17</v>
      </c>
      <c r="G129" t="s">
        <v>25</v>
      </c>
      <c r="H129" t="s">
        <v>19</v>
      </c>
      <c r="I129">
        <v>1</v>
      </c>
      <c r="J129" t="s">
        <v>27</v>
      </c>
      <c r="K129" t="s">
        <v>21</v>
      </c>
      <c r="L129">
        <v>39</v>
      </c>
      <c r="M129" t="s">
        <v>22</v>
      </c>
    </row>
    <row r="130" spans="1:13">
      <c r="A130">
        <v>20970</v>
      </c>
      <c r="B130" t="s">
        <v>40</v>
      </c>
      <c r="C130" t="s">
        <v>38</v>
      </c>
      <c r="D130" s="1">
        <v>10000</v>
      </c>
      <c r="E130">
        <v>2</v>
      </c>
      <c r="F130" t="s">
        <v>24</v>
      </c>
      <c r="G130" t="s">
        <v>31</v>
      </c>
      <c r="H130" t="s">
        <v>19</v>
      </c>
      <c r="I130">
        <v>1</v>
      </c>
      <c r="J130" t="s">
        <v>20</v>
      </c>
      <c r="K130" t="s">
        <v>21</v>
      </c>
      <c r="L130">
        <v>52</v>
      </c>
      <c r="M130" t="s">
        <v>19</v>
      </c>
    </row>
    <row r="131" spans="1:13">
      <c r="A131">
        <v>26818</v>
      </c>
      <c r="B131" t="s">
        <v>40</v>
      </c>
      <c r="C131" t="s">
        <v>38</v>
      </c>
      <c r="D131" s="1">
        <v>10000</v>
      </c>
      <c r="E131">
        <v>3</v>
      </c>
      <c r="F131" t="s">
        <v>33</v>
      </c>
      <c r="G131" t="s">
        <v>31</v>
      </c>
      <c r="H131" t="s">
        <v>19</v>
      </c>
      <c r="I131">
        <v>1</v>
      </c>
      <c r="J131" t="s">
        <v>20</v>
      </c>
      <c r="K131" t="s">
        <v>21</v>
      </c>
      <c r="L131">
        <v>39</v>
      </c>
      <c r="M131" t="s">
        <v>19</v>
      </c>
    </row>
    <row r="132" spans="1:13">
      <c r="A132">
        <v>12993</v>
      </c>
      <c r="B132" t="s">
        <v>38</v>
      </c>
      <c r="C132" t="s">
        <v>38</v>
      </c>
      <c r="D132" s="1">
        <v>60000</v>
      </c>
      <c r="E132">
        <v>2</v>
      </c>
      <c r="F132" t="s">
        <v>17</v>
      </c>
      <c r="G132" t="s">
        <v>26</v>
      </c>
      <c r="H132" t="s">
        <v>19</v>
      </c>
      <c r="I132">
        <v>1</v>
      </c>
      <c r="J132" t="s">
        <v>27</v>
      </c>
      <c r="K132" t="s">
        <v>30</v>
      </c>
      <c r="L132">
        <v>37</v>
      </c>
      <c r="M132" t="s">
        <v>22</v>
      </c>
    </row>
    <row r="133" spans="1:13">
      <c r="A133">
        <v>14192</v>
      </c>
      <c r="B133" t="s">
        <v>38</v>
      </c>
      <c r="C133" t="s">
        <v>38</v>
      </c>
      <c r="D133" s="1">
        <v>90000</v>
      </c>
      <c r="E133">
        <v>4</v>
      </c>
      <c r="F133" t="s">
        <v>33</v>
      </c>
      <c r="G133" t="s">
        <v>34</v>
      </c>
      <c r="H133" t="s">
        <v>19</v>
      </c>
      <c r="I133">
        <v>3</v>
      </c>
      <c r="J133" t="s">
        <v>29</v>
      </c>
      <c r="K133" t="s">
        <v>21</v>
      </c>
      <c r="L133">
        <v>56</v>
      </c>
      <c r="M133" t="s">
        <v>19</v>
      </c>
    </row>
    <row r="134" spans="1:13">
      <c r="A134">
        <v>19477</v>
      </c>
      <c r="B134" t="s">
        <v>38</v>
      </c>
      <c r="C134" t="s">
        <v>38</v>
      </c>
      <c r="D134" s="1">
        <v>40000</v>
      </c>
      <c r="E134">
        <v>0</v>
      </c>
      <c r="F134" t="s">
        <v>17</v>
      </c>
      <c r="G134" t="s">
        <v>26</v>
      </c>
      <c r="H134" t="s">
        <v>19</v>
      </c>
      <c r="I134">
        <v>0</v>
      </c>
      <c r="J134" t="s">
        <v>20</v>
      </c>
      <c r="K134" t="s">
        <v>21</v>
      </c>
      <c r="L134">
        <v>40</v>
      </c>
      <c r="M134" t="s">
        <v>19</v>
      </c>
    </row>
    <row r="135" spans="1:13">
      <c r="A135">
        <v>26796</v>
      </c>
      <c r="B135" t="s">
        <v>40</v>
      </c>
      <c r="C135" t="s">
        <v>38</v>
      </c>
      <c r="D135" s="1">
        <v>40000</v>
      </c>
      <c r="E135">
        <v>2</v>
      </c>
      <c r="F135" t="s">
        <v>17</v>
      </c>
      <c r="G135" t="s">
        <v>34</v>
      </c>
      <c r="H135" t="s">
        <v>19</v>
      </c>
      <c r="I135">
        <v>2</v>
      </c>
      <c r="J135" t="s">
        <v>29</v>
      </c>
      <c r="K135" t="s">
        <v>30</v>
      </c>
      <c r="L135">
        <v>65</v>
      </c>
      <c r="M135" t="s">
        <v>19</v>
      </c>
    </row>
    <row r="136" spans="1:13">
      <c r="A136">
        <v>21094</v>
      </c>
      <c r="B136" t="s">
        <v>40</v>
      </c>
      <c r="C136" t="s">
        <v>39</v>
      </c>
      <c r="D136" s="1">
        <v>30000</v>
      </c>
      <c r="E136">
        <v>2</v>
      </c>
      <c r="F136" t="s">
        <v>24</v>
      </c>
      <c r="G136" t="s">
        <v>25</v>
      </c>
      <c r="H136" t="s">
        <v>19</v>
      </c>
      <c r="I136">
        <v>2</v>
      </c>
      <c r="J136" t="s">
        <v>20</v>
      </c>
      <c r="K136" t="s">
        <v>21</v>
      </c>
      <c r="L136">
        <v>42</v>
      </c>
      <c r="M136" t="s">
        <v>22</v>
      </c>
    </row>
    <row r="137" spans="1:13">
      <c r="A137">
        <v>12234</v>
      </c>
      <c r="B137" t="s">
        <v>38</v>
      </c>
      <c r="C137" t="s">
        <v>38</v>
      </c>
      <c r="D137" s="1">
        <v>10000</v>
      </c>
      <c r="E137">
        <v>2</v>
      </c>
      <c r="F137" t="s">
        <v>24</v>
      </c>
      <c r="G137" t="s">
        <v>31</v>
      </c>
      <c r="H137" t="s">
        <v>19</v>
      </c>
      <c r="I137">
        <v>1</v>
      </c>
      <c r="J137" t="s">
        <v>27</v>
      </c>
      <c r="K137" t="s">
        <v>21</v>
      </c>
      <c r="L137">
        <v>52</v>
      </c>
      <c r="M137" t="s">
        <v>22</v>
      </c>
    </row>
    <row r="138" spans="1:13">
      <c r="A138">
        <v>28683</v>
      </c>
      <c r="B138" t="s">
        <v>40</v>
      </c>
      <c r="C138" t="s">
        <v>39</v>
      </c>
      <c r="D138" s="1">
        <v>10000</v>
      </c>
      <c r="E138">
        <v>1</v>
      </c>
      <c r="F138" t="s">
        <v>33</v>
      </c>
      <c r="G138" t="s">
        <v>31</v>
      </c>
      <c r="H138" t="s">
        <v>22</v>
      </c>
      <c r="I138">
        <v>1</v>
      </c>
      <c r="J138" t="s">
        <v>29</v>
      </c>
      <c r="K138" t="s">
        <v>21</v>
      </c>
      <c r="L138">
        <v>35</v>
      </c>
      <c r="M138" t="s">
        <v>19</v>
      </c>
    </row>
    <row r="139" spans="1:13">
      <c r="A139">
        <v>17994</v>
      </c>
      <c r="B139" t="s">
        <v>40</v>
      </c>
      <c r="C139" t="s">
        <v>38</v>
      </c>
      <c r="D139" s="1">
        <v>20000</v>
      </c>
      <c r="E139">
        <v>2</v>
      </c>
      <c r="F139" t="s">
        <v>33</v>
      </c>
      <c r="G139" t="s">
        <v>31</v>
      </c>
      <c r="H139" t="s">
        <v>19</v>
      </c>
      <c r="I139">
        <v>2</v>
      </c>
      <c r="J139" t="s">
        <v>20</v>
      </c>
      <c r="K139" t="s">
        <v>21</v>
      </c>
      <c r="L139">
        <v>42</v>
      </c>
      <c r="M139" t="s">
        <v>22</v>
      </c>
    </row>
    <row r="140" spans="1:13">
      <c r="A140">
        <v>24273</v>
      </c>
      <c r="B140" t="s">
        <v>38</v>
      </c>
      <c r="C140" t="s">
        <v>39</v>
      </c>
      <c r="D140" s="1">
        <v>20000</v>
      </c>
      <c r="E140">
        <v>2</v>
      </c>
      <c r="F140" t="s">
        <v>35</v>
      </c>
      <c r="G140" t="s">
        <v>25</v>
      </c>
      <c r="H140" t="s">
        <v>19</v>
      </c>
      <c r="I140">
        <v>2</v>
      </c>
      <c r="J140" t="s">
        <v>29</v>
      </c>
      <c r="K140" t="s">
        <v>30</v>
      </c>
      <c r="L140">
        <v>55</v>
      </c>
      <c r="M140" t="s">
        <v>19</v>
      </c>
    </row>
    <row r="141" spans="1:13">
      <c r="A141">
        <v>26547</v>
      </c>
      <c r="B141" t="s">
        <v>40</v>
      </c>
      <c r="C141" t="s">
        <v>39</v>
      </c>
      <c r="D141" s="1">
        <v>30000</v>
      </c>
      <c r="E141">
        <v>2</v>
      </c>
      <c r="F141" t="s">
        <v>24</v>
      </c>
      <c r="G141" t="s">
        <v>25</v>
      </c>
      <c r="H141" t="s">
        <v>22</v>
      </c>
      <c r="I141">
        <v>2</v>
      </c>
      <c r="J141" t="s">
        <v>29</v>
      </c>
      <c r="K141" t="s">
        <v>30</v>
      </c>
      <c r="L141">
        <v>60</v>
      </c>
      <c r="M141" t="s">
        <v>19</v>
      </c>
    </row>
    <row r="142" spans="1:13">
      <c r="A142">
        <v>22500</v>
      </c>
      <c r="B142" t="s">
        <v>40</v>
      </c>
      <c r="C142" t="s">
        <v>38</v>
      </c>
      <c r="D142" s="1">
        <v>40000</v>
      </c>
      <c r="E142">
        <v>0</v>
      </c>
      <c r="F142" t="s">
        <v>17</v>
      </c>
      <c r="G142" t="s">
        <v>26</v>
      </c>
      <c r="H142" t="s">
        <v>22</v>
      </c>
      <c r="I142">
        <v>0</v>
      </c>
      <c r="J142" t="s">
        <v>20</v>
      </c>
      <c r="K142" t="s">
        <v>21</v>
      </c>
      <c r="L142">
        <v>40</v>
      </c>
      <c r="M142" t="s">
        <v>19</v>
      </c>
    </row>
    <row r="143" spans="1:13">
      <c r="A143">
        <v>23993</v>
      </c>
      <c r="B143" t="s">
        <v>40</v>
      </c>
      <c r="C143" t="s">
        <v>39</v>
      </c>
      <c r="D143" s="1">
        <v>10000</v>
      </c>
      <c r="E143">
        <v>0</v>
      </c>
      <c r="F143" t="s">
        <v>24</v>
      </c>
      <c r="G143" t="s">
        <v>31</v>
      </c>
      <c r="H143" t="s">
        <v>22</v>
      </c>
      <c r="I143">
        <v>1</v>
      </c>
      <c r="J143" t="s">
        <v>20</v>
      </c>
      <c r="K143" t="s">
        <v>30</v>
      </c>
      <c r="L143">
        <v>26</v>
      </c>
      <c r="M143" t="s">
        <v>19</v>
      </c>
    </row>
    <row r="144" spans="1:13">
      <c r="A144">
        <v>14832</v>
      </c>
      <c r="B144" t="s">
        <v>38</v>
      </c>
      <c r="C144" t="s">
        <v>38</v>
      </c>
      <c r="D144" s="1">
        <v>40000</v>
      </c>
      <c r="E144">
        <v>1</v>
      </c>
      <c r="F144" t="s">
        <v>17</v>
      </c>
      <c r="G144" t="s">
        <v>18</v>
      </c>
      <c r="H144" t="s">
        <v>19</v>
      </c>
      <c r="I144">
        <v>0</v>
      </c>
      <c r="J144" t="s">
        <v>20</v>
      </c>
      <c r="K144" t="s">
        <v>21</v>
      </c>
      <c r="L144">
        <v>42</v>
      </c>
      <c r="M144" t="s">
        <v>19</v>
      </c>
    </row>
    <row r="145" spans="1:13">
      <c r="A145">
        <v>16614</v>
      </c>
      <c r="B145" t="s">
        <v>38</v>
      </c>
      <c r="C145" t="s">
        <v>39</v>
      </c>
      <c r="D145" s="1">
        <v>80000</v>
      </c>
      <c r="E145">
        <v>0</v>
      </c>
      <c r="F145" t="s">
        <v>17</v>
      </c>
      <c r="G145" t="s">
        <v>26</v>
      </c>
      <c r="H145" t="s">
        <v>19</v>
      </c>
      <c r="I145">
        <v>3</v>
      </c>
      <c r="J145" t="s">
        <v>41</v>
      </c>
      <c r="K145" t="s">
        <v>30</v>
      </c>
      <c r="L145">
        <v>32</v>
      </c>
      <c r="M145" t="s">
        <v>22</v>
      </c>
    </row>
    <row r="146" spans="1:13">
      <c r="A146">
        <v>20877</v>
      </c>
      <c r="B146" t="s">
        <v>40</v>
      </c>
      <c r="C146" t="s">
        <v>38</v>
      </c>
      <c r="D146" s="1">
        <v>30000</v>
      </c>
      <c r="E146">
        <v>1</v>
      </c>
      <c r="F146" t="s">
        <v>17</v>
      </c>
      <c r="G146" t="s">
        <v>25</v>
      </c>
      <c r="H146" t="s">
        <v>19</v>
      </c>
      <c r="I146">
        <v>0</v>
      </c>
      <c r="J146" t="s">
        <v>32</v>
      </c>
      <c r="K146" t="s">
        <v>21</v>
      </c>
      <c r="L146">
        <v>37</v>
      </c>
      <c r="M146" t="s">
        <v>19</v>
      </c>
    </row>
    <row r="147" spans="1:13">
      <c r="A147">
        <v>20729</v>
      </c>
      <c r="B147" t="s">
        <v>38</v>
      </c>
      <c r="C147" t="s">
        <v>39</v>
      </c>
      <c r="D147" s="1">
        <v>40000</v>
      </c>
      <c r="E147">
        <v>2</v>
      </c>
      <c r="F147" t="s">
        <v>24</v>
      </c>
      <c r="G147" t="s">
        <v>25</v>
      </c>
      <c r="H147" t="s">
        <v>22</v>
      </c>
      <c r="I147">
        <v>1</v>
      </c>
      <c r="J147" t="s">
        <v>20</v>
      </c>
      <c r="K147" t="s">
        <v>21</v>
      </c>
      <c r="L147">
        <v>34</v>
      </c>
      <c r="M147" t="s">
        <v>22</v>
      </c>
    </row>
    <row r="148" spans="1:13">
      <c r="A148">
        <v>22464</v>
      </c>
      <c r="B148" t="s">
        <v>38</v>
      </c>
      <c r="C148" t="s">
        <v>38</v>
      </c>
      <c r="D148" s="1">
        <v>40000</v>
      </c>
      <c r="E148">
        <v>0</v>
      </c>
      <c r="F148" t="s">
        <v>37</v>
      </c>
      <c r="G148" t="s">
        <v>25</v>
      </c>
      <c r="H148" t="s">
        <v>19</v>
      </c>
      <c r="I148">
        <v>0</v>
      </c>
      <c r="J148" t="s">
        <v>20</v>
      </c>
      <c r="K148" t="s">
        <v>21</v>
      </c>
      <c r="L148">
        <v>37</v>
      </c>
      <c r="M148" t="s">
        <v>19</v>
      </c>
    </row>
    <row r="149" spans="1:13">
      <c r="A149">
        <v>19475</v>
      </c>
      <c r="B149" t="s">
        <v>38</v>
      </c>
      <c r="C149" t="s">
        <v>39</v>
      </c>
      <c r="D149" s="1">
        <v>40000</v>
      </c>
      <c r="E149">
        <v>0</v>
      </c>
      <c r="F149" t="s">
        <v>17</v>
      </c>
      <c r="G149" t="s">
        <v>26</v>
      </c>
      <c r="H149" t="s">
        <v>22</v>
      </c>
      <c r="I149">
        <v>0</v>
      </c>
      <c r="J149" t="s">
        <v>20</v>
      </c>
      <c r="K149" t="s">
        <v>21</v>
      </c>
      <c r="L149">
        <v>40</v>
      </c>
      <c r="M149" t="s">
        <v>19</v>
      </c>
    </row>
    <row r="150" spans="1:13">
      <c r="A150">
        <v>19675</v>
      </c>
      <c r="B150" t="s">
        <v>38</v>
      </c>
      <c r="C150" t="s">
        <v>38</v>
      </c>
      <c r="D150" s="1">
        <v>20000</v>
      </c>
      <c r="E150">
        <v>4</v>
      </c>
      <c r="F150" t="s">
        <v>33</v>
      </c>
      <c r="G150" t="s">
        <v>18</v>
      </c>
      <c r="H150" t="s">
        <v>19</v>
      </c>
      <c r="I150">
        <v>2</v>
      </c>
      <c r="J150" t="s">
        <v>29</v>
      </c>
      <c r="K150" t="s">
        <v>30</v>
      </c>
      <c r="L150">
        <v>60</v>
      </c>
      <c r="M150" t="s">
        <v>22</v>
      </c>
    </row>
    <row r="151" spans="1:13">
      <c r="A151">
        <v>12728</v>
      </c>
      <c r="B151" t="s">
        <v>40</v>
      </c>
      <c r="C151" t="s">
        <v>38</v>
      </c>
      <c r="D151" s="1">
        <v>30000</v>
      </c>
      <c r="E151">
        <v>0</v>
      </c>
      <c r="F151" t="s">
        <v>24</v>
      </c>
      <c r="G151" t="s">
        <v>25</v>
      </c>
      <c r="H151" t="s">
        <v>22</v>
      </c>
      <c r="I151">
        <v>1</v>
      </c>
      <c r="J151" t="s">
        <v>32</v>
      </c>
      <c r="K151" t="s">
        <v>21</v>
      </c>
      <c r="L151">
        <v>27</v>
      </c>
      <c r="M151" t="s">
        <v>22</v>
      </c>
    </row>
    <row r="152" spans="1:13">
      <c r="A152">
        <v>26154</v>
      </c>
      <c r="B152" t="s">
        <v>38</v>
      </c>
      <c r="C152" t="s">
        <v>38</v>
      </c>
      <c r="D152" s="1">
        <v>60000</v>
      </c>
      <c r="E152">
        <v>1</v>
      </c>
      <c r="F152" t="s">
        <v>24</v>
      </c>
      <c r="G152" t="s">
        <v>18</v>
      </c>
      <c r="H152" t="s">
        <v>19</v>
      </c>
      <c r="I152">
        <v>1</v>
      </c>
      <c r="J152" t="s">
        <v>29</v>
      </c>
      <c r="K152" t="s">
        <v>30</v>
      </c>
      <c r="L152">
        <v>43</v>
      </c>
      <c r="M152" t="s">
        <v>19</v>
      </c>
    </row>
    <row r="153" spans="1:13">
      <c r="A153">
        <v>29117</v>
      </c>
      <c r="B153" t="s">
        <v>40</v>
      </c>
      <c r="C153" t="s">
        <v>38</v>
      </c>
      <c r="D153" s="1">
        <v>100000</v>
      </c>
      <c r="E153">
        <v>1</v>
      </c>
      <c r="F153" t="s">
        <v>17</v>
      </c>
      <c r="G153" t="s">
        <v>34</v>
      </c>
      <c r="H153" t="s">
        <v>22</v>
      </c>
      <c r="I153">
        <v>3</v>
      </c>
      <c r="J153" t="s">
        <v>20</v>
      </c>
      <c r="K153" t="s">
        <v>30</v>
      </c>
      <c r="L153">
        <v>48</v>
      </c>
      <c r="M153" t="s">
        <v>22</v>
      </c>
    </row>
    <row r="154" spans="1:13">
      <c r="A154">
        <v>17845</v>
      </c>
      <c r="B154" t="s">
        <v>40</v>
      </c>
      <c r="C154" t="s">
        <v>39</v>
      </c>
      <c r="D154" s="1">
        <v>20000</v>
      </c>
      <c r="E154">
        <v>0</v>
      </c>
      <c r="F154" t="s">
        <v>35</v>
      </c>
      <c r="G154" t="s">
        <v>31</v>
      </c>
      <c r="H154" t="s">
        <v>22</v>
      </c>
      <c r="I154">
        <v>2</v>
      </c>
      <c r="J154" t="s">
        <v>32</v>
      </c>
      <c r="K154" t="s">
        <v>21</v>
      </c>
      <c r="L154">
        <v>32</v>
      </c>
      <c r="M154" t="s">
        <v>22</v>
      </c>
    </row>
    <row r="155" spans="1:13">
      <c r="A155">
        <v>25058</v>
      </c>
      <c r="B155" t="s">
        <v>38</v>
      </c>
      <c r="C155" t="s">
        <v>38</v>
      </c>
      <c r="D155" s="1">
        <v>100000</v>
      </c>
      <c r="E155">
        <v>1</v>
      </c>
      <c r="F155" t="s">
        <v>17</v>
      </c>
      <c r="G155" t="s">
        <v>34</v>
      </c>
      <c r="H155" t="s">
        <v>19</v>
      </c>
      <c r="I155">
        <v>3</v>
      </c>
      <c r="J155" t="s">
        <v>27</v>
      </c>
      <c r="K155" t="s">
        <v>30</v>
      </c>
      <c r="L155">
        <v>47</v>
      </c>
      <c r="M155" t="s">
        <v>22</v>
      </c>
    </row>
    <row r="156" spans="1:13">
      <c r="A156">
        <v>23426</v>
      </c>
      <c r="B156" t="s">
        <v>40</v>
      </c>
      <c r="C156" t="s">
        <v>38</v>
      </c>
      <c r="D156" s="1">
        <v>80000</v>
      </c>
      <c r="E156">
        <v>5</v>
      </c>
      <c r="F156" t="s">
        <v>37</v>
      </c>
      <c r="G156" t="s">
        <v>34</v>
      </c>
      <c r="H156" t="s">
        <v>19</v>
      </c>
      <c r="I156">
        <v>3</v>
      </c>
      <c r="J156" t="s">
        <v>20</v>
      </c>
      <c r="K156" t="s">
        <v>30</v>
      </c>
      <c r="L156">
        <v>40</v>
      </c>
      <c r="M156" t="s">
        <v>22</v>
      </c>
    </row>
    <row r="157" spans="1:13">
      <c r="A157">
        <v>14798</v>
      </c>
      <c r="B157" t="s">
        <v>40</v>
      </c>
      <c r="C157" t="s">
        <v>39</v>
      </c>
      <c r="D157" s="1">
        <v>10000</v>
      </c>
      <c r="E157">
        <v>4</v>
      </c>
      <c r="F157" t="s">
        <v>35</v>
      </c>
      <c r="G157" t="s">
        <v>31</v>
      </c>
      <c r="H157" t="s">
        <v>19</v>
      </c>
      <c r="I157">
        <v>2</v>
      </c>
      <c r="J157" t="s">
        <v>20</v>
      </c>
      <c r="K157" t="s">
        <v>21</v>
      </c>
      <c r="L157">
        <v>41</v>
      </c>
      <c r="M157" t="s">
        <v>19</v>
      </c>
    </row>
    <row r="158" spans="1:13">
      <c r="A158">
        <v>12664</v>
      </c>
      <c r="B158" t="s">
        <v>38</v>
      </c>
      <c r="C158" t="s">
        <v>39</v>
      </c>
      <c r="D158" s="1">
        <v>130000</v>
      </c>
      <c r="E158">
        <v>5</v>
      </c>
      <c r="F158" t="s">
        <v>24</v>
      </c>
      <c r="G158" t="s">
        <v>26</v>
      </c>
      <c r="H158" t="s">
        <v>19</v>
      </c>
      <c r="I158">
        <v>4</v>
      </c>
      <c r="J158" t="s">
        <v>20</v>
      </c>
      <c r="K158" t="s">
        <v>21</v>
      </c>
      <c r="L158">
        <v>59</v>
      </c>
      <c r="M158" t="s">
        <v>22</v>
      </c>
    </row>
    <row r="159" spans="1:13">
      <c r="A159">
        <v>23979</v>
      </c>
      <c r="B159" t="s">
        <v>40</v>
      </c>
      <c r="C159" t="s">
        <v>38</v>
      </c>
      <c r="D159" s="1">
        <v>10000</v>
      </c>
      <c r="E159">
        <v>2</v>
      </c>
      <c r="F159" t="s">
        <v>24</v>
      </c>
      <c r="G159" t="s">
        <v>31</v>
      </c>
      <c r="H159" t="s">
        <v>22</v>
      </c>
      <c r="I159">
        <v>0</v>
      </c>
      <c r="J159" t="s">
        <v>20</v>
      </c>
      <c r="K159" t="s">
        <v>21</v>
      </c>
      <c r="L159">
        <v>50</v>
      </c>
      <c r="M159" t="s">
        <v>22</v>
      </c>
    </row>
    <row r="160" spans="1:13">
      <c r="A160">
        <v>25605</v>
      </c>
      <c r="B160" t="s">
        <v>40</v>
      </c>
      <c r="C160" t="s">
        <v>39</v>
      </c>
      <c r="D160" s="1">
        <v>20000</v>
      </c>
      <c r="E160">
        <v>2</v>
      </c>
      <c r="F160" t="s">
        <v>24</v>
      </c>
      <c r="G160" t="s">
        <v>31</v>
      </c>
      <c r="H160" t="s">
        <v>22</v>
      </c>
      <c r="I160">
        <v>1</v>
      </c>
      <c r="J160" t="s">
        <v>20</v>
      </c>
      <c r="K160" t="s">
        <v>21</v>
      </c>
      <c r="L160">
        <v>54</v>
      </c>
      <c r="M160" t="s">
        <v>19</v>
      </c>
    </row>
    <row r="161" spans="1:13">
      <c r="A161">
        <v>20797</v>
      </c>
      <c r="B161" t="s">
        <v>38</v>
      </c>
      <c r="C161" t="s">
        <v>39</v>
      </c>
      <c r="D161" s="1">
        <v>10000</v>
      </c>
      <c r="E161">
        <v>1</v>
      </c>
      <c r="F161" t="s">
        <v>17</v>
      </c>
      <c r="G161" t="s">
        <v>31</v>
      </c>
      <c r="H161" t="s">
        <v>19</v>
      </c>
      <c r="I161">
        <v>0</v>
      </c>
      <c r="J161" t="s">
        <v>20</v>
      </c>
      <c r="K161" t="s">
        <v>21</v>
      </c>
      <c r="L161">
        <v>48</v>
      </c>
      <c r="M161" t="s">
        <v>22</v>
      </c>
    </row>
    <row r="162" spans="1:13">
      <c r="A162">
        <v>21980</v>
      </c>
      <c r="B162" t="s">
        <v>40</v>
      </c>
      <c r="C162" t="s">
        <v>39</v>
      </c>
      <c r="D162" s="1">
        <v>60000</v>
      </c>
      <c r="E162">
        <v>1</v>
      </c>
      <c r="F162" t="s">
        <v>17</v>
      </c>
      <c r="G162" t="s">
        <v>26</v>
      </c>
      <c r="H162" t="s">
        <v>19</v>
      </c>
      <c r="I162">
        <v>1</v>
      </c>
      <c r="J162" t="s">
        <v>29</v>
      </c>
      <c r="K162" t="s">
        <v>30</v>
      </c>
      <c r="L162">
        <v>44</v>
      </c>
      <c r="M162" t="s">
        <v>19</v>
      </c>
    </row>
    <row r="163" spans="1:13">
      <c r="A163">
        <v>25460</v>
      </c>
      <c r="B163" t="s">
        <v>38</v>
      </c>
      <c r="C163" t="s">
        <v>39</v>
      </c>
      <c r="D163" s="1">
        <v>20000</v>
      </c>
      <c r="E163">
        <v>2</v>
      </c>
      <c r="F163" t="s">
        <v>33</v>
      </c>
      <c r="G163" t="s">
        <v>31</v>
      </c>
      <c r="H163" t="s">
        <v>19</v>
      </c>
      <c r="I163">
        <v>0</v>
      </c>
      <c r="J163" t="s">
        <v>20</v>
      </c>
      <c r="K163" t="s">
        <v>21</v>
      </c>
      <c r="L163">
        <v>40</v>
      </c>
      <c r="M163" t="s">
        <v>19</v>
      </c>
    </row>
    <row r="164" spans="1:13">
      <c r="A164">
        <v>29181</v>
      </c>
      <c r="B164" t="s">
        <v>40</v>
      </c>
      <c r="C164" t="s">
        <v>39</v>
      </c>
      <c r="D164" s="1">
        <v>60000</v>
      </c>
      <c r="E164">
        <v>2</v>
      </c>
      <c r="F164" t="s">
        <v>17</v>
      </c>
      <c r="G164" t="s">
        <v>26</v>
      </c>
      <c r="H164" t="s">
        <v>22</v>
      </c>
      <c r="I164">
        <v>1</v>
      </c>
      <c r="J164" t="s">
        <v>20</v>
      </c>
      <c r="K164" t="s">
        <v>30</v>
      </c>
      <c r="L164">
        <v>38</v>
      </c>
      <c r="M164" t="s">
        <v>19</v>
      </c>
    </row>
    <row r="165" spans="1:13">
      <c r="A165">
        <v>24279</v>
      </c>
      <c r="B165" t="s">
        <v>40</v>
      </c>
      <c r="C165" t="s">
        <v>38</v>
      </c>
      <c r="D165" s="1">
        <v>40000</v>
      </c>
      <c r="E165">
        <v>2</v>
      </c>
      <c r="F165" t="s">
        <v>24</v>
      </c>
      <c r="G165" t="s">
        <v>18</v>
      </c>
      <c r="H165" t="s">
        <v>22</v>
      </c>
      <c r="I165">
        <v>2</v>
      </c>
      <c r="J165" t="s">
        <v>32</v>
      </c>
      <c r="K165" t="s">
        <v>30</v>
      </c>
      <c r="L165">
        <v>52</v>
      </c>
      <c r="M165" t="s">
        <v>22</v>
      </c>
    </row>
    <row r="166" spans="1:13">
      <c r="A166">
        <v>22402</v>
      </c>
      <c r="B166" t="s">
        <v>38</v>
      </c>
      <c r="C166" t="s">
        <v>38</v>
      </c>
      <c r="D166" s="1">
        <v>10000</v>
      </c>
      <c r="E166">
        <v>0</v>
      </c>
      <c r="F166" t="s">
        <v>24</v>
      </c>
      <c r="G166" t="s">
        <v>31</v>
      </c>
      <c r="H166" t="s">
        <v>19</v>
      </c>
      <c r="I166">
        <v>1</v>
      </c>
      <c r="J166" t="s">
        <v>27</v>
      </c>
      <c r="K166" t="s">
        <v>30</v>
      </c>
      <c r="L166">
        <v>25</v>
      </c>
      <c r="M166" t="s">
        <v>19</v>
      </c>
    </row>
    <row r="167" spans="1:13">
      <c r="A167">
        <v>15465</v>
      </c>
      <c r="B167" t="s">
        <v>38</v>
      </c>
      <c r="C167" t="s">
        <v>39</v>
      </c>
      <c r="D167" s="1">
        <v>10000</v>
      </c>
      <c r="E167">
        <v>0</v>
      </c>
      <c r="F167" t="s">
        <v>24</v>
      </c>
      <c r="G167" t="s">
        <v>31</v>
      </c>
      <c r="H167" t="s">
        <v>22</v>
      </c>
      <c r="I167">
        <v>1</v>
      </c>
      <c r="J167" t="s">
        <v>20</v>
      </c>
      <c r="K167" t="s">
        <v>30</v>
      </c>
      <c r="L167">
        <v>25</v>
      </c>
      <c r="M167" t="s">
        <v>22</v>
      </c>
    </row>
    <row r="168" spans="1:13">
      <c r="A168">
        <v>26757</v>
      </c>
      <c r="B168" t="s">
        <v>40</v>
      </c>
      <c r="C168" t="s">
        <v>38</v>
      </c>
      <c r="D168" s="1">
        <v>90000</v>
      </c>
      <c r="E168">
        <v>1</v>
      </c>
      <c r="F168" t="s">
        <v>17</v>
      </c>
      <c r="G168" t="s">
        <v>26</v>
      </c>
      <c r="H168" t="s">
        <v>19</v>
      </c>
      <c r="I168">
        <v>1</v>
      </c>
      <c r="J168" t="s">
        <v>27</v>
      </c>
      <c r="K168" t="s">
        <v>30</v>
      </c>
      <c r="L168">
        <v>47</v>
      </c>
      <c r="M168" t="s">
        <v>19</v>
      </c>
    </row>
    <row r="169" spans="1:13">
      <c r="A169">
        <v>14233</v>
      </c>
      <c r="B169" t="s">
        <v>40</v>
      </c>
      <c r="C169" t="s">
        <v>38</v>
      </c>
      <c r="D169" s="1">
        <v>100000</v>
      </c>
      <c r="E169">
        <v>0</v>
      </c>
      <c r="F169" t="s">
        <v>33</v>
      </c>
      <c r="G169" t="s">
        <v>34</v>
      </c>
      <c r="H169" t="s">
        <v>19</v>
      </c>
      <c r="I169">
        <v>3</v>
      </c>
      <c r="J169" t="s">
        <v>41</v>
      </c>
      <c r="K169" t="s">
        <v>30</v>
      </c>
      <c r="L169">
        <v>35</v>
      </c>
      <c r="M169" t="s">
        <v>22</v>
      </c>
    </row>
    <row r="170" spans="1:13">
      <c r="A170">
        <v>14058</v>
      </c>
      <c r="B170" t="s">
        <v>40</v>
      </c>
      <c r="C170" t="s">
        <v>38</v>
      </c>
      <c r="D170" s="1">
        <v>70000</v>
      </c>
      <c r="E170">
        <v>0</v>
      </c>
      <c r="F170" t="s">
        <v>17</v>
      </c>
      <c r="G170" t="s">
        <v>26</v>
      </c>
      <c r="H170" t="s">
        <v>22</v>
      </c>
      <c r="I170">
        <v>1</v>
      </c>
      <c r="J170" t="s">
        <v>29</v>
      </c>
      <c r="K170" t="s">
        <v>30</v>
      </c>
      <c r="L170">
        <v>41</v>
      </c>
      <c r="M170" t="s">
        <v>19</v>
      </c>
    </row>
    <row r="171" spans="1:13">
      <c r="A171">
        <v>12273</v>
      </c>
      <c r="B171" t="s">
        <v>38</v>
      </c>
      <c r="C171" t="s">
        <v>38</v>
      </c>
      <c r="D171" s="1">
        <v>30000</v>
      </c>
      <c r="E171">
        <v>1</v>
      </c>
      <c r="F171" t="s">
        <v>17</v>
      </c>
      <c r="G171" t="s">
        <v>25</v>
      </c>
      <c r="H171" t="s">
        <v>19</v>
      </c>
      <c r="I171">
        <v>0</v>
      </c>
      <c r="J171" t="s">
        <v>20</v>
      </c>
      <c r="K171" t="s">
        <v>21</v>
      </c>
      <c r="L171">
        <v>47</v>
      </c>
      <c r="M171" t="s">
        <v>22</v>
      </c>
    </row>
    <row r="172" spans="1:13">
      <c r="A172">
        <v>17203</v>
      </c>
      <c r="B172" t="s">
        <v>38</v>
      </c>
      <c r="C172" t="s">
        <v>39</v>
      </c>
      <c r="D172" s="1">
        <v>130000</v>
      </c>
      <c r="E172">
        <v>4</v>
      </c>
      <c r="F172" t="s">
        <v>24</v>
      </c>
      <c r="G172" t="s">
        <v>26</v>
      </c>
      <c r="H172" t="s">
        <v>19</v>
      </c>
      <c r="I172">
        <v>4</v>
      </c>
      <c r="J172" t="s">
        <v>29</v>
      </c>
      <c r="K172" t="s">
        <v>21</v>
      </c>
      <c r="L172">
        <v>61</v>
      </c>
      <c r="M172" t="s">
        <v>19</v>
      </c>
    </row>
    <row r="173" spans="1:13">
      <c r="A173">
        <v>18144</v>
      </c>
      <c r="B173" t="s">
        <v>38</v>
      </c>
      <c r="C173" t="s">
        <v>39</v>
      </c>
      <c r="D173" s="1">
        <v>80000</v>
      </c>
      <c r="E173">
        <v>5</v>
      </c>
      <c r="F173" t="s">
        <v>17</v>
      </c>
      <c r="G173" t="s">
        <v>34</v>
      </c>
      <c r="H173" t="s">
        <v>19</v>
      </c>
      <c r="I173">
        <v>2</v>
      </c>
      <c r="J173" t="s">
        <v>27</v>
      </c>
      <c r="K173" t="s">
        <v>21</v>
      </c>
      <c r="L173">
        <v>61</v>
      </c>
      <c r="M173" t="s">
        <v>22</v>
      </c>
    </row>
    <row r="174" spans="1:13">
      <c r="A174">
        <v>23963</v>
      </c>
      <c r="B174" t="s">
        <v>38</v>
      </c>
      <c r="C174" t="s">
        <v>38</v>
      </c>
      <c r="D174" s="1">
        <v>10000</v>
      </c>
      <c r="E174">
        <v>0</v>
      </c>
      <c r="F174" t="s">
        <v>35</v>
      </c>
      <c r="G174" t="s">
        <v>31</v>
      </c>
      <c r="H174" t="s">
        <v>22</v>
      </c>
      <c r="I174">
        <v>2</v>
      </c>
      <c r="J174" t="s">
        <v>20</v>
      </c>
      <c r="K174" t="s">
        <v>21</v>
      </c>
      <c r="L174">
        <v>33</v>
      </c>
      <c r="M174" t="s">
        <v>22</v>
      </c>
    </row>
    <row r="175" spans="1:13">
      <c r="A175">
        <v>17907</v>
      </c>
      <c r="B175" t="s">
        <v>38</v>
      </c>
      <c r="C175" t="s">
        <v>39</v>
      </c>
      <c r="D175" s="1">
        <v>10000</v>
      </c>
      <c r="E175">
        <v>0</v>
      </c>
      <c r="F175" t="s">
        <v>24</v>
      </c>
      <c r="G175" t="s">
        <v>31</v>
      </c>
      <c r="H175" t="s">
        <v>19</v>
      </c>
      <c r="I175">
        <v>1</v>
      </c>
      <c r="J175" t="s">
        <v>27</v>
      </c>
      <c r="K175" t="s">
        <v>30</v>
      </c>
      <c r="L175">
        <v>27</v>
      </c>
      <c r="M175" t="s">
        <v>22</v>
      </c>
    </row>
    <row r="176" spans="1:13">
      <c r="A176">
        <v>19442</v>
      </c>
      <c r="B176" t="s">
        <v>40</v>
      </c>
      <c r="C176" t="s">
        <v>38</v>
      </c>
      <c r="D176" s="1">
        <v>50000</v>
      </c>
      <c r="E176">
        <v>0</v>
      </c>
      <c r="F176" t="s">
        <v>37</v>
      </c>
      <c r="G176" t="s">
        <v>18</v>
      </c>
      <c r="H176" t="s">
        <v>19</v>
      </c>
      <c r="I176">
        <v>0</v>
      </c>
      <c r="J176" t="s">
        <v>20</v>
      </c>
      <c r="K176" t="s">
        <v>21</v>
      </c>
      <c r="L176">
        <v>37</v>
      </c>
      <c r="M176" t="s">
        <v>19</v>
      </c>
    </row>
    <row r="177" spans="1:13">
      <c r="A177">
        <v>17504</v>
      </c>
      <c r="B177" t="s">
        <v>40</v>
      </c>
      <c r="C177" t="s">
        <v>39</v>
      </c>
      <c r="D177" s="1">
        <v>80000</v>
      </c>
      <c r="E177">
        <v>2</v>
      </c>
      <c r="F177" t="s">
        <v>24</v>
      </c>
      <c r="G177" t="s">
        <v>18</v>
      </c>
      <c r="H177" t="s">
        <v>19</v>
      </c>
      <c r="I177">
        <v>2</v>
      </c>
      <c r="J177" t="s">
        <v>29</v>
      </c>
      <c r="K177" t="s">
        <v>30</v>
      </c>
      <c r="L177">
        <v>52</v>
      </c>
      <c r="M177" t="s">
        <v>19</v>
      </c>
    </row>
    <row r="178" spans="1:13">
      <c r="A178">
        <v>12253</v>
      </c>
      <c r="B178" t="s">
        <v>40</v>
      </c>
      <c r="C178" t="s">
        <v>39</v>
      </c>
      <c r="D178" s="1">
        <v>20000</v>
      </c>
      <c r="E178">
        <v>0</v>
      </c>
      <c r="F178" t="s">
        <v>24</v>
      </c>
      <c r="G178" t="s">
        <v>31</v>
      </c>
      <c r="H178" t="s">
        <v>19</v>
      </c>
      <c r="I178">
        <v>0</v>
      </c>
      <c r="J178" t="s">
        <v>20</v>
      </c>
      <c r="K178" t="s">
        <v>30</v>
      </c>
      <c r="L178">
        <v>29</v>
      </c>
      <c r="M178" t="s">
        <v>19</v>
      </c>
    </row>
    <row r="179" spans="1:13">
      <c r="A179">
        <v>27304</v>
      </c>
      <c r="B179" t="s">
        <v>40</v>
      </c>
      <c r="C179" t="s">
        <v>39</v>
      </c>
      <c r="D179" s="1">
        <v>110000</v>
      </c>
      <c r="E179">
        <v>2</v>
      </c>
      <c r="F179" t="s">
        <v>24</v>
      </c>
      <c r="G179" t="s">
        <v>26</v>
      </c>
      <c r="H179" t="s">
        <v>22</v>
      </c>
      <c r="I179">
        <v>3</v>
      </c>
      <c r="J179" t="s">
        <v>29</v>
      </c>
      <c r="K179" t="s">
        <v>21</v>
      </c>
      <c r="L179">
        <v>48</v>
      </c>
      <c r="M179" t="s">
        <v>22</v>
      </c>
    </row>
    <row r="180" spans="1:13">
      <c r="A180">
        <v>14191</v>
      </c>
      <c r="B180" t="s">
        <v>38</v>
      </c>
      <c r="C180" t="s">
        <v>38</v>
      </c>
      <c r="D180" s="1">
        <v>160000</v>
      </c>
      <c r="E180">
        <v>4</v>
      </c>
      <c r="F180" t="s">
        <v>24</v>
      </c>
      <c r="G180" t="s">
        <v>26</v>
      </c>
      <c r="H180" t="s">
        <v>22</v>
      </c>
      <c r="I180">
        <v>2</v>
      </c>
      <c r="J180" t="s">
        <v>41</v>
      </c>
      <c r="K180" t="s">
        <v>21</v>
      </c>
      <c r="L180">
        <v>55</v>
      </c>
      <c r="M180" t="s">
        <v>19</v>
      </c>
    </row>
    <row r="181" spans="1:13">
      <c r="A181">
        <v>12212</v>
      </c>
      <c r="B181" t="s">
        <v>38</v>
      </c>
      <c r="C181" t="s">
        <v>39</v>
      </c>
      <c r="D181" s="1">
        <v>10000</v>
      </c>
      <c r="E181">
        <v>0</v>
      </c>
      <c r="F181" t="s">
        <v>37</v>
      </c>
      <c r="G181" t="s">
        <v>31</v>
      </c>
      <c r="H181" t="s">
        <v>19</v>
      </c>
      <c r="I181">
        <v>0</v>
      </c>
      <c r="J181" t="s">
        <v>20</v>
      </c>
      <c r="K181" t="s">
        <v>21</v>
      </c>
      <c r="L181">
        <v>37</v>
      </c>
      <c r="M181" t="s">
        <v>19</v>
      </c>
    </row>
    <row r="182" spans="1:13">
      <c r="A182">
        <v>25529</v>
      </c>
      <c r="B182" t="s">
        <v>40</v>
      </c>
      <c r="C182" t="s">
        <v>38</v>
      </c>
      <c r="D182" s="1">
        <v>10000</v>
      </c>
      <c r="E182">
        <v>1</v>
      </c>
      <c r="F182" t="s">
        <v>37</v>
      </c>
      <c r="G182" t="s">
        <v>31</v>
      </c>
      <c r="H182" t="s">
        <v>19</v>
      </c>
      <c r="I182">
        <v>0</v>
      </c>
      <c r="J182" t="s">
        <v>20</v>
      </c>
      <c r="K182" t="s">
        <v>21</v>
      </c>
      <c r="L182">
        <v>44</v>
      </c>
      <c r="M182" t="s">
        <v>22</v>
      </c>
    </row>
    <row r="183" spans="1:13">
      <c r="A183">
        <v>22170</v>
      </c>
      <c r="B183" t="s">
        <v>38</v>
      </c>
      <c r="C183" t="s">
        <v>39</v>
      </c>
      <c r="D183" s="1">
        <v>30000</v>
      </c>
      <c r="E183">
        <v>3</v>
      </c>
      <c r="F183" t="s">
        <v>24</v>
      </c>
      <c r="G183" t="s">
        <v>25</v>
      </c>
      <c r="H183" t="s">
        <v>22</v>
      </c>
      <c r="I183">
        <v>2</v>
      </c>
      <c r="J183" t="s">
        <v>32</v>
      </c>
      <c r="K183" t="s">
        <v>30</v>
      </c>
      <c r="L183">
        <v>55</v>
      </c>
      <c r="M183" t="s">
        <v>19</v>
      </c>
    </row>
    <row r="184" spans="1:13">
      <c r="A184">
        <v>19445</v>
      </c>
      <c r="B184" t="s">
        <v>38</v>
      </c>
      <c r="C184" t="s">
        <v>39</v>
      </c>
      <c r="D184" s="1">
        <v>10000</v>
      </c>
      <c r="E184">
        <v>2</v>
      </c>
      <c r="F184" t="s">
        <v>33</v>
      </c>
      <c r="G184" t="s">
        <v>31</v>
      </c>
      <c r="H184" t="s">
        <v>22</v>
      </c>
      <c r="I184">
        <v>1</v>
      </c>
      <c r="J184" t="s">
        <v>20</v>
      </c>
      <c r="K184" t="s">
        <v>21</v>
      </c>
      <c r="L184">
        <v>38</v>
      </c>
      <c r="M184" t="s">
        <v>22</v>
      </c>
    </row>
    <row r="185" spans="1:13">
      <c r="A185">
        <v>15265</v>
      </c>
      <c r="B185" t="s">
        <v>40</v>
      </c>
      <c r="C185" t="s">
        <v>38</v>
      </c>
      <c r="D185" s="1">
        <v>40000</v>
      </c>
      <c r="E185">
        <v>2</v>
      </c>
      <c r="F185" t="s">
        <v>17</v>
      </c>
      <c r="G185" t="s">
        <v>34</v>
      </c>
      <c r="H185" t="s">
        <v>19</v>
      </c>
      <c r="I185">
        <v>2</v>
      </c>
      <c r="J185" t="s">
        <v>29</v>
      </c>
      <c r="K185" t="s">
        <v>30</v>
      </c>
      <c r="L185">
        <v>66</v>
      </c>
      <c r="M185" t="s">
        <v>19</v>
      </c>
    </row>
    <row r="186" spans="1:13">
      <c r="A186">
        <v>28918</v>
      </c>
      <c r="B186" t="s">
        <v>38</v>
      </c>
      <c r="C186" t="s">
        <v>39</v>
      </c>
      <c r="D186" s="1">
        <v>130000</v>
      </c>
      <c r="E186">
        <v>4</v>
      </c>
      <c r="F186" t="s">
        <v>33</v>
      </c>
      <c r="G186" t="s">
        <v>34</v>
      </c>
      <c r="H186" t="s">
        <v>22</v>
      </c>
      <c r="I186">
        <v>4</v>
      </c>
      <c r="J186" t="s">
        <v>41</v>
      </c>
      <c r="K186" t="s">
        <v>21</v>
      </c>
      <c r="L186">
        <v>58</v>
      </c>
      <c r="M186" t="s">
        <v>22</v>
      </c>
    </row>
    <row r="187" spans="1:13">
      <c r="A187">
        <v>15799</v>
      </c>
      <c r="B187" t="s">
        <v>38</v>
      </c>
      <c r="C187" t="s">
        <v>39</v>
      </c>
      <c r="D187" s="1">
        <v>90000</v>
      </c>
      <c r="E187">
        <v>1</v>
      </c>
      <c r="F187" t="s">
        <v>17</v>
      </c>
      <c r="G187" t="s">
        <v>26</v>
      </c>
      <c r="H187" t="s">
        <v>19</v>
      </c>
      <c r="I187">
        <v>1</v>
      </c>
      <c r="J187" t="s">
        <v>27</v>
      </c>
      <c r="K187" t="s">
        <v>30</v>
      </c>
      <c r="L187">
        <v>47</v>
      </c>
      <c r="M187" t="s">
        <v>19</v>
      </c>
    </row>
    <row r="188" spans="1:13">
      <c r="A188">
        <v>11047</v>
      </c>
      <c r="B188" t="s">
        <v>38</v>
      </c>
      <c r="C188" t="s">
        <v>39</v>
      </c>
      <c r="D188" s="1">
        <v>30000</v>
      </c>
      <c r="E188">
        <v>3</v>
      </c>
      <c r="F188" t="s">
        <v>33</v>
      </c>
      <c r="G188" t="s">
        <v>18</v>
      </c>
      <c r="H188" t="s">
        <v>22</v>
      </c>
      <c r="I188">
        <v>2</v>
      </c>
      <c r="J188" t="s">
        <v>32</v>
      </c>
      <c r="K188" t="s">
        <v>30</v>
      </c>
      <c r="L188">
        <v>56</v>
      </c>
      <c r="M188" t="s">
        <v>19</v>
      </c>
    </row>
    <row r="189" spans="1:13">
      <c r="A189">
        <v>18151</v>
      </c>
      <c r="B189" t="s">
        <v>40</v>
      </c>
      <c r="C189" t="s">
        <v>38</v>
      </c>
      <c r="D189" s="1">
        <v>80000</v>
      </c>
      <c r="E189">
        <v>5</v>
      </c>
      <c r="F189" t="s">
        <v>24</v>
      </c>
      <c r="G189" t="s">
        <v>26</v>
      </c>
      <c r="H189" t="s">
        <v>22</v>
      </c>
      <c r="I189">
        <v>2</v>
      </c>
      <c r="J189" t="s">
        <v>41</v>
      </c>
      <c r="K189" t="s">
        <v>21</v>
      </c>
      <c r="L189">
        <v>59</v>
      </c>
      <c r="M189" t="s">
        <v>22</v>
      </c>
    </row>
    <row r="190" spans="1:13">
      <c r="A190">
        <v>20606</v>
      </c>
      <c r="B190" t="s">
        <v>38</v>
      </c>
      <c r="C190" t="s">
        <v>39</v>
      </c>
      <c r="D190" s="1">
        <v>70000</v>
      </c>
      <c r="E190">
        <v>0</v>
      </c>
      <c r="F190" t="s">
        <v>17</v>
      </c>
      <c r="G190" t="s">
        <v>26</v>
      </c>
      <c r="H190" t="s">
        <v>19</v>
      </c>
      <c r="I190">
        <v>4</v>
      </c>
      <c r="J190" t="s">
        <v>41</v>
      </c>
      <c r="K190" t="s">
        <v>30</v>
      </c>
      <c r="L190">
        <v>32</v>
      </c>
      <c r="M190" t="s">
        <v>19</v>
      </c>
    </row>
    <row r="191" spans="1:13">
      <c r="A191">
        <v>19482</v>
      </c>
      <c r="B191" t="s">
        <v>38</v>
      </c>
      <c r="C191" t="s">
        <v>38</v>
      </c>
      <c r="D191" s="1">
        <v>30000</v>
      </c>
      <c r="E191">
        <v>1</v>
      </c>
      <c r="F191" t="s">
        <v>24</v>
      </c>
      <c r="G191" t="s">
        <v>25</v>
      </c>
      <c r="H191" t="s">
        <v>19</v>
      </c>
      <c r="I191">
        <v>1</v>
      </c>
      <c r="J191" t="s">
        <v>20</v>
      </c>
      <c r="K191" t="s">
        <v>21</v>
      </c>
      <c r="L191">
        <v>44</v>
      </c>
      <c r="M191" t="s">
        <v>19</v>
      </c>
    </row>
    <row r="192" spans="1:13">
      <c r="A192">
        <v>16489</v>
      </c>
      <c r="B192" t="s">
        <v>38</v>
      </c>
      <c r="C192" t="s">
        <v>38</v>
      </c>
      <c r="D192" s="1">
        <v>30000</v>
      </c>
      <c r="E192">
        <v>3</v>
      </c>
      <c r="F192" t="s">
        <v>33</v>
      </c>
      <c r="G192" t="s">
        <v>18</v>
      </c>
      <c r="H192" t="s">
        <v>19</v>
      </c>
      <c r="I192">
        <v>2</v>
      </c>
      <c r="J192" t="s">
        <v>29</v>
      </c>
      <c r="K192" t="s">
        <v>30</v>
      </c>
      <c r="L192">
        <v>55</v>
      </c>
      <c r="M192" t="s">
        <v>22</v>
      </c>
    </row>
    <row r="193" spans="1:13">
      <c r="A193">
        <v>26944</v>
      </c>
      <c r="B193" t="s">
        <v>40</v>
      </c>
      <c r="C193" t="s">
        <v>38</v>
      </c>
      <c r="D193" s="1">
        <v>90000</v>
      </c>
      <c r="E193">
        <v>2</v>
      </c>
      <c r="F193" t="s">
        <v>33</v>
      </c>
      <c r="G193" t="s">
        <v>31</v>
      </c>
      <c r="H193" t="s">
        <v>19</v>
      </c>
      <c r="I193">
        <v>0</v>
      </c>
      <c r="J193" t="s">
        <v>20</v>
      </c>
      <c r="K193" t="s">
        <v>21</v>
      </c>
      <c r="L193">
        <v>36</v>
      </c>
      <c r="M193" t="s">
        <v>19</v>
      </c>
    </row>
    <row r="194" spans="1:13">
      <c r="A194">
        <v>15682</v>
      </c>
      <c r="B194" t="s">
        <v>40</v>
      </c>
      <c r="C194" t="s">
        <v>39</v>
      </c>
      <c r="D194" s="1">
        <v>80000</v>
      </c>
      <c r="E194">
        <v>5</v>
      </c>
      <c r="F194" t="s">
        <v>17</v>
      </c>
      <c r="G194" t="s">
        <v>34</v>
      </c>
      <c r="H194" t="s">
        <v>19</v>
      </c>
      <c r="I194">
        <v>2</v>
      </c>
      <c r="J194" t="s">
        <v>41</v>
      </c>
      <c r="K194" t="s">
        <v>21</v>
      </c>
      <c r="L194">
        <v>62</v>
      </c>
      <c r="M194" t="s">
        <v>22</v>
      </c>
    </row>
    <row r="195" spans="1:13">
      <c r="A195">
        <v>26032</v>
      </c>
      <c r="B195" t="s">
        <v>38</v>
      </c>
      <c r="C195" t="s">
        <v>39</v>
      </c>
      <c r="D195" s="1">
        <v>70000</v>
      </c>
      <c r="E195">
        <v>5</v>
      </c>
      <c r="F195" t="s">
        <v>17</v>
      </c>
      <c r="G195" t="s">
        <v>26</v>
      </c>
      <c r="H195" t="s">
        <v>19</v>
      </c>
      <c r="I195">
        <v>4</v>
      </c>
      <c r="J195" t="s">
        <v>41</v>
      </c>
      <c r="K195" t="s">
        <v>30</v>
      </c>
      <c r="L195">
        <v>41</v>
      </c>
      <c r="M195" t="s">
        <v>22</v>
      </c>
    </row>
    <row r="196" spans="1:13">
      <c r="A196">
        <v>17843</v>
      </c>
      <c r="B196" t="s">
        <v>40</v>
      </c>
      <c r="C196" t="s">
        <v>39</v>
      </c>
      <c r="D196" s="1">
        <v>10000</v>
      </c>
      <c r="E196">
        <v>0</v>
      </c>
      <c r="F196" t="s">
        <v>35</v>
      </c>
      <c r="G196" t="s">
        <v>31</v>
      </c>
      <c r="H196" t="s">
        <v>22</v>
      </c>
      <c r="I196">
        <v>2</v>
      </c>
      <c r="J196" t="s">
        <v>20</v>
      </c>
      <c r="K196" t="s">
        <v>21</v>
      </c>
      <c r="L196">
        <v>32</v>
      </c>
      <c r="M196" t="s">
        <v>22</v>
      </c>
    </row>
    <row r="197" spans="1:13">
      <c r="A197">
        <v>25559</v>
      </c>
      <c r="B197" t="s">
        <v>40</v>
      </c>
      <c r="C197" t="s">
        <v>38</v>
      </c>
      <c r="D197" s="1">
        <v>20000</v>
      </c>
      <c r="E197">
        <v>0</v>
      </c>
      <c r="F197" t="s">
        <v>17</v>
      </c>
      <c r="G197" t="s">
        <v>25</v>
      </c>
      <c r="H197" t="s">
        <v>19</v>
      </c>
      <c r="I197">
        <v>0</v>
      </c>
      <c r="J197" t="s">
        <v>20</v>
      </c>
      <c r="K197" t="s">
        <v>30</v>
      </c>
      <c r="L197">
        <v>25</v>
      </c>
      <c r="M197" t="s">
        <v>19</v>
      </c>
    </row>
    <row r="198" spans="1:13">
      <c r="A198">
        <v>16209</v>
      </c>
      <c r="B198" t="s">
        <v>40</v>
      </c>
      <c r="C198" t="s">
        <v>39</v>
      </c>
      <c r="D198" s="1">
        <v>50000</v>
      </c>
      <c r="E198">
        <v>0</v>
      </c>
      <c r="F198" t="s">
        <v>37</v>
      </c>
      <c r="G198" t="s">
        <v>18</v>
      </c>
      <c r="H198" t="s">
        <v>19</v>
      </c>
      <c r="I198">
        <v>0</v>
      </c>
      <c r="J198" t="s">
        <v>32</v>
      </c>
      <c r="K198" t="s">
        <v>21</v>
      </c>
      <c r="L198">
        <v>36</v>
      </c>
      <c r="M198" t="s">
        <v>22</v>
      </c>
    </row>
    <row r="199" spans="1:13">
      <c r="A199">
        <v>11147</v>
      </c>
      <c r="B199" t="s">
        <v>38</v>
      </c>
      <c r="C199" t="s">
        <v>38</v>
      </c>
      <c r="D199" s="1">
        <v>60000</v>
      </c>
      <c r="E199">
        <v>2</v>
      </c>
      <c r="F199" t="s">
        <v>37</v>
      </c>
      <c r="G199" t="s">
        <v>34</v>
      </c>
      <c r="H199" t="s">
        <v>19</v>
      </c>
      <c r="I199">
        <v>1</v>
      </c>
      <c r="J199" t="s">
        <v>20</v>
      </c>
      <c r="K199" t="s">
        <v>30</v>
      </c>
      <c r="L199">
        <v>67</v>
      </c>
      <c r="M199" t="s">
        <v>19</v>
      </c>
    </row>
    <row r="200" spans="1:13">
      <c r="A200">
        <v>15214</v>
      </c>
      <c r="B200" t="s">
        <v>40</v>
      </c>
      <c r="C200" t="s">
        <v>39</v>
      </c>
      <c r="D200" s="1">
        <v>100000</v>
      </c>
      <c r="E200">
        <v>0</v>
      </c>
      <c r="F200" t="s">
        <v>37</v>
      </c>
      <c r="G200" t="s">
        <v>34</v>
      </c>
      <c r="H200" t="s">
        <v>22</v>
      </c>
      <c r="I200">
        <v>1</v>
      </c>
      <c r="J200" t="s">
        <v>32</v>
      </c>
      <c r="K200" t="s">
        <v>30</v>
      </c>
      <c r="L200">
        <v>39</v>
      </c>
      <c r="M200" t="s">
        <v>19</v>
      </c>
    </row>
    <row r="201" spans="1:13">
      <c r="A201">
        <v>11453</v>
      </c>
      <c r="B201" t="s">
        <v>40</v>
      </c>
      <c r="C201" t="s">
        <v>38</v>
      </c>
      <c r="D201" s="1">
        <v>80000</v>
      </c>
      <c r="E201">
        <v>0</v>
      </c>
      <c r="F201" t="s">
        <v>17</v>
      </c>
      <c r="G201" t="s">
        <v>26</v>
      </c>
      <c r="H201" t="s">
        <v>22</v>
      </c>
      <c r="I201">
        <v>3</v>
      </c>
      <c r="J201" t="s">
        <v>41</v>
      </c>
      <c r="K201" t="s">
        <v>30</v>
      </c>
      <c r="L201">
        <v>33</v>
      </c>
      <c r="M201" t="s">
        <v>19</v>
      </c>
    </row>
    <row r="202" spans="1:13">
      <c r="A202">
        <v>24584</v>
      </c>
      <c r="B202" t="s">
        <v>40</v>
      </c>
      <c r="C202" t="s">
        <v>38</v>
      </c>
      <c r="D202" s="1">
        <v>60000</v>
      </c>
      <c r="E202">
        <v>0</v>
      </c>
      <c r="F202" t="s">
        <v>17</v>
      </c>
      <c r="G202" t="s">
        <v>26</v>
      </c>
      <c r="H202" t="s">
        <v>22</v>
      </c>
      <c r="I202">
        <v>3</v>
      </c>
      <c r="J202" t="s">
        <v>27</v>
      </c>
      <c r="K202" t="s">
        <v>30</v>
      </c>
      <c r="L202">
        <v>31</v>
      </c>
      <c r="M202" t="s">
        <v>22</v>
      </c>
    </row>
    <row r="203" spans="1:13">
      <c r="A203">
        <v>12585</v>
      </c>
      <c r="B203" t="s">
        <v>38</v>
      </c>
      <c r="C203" t="s">
        <v>38</v>
      </c>
      <c r="D203" s="1">
        <v>10000</v>
      </c>
      <c r="E203">
        <v>1</v>
      </c>
      <c r="F203" t="s">
        <v>33</v>
      </c>
      <c r="G203" t="s">
        <v>31</v>
      </c>
      <c r="H203" t="s">
        <v>19</v>
      </c>
      <c r="I203">
        <v>0</v>
      </c>
      <c r="J203" t="s">
        <v>27</v>
      </c>
      <c r="K203" t="s">
        <v>30</v>
      </c>
      <c r="L203">
        <v>27</v>
      </c>
      <c r="M203" t="s">
        <v>19</v>
      </c>
    </row>
    <row r="204" spans="1:13">
      <c r="A204">
        <v>18626</v>
      </c>
      <c r="B204" t="s">
        <v>40</v>
      </c>
      <c r="C204" t="s">
        <v>38</v>
      </c>
      <c r="D204" s="1">
        <v>40000</v>
      </c>
      <c r="E204">
        <v>2</v>
      </c>
      <c r="F204" t="s">
        <v>24</v>
      </c>
      <c r="G204" t="s">
        <v>25</v>
      </c>
      <c r="H204" t="s">
        <v>19</v>
      </c>
      <c r="I204">
        <v>0</v>
      </c>
      <c r="J204" t="s">
        <v>32</v>
      </c>
      <c r="K204" t="s">
        <v>21</v>
      </c>
      <c r="L204">
        <v>33</v>
      </c>
      <c r="M204" t="s">
        <v>19</v>
      </c>
    </row>
    <row r="205" spans="1:13">
      <c r="A205">
        <v>29298</v>
      </c>
      <c r="B205" t="s">
        <v>40</v>
      </c>
      <c r="C205" t="s">
        <v>39</v>
      </c>
      <c r="D205" s="1">
        <v>60000</v>
      </c>
      <c r="E205">
        <v>1</v>
      </c>
      <c r="F205" t="s">
        <v>24</v>
      </c>
      <c r="G205" t="s">
        <v>18</v>
      </c>
      <c r="H205" t="s">
        <v>19</v>
      </c>
      <c r="I205">
        <v>1</v>
      </c>
      <c r="J205" t="s">
        <v>29</v>
      </c>
      <c r="K205" t="s">
        <v>30</v>
      </c>
      <c r="L205">
        <v>46</v>
      </c>
      <c r="M205" t="s">
        <v>19</v>
      </c>
    </row>
    <row r="206" spans="1:13">
      <c r="A206">
        <v>24842</v>
      </c>
      <c r="B206" t="s">
        <v>40</v>
      </c>
      <c r="C206" t="s">
        <v>39</v>
      </c>
      <c r="D206" s="1">
        <v>90000</v>
      </c>
      <c r="E206">
        <v>3</v>
      </c>
      <c r="F206" t="s">
        <v>33</v>
      </c>
      <c r="G206" t="s">
        <v>26</v>
      </c>
      <c r="H206" t="s">
        <v>22</v>
      </c>
      <c r="I206">
        <v>1</v>
      </c>
      <c r="J206" t="s">
        <v>27</v>
      </c>
      <c r="K206" t="s">
        <v>21</v>
      </c>
      <c r="L206">
        <v>51</v>
      </c>
      <c r="M206" t="s">
        <v>22</v>
      </c>
    </row>
    <row r="207" spans="1:13">
      <c r="A207">
        <v>15657</v>
      </c>
      <c r="B207" t="s">
        <v>38</v>
      </c>
      <c r="C207" t="s">
        <v>38</v>
      </c>
      <c r="D207" s="1">
        <v>30000</v>
      </c>
      <c r="E207">
        <v>3</v>
      </c>
      <c r="F207" t="s">
        <v>37</v>
      </c>
      <c r="G207" t="s">
        <v>25</v>
      </c>
      <c r="H207" t="s">
        <v>19</v>
      </c>
      <c r="I207">
        <v>0</v>
      </c>
      <c r="J207" t="s">
        <v>20</v>
      </c>
      <c r="K207" t="s">
        <v>21</v>
      </c>
      <c r="L207">
        <v>46</v>
      </c>
      <c r="M207" t="s">
        <v>19</v>
      </c>
    </row>
    <row r="208" spans="1:13">
      <c r="A208">
        <v>11415</v>
      </c>
      <c r="B208" t="s">
        <v>40</v>
      </c>
      <c r="C208" t="s">
        <v>38</v>
      </c>
      <c r="D208" s="1">
        <v>90000</v>
      </c>
      <c r="E208">
        <v>5</v>
      </c>
      <c r="F208" t="s">
        <v>24</v>
      </c>
      <c r="G208" t="s">
        <v>26</v>
      </c>
      <c r="H208" t="s">
        <v>22</v>
      </c>
      <c r="I208">
        <v>2</v>
      </c>
      <c r="J208" t="s">
        <v>41</v>
      </c>
      <c r="K208" t="s">
        <v>21</v>
      </c>
      <c r="L208">
        <v>62</v>
      </c>
      <c r="M208" t="s">
        <v>22</v>
      </c>
    </row>
    <row r="209" spans="1:13">
      <c r="A209">
        <v>28729</v>
      </c>
      <c r="B209" t="s">
        <v>40</v>
      </c>
      <c r="C209" t="s">
        <v>39</v>
      </c>
      <c r="D209" s="1">
        <v>20000</v>
      </c>
      <c r="E209">
        <v>0</v>
      </c>
      <c r="F209" t="s">
        <v>35</v>
      </c>
      <c r="G209" t="s">
        <v>31</v>
      </c>
      <c r="H209" t="s">
        <v>19</v>
      </c>
      <c r="I209">
        <v>2</v>
      </c>
      <c r="J209" t="s">
        <v>32</v>
      </c>
      <c r="K209" t="s">
        <v>21</v>
      </c>
      <c r="L209">
        <v>26</v>
      </c>
      <c r="M209" t="s">
        <v>19</v>
      </c>
    </row>
    <row r="210" spans="1:13">
      <c r="A210">
        <v>22633</v>
      </c>
      <c r="B210" t="s">
        <v>40</v>
      </c>
      <c r="C210" t="s">
        <v>39</v>
      </c>
      <c r="D210" s="1">
        <v>40000</v>
      </c>
      <c r="E210">
        <v>0</v>
      </c>
      <c r="F210" t="s">
        <v>37</v>
      </c>
      <c r="G210" t="s">
        <v>25</v>
      </c>
      <c r="H210" t="s">
        <v>19</v>
      </c>
      <c r="I210">
        <v>0</v>
      </c>
      <c r="J210" t="s">
        <v>20</v>
      </c>
      <c r="K210" t="s">
        <v>21</v>
      </c>
      <c r="L210">
        <v>37</v>
      </c>
      <c r="M210" t="s">
        <v>19</v>
      </c>
    </row>
    <row r="211" spans="1:13">
      <c r="A211">
        <v>25649</v>
      </c>
      <c r="B211" t="s">
        <v>40</v>
      </c>
      <c r="C211" t="s">
        <v>39</v>
      </c>
      <c r="D211" s="1">
        <v>30000</v>
      </c>
      <c r="E211">
        <v>3</v>
      </c>
      <c r="F211" t="s">
        <v>24</v>
      </c>
      <c r="G211" t="s">
        <v>25</v>
      </c>
      <c r="H211" t="s">
        <v>19</v>
      </c>
      <c r="I211">
        <v>0</v>
      </c>
      <c r="J211" t="s">
        <v>20</v>
      </c>
      <c r="K211" t="s">
        <v>21</v>
      </c>
      <c r="L211">
        <v>42</v>
      </c>
      <c r="M211" t="s">
        <v>19</v>
      </c>
    </row>
    <row r="212" spans="1:13">
      <c r="A212">
        <v>14669</v>
      </c>
      <c r="B212" t="s">
        <v>38</v>
      </c>
      <c r="C212" t="s">
        <v>39</v>
      </c>
      <c r="D212" s="1">
        <v>80000</v>
      </c>
      <c r="E212">
        <v>4</v>
      </c>
      <c r="F212" t="s">
        <v>37</v>
      </c>
      <c r="G212" t="s">
        <v>34</v>
      </c>
      <c r="H212" t="s">
        <v>19</v>
      </c>
      <c r="I212">
        <v>1</v>
      </c>
      <c r="J212" t="s">
        <v>20</v>
      </c>
      <c r="K212" t="s">
        <v>30</v>
      </c>
      <c r="L212">
        <v>36</v>
      </c>
      <c r="M212" t="s">
        <v>22</v>
      </c>
    </row>
    <row r="213" spans="1:13">
      <c r="A213">
        <v>19299</v>
      </c>
      <c r="B213" t="s">
        <v>38</v>
      </c>
      <c r="C213" t="s">
        <v>39</v>
      </c>
      <c r="D213" s="1">
        <v>50000</v>
      </c>
      <c r="E213">
        <v>0</v>
      </c>
      <c r="F213" t="s">
        <v>37</v>
      </c>
      <c r="G213" t="s">
        <v>18</v>
      </c>
      <c r="H213" t="s">
        <v>19</v>
      </c>
      <c r="I213">
        <v>0</v>
      </c>
      <c r="J213" t="s">
        <v>20</v>
      </c>
      <c r="K213" t="s">
        <v>21</v>
      </c>
      <c r="L213">
        <v>36</v>
      </c>
      <c r="M213" t="s">
        <v>19</v>
      </c>
    </row>
    <row r="214" spans="1:13">
      <c r="A214">
        <v>20946</v>
      </c>
      <c r="B214" t="s">
        <v>40</v>
      </c>
      <c r="C214" t="s">
        <v>39</v>
      </c>
      <c r="D214" s="1">
        <v>30000</v>
      </c>
      <c r="E214">
        <v>0</v>
      </c>
      <c r="F214" t="s">
        <v>24</v>
      </c>
      <c r="G214" t="s">
        <v>25</v>
      </c>
      <c r="H214" t="s">
        <v>22</v>
      </c>
      <c r="I214">
        <v>1</v>
      </c>
      <c r="J214" t="s">
        <v>27</v>
      </c>
      <c r="K214" t="s">
        <v>21</v>
      </c>
      <c r="L214">
        <v>30</v>
      </c>
      <c r="M214" t="s">
        <v>22</v>
      </c>
    </row>
    <row r="215" spans="1:13">
      <c r="A215">
        <v>11451</v>
      </c>
      <c r="B215" t="s">
        <v>40</v>
      </c>
      <c r="C215" t="s">
        <v>38</v>
      </c>
      <c r="D215" s="1">
        <v>70000</v>
      </c>
      <c r="E215">
        <v>0</v>
      </c>
      <c r="F215" t="s">
        <v>17</v>
      </c>
      <c r="G215" t="s">
        <v>26</v>
      </c>
      <c r="H215" t="s">
        <v>22</v>
      </c>
      <c r="I215">
        <v>4</v>
      </c>
      <c r="J215" t="s">
        <v>41</v>
      </c>
      <c r="K215" t="s">
        <v>30</v>
      </c>
      <c r="L215">
        <v>31</v>
      </c>
      <c r="M215" t="s">
        <v>19</v>
      </c>
    </row>
    <row r="216" spans="1:13">
      <c r="A216">
        <v>25553</v>
      </c>
      <c r="B216" t="s">
        <v>38</v>
      </c>
      <c r="C216" t="s">
        <v>38</v>
      </c>
      <c r="D216" s="1">
        <v>30000</v>
      </c>
      <c r="E216">
        <v>1</v>
      </c>
      <c r="F216" t="s">
        <v>17</v>
      </c>
      <c r="G216" t="s">
        <v>25</v>
      </c>
      <c r="H216" t="s">
        <v>19</v>
      </c>
      <c r="I216">
        <v>0</v>
      </c>
      <c r="J216" t="s">
        <v>20</v>
      </c>
      <c r="K216" t="s">
        <v>21</v>
      </c>
      <c r="L216">
        <v>65</v>
      </c>
      <c r="M216" t="s">
        <v>19</v>
      </c>
    </row>
    <row r="217" spans="1:13">
      <c r="A217">
        <v>27951</v>
      </c>
      <c r="B217" t="s">
        <v>40</v>
      </c>
      <c r="C217" t="s">
        <v>38</v>
      </c>
      <c r="D217" s="1">
        <v>80000</v>
      </c>
      <c r="E217">
        <v>4</v>
      </c>
      <c r="F217" t="s">
        <v>24</v>
      </c>
      <c r="G217" t="s">
        <v>26</v>
      </c>
      <c r="H217" t="s">
        <v>22</v>
      </c>
      <c r="I217">
        <v>2</v>
      </c>
      <c r="J217" t="s">
        <v>27</v>
      </c>
      <c r="K217" t="s">
        <v>21</v>
      </c>
      <c r="L217">
        <v>54</v>
      </c>
      <c r="M217" t="s">
        <v>19</v>
      </c>
    </row>
    <row r="218" spans="1:13">
      <c r="A218">
        <v>25026</v>
      </c>
      <c r="B218" t="s">
        <v>38</v>
      </c>
      <c r="C218" t="s">
        <v>38</v>
      </c>
      <c r="D218" s="1">
        <v>20000</v>
      </c>
      <c r="E218">
        <v>2</v>
      </c>
      <c r="F218" t="s">
        <v>35</v>
      </c>
      <c r="G218" t="s">
        <v>25</v>
      </c>
      <c r="H218" t="s">
        <v>19</v>
      </c>
      <c r="I218">
        <v>3</v>
      </c>
      <c r="J218" t="s">
        <v>29</v>
      </c>
      <c r="K218" t="s">
        <v>30</v>
      </c>
      <c r="L218">
        <v>54</v>
      </c>
      <c r="M218" t="s">
        <v>22</v>
      </c>
    </row>
    <row r="219" spans="1:13">
      <c r="A219">
        <v>13673</v>
      </c>
      <c r="B219" t="s">
        <v>40</v>
      </c>
      <c r="C219" t="s">
        <v>39</v>
      </c>
      <c r="D219" s="1">
        <v>20000</v>
      </c>
      <c r="E219">
        <v>0</v>
      </c>
      <c r="F219" t="s">
        <v>35</v>
      </c>
      <c r="G219" t="s">
        <v>31</v>
      </c>
      <c r="H219" t="s">
        <v>22</v>
      </c>
      <c r="I219">
        <v>2</v>
      </c>
      <c r="J219" t="s">
        <v>20</v>
      </c>
      <c r="K219" t="s">
        <v>21</v>
      </c>
      <c r="L219">
        <v>25</v>
      </c>
      <c r="M219" t="s">
        <v>22</v>
      </c>
    </row>
    <row r="220" spans="1:13">
      <c r="A220">
        <v>16043</v>
      </c>
      <c r="B220" t="s">
        <v>40</v>
      </c>
      <c r="C220" t="s">
        <v>38</v>
      </c>
      <c r="D220" s="1">
        <v>10000</v>
      </c>
      <c r="E220">
        <v>1</v>
      </c>
      <c r="F220" t="s">
        <v>17</v>
      </c>
      <c r="G220" t="s">
        <v>31</v>
      </c>
      <c r="H220" t="s">
        <v>19</v>
      </c>
      <c r="I220">
        <v>0</v>
      </c>
      <c r="J220" t="s">
        <v>20</v>
      </c>
      <c r="K220" t="s">
        <v>21</v>
      </c>
      <c r="L220">
        <v>48</v>
      </c>
      <c r="M220" t="s">
        <v>22</v>
      </c>
    </row>
    <row r="221" spans="1:13">
      <c r="A221">
        <v>22399</v>
      </c>
      <c r="B221" t="s">
        <v>40</v>
      </c>
      <c r="C221" t="s">
        <v>38</v>
      </c>
      <c r="D221" s="1">
        <v>10000</v>
      </c>
      <c r="E221">
        <v>0</v>
      </c>
      <c r="F221" t="s">
        <v>24</v>
      </c>
      <c r="G221" t="s">
        <v>31</v>
      </c>
      <c r="H221" t="s">
        <v>19</v>
      </c>
      <c r="I221">
        <v>1</v>
      </c>
      <c r="J221" t="s">
        <v>32</v>
      </c>
      <c r="K221" t="s">
        <v>30</v>
      </c>
      <c r="L221">
        <v>26</v>
      </c>
      <c r="M221" t="s">
        <v>19</v>
      </c>
    </row>
    <row r="222" spans="1:13">
      <c r="A222">
        <v>27696</v>
      </c>
      <c r="B222" t="s">
        <v>38</v>
      </c>
      <c r="C222" t="s">
        <v>38</v>
      </c>
      <c r="D222" s="1">
        <v>60000</v>
      </c>
      <c r="E222">
        <v>1</v>
      </c>
      <c r="F222" t="s">
        <v>17</v>
      </c>
      <c r="G222" t="s">
        <v>26</v>
      </c>
      <c r="H222" t="s">
        <v>19</v>
      </c>
      <c r="I222">
        <v>1</v>
      </c>
      <c r="J222" t="s">
        <v>29</v>
      </c>
      <c r="K222" t="s">
        <v>30</v>
      </c>
      <c r="L222">
        <v>43</v>
      </c>
      <c r="M222" t="s">
        <v>19</v>
      </c>
    </row>
    <row r="223" spans="1:13">
      <c r="A223">
        <v>25313</v>
      </c>
      <c r="B223" t="s">
        <v>40</v>
      </c>
      <c r="C223" t="s">
        <v>38</v>
      </c>
      <c r="D223" s="1">
        <v>10000</v>
      </c>
      <c r="E223">
        <v>0</v>
      </c>
      <c r="F223" t="s">
        <v>35</v>
      </c>
      <c r="G223" t="s">
        <v>31</v>
      </c>
      <c r="H223" t="s">
        <v>22</v>
      </c>
      <c r="I223">
        <v>2</v>
      </c>
      <c r="J223" t="s">
        <v>32</v>
      </c>
      <c r="K223" t="s">
        <v>21</v>
      </c>
      <c r="L223">
        <v>35</v>
      </c>
      <c r="M223" t="s">
        <v>22</v>
      </c>
    </row>
    <row r="224" spans="1:13">
      <c r="A224">
        <v>13813</v>
      </c>
      <c r="B224" t="s">
        <v>38</v>
      </c>
      <c r="C224" t="s">
        <v>39</v>
      </c>
      <c r="D224" s="1">
        <v>30000</v>
      </c>
      <c r="E224">
        <v>3</v>
      </c>
      <c r="F224" t="s">
        <v>24</v>
      </c>
      <c r="G224" t="s">
        <v>25</v>
      </c>
      <c r="H224" t="s">
        <v>22</v>
      </c>
      <c r="I224">
        <v>0</v>
      </c>
      <c r="J224" t="s">
        <v>20</v>
      </c>
      <c r="K224" t="s">
        <v>21</v>
      </c>
      <c r="L224">
        <v>42</v>
      </c>
      <c r="M224" t="s">
        <v>22</v>
      </c>
    </row>
    <row r="225" spans="1:13">
      <c r="A225">
        <v>18711</v>
      </c>
      <c r="B225" t="s">
        <v>40</v>
      </c>
      <c r="C225" t="s">
        <v>39</v>
      </c>
      <c r="D225" s="1">
        <v>70000</v>
      </c>
      <c r="E225">
        <v>5</v>
      </c>
      <c r="F225" t="s">
        <v>17</v>
      </c>
      <c r="G225" t="s">
        <v>26</v>
      </c>
      <c r="H225" t="s">
        <v>19</v>
      </c>
      <c r="I225">
        <v>4</v>
      </c>
      <c r="J225" t="s">
        <v>41</v>
      </c>
      <c r="K225" t="s">
        <v>30</v>
      </c>
      <c r="L225">
        <v>39</v>
      </c>
      <c r="M225" t="s">
        <v>22</v>
      </c>
    </row>
    <row r="226" spans="1:13">
      <c r="A226">
        <v>19650</v>
      </c>
      <c r="B226" t="s">
        <v>38</v>
      </c>
      <c r="C226" t="s">
        <v>39</v>
      </c>
      <c r="D226" s="1">
        <v>30000</v>
      </c>
      <c r="E226">
        <v>2</v>
      </c>
      <c r="F226" t="s">
        <v>24</v>
      </c>
      <c r="G226" t="s">
        <v>25</v>
      </c>
      <c r="H226" t="s">
        <v>22</v>
      </c>
      <c r="I226">
        <v>2</v>
      </c>
      <c r="J226" t="s">
        <v>20</v>
      </c>
      <c r="K226" t="s">
        <v>30</v>
      </c>
      <c r="L226">
        <v>67</v>
      </c>
      <c r="M226" t="s">
        <v>22</v>
      </c>
    </row>
    <row r="227" spans="1:13">
      <c r="A227">
        <v>14135</v>
      </c>
      <c r="B227" t="s">
        <v>38</v>
      </c>
      <c r="C227" t="s">
        <v>38</v>
      </c>
      <c r="D227" s="1">
        <v>20000</v>
      </c>
      <c r="E227">
        <v>1</v>
      </c>
      <c r="F227" t="s">
        <v>24</v>
      </c>
      <c r="G227" t="s">
        <v>31</v>
      </c>
      <c r="H227" t="s">
        <v>19</v>
      </c>
      <c r="I227">
        <v>0</v>
      </c>
      <c r="J227" t="s">
        <v>32</v>
      </c>
      <c r="K227" t="s">
        <v>21</v>
      </c>
      <c r="L227">
        <v>35</v>
      </c>
      <c r="M227" t="s">
        <v>22</v>
      </c>
    </row>
    <row r="228" spans="1:13">
      <c r="A228">
        <v>12833</v>
      </c>
      <c r="B228" t="s">
        <v>40</v>
      </c>
      <c r="C228" t="s">
        <v>39</v>
      </c>
      <c r="D228" s="1">
        <v>20000</v>
      </c>
      <c r="E228">
        <v>3</v>
      </c>
      <c r="F228" t="s">
        <v>33</v>
      </c>
      <c r="G228" t="s">
        <v>31</v>
      </c>
      <c r="H228" t="s">
        <v>19</v>
      </c>
      <c r="I228">
        <v>1</v>
      </c>
      <c r="J228" t="s">
        <v>20</v>
      </c>
      <c r="K228" t="s">
        <v>21</v>
      </c>
      <c r="L228">
        <v>42</v>
      </c>
      <c r="M228" t="s">
        <v>19</v>
      </c>
    </row>
    <row r="229" spans="1:13">
      <c r="A229">
        <v>26849</v>
      </c>
      <c r="B229" t="s">
        <v>38</v>
      </c>
      <c r="C229" t="s">
        <v>38</v>
      </c>
      <c r="D229" s="1">
        <v>10000</v>
      </c>
      <c r="E229">
        <v>3</v>
      </c>
      <c r="F229" t="s">
        <v>35</v>
      </c>
      <c r="G229" t="s">
        <v>31</v>
      </c>
      <c r="H229" t="s">
        <v>19</v>
      </c>
      <c r="I229">
        <v>2</v>
      </c>
      <c r="J229" t="s">
        <v>20</v>
      </c>
      <c r="K229" t="s">
        <v>21</v>
      </c>
      <c r="L229">
        <v>43</v>
      </c>
      <c r="M229" t="s">
        <v>22</v>
      </c>
    </row>
    <row r="230" spans="1:13">
      <c r="A230">
        <v>20962</v>
      </c>
      <c r="B230" t="s">
        <v>38</v>
      </c>
      <c r="C230" t="s">
        <v>39</v>
      </c>
      <c r="D230" s="1">
        <v>20000</v>
      </c>
      <c r="E230">
        <v>1</v>
      </c>
      <c r="F230" t="s">
        <v>37</v>
      </c>
      <c r="G230" t="s">
        <v>25</v>
      </c>
      <c r="H230" t="s">
        <v>19</v>
      </c>
      <c r="I230">
        <v>0</v>
      </c>
      <c r="J230" t="s">
        <v>20</v>
      </c>
      <c r="K230" t="s">
        <v>21</v>
      </c>
      <c r="L230">
        <v>45</v>
      </c>
      <c r="M230" t="s">
        <v>22</v>
      </c>
    </row>
    <row r="231" spans="1:13">
      <c r="A231">
        <v>28915</v>
      </c>
      <c r="B231" t="s">
        <v>40</v>
      </c>
      <c r="C231" t="s">
        <v>38</v>
      </c>
      <c r="D231" s="1">
        <v>80000</v>
      </c>
      <c r="E231">
        <v>5</v>
      </c>
      <c r="F231" t="s">
        <v>33</v>
      </c>
      <c r="G231" t="s">
        <v>34</v>
      </c>
      <c r="H231" t="s">
        <v>19</v>
      </c>
      <c r="I231">
        <v>3</v>
      </c>
      <c r="J231" t="s">
        <v>41</v>
      </c>
      <c r="K231" t="s">
        <v>21</v>
      </c>
      <c r="L231">
        <v>57</v>
      </c>
      <c r="M231" t="s">
        <v>22</v>
      </c>
    </row>
    <row r="232" spans="1:13">
      <c r="A232">
        <v>22830</v>
      </c>
      <c r="B232" t="s">
        <v>38</v>
      </c>
      <c r="C232" t="s">
        <v>38</v>
      </c>
      <c r="D232" s="1">
        <v>120000</v>
      </c>
      <c r="E232">
        <v>4</v>
      </c>
      <c r="F232" t="s">
        <v>24</v>
      </c>
      <c r="G232" t="s">
        <v>34</v>
      </c>
      <c r="H232" t="s">
        <v>19</v>
      </c>
      <c r="I232">
        <v>3</v>
      </c>
      <c r="J232" t="s">
        <v>41</v>
      </c>
      <c r="K232" t="s">
        <v>21</v>
      </c>
      <c r="L232">
        <v>56</v>
      </c>
      <c r="M232" t="s">
        <v>22</v>
      </c>
    </row>
    <row r="233" spans="1:13">
      <c r="A233">
        <v>14777</v>
      </c>
      <c r="B233" t="s">
        <v>38</v>
      </c>
      <c r="C233" t="s">
        <v>39</v>
      </c>
      <c r="D233" s="1">
        <v>40000</v>
      </c>
      <c r="E233">
        <v>0</v>
      </c>
      <c r="F233" t="s">
        <v>17</v>
      </c>
      <c r="G233" t="s">
        <v>25</v>
      </c>
      <c r="H233" t="s">
        <v>19</v>
      </c>
      <c r="I233">
        <v>0</v>
      </c>
      <c r="J233" t="s">
        <v>20</v>
      </c>
      <c r="K233" t="s">
        <v>21</v>
      </c>
      <c r="L233">
        <v>38</v>
      </c>
      <c r="M233" t="s">
        <v>19</v>
      </c>
    </row>
    <row r="234" spans="1:13">
      <c r="A234">
        <v>12591</v>
      </c>
      <c r="B234" t="s">
        <v>38</v>
      </c>
      <c r="C234" t="s">
        <v>39</v>
      </c>
      <c r="D234" s="1">
        <v>30000</v>
      </c>
      <c r="E234">
        <v>4</v>
      </c>
      <c r="F234" t="s">
        <v>37</v>
      </c>
      <c r="G234" t="s">
        <v>25</v>
      </c>
      <c r="H234" t="s">
        <v>19</v>
      </c>
      <c r="I234">
        <v>0</v>
      </c>
      <c r="J234" t="s">
        <v>20</v>
      </c>
      <c r="K234" t="s">
        <v>21</v>
      </c>
      <c r="L234">
        <v>45</v>
      </c>
      <c r="M234" t="s">
        <v>22</v>
      </c>
    </row>
    <row r="235" spans="1:13">
      <c r="A235">
        <v>24174</v>
      </c>
      <c r="B235" t="s">
        <v>38</v>
      </c>
      <c r="C235" t="s">
        <v>38</v>
      </c>
      <c r="D235" s="1">
        <v>20000</v>
      </c>
      <c r="E235">
        <v>0</v>
      </c>
      <c r="F235" t="s">
        <v>17</v>
      </c>
      <c r="G235" t="s">
        <v>25</v>
      </c>
      <c r="H235" t="s">
        <v>19</v>
      </c>
      <c r="I235">
        <v>0</v>
      </c>
      <c r="J235" t="s">
        <v>20</v>
      </c>
      <c r="K235" t="s">
        <v>30</v>
      </c>
      <c r="L235">
        <v>27</v>
      </c>
      <c r="M235" t="s">
        <v>19</v>
      </c>
    </row>
    <row r="236" spans="1:13">
      <c r="A236">
        <v>24611</v>
      </c>
      <c r="B236" t="s">
        <v>40</v>
      </c>
      <c r="C236" t="s">
        <v>38</v>
      </c>
      <c r="D236" s="1">
        <v>90000</v>
      </c>
      <c r="E236">
        <v>0</v>
      </c>
      <c r="F236" t="s">
        <v>17</v>
      </c>
      <c r="G236" t="s">
        <v>26</v>
      </c>
      <c r="H236" t="s">
        <v>22</v>
      </c>
      <c r="I236">
        <v>4</v>
      </c>
      <c r="J236" t="s">
        <v>41</v>
      </c>
      <c r="K236" t="s">
        <v>30</v>
      </c>
      <c r="L236">
        <v>35</v>
      </c>
      <c r="M236" t="s">
        <v>19</v>
      </c>
    </row>
    <row r="237" spans="1:13">
      <c r="A237">
        <v>11340</v>
      </c>
      <c r="B237" t="s">
        <v>38</v>
      </c>
      <c r="C237" t="s">
        <v>39</v>
      </c>
      <c r="D237" s="1">
        <v>10000</v>
      </c>
      <c r="E237">
        <v>1</v>
      </c>
      <c r="F237" t="s">
        <v>37</v>
      </c>
      <c r="G237" t="s">
        <v>25</v>
      </c>
      <c r="H237" t="s">
        <v>19</v>
      </c>
      <c r="I237">
        <v>0</v>
      </c>
      <c r="J237" t="s">
        <v>20</v>
      </c>
      <c r="K237" t="s">
        <v>21</v>
      </c>
      <c r="L237">
        <v>70</v>
      </c>
      <c r="M237" t="s">
        <v>19</v>
      </c>
    </row>
    <row r="238" spans="1:13">
      <c r="A238">
        <v>25693</v>
      </c>
      <c r="B238" t="s">
        <v>40</v>
      </c>
      <c r="C238" t="s">
        <v>39</v>
      </c>
      <c r="D238" s="1">
        <v>30000</v>
      </c>
      <c r="E238">
        <v>5</v>
      </c>
      <c r="F238" t="s">
        <v>37</v>
      </c>
      <c r="G238" t="s">
        <v>25</v>
      </c>
      <c r="H238" t="s">
        <v>19</v>
      </c>
      <c r="I238">
        <v>0</v>
      </c>
      <c r="J238" t="s">
        <v>20</v>
      </c>
      <c r="K238" t="s">
        <v>21</v>
      </c>
      <c r="L238">
        <v>44</v>
      </c>
      <c r="M238" t="s">
        <v>19</v>
      </c>
    </row>
    <row r="239" spans="1:13">
      <c r="A239">
        <v>25555</v>
      </c>
      <c r="B239" t="s">
        <v>38</v>
      </c>
      <c r="C239" t="s">
        <v>39</v>
      </c>
      <c r="D239" s="1">
        <v>10000</v>
      </c>
      <c r="E239">
        <v>0</v>
      </c>
      <c r="F239" t="s">
        <v>24</v>
      </c>
      <c r="G239" t="s">
        <v>31</v>
      </c>
      <c r="H239" t="s">
        <v>22</v>
      </c>
      <c r="I239">
        <v>1</v>
      </c>
      <c r="J239" t="s">
        <v>20</v>
      </c>
      <c r="K239" t="s">
        <v>30</v>
      </c>
      <c r="L239">
        <v>26</v>
      </c>
      <c r="M239" t="s">
        <v>19</v>
      </c>
    </row>
    <row r="240" spans="1:13">
      <c r="A240">
        <v>22006</v>
      </c>
      <c r="B240" t="s">
        <v>38</v>
      </c>
      <c r="C240" t="s">
        <v>38</v>
      </c>
      <c r="D240" s="1">
        <v>70000</v>
      </c>
      <c r="E240">
        <v>5</v>
      </c>
      <c r="F240" t="s">
        <v>24</v>
      </c>
      <c r="G240" t="s">
        <v>18</v>
      </c>
      <c r="H240" t="s">
        <v>19</v>
      </c>
      <c r="I240">
        <v>3</v>
      </c>
      <c r="J240" t="s">
        <v>29</v>
      </c>
      <c r="K240" t="s">
        <v>30</v>
      </c>
      <c r="L240">
        <v>46</v>
      </c>
      <c r="M240" t="s">
        <v>22</v>
      </c>
    </row>
    <row r="241" spans="1:13">
      <c r="A241">
        <v>20060</v>
      </c>
      <c r="B241" t="s">
        <v>40</v>
      </c>
      <c r="C241" t="s">
        <v>39</v>
      </c>
      <c r="D241" s="1">
        <v>30000</v>
      </c>
      <c r="E241">
        <v>0</v>
      </c>
      <c r="F241" t="s">
        <v>33</v>
      </c>
      <c r="G241" t="s">
        <v>31</v>
      </c>
      <c r="H241" t="s">
        <v>22</v>
      </c>
      <c r="I241">
        <v>1</v>
      </c>
      <c r="J241" t="s">
        <v>27</v>
      </c>
      <c r="K241" t="s">
        <v>21</v>
      </c>
      <c r="L241">
        <v>34</v>
      </c>
      <c r="M241" t="s">
        <v>19</v>
      </c>
    </row>
    <row r="242" spans="1:13">
      <c r="A242">
        <v>17702</v>
      </c>
      <c r="B242" t="s">
        <v>38</v>
      </c>
      <c r="C242" t="s">
        <v>38</v>
      </c>
      <c r="D242" s="1">
        <v>10000</v>
      </c>
      <c r="E242">
        <v>1</v>
      </c>
      <c r="F242" t="s">
        <v>37</v>
      </c>
      <c r="G242" t="s">
        <v>31</v>
      </c>
      <c r="H242" t="s">
        <v>19</v>
      </c>
      <c r="I242">
        <v>0</v>
      </c>
      <c r="J242" t="s">
        <v>20</v>
      </c>
      <c r="K242" t="s">
        <v>21</v>
      </c>
      <c r="L242">
        <v>37</v>
      </c>
      <c r="M242" t="s">
        <v>22</v>
      </c>
    </row>
    <row r="243" spans="1:13">
      <c r="A243">
        <v>12503</v>
      </c>
      <c r="B243" t="s">
        <v>40</v>
      </c>
      <c r="C243" t="s">
        <v>39</v>
      </c>
      <c r="D243" s="1">
        <v>30000</v>
      </c>
      <c r="E243">
        <v>3</v>
      </c>
      <c r="F243" t="s">
        <v>24</v>
      </c>
      <c r="G243" t="s">
        <v>25</v>
      </c>
      <c r="H243" t="s">
        <v>19</v>
      </c>
      <c r="I243">
        <v>2</v>
      </c>
      <c r="J243" t="s">
        <v>20</v>
      </c>
      <c r="K243" t="s">
        <v>21</v>
      </c>
      <c r="L243">
        <v>27</v>
      </c>
      <c r="M243" t="s">
        <v>22</v>
      </c>
    </row>
    <row r="244" spans="1:13">
      <c r="A244">
        <v>23908</v>
      </c>
      <c r="B244" t="s">
        <v>40</v>
      </c>
      <c r="C244" t="s">
        <v>38</v>
      </c>
      <c r="D244" s="1">
        <v>30000</v>
      </c>
      <c r="E244">
        <v>1</v>
      </c>
      <c r="F244" t="s">
        <v>17</v>
      </c>
      <c r="G244" t="s">
        <v>25</v>
      </c>
      <c r="H244" t="s">
        <v>22</v>
      </c>
      <c r="I244">
        <v>1</v>
      </c>
      <c r="J244" t="s">
        <v>20</v>
      </c>
      <c r="K244" t="s">
        <v>21</v>
      </c>
      <c r="L244">
        <v>39</v>
      </c>
      <c r="M244" t="s">
        <v>19</v>
      </c>
    </row>
    <row r="245" spans="1:13">
      <c r="A245">
        <v>22527</v>
      </c>
      <c r="B245" t="s">
        <v>40</v>
      </c>
      <c r="C245" t="s">
        <v>39</v>
      </c>
      <c r="D245" s="1">
        <v>20000</v>
      </c>
      <c r="E245">
        <v>0</v>
      </c>
      <c r="F245" t="s">
        <v>33</v>
      </c>
      <c r="G245" t="s">
        <v>31</v>
      </c>
      <c r="H245" t="s">
        <v>22</v>
      </c>
      <c r="I245">
        <v>1</v>
      </c>
      <c r="J245" t="s">
        <v>27</v>
      </c>
      <c r="K245" t="s">
        <v>21</v>
      </c>
      <c r="L245">
        <v>29</v>
      </c>
      <c r="M245" t="s">
        <v>22</v>
      </c>
    </row>
    <row r="246" spans="1:13">
      <c r="A246">
        <v>19057</v>
      </c>
      <c r="B246" t="s">
        <v>38</v>
      </c>
      <c r="C246" t="s">
        <v>39</v>
      </c>
      <c r="D246" s="1">
        <v>120000</v>
      </c>
      <c r="E246">
        <v>3</v>
      </c>
      <c r="F246" t="s">
        <v>17</v>
      </c>
      <c r="G246" t="s">
        <v>34</v>
      </c>
      <c r="H246" t="s">
        <v>22</v>
      </c>
      <c r="I246">
        <v>2</v>
      </c>
      <c r="J246" t="s">
        <v>41</v>
      </c>
      <c r="K246" t="s">
        <v>21</v>
      </c>
      <c r="L246">
        <v>52</v>
      </c>
      <c r="M246" t="s">
        <v>19</v>
      </c>
    </row>
    <row r="247" spans="1:13">
      <c r="A247">
        <v>18494</v>
      </c>
      <c r="B247" t="s">
        <v>38</v>
      </c>
      <c r="C247" t="s">
        <v>38</v>
      </c>
      <c r="D247" s="1">
        <v>110000</v>
      </c>
      <c r="E247">
        <v>5</v>
      </c>
      <c r="F247" t="s">
        <v>17</v>
      </c>
      <c r="G247" t="s">
        <v>34</v>
      </c>
      <c r="H247" t="s">
        <v>19</v>
      </c>
      <c r="I247">
        <v>4</v>
      </c>
      <c r="J247" t="s">
        <v>27</v>
      </c>
      <c r="K247" t="s">
        <v>30</v>
      </c>
      <c r="L247">
        <v>48</v>
      </c>
      <c r="M247" t="s">
        <v>19</v>
      </c>
    </row>
    <row r="248" spans="1:13">
      <c r="A248">
        <v>11249</v>
      </c>
      <c r="B248" t="s">
        <v>38</v>
      </c>
      <c r="C248" t="s">
        <v>39</v>
      </c>
      <c r="D248" s="1">
        <v>130000</v>
      </c>
      <c r="E248">
        <v>3</v>
      </c>
      <c r="F248" t="s">
        <v>24</v>
      </c>
      <c r="G248" t="s">
        <v>26</v>
      </c>
      <c r="H248" t="s">
        <v>19</v>
      </c>
      <c r="I248">
        <v>3</v>
      </c>
      <c r="J248" t="s">
        <v>20</v>
      </c>
      <c r="K248" t="s">
        <v>21</v>
      </c>
      <c r="L248">
        <v>51</v>
      </c>
      <c r="M248" t="s">
        <v>19</v>
      </c>
    </row>
    <row r="249" spans="1:13">
      <c r="A249">
        <v>21568</v>
      </c>
      <c r="B249" t="s">
        <v>38</v>
      </c>
      <c r="C249" t="s">
        <v>39</v>
      </c>
      <c r="D249" s="1">
        <v>100000</v>
      </c>
      <c r="E249">
        <v>0</v>
      </c>
      <c r="F249" t="s">
        <v>33</v>
      </c>
      <c r="G249" t="s">
        <v>34</v>
      </c>
      <c r="H249" t="s">
        <v>19</v>
      </c>
      <c r="I249">
        <v>4</v>
      </c>
      <c r="J249" t="s">
        <v>41</v>
      </c>
      <c r="K249" t="s">
        <v>30</v>
      </c>
      <c r="L249">
        <v>34</v>
      </c>
      <c r="M249" t="s">
        <v>19</v>
      </c>
    </row>
    <row r="250" spans="1:13">
      <c r="A250">
        <v>13981</v>
      </c>
      <c r="B250" t="s">
        <v>38</v>
      </c>
      <c r="C250" t="s">
        <v>39</v>
      </c>
      <c r="D250" s="1">
        <v>10000</v>
      </c>
      <c r="E250">
        <v>5</v>
      </c>
      <c r="F250" t="s">
        <v>33</v>
      </c>
      <c r="G250" t="s">
        <v>18</v>
      </c>
      <c r="H250" t="s">
        <v>22</v>
      </c>
      <c r="I250">
        <v>3</v>
      </c>
      <c r="J250" t="s">
        <v>32</v>
      </c>
      <c r="K250" t="s">
        <v>30</v>
      </c>
      <c r="L250">
        <v>62</v>
      </c>
      <c r="M250" t="s">
        <v>22</v>
      </c>
    </row>
    <row r="251" spans="1:13">
      <c r="A251">
        <v>23432</v>
      </c>
      <c r="B251" t="s">
        <v>40</v>
      </c>
      <c r="C251" t="s">
        <v>38</v>
      </c>
      <c r="D251" s="1">
        <v>70000</v>
      </c>
      <c r="E251">
        <v>0</v>
      </c>
      <c r="F251" t="s">
        <v>17</v>
      </c>
      <c r="G251" t="s">
        <v>26</v>
      </c>
      <c r="H251" t="s">
        <v>19</v>
      </c>
      <c r="I251">
        <v>1</v>
      </c>
      <c r="J251" t="s">
        <v>29</v>
      </c>
      <c r="K251" t="s">
        <v>30</v>
      </c>
      <c r="L251">
        <v>37</v>
      </c>
      <c r="M251" t="s">
        <v>19</v>
      </c>
    </row>
    <row r="252" spans="1:13">
      <c r="A252">
        <v>22931</v>
      </c>
      <c r="B252" t="s">
        <v>38</v>
      </c>
      <c r="C252" t="s">
        <v>38</v>
      </c>
      <c r="D252" s="1">
        <v>100000</v>
      </c>
      <c r="E252">
        <v>5</v>
      </c>
      <c r="F252" t="s">
        <v>37</v>
      </c>
      <c r="G252" t="s">
        <v>34</v>
      </c>
      <c r="H252" t="s">
        <v>22</v>
      </c>
      <c r="I252">
        <v>1</v>
      </c>
      <c r="J252" t="s">
        <v>32</v>
      </c>
      <c r="K252" t="s">
        <v>30</v>
      </c>
      <c r="L252">
        <v>78</v>
      </c>
      <c r="M252" t="s">
        <v>19</v>
      </c>
    </row>
    <row r="253" spans="1:13">
      <c r="A253">
        <v>18172</v>
      </c>
      <c r="B253" t="s">
        <v>38</v>
      </c>
      <c r="C253" t="s">
        <v>38</v>
      </c>
      <c r="D253" s="1">
        <v>130000</v>
      </c>
      <c r="E253">
        <v>4</v>
      </c>
      <c r="F253" t="s">
        <v>33</v>
      </c>
      <c r="G253" t="s">
        <v>26</v>
      </c>
      <c r="H253" t="s">
        <v>19</v>
      </c>
      <c r="I253">
        <v>3</v>
      </c>
      <c r="J253" t="s">
        <v>20</v>
      </c>
      <c r="K253" t="s">
        <v>21</v>
      </c>
      <c r="L253">
        <v>55</v>
      </c>
      <c r="M253" t="s">
        <v>22</v>
      </c>
    </row>
    <row r="254" spans="1:13">
      <c r="A254">
        <v>12666</v>
      </c>
      <c r="B254" t="s">
        <v>40</v>
      </c>
      <c r="C254" t="s">
        <v>38</v>
      </c>
      <c r="D254" s="1">
        <v>60000</v>
      </c>
      <c r="E254">
        <v>0</v>
      </c>
      <c r="F254" t="s">
        <v>17</v>
      </c>
      <c r="G254" t="s">
        <v>26</v>
      </c>
      <c r="H254" t="s">
        <v>22</v>
      </c>
      <c r="I254">
        <v>4</v>
      </c>
      <c r="J254" t="s">
        <v>27</v>
      </c>
      <c r="K254" t="s">
        <v>30</v>
      </c>
      <c r="L254">
        <v>31</v>
      </c>
      <c r="M254" t="s">
        <v>22</v>
      </c>
    </row>
    <row r="255" spans="1:13">
      <c r="A255">
        <v>20598</v>
      </c>
      <c r="B255" t="s">
        <v>38</v>
      </c>
      <c r="C255" t="s">
        <v>38</v>
      </c>
      <c r="D255" s="1">
        <v>100000</v>
      </c>
      <c r="E255">
        <v>3</v>
      </c>
      <c r="F255" t="s">
        <v>35</v>
      </c>
      <c r="G255" t="s">
        <v>26</v>
      </c>
      <c r="H255" t="s">
        <v>19</v>
      </c>
      <c r="I255">
        <v>0</v>
      </c>
      <c r="J255" t="s">
        <v>41</v>
      </c>
      <c r="K255" t="s">
        <v>21</v>
      </c>
      <c r="L255">
        <v>59</v>
      </c>
      <c r="M255" t="s">
        <v>19</v>
      </c>
    </row>
    <row r="256" spans="1:13">
      <c r="A256">
        <v>21375</v>
      </c>
      <c r="B256" t="s">
        <v>40</v>
      </c>
      <c r="C256" t="s">
        <v>38</v>
      </c>
      <c r="D256" s="1">
        <v>20000</v>
      </c>
      <c r="E256">
        <v>2</v>
      </c>
      <c r="F256" t="s">
        <v>35</v>
      </c>
      <c r="G256" t="s">
        <v>25</v>
      </c>
      <c r="H256" t="s">
        <v>19</v>
      </c>
      <c r="I256">
        <v>2</v>
      </c>
      <c r="J256" t="s">
        <v>29</v>
      </c>
      <c r="K256" t="s">
        <v>30</v>
      </c>
      <c r="L256">
        <v>57</v>
      </c>
      <c r="M256" t="s">
        <v>22</v>
      </c>
    </row>
    <row r="257" spans="1:13">
      <c r="A257">
        <v>20839</v>
      </c>
      <c r="B257" t="s">
        <v>40</v>
      </c>
      <c r="C257" t="s">
        <v>39</v>
      </c>
      <c r="D257" s="1">
        <v>30000</v>
      </c>
      <c r="E257">
        <v>3</v>
      </c>
      <c r="F257" t="s">
        <v>37</v>
      </c>
      <c r="G257" t="s">
        <v>25</v>
      </c>
      <c r="H257" t="s">
        <v>19</v>
      </c>
      <c r="I257">
        <v>0</v>
      </c>
      <c r="J257" t="s">
        <v>20</v>
      </c>
      <c r="K257" t="s">
        <v>21</v>
      </c>
      <c r="L257">
        <v>47</v>
      </c>
      <c r="M257" t="s">
        <v>19</v>
      </c>
    </row>
    <row r="258" spans="1:13">
      <c r="A258">
        <v>21738</v>
      </c>
      <c r="B258" t="s">
        <v>38</v>
      </c>
      <c r="C258" t="s">
        <v>38</v>
      </c>
      <c r="D258" s="1">
        <v>20000</v>
      </c>
      <c r="E258">
        <v>1</v>
      </c>
      <c r="F258" t="s">
        <v>37</v>
      </c>
      <c r="G258" t="s">
        <v>25</v>
      </c>
      <c r="H258" t="s">
        <v>19</v>
      </c>
      <c r="I258">
        <v>0</v>
      </c>
      <c r="J258" t="s">
        <v>20</v>
      </c>
      <c r="K258" t="s">
        <v>21</v>
      </c>
      <c r="L258">
        <v>43</v>
      </c>
      <c r="M258" t="s">
        <v>22</v>
      </c>
    </row>
    <row r="259" spans="1:13">
      <c r="A259">
        <v>14164</v>
      </c>
      <c r="B259" t="s">
        <v>40</v>
      </c>
      <c r="C259" t="s">
        <v>39</v>
      </c>
      <c r="D259" s="1">
        <v>50000</v>
      </c>
      <c r="E259">
        <v>0</v>
      </c>
      <c r="F259" t="s">
        <v>37</v>
      </c>
      <c r="G259" t="s">
        <v>18</v>
      </c>
      <c r="H259" t="s">
        <v>19</v>
      </c>
      <c r="I259">
        <v>0</v>
      </c>
      <c r="J259" t="s">
        <v>20</v>
      </c>
      <c r="K259" t="s">
        <v>21</v>
      </c>
      <c r="L259">
        <v>36</v>
      </c>
      <c r="M259" t="s">
        <v>19</v>
      </c>
    </row>
    <row r="260" spans="1:13">
      <c r="A260">
        <v>14193</v>
      </c>
      <c r="B260" t="s">
        <v>40</v>
      </c>
      <c r="C260" t="s">
        <v>39</v>
      </c>
      <c r="D260" s="1">
        <v>100000</v>
      </c>
      <c r="E260">
        <v>3</v>
      </c>
      <c r="F260" t="s">
        <v>24</v>
      </c>
      <c r="G260" t="s">
        <v>34</v>
      </c>
      <c r="H260" t="s">
        <v>19</v>
      </c>
      <c r="I260">
        <v>4</v>
      </c>
      <c r="J260" t="s">
        <v>41</v>
      </c>
      <c r="K260" t="s">
        <v>21</v>
      </c>
      <c r="L260">
        <v>56</v>
      </c>
      <c r="M260" t="s">
        <v>22</v>
      </c>
    </row>
    <row r="261" spans="1:13">
      <c r="A261">
        <v>12705</v>
      </c>
      <c r="B261" t="s">
        <v>38</v>
      </c>
      <c r="C261" t="s">
        <v>38</v>
      </c>
      <c r="D261" s="1">
        <v>150000</v>
      </c>
      <c r="E261">
        <v>0</v>
      </c>
      <c r="F261" t="s">
        <v>17</v>
      </c>
      <c r="G261" t="s">
        <v>34</v>
      </c>
      <c r="H261" t="s">
        <v>19</v>
      </c>
      <c r="I261">
        <v>4</v>
      </c>
      <c r="J261" t="s">
        <v>20</v>
      </c>
      <c r="K261" t="s">
        <v>30</v>
      </c>
      <c r="L261">
        <v>37</v>
      </c>
      <c r="M261" t="s">
        <v>19</v>
      </c>
    </row>
    <row r="262" spans="1:13">
      <c r="A262">
        <v>22672</v>
      </c>
      <c r="B262" t="s">
        <v>40</v>
      </c>
      <c r="C262" t="s">
        <v>39</v>
      </c>
      <c r="D262" s="1">
        <v>30000</v>
      </c>
      <c r="E262">
        <v>2</v>
      </c>
      <c r="F262" t="s">
        <v>24</v>
      </c>
      <c r="G262" t="s">
        <v>25</v>
      </c>
      <c r="H262" t="s">
        <v>19</v>
      </c>
      <c r="I262">
        <v>0</v>
      </c>
      <c r="J262" t="s">
        <v>20</v>
      </c>
      <c r="K262" t="s">
        <v>21</v>
      </c>
      <c r="L262">
        <v>43</v>
      </c>
      <c r="M262" t="s">
        <v>22</v>
      </c>
    </row>
    <row r="263" spans="1:13">
      <c r="A263">
        <v>26219</v>
      </c>
      <c r="B263" t="s">
        <v>38</v>
      </c>
      <c r="C263" t="s">
        <v>39</v>
      </c>
      <c r="D263" s="1">
        <v>40000</v>
      </c>
      <c r="E263">
        <v>1</v>
      </c>
      <c r="F263" t="s">
        <v>17</v>
      </c>
      <c r="G263" t="s">
        <v>18</v>
      </c>
      <c r="H263" t="s">
        <v>19</v>
      </c>
      <c r="I263">
        <v>1</v>
      </c>
      <c r="J263" t="s">
        <v>32</v>
      </c>
      <c r="K263" t="s">
        <v>21</v>
      </c>
      <c r="L263">
        <v>33</v>
      </c>
      <c r="M263" t="s">
        <v>19</v>
      </c>
    </row>
    <row r="264" spans="1:13">
      <c r="A264">
        <v>28468</v>
      </c>
      <c r="B264" t="s">
        <v>38</v>
      </c>
      <c r="C264" t="s">
        <v>39</v>
      </c>
      <c r="D264" s="1">
        <v>10000</v>
      </c>
      <c r="E264">
        <v>2</v>
      </c>
      <c r="F264" t="s">
        <v>24</v>
      </c>
      <c r="G264" t="s">
        <v>31</v>
      </c>
      <c r="H264" t="s">
        <v>19</v>
      </c>
      <c r="I264">
        <v>0</v>
      </c>
      <c r="J264" t="s">
        <v>32</v>
      </c>
      <c r="K264" t="s">
        <v>21</v>
      </c>
      <c r="L264">
        <v>51</v>
      </c>
      <c r="M264" t="s">
        <v>22</v>
      </c>
    </row>
    <row r="265" spans="1:13">
      <c r="A265">
        <v>23419</v>
      </c>
      <c r="B265" t="s">
        <v>40</v>
      </c>
      <c r="C265" t="s">
        <v>39</v>
      </c>
      <c r="D265" s="1">
        <v>70000</v>
      </c>
      <c r="E265">
        <v>5</v>
      </c>
      <c r="F265" t="s">
        <v>17</v>
      </c>
      <c r="G265" t="s">
        <v>26</v>
      </c>
      <c r="H265" t="s">
        <v>19</v>
      </c>
      <c r="I265">
        <v>3</v>
      </c>
      <c r="J265" t="s">
        <v>41</v>
      </c>
      <c r="K265" t="s">
        <v>30</v>
      </c>
      <c r="L265">
        <v>39</v>
      </c>
      <c r="M265" t="s">
        <v>22</v>
      </c>
    </row>
    <row r="266" spans="1:13">
      <c r="A266">
        <v>17964</v>
      </c>
      <c r="B266" t="s">
        <v>38</v>
      </c>
      <c r="C266" t="s">
        <v>38</v>
      </c>
      <c r="D266" s="1">
        <v>40000</v>
      </c>
      <c r="E266">
        <v>0</v>
      </c>
      <c r="F266" t="s">
        <v>37</v>
      </c>
      <c r="G266" t="s">
        <v>25</v>
      </c>
      <c r="H266" t="s">
        <v>19</v>
      </c>
      <c r="I266">
        <v>0</v>
      </c>
      <c r="J266" t="s">
        <v>20</v>
      </c>
      <c r="K266" t="s">
        <v>21</v>
      </c>
      <c r="L266">
        <v>37</v>
      </c>
      <c r="M266" t="s">
        <v>19</v>
      </c>
    </row>
    <row r="267" spans="1:13">
      <c r="A267">
        <v>20919</v>
      </c>
      <c r="B267" t="s">
        <v>40</v>
      </c>
      <c r="C267" t="s">
        <v>39</v>
      </c>
      <c r="D267" s="1">
        <v>30000</v>
      </c>
      <c r="E267">
        <v>2</v>
      </c>
      <c r="F267" t="s">
        <v>24</v>
      </c>
      <c r="G267" t="s">
        <v>25</v>
      </c>
      <c r="H267" t="s">
        <v>19</v>
      </c>
      <c r="I267">
        <v>2</v>
      </c>
      <c r="J267" t="s">
        <v>20</v>
      </c>
      <c r="K267" t="s">
        <v>21</v>
      </c>
      <c r="L267">
        <v>42</v>
      </c>
      <c r="M267" t="s">
        <v>22</v>
      </c>
    </row>
    <row r="268" spans="1:13">
      <c r="A268">
        <v>20927</v>
      </c>
      <c r="B268" t="s">
        <v>40</v>
      </c>
      <c r="C268" t="s">
        <v>39</v>
      </c>
      <c r="D268" s="1">
        <v>20000</v>
      </c>
      <c r="E268">
        <v>5</v>
      </c>
      <c r="F268" t="s">
        <v>33</v>
      </c>
      <c r="G268" t="s">
        <v>31</v>
      </c>
      <c r="H268" t="s">
        <v>19</v>
      </c>
      <c r="I268">
        <v>2</v>
      </c>
      <c r="J268" t="s">
        <v>20</v>
      </c>
      <c r="K268" t="s">
        <v>21</v>
      </c>
      <c r="L268">
        <v>27</v>
      </c>
      <c r="M268" t="s">
        <v>22</v>
      </c>
    </row>
    <row r="269" spans="1:13">
      <c r="A269">
        <v>13133</v>
      </c>
      <c r="B269" t="s">
        <v>40</v>
      </c>
      <c r="C269" t="s">
        <v>38</v>
      </c>
      <c r="D269" s="1">
        <v>100000</v>
      </c>
      <c r="E269">
        <v>5</v>
      </c>
      <c r="F269" t="s">
        <v>17</v>
      </c>
      <c r="G269" t="s">
        <v>26</v>
      </c>
      <c r="H269" t="s">
        <v>19</v>
      </c>
      <c r="I269">
        <v>1</v>
      </c>
      <c r="J269" t="s">
        <v>29</v>
      </c>
      <c r="K269" t="s">
        <v>30</v>
      </c>
      <c r="L269">
        <v>47</v>
      </c>
      <c r="M269" t="s">
        <v>19</v>
      </c>
    </row>
    <row r="270" spans="1:13">
      <c r="A270">
        <v>19626</v>
      </c>
      <c r="B270" t="s">
        <v>38</v>
      </c>
      <c r="C270" t="s">
        <v>38</v>
      </c>
      <c r="D270" s="1">
        <v>70000</v>
      </c>
      <c r="E270">
        <v>5</v>
      </c>
      <c r="F270" t="s">
        <v>24</v>
      </c>
      <c r="G270" t="s">
        <v>18</v>
      </c>
      <c r="H270" t="s">
        <v>19</v>
      </c>
      <c r="I270">
        <v>3</v>
      </c>
      <c r="J270" t="s">
        <v>29</v>
      </c>
      <c r="K270" t="s">
        <v>30</v>
      </c>
      <c r="L270">
        <v>45</v>
      </c>
      <c r="M270" t="s">
        <v>22</v>
      </c>
    </row>
    <row r="271" spans="1:13">
      <c r="A271">
        <v>21039</v>
      </c>
      <c r="B271" t="s">
        <v>40</v>
      </c>
      <c r="C271" t="s">
        <v>39</v>
      </c>
      <c r="D271" s="1">
        <v>50000</v>
      </c>
      <c r="E271">
        <v>0</v>
      </c>
      <c r="F271" t="s">
        <v>37</v>
      </c>
      <c r="G271" t="s">
        <v>18</v>
      </c>
      <c r="H271" t="s">
        <v>22</v>
      </c>
      <c r="I271">
        <v>0</v>
      </c>
      <c r="J271" t="s">
        <v>20</v>
      </c>
      <c r="K271" t="s">
        <v>21</v>
      </c>
      <c r="L271">
        <v>37</v>
      </c>
      <c r="M271" t="s">
        <v>19</v>
      </c>
    </row>
    <row r="272" spans="1:13">
      <c r="A272">
        <v>12231</v>
      </c>
      <c r="B272" t="s">
        <v>40</v>
      </c>
      <c r="C272" t="s">
        <v>39</v>
      </c>
      <c r="D272" s="1">
        <v>10000</v>
      </c>
      <c r="E272">
        <v>2</v>
      </c>
      <c r="F272" t="s">
        <v>24</v>
      </c>
      <c r="G272" t="s">
        <v>31</v>
      </c>
      <c r="H272" t="s">
        <v>19</v>
      </c>
      <c r="I272">
        <v>0</v>
      </c>
      <c r="J272" t="s">
        <v>20</v>
      </c>
      <c r="K272" t="s">
        <v>21</v>
      </c>
      <c r="L272">
        <v>51</v>
      </c>
      <c r="M272" t="s">
        <v>19</v>
      </c>
    </row>
    <row r="273" spans="1:13">
      <c r="A273">
        <v>25665</v>
      </c>
      <c r="B273" t="s">
        <v>40</v>
      </c>
      <c r="C273" t="s">
        <v>39</v>
      </c>
      <c r="D273" s="1">
        <v>20000</v>
      </c>
      <c r="E273">
        <v>0</v>
      </c>
      <c r="F273" t="s">
        <v>33</v>
      </c>
      <c r="G273" t="s">
        <v>31</v>
      </c>
      <c r="H273" t="s">
        <v>22</v>
      </c>
      <c r="I273">
        <v>1</v>
      </c>
      <c r="J273" t="s">
        <v>32</v>
      </c>
      <c r="K273" t="s">
        <v>21</v>
      </c>
      <c r="L273">
        <v>28</v>
      </c>
      <c r="M273" t="s">
        <v>22</v>
      </c>
    </row>
    <row r="274" spans="1:13">
      <c r="A274">
        <v>24061</v>
      </c>
      <c r="B274" t="s">
        <v>38</v>
      </c>
      <c r="C274" t="s">
        <v>38</v>
      </c>
      <c r="D274" s="1">
        <v>10000</v>
      </c>
      <c r="E274">
        <v>4</v>
      </c>
      <c r="F274" t="s">
        <v>35</v>
      </c>
      <c r="G274" t="s">
        <v>31</v>
      </c>
      <c r="H274" t="s">
        <v>19</v>
      </c>
      <c r="I274">
        <v>1</v>
      </c>
      <c r="J274" t="s">
        <v>20</v>
      </c>
      <c r="K274" t="s">
        <v>21</v>
      </c>
      <c r="L274">
        <v>40</v>
      </c>
      <c r="M274" t="s">
        <v>19</v>
      </c>
    </row>
    <row r="275" spans="1:13">
      <c r="A275">
        <v>26879</v>
      </c>
      <c r="B275" t="s">
        <v>40</v>
      </c>
      <c r="C275" t="s">
        <v>39</v>
      </c>
      <c r="D275" s="1">
        <v>20000</v>
      </c>
      <c r="E275">
        <v>0</v>
      </c>
      <c r="F275" t="s">
        <v>33</v>
      </c>
      <c r="G275" t="s">
        <v>31</v>
      </c>
      <c r="H275" t="s">
        <v>22</v>
      </c>
      <c r="I275">
        <v>1</v>
      </c>
      <c r="J275" t="s">
        <v>27</v>
      </c>
      <c r="K275" t="s">
        <v>21</v>
      </c>
      <c r="L275">
        <v>30</v>
      </c>
      <c r="M275" t="s">
        <v>22</v>
      </c>
    </row>
    <row r="276" spans="1:13">
      <c r="A276">
        <v>12284</v>
      </c>
      <c r="B276" t="s">
        <v>38</v>
      </c>
      <c r="C276" t="s">
        <v>39</v>
      </c>
      <c r="D276" s="1">
        <v>30000</v>
      </c>
      <c r="E276">
        <v>0</v>
      </c>
      <c r="F276" t="s">
        <v>17</v>
      </c>
      <c r="G276" t="s">
        <v>25</v>
      </c>
      <c r="H276" t="s">
        <v>22</v>
      </c>
      <c r="I276">
        <v>0</v>
      </c>
      <c r="J276" t="s">
        <v>20</v>
      </c>
      <c r="K276" t="s">
        <v>21</v>
      </c>
      <c r="L276">
        <v>36</v>
      </c>
      <c r="M276" t="s">
        <v>19</v>
      </c>
    </row>
    <row r="277" spans="1:13">
      <c r="A277">
        <v>26654</v>
      </c>
      <c r="B277" t="s">
        <v>38</v>
      </c>
      <c r="C277" t="s">
        <v>39</v>
      </c>
      <c r="D277" s="1">
        <v>90000</v>
      </c>
      <c r="E277">
        <v>1</v>
      </c>
      <c r="F277" t="s">
        <v>37</v>
      </c>
      <c r="G277" t="s">
        <v>34</v>
      </c>
      <c r="H277" t="s">
        <v>19</v>
      </c>
      <c r="I277">
        <v>0</v>
      </c>
      <c r="J277" t="s">
        <v>20</v>
      </c>
      <c r="K277" t="s">
        <v>30</v>
      </c>
      <c r="L277">
        <v>37</v>
      </c>
      <c r="M277" t="s">
        <v>19</v>
      </c>
    </row>
    <row r="278" spans="1:13">
      <c r="A278">
        <v>14545</v>
      </c>
      <c r="B278" t="s">
        <v>38</v>
      </c>
      <c r="C278" t="s">
        <v>39</v>
      </c>
      <c r="D278" s="1">
        <v>10000</v>
      </c>
      <c r="E278">
        <v>2</v>
      </c>
      <c r="F278" t="s">
        <v>24</v>
      </c>
      <c r="G278" t="s">
        <v>31</v>
      </c>
      <c r="H278" t="s">
        <v>19</v>
      </c>
      <c r="I278">
        <v>0</v>
      </c>
      <c r="J278" t="s">
        <v>32</v>
      </c>
      <c r="K278" t="s">
        <v>21</v>
      </c>
      <c r="L278">
        <v>49</v>
      </c>
      <c r="M278" t="s">
        <v>22</v>
      </c>
    </row>
    <row r="279" spans="1:13">
      <c r="A279">
        <v>24201</v>
      </c>
      <c r="B279" t="s">
        <v>38</v>
      </c>
      <c r="C279" t="s">
        <v>39</v>
      </c>
      <c r="D279" s="1">
        <v>10000</v>
      </c>
      <c r="E279">
        <v>2</v>
      </c>
      <c r="F279" t="s">
        <v>33</v>
      </c>
      <c r="G279" t="s">
        <v>31</v>
      </c>
      <c r="H279" t="s">
        <v>19</v>
      </c>
      <c r="I279">
        <v>0</v>
      </c>
      <c r="J279" t="s">
        <v>20</v>
      </c>
      <c r="K279" t="s">
        <v>21</v>
      </c>
      <c r="L279">
        <v>37</v>
      </c>
      <c r="M279" t="s">
        <v>19</v>
      </c>
    </row>
    <row r="280" spans="1:13">
      <c r="A280">
        <v>20625</v>
      </c>
      <c r="B280" t="s">
        <v>38</v>
      </c>
      <c r="C280" t="s">
        <v>38</v>
      </c>
      <c r="D280" s="1">
        <v>100000</v>
      </c>
      <c r="E280">
        <v>0</v>
      </c>
      <c r="F280" t="s">
        <v>33</v>
      </c>
      <c r="G280" t="s">
        <v>34</v>
      </c>
      <c r="H280" t="s">
        <v>19</v>
      </c>
      <c r="I280">
        <v>3</v>
      </c>
      <c r="J280" t="s">
        <v>41</v>
      </c>
      <c r="K280" t="s">
        <v>30</v>
      </c>
      <c r="L280">
        <v>35</v>
      </c>
      <c r="M280" t="s">
        <v>19</v>
      </c>
    </row>
    <row r="281" spans="1:13">
      <c r="A281">
        <v>16390</v>
      </c>
      <c r="B281" t="s">
        <v>40</v>
      </c>
      <c r="C281" t="s">
        <v>38</v>
      </c>
      <c r="D281" s="1">
        <v>30000</v>
      </c>
      <c r="E281">
        <v>1</v>
      </c>
      <c r="F281" t="s">
        <v>17</v>
      </c>
      <c r="G281" t="s">
        <v>25</v>
      </c>
      <c r="H281" t="s">
        <v>22</v>
      </c>
      <c r="I281">
        <v>0</v>
      </c>
      <c r="J281" t="s">
        <v>20</v>
      </c>
      <c r="K281" t="s">
        <v>21</v>
      </c>
      <c r="L281">
        <v>38</v>
      </c>
      <c r="M281" t="s">
        <v>19</v>
      </c>
    </row>
    <row r="282" spans="1:13">
      <c r="A282">
        <v>14804</v>
      </c>
      <c r="B282" t="s">
        <v>40</v>
      </c>
      <c r="C282" t="s">
        <v>39</v>
      </c>
      <c r="D282" s="1">
        <v>10000</v>
      </c>
      <c r="E282">
        <v>3</v>
      </c>
      <c r="F282" t="s">
        <v>35</v>
      </c>
      <c r="G282" t="s">
        <v>31</v>
      </c>
      <c r="H282" t="s">
        <v>19</v>
      </c>
      <c r="I282">
        <v>2</v>
      </c>
      <c r="J282" t="s">
        <v>20</v>
      </c>
      <c r="K282" t="s">
        <v>21</v>
      </c>
      <c r="L282">
        <v>43</v>
      </c>
      <c r="M282" t="s">
        <v>22</v>
      </c>
    </row>
    <row r="283" spans="1:13">
      <c r="A283">
        <v>12629</v>
      </c>
      <c r="B283" t="s">
        <v>40</v>
      </c>
      <c r="C283" t="s">
        <v>38</v>
      </c>
      <c r="D283" s="1">
        <v>20000</v>
      </c>
      <c r="E283">
        <v>1</v>
      </c>
      <c r="F283" t="s">
        <v>24</v>
      </c>
      <c r="G283" t="s">
        <v>31</v>
      </c>
      <c r="H283" t="s">
        <v>22</v>
      </c>
      <c r="I283">
        <v>0</v>
      </c>
      <c r="J283" t="s">
        <v>20</v>
      </c>
      <c r="K283" t="s">
        <v>21</v>
      </c>
      <c r="L283">
        <v>37</v>
      </c>
      <c r="M283" t="s">
        <v>22</v>
      </c>
    </row>
    <row r="284" spans="1:13">
      <c r="A284">
        <v>14696</v>
      </c>
      <c r="B284" t="s">
        <v>40</v>
      </c>
      <c r="C284" t="s">
        <v>38</v>
      </c>
      <c r="D284" s="1">
        <v>10000</v>
      </c>
      <c r="E284">
        <v>0</v>
      </c>
      <c r="F284" t="s">
        <v>35</v>
      </c>
      <c r="G284" t="s">
        <v>31</v>
      </c>
      <c r="H284" t="s">
        <v>22</v>
      </c>
      <c r="I284">
        <v>2</v>
      </c>
      <c r="J284" t="s">
        <v>20</v>
      </c>
      <c r="K284" t="s">
        <v>21</v>
      </c>
      <c r="L284">
        <v>34</v>
      </c>
      <c r="M284" t="s">
        <v>22</v>
      </c>
    </row>
    <row r="285" spans="1:13">
      <c r="A285">
        <v>22005</v>
      </c>
      <c r="B285" t="s">
        <v>38</v>
      </c>
      <c r="C285" t="s">
        <v>39</v>
      </c>
      <c r="D285" s="1">
        <v>70000</v>
      </c>
      <c r="E285">
        <v>5</v>
      </c>
      <c r="F285" t="s">
        <v>24</v>
      </c>
      <c r="G285" t="s">
        <v>18</v>
      </c>
      <c r="H285" t="s">
        <v>22</v>
      </c>
      <c r="I285">
        <v>3</v>
      </c>
      <c r="J285" t="s">
        <v>29</v>
      </c>
      <c r="K285" t="s">
        <v>30</v>
      </c>
      <c r="L285">
        <v>46</v>
      </c>
      <c r="M285" t="s">
        <v>22</v>
      </c>
    </row>
    <row r="286" spans="1:13">
      <c r="A286">
        <v>14544</v>
      </c>
      <c r="B286" t="s">
        <v>40</v>
      </c>
      <c r="C286" t="s">
        <v>38</v>
      </c>
      <c r="D286" s="1">
        <v>10000</v>
      </c>
      <c r="E286">
        <v>1</v>
      </c>
      <c r="F286" t="s">
        <v>24</v>
      </c>
      <c r="G286" t="s">
        <v>31</v>
      </c>
      <c r="H286" t="s">
        <v>19</v>
      </c>
      <c r="I286">
        <v>0</v>
      </c>
      <c r="J286" t="s">
        <v>20</v>
      </c>
      <c r="K286" t="s">
        <v>21</v>
      </c>
      <c r="L286">
        <v>49</v>
      </c>
      <c r="M286" t="s">
        <v>22</v>
      </c>
    </row>
    <row r="287" spans="1:13">
      <c r="A287">
        <v>14312</v>
      </c>
      <c r="B287" t="s">
        <v>38</v>
      </c>
      <c r="C287" t="s">
        <v>39</v>
      </c>
      <c r="D287" s="1">
        <v>60000</v>
      </c>
      <c r="E287">
        <v>1</v>
      </c>
      <c r="F287" t="s">
        <v>24</v>
      </c>
      <c r="G287" t="s">
        <v>18</v>
      </c>
      <c r="H287" t="s">
        <v>19</v>
      </c>
      <c r="I287">
        <v>1</v>
      </c>
      <c r="J287" t="s">
        <v>29</v>
      </c>
      <c r="K287" t="s">
        <v>30</v>
      </c>
      <c r="L287">
        <v>45</v>
      </c>
      <c r="M287" t="s">
        <v>22</v>
      </c>
    </row>
    <row r="288" spans="1:13">
      <c r="A288">
        <v>29120</v>
      </c>
      <c r="B288" t="s">
        <v>40</v>
      </c>
      <c r="C288" t="s">
        <v>39</v>
      </c>
      <c r="D288" s="1">
        <v>100000</v>
      </c>
      <c r="E288">
        <v>1</v>
      </c>
      <c r="F288" t="s">
        <v>17</v>
      </c>
      <c r="G288" t="s">
        <v>34</v>
      </c>
      <c r="H288" t="s">
        <v>19</v>
      </c>
      <c r="I288">
        <v>4</v>
      </c>
      <c r="J288" t="s">
        <v>27</v>
      </c>
      <c r="K288" t="s">
        <v>30</v>
      </c>
      <c r="L288">
        <v>48</v>
      </c>
      <c r="M288" t="s">
        <v>22</v>
      </c>
    </row>
    <row r="289" spans="1:13">
      <c r="A289">
        <v>24187</v>
      </c>
      <c r="B289" t="s">
        <v>40</v>
      </c>
      <c r="C289" t="s">
        <v>39</v>
      </c>
      <c r="D289" s="1">
        <v>30000</v>
      </c>
      <c r="E289">
        <v>3</v>
      </c>
      <c r="F289" t="s">
        <v>37</v>
      </c>
      <c r="G289" t="s">
        <v>25</v>
      </c>
      <c r="H289" t="s">
        <v>22</v>
      </c>
      <c r="I289">
        <v>0</v>
      </c>
      <c r="J289" t="s">
        <v>20</v>
      </c>
      <c r="K289" t="s">
        <v>21</v>
      </c>
      <c r="L289">
        <v>46</v>
      </c>
      <c r="M289" t="s">
        <v>19</v>
      </c>
    </row>
    <row r="290" spans="1:13">
      <c r="A290">
        <v>15758</v>
      </c>
      <c r="B290" t="s">
        <v>38</v>
      </c>
      <c r="C290" t="s">
        <v>38</v>
      </c>
      <c r="D290" s="1">
        <v>130000</v>
      </c>
      <c r="E290">
        <v>0</v>
      </c>
      <c r="F290" t="s">
        <v>37</v>
      </c>
      <c r="G290" t="s">
        <v>34</v>
      </c>
      <c r="H290" t="s">
        <v>19</v>
      </c>
      <c r="I290">
        <v>0</v>
      </c>
      <c r="J290" t="s">
        <v>29</v>
      </c>
      <c r="K290" t="s">
        <v>30</v>
      </c>
      <c r="L290">
        <v>48</v>
      </c>
      <c r="M290" t="s">
        <v>22</v>
      </c>
    </row>
    <row r="291" spans="1:13">
      <c r="A291">
        <v>29094</v>
      </c>
      <c r="B291" t="s">
        <v>38</v>
      </c>
      <c r="C291" t="s">
        <v>38</v>
      </c>
      <c r="D291" s="1">
        <v>30000</v>
      </c>
      <c r="E291">
        <v>3</v>
      </c>
      <c r="F291" t="s">
        <v>33</v>
      </c>
      <c r="G291" t="s">
        <v>18</v>
      </c>
      <c r="H291" t="s">
        <v>19</v>
      </c>
      <c r="I291">
        <v>2</v>
      </c>
      <c r="J291" t="s">
        <v>29</v>
      </c>
      <c r="K291" t="s">
        <v>30</v>
      </c>
      <c r="L291">
        <v>54</v>
      </c>
      <c r="M291" t="s">
        <v>19</v>
      </c>
    </row>
    <row r="292" spans="1:13">
      <c r="A292">
        <v>28319</v>
      </c>
      <c r="B292" t="s">
        <v>40</v>
      </c>
      <c r="C292" t="s">
        <v>39</v>
      </c>
      <c r="D292" s="1">
        <v>60000</v>
      </c>
      <c r="E292">
        <v>1</v>
      </c>
      <c r="F292" t="s">
        <v>24</v>
      </c>
      <c r="G292" t="s">
        <v>18</v>
      </c>
      <c r="H292" t="s">
        <v>22</v>
      </c>
      <c r="I292">
        <v>1</v>
      </c>
      <c r="J292" t="s">
        <v>20</v>
      </c>
      <c r="K292" t="s">
        <v>30</v>
      </c>
      <c r="L292">
        <v>46</v>
      </c>
      <c r="M292" t="s">
        <v>19</v>
      </c>
    </row>
    <row r="293" spans="1:13">
      <c r="A293">
        <v>16406</v>
      </c>
      <c r="B293" t="s">
        <v>38</v>
      </c>
      <c r="C293" t="s">
        <v>38</v>
      </c>
      <c r="D293" s="1">
        <v>40000</v>
      </c>
      <c r="E293">
        <v>0</v>
      </c>
      <c r="F293" t="s">
        <v>17</v>
      </c>
      <c r="G293" t="s">
        <v>25</v>
      </c>
      <c r="H293" t="s">
        <v>22</v>
      </c>
      <c r="I293">
        <v>0</v>
      </c>
      <c r="J293" t="s">
        <v>20</v>
      </c>
      <c r="K293" t="s">
        <v>21</v>
      </c>
      <c r="L293">
        <v>38</v>
      </c>
      <c r="M293" t="s">
        <v>19</v>
      </c>
    </row>
    <row r="294" spans="1:13">
      <c r="A294">
        <v>20923</v>
      </c>
      <c r="B294" t="s">
        <v>38</v>
      </c>
      <c r="C294" t="s">
        <v>39</v>
      </c>
      <c r="D294" s="1">
        <v>40000</v>
      </c>
      <c r="E294">
        <v>1</v>
      </c>
      <c r="F294" t="s">
        <v>17</v>
      </c>
      <c r="G294" t="s">
        <v>18</v>
      </c>
      <c r="H294" t="s">
        <v>19</v>
      </c>
      <c r="I294">
        <v>0</v>
      </c>
      <c r="J294" t="s">
        <v>20</v>
      </c>
      <c r="K294" t="s">
        <v>21</v>
      </c>
      <c r="L294">
        <v>42</v>
      </c>
      <c r="M294" t="s">
        <v>19</v>
      </c>
    </row>
    <row r="295" spans="1:13">
      <c r="A295">
        <v>11378</v>
      </c>
      <c r="B295" t="s">
        <v>40</v>
      </c>
      <c r="C295" t="s">
        <v>39</v>
      </c>
      <c r="D295" s="1">
        <v>10000</v>
      </c>
      <c r="E295">
        <v>1</v>
      </c>
      <c r="F295" t="s">
        <v>33</v>
      </c>
      <c r="G295" t="s">
        <v>31</v>
      </c>
      <c r="H295" t="s">
        <v>22</v>
      </c>
      <c r="I295">
        <v>1</v>
      </c>
      <c r="J295" t="s">
        <v>27</v>
      </c>
      <c r="K295" t="s">
        <v>21</v>
      </c>
      <c r="L295">
        <v>46</v>
      </c>
      <c r="M295" t="s">
        <v>19</v>
      </c>
    </row>
    <row r="296" spans="1:13">
      <c r="A296">
        <v>20851</v>
      </c>
      <c r="B296" t="s">
        <v>40</v>
      </c>
      <c r="C296" t="s">
        <v>38</v>
      </c>
      <c r="D296" s="1">
        <v>20000</v>
      </c>
      <c r="E296">
        <v>0</v>
      </c>
      <c r="F296" t="s">
        <v>24</v>
      </c>
      <c r="G296" t="s">
        <v>31</v>
      </c>
      <c r="H296" t="s">
        <v>22</v>
      </c>
      <c r="I296">
        <v>1</v>
      </c>
      <c r="J296" t="s">
        <v>27</v>
      </c>
      <c r="K296" t="s">
        <v>21</v>
      </c>
      <c r="L296">
        <v>36</v>
      </c>
      <c r="M296" t="s">
        <v>19</v>
      </c>
    </row>
    <row r="297" spans="1:13">
      <c r="A297">
        <v>21557</v>
      </c>
      <c r="B297" t="s">
        <v>40</v>
      </c>
      <c r="C297" t="s">
        <v>39</v>
      </c>
      <c r="D297" s="1">
        <v>110000</v>
      </c>
      <c r="E297">
        <v>0</v>
      </c>
      <c r="F297" t="s">
        <v>24</v>
      </c>
      <c r="G297" t="s">
        <v>34</v>
      </c>
      <c r="H297" t="s">
        <v>19</v>
      </c>
      <c r="I297">
        <v>3</v>
      </c>
      <c r="J297" t="s">
        <v>41</v>
      </c>
      <c r="K297" t="s">
        <v>30</v>
      </c>
      <c r="L297">
        <v>32</v>
      </c>
      <c r="M297" t="s">
        <v>19</v>
      </c>
    </row>
    <row r="298" spans="1:13">
      <c r="A298">
        <v>26663</v>
      </c>
      <c r="B298" t="s">
        <v>40</v>
      </c>
      <c r="C298" t="s">
        <v>39</v>
      </c>
      <c r="D298" s="1">
        <v>60000</v>
      </c>
      <c r="E298">
        <v>2</v>
      </c>
      <c r="F298" t="s">
        <v>17</v>
      </c>
      <c r="G298" t="s">
        <v>26</v>
      </c>
      <c r="H298" t="s">
        <v>22</v>
      </c>
      <c r="I298">
        <v>1</v>
      </c>
      <c r="J298" t="s">
        <v>20</v>
      </c>
      <c r="K298" t="s">
        <v>30</v>
      </c>
      <c r="L298">
        <v>39</v>
      </c>
      <c r="M298" t="s">
        <v>19</v>
      </c>
    </row>
    <row r="299" spans="1:13">
      <c r="A299">
        <v>11896</v>
      </c>
      <c r="B299" t="s">
        <v>38</v>
      </c>
      <c r="C299" t="s">
        <v>38</v>
      </c>
      <c r="D299" s="1">
        <v>100000</v>
      </c>
      <c r="E299">
        <v>1</v>
      </c>
      <c r="F299" t="s">
        <v>37</v>
      </c>
      <c r="G299" t="s">
        <v>34</v>
      </c>
      <c r="H299" t="s">
        <v>19</v>
      </c>
      <c r="I299">
        <v>0</v>
      </c>
      <c r="J299" t="s">
        <v>27</v>
      </c>
      <c r="K299" t="s">
        <v>30</v>
      </c>
      <c r="L299">
        <v>36</v>
      </c>
      <c r="M299" t="s">
        <v>19</v>
      </c>
    </row>
    <row r="300" spans="1:13">
      <c r="A300">
        <v>14189</v>
      </c>
      <c r="B300" t="s">
        <v>38</v>
      </c>
      <c r="C300" t="s">
        <v>39</v>
      </c>
      <c r="D300" s="1">
        <v>90000</v>
      </c>
      <c r="E300">
        <v>4</v>
      </c>
      <c r="F300" t="s">
        <v>33</v>
      </c>
      <c r="G300" t="s">
        <v>26</v>
      </c>
      <c r="H300" t="s">
        <v>22</v>
      </c>
      <c r="I300">
        <v>2</v>
      </c>
      <c r="J300" t="s">
        <v>27</v>
      </c>
      <c r="K300" t="s">
        <v>21</v>
      </c>
      <c r="L300">
        <v>54</v>
      </c>
      <c r="M300" t="s">
        <v>19</v>
      </c>
    </row>
    <row r="301" spans="1:13">
      <c r="A301">
        <v>13136</v>
      </c>
      <c r="B301" t="s">
        <v>38</v>
      </c>
      <c r="C301" t="s">
        <v>39</v>
      </c>
      <c r="D301" s="1">
        <v>30000</v>
      </c>
      <c r="E301">
        <v>2</v>
      </c>
      <c r="F301" t="s">
        <v>24</v>
      </c>
      <c r="G301" t="s">
        <v>25</v>
      </c>
      <c r="H301" t="s">
        <v>22</v>
      </c>
      <c r="I301">
        <v>2</v>
      </c>
      <c r="J301" t="s">
        <v>29</v>
      </c>
      <c r="K301" t="s">
        <v>30</v>
      </c>
      <c r="L301">
        <v>69</v>
      </c>
      <c r="M301" t="s">
        <v>22</v>
      </c>
    </row>
    <row r="302" spans="1:13">
      <c r="A302">
        <v>25906</v>
      </c>
      <c r="B302" t="s">
        <v>40</v>
      </c>
      <c r="C302" t="s">
        <v>39</v>
      </c>
      <c r="D302" s="1">
        <v>10000</v>
      </c>
      <c r="E302">
        <v>5</v>
      </c>
      <c r="F302" t="s">
        <v>33</v>
      </c>
      <c r="G302" t="s">
        <v>18</v>
      </c>
      <c r="H302" t="s">
        <v>22</v>
      </c>
      <c r="I302">
        <v>2</v>
      </c>
      <c r="J302" t="s">
        <v>32</v>
      </c>
      <c r="K302" t="s">
        <v>30</v>
      </c>
      <c r="L302">
        <v>62</v>
      </c>
      <c r="M302" t="s">
        <v>22</v>
      </c>
    </row>
    <row r="303" spans="1:13">
      <c r="A303">
        <v>17926</v>
      </c>
      <c r="B303" t="s">
        <v>40</v>
      </c>
      <c r="C303" t="s">
        <v>39</v>
      </c>
      <c r="D303" s="1">
        <v>40000</v>
      </c>
      <c r="E303">
        <v>0</v>
      </c>
      <c r="F303" t="s">
        <v>17</v>
      </c>
      <c r="G303" t="s">
        <v>25</v>
      </c>
      <c r="H303" t="s">
        <v>22</v>
      </c>
      <c r="I303">
        <v>0</v>
      </c>
      <c r="J303" t="s">
        <v>20</v>
      </c>
      <c r="K303" t="s">
        <v>30</v>
      </c>
      <c r="L303">
        <v>28</v>
      </c>
      <c r="M303" t="s">
        <v>19</v>
      </c>
    </row>
    <row r="304" spans="1:13">
      <c r="A304">
        <v>26928</v>
      </c>
      <c r="B304" t="s">
        <v>40</v>
      </c>
      <c r="C304" t="s">
        <v>38</v>
      </c>
      <c r="D304" s="1">
        <v>30000</v>
      </c>
      <c r="E304">
        <v>1</v>
      </c>
      <c r="F304" t="s">
        <v>17</v>
      </c>
      <c r="G304" t="s">
        <v>25</v>
      </c>
      <c r="H304" t="s">
        <v>19</v>
      </c>
      <c r="I304">
        <v>0</v>
      </c>
      <c r="J304" t="s">
        <v>20</v>
      </c>
      <c r="K304" t="s">
        <v>21</v>
      </c>
      <c r="L304">
        <v>62</v>
      </c>
      <c r="M304" t="s">
        <v>19</v>
      </c>
    </row>
    <row r="305" spans="1:13">
      <c r="A305">
        <v>20897</v>
      </c>
      <c r="B305" t="s">
        <v>38</v>
      </c>
      <c r="C305" t="s">
        <v>39</v>
      </c>
      <c r="D305" s="1">
        <v>30000</v>
      </c>
      <c r="E305">
        <v>1</v>
      </c>
      <c r="F305" t="s">
        <v>17</v>
      </c>
      <c r="G305" t="s">
        <v>18</v>
      </c>
      <c r="H305" t="s">
        <v>19</v>
      </c>
      <c r="I305">
        <v>2</v>
      </c>
      <c r="J305" t="s">
        <v>20</v>
      </c>
      <c r="K305" t="s">
        <v>21</v>
      </c>
      <c r="L305">
        <v>40</v>
      </c>
      <c r="M305" t="s">
        <v>22</v>
      </c>
    </row>
    <row r="306" spans="1:13">
      <c r="A306">
        <v>28207</v>
      </c>
      <c r="B306" t="s">
        <v>38</v>
      </c>
      <c r="C306" t="s">
        <v>38</v>
      </c>
      <c r="D306" s="1">
        <v>80000</v>
      </c>
      <c r="E306">
        <v>4</v>
      </c>
      <c r="F306" t="s">
        <v>37</v>
      </c>
      <c r="G306" t="s">
        <v>34</v>
      </c>
      <c r="H306" t="s">
        <v>19</v>
      </c>
      <c r="I306">
        <v>1</v>
      </c>
      <c r="J306" t="s">
        <v>20</v>
      </c>
      <c r="K306" t="s">
        <v>30</v>
      </c>
      <c r="L306">
        <v>36</v>
      </c>
      <c r="M306" t="s">
        <v>19</v>
      </c>
    </row>
    <row r="307" spans="1:13">
      <c r="A307">
        <v>25923</v>
      </c>
      <c r="B307" t="s">
        <v>40</v>
      </c>
      <c r="C307" t="s">
        <v>38</v>
      </c>
      <c r="D307" s="1">
        <v>10000</v>
      </c>
      <c r="E307">
        <v>2</v>
      </c>
      <c r="F307" t="s">
        <v>35</v>
      </c>
      <c r="G307" t="s">
        <v>25</v>
      </c>
      <c r="H307" t="s">
        <v>19</v>
      </c>
      <c r="I307">
        <v>2</v>
      </c>
      <c r="J307" t="s">
        <v>29</v>
      </c>
      <c r="K307" t="s">
        <v>30</v>
      </c>
      <c r="L307">
        <v>58</v>
      </c>
      <c r="M307" t="s">
        <v>22</v>
      </c>
    </row>
    <row r="308" spans="1:13">
      <c r="A308">
        <v>11000</v>
      </c>
      <c r="B308" t="s">
        <v>38</v>
      </c>
      <c r="C308" t="s">
        <v>38</v>
      </c>
      <c r="D308" s="1">
        <v>90000</v>
      </c>
      <c r="E308">
        <v>2</v>
      </c>
      <c r="F308" t="s">
        <v>17</v>
      </c>
      <c r="G308" t="s">
        <v>26</v>
      </c>
      <c r="H308" t="s">
        <v>19</v>
      </c>
      <c r="I308">
        <v>0</v>
      </c>
      <c r="J308" t="s">
        <v>32</v>
      </c>
      <c r="K308" t="s">
        <v>30</v>
      </c>
      <c r="L308">
        <v>40</v>
      </c>
      <c r="M308" t="s">
        <v>19</v>
      </c>
    </row>
    <row r="309" spans="1:13">
      <c r="A309">
        <v>20974</v>
      </c>
      <c r="B309" t="s">
        <v>38</v>
      </c>
      <c r="C309" t="s">
        <v>38</v>
      </c>
      <c r="D309" s="1">
        <v>10000</v>
      </c>
      <c r="E309">
        <v>2</v>
      </c>
      <c r="F309" t="s">
        <v>17</v>
      </c>
      <c r="G309" t="s">
        <v>25</v>
      </c>
      <c r="H309" t="s">
        <v>19</v>
      </c>
      <c r="I309">
        <v>1</v>
      </c>
      <c r="J309" t="s">
        <v>20</v>
      </c>
      <c r="K309" t="s">
        <v>21</v>
      </c>
      <c r="L309">
        <v>66</v>
      </c>
      <c r="M309" t="s">
        <v>22</v>
      </c>
    </row>
    <row r="310" spans="1:13">
      <c r="A310">
        <v>28758</v>
      </c>
      <c r="B310" t="s">
        <v>38</v>
      </c>
      <c r="C310" t="s">
        <v>38</v>
      </c>
      <c r="D310" s="1">
        <v>40000</v>
      </c>
      <c r="E310">
        <v>2</v>
      </c>
      <c r="F310" t="s">
        <v>24</v>
      </c>
      <c r="G310" t="s">
        <v>25</v>
      </c>
      <c r="H310" t="s">
        <v>19</v>
      </c>
      <c r="I310">
        <v>1</v>
      </c>
      <c r="J310" t="s">
        <v>32</v>
      </c>
      <c r="K310" t="s">
        <v>21</v>
      </c>
      <c r="L310">
        <v>35</v>
      </c>
      <c r="M310" t="s">
        <v>19</v>
      </c>
    </row>
    <row r="311" spans="1:13">
      <c r="A311">
        <v>11381</v>
      </c>
      <c r="B311" t="s">
        <v>38</v>
      </c>
      <c r="C311" t="s">
        <v>39</v>
      </c>
      <c r="D311" s="1">
        <v>20000</v>
      </c>
      <c r="E311">
        <v>2</v>
      </c>
      <c r="F311" t="s">
        <v>24</v>
      </c>
      <c r="G311" t="s">
        <v>31</v>
      </c>
      <c r="H311" t="s">
        <v>19</v>
      </c>
      <c r="I311">
        <v>1</v>
      </c>
      <c r="J311" t="s">
        <v>27</v>
      </c>
      <c r="K311" t="s">
        <v>21</v>
      </c>
      <c r="L311">
        <v>47</v>
      </c>
      <c r="M311" t="s">
        <v>19</v>
      </c>
    </row>
    <row r="312" spans="1:13">
      <c r="A312">
        <v>17522</v>
      </c>
      <c r="B312" t="s">
        <v>38</v>
      </c>
      <c r="C312" t="s">
        <v>38</v>
      </c>
      <c r="D312" s="1">
        <v>120000</v>
      </c>
      <c r="E312">
        <v>4</v>
      </c>
      <c r="F312" t="s">
        <v>17</v>
      </c>
      <c r="G312" t="s">
        <v>34</v>
      </c>
      <c r="H312" t="s">
        <v>19</v>
      </c>
      <c r="I312">
        <v>1</v>
      </c>
      <c r="J312" t="s">
        <v>27</v>
      </c>
      <c r="K312" t="s">
        <v>30</v>
      </c>
      <c r="L312">
        <v>47</v>
      </c>
      <c r="M312" t="s">
        <v>22</v>
      </c>
    </row>
    <row r="313" spans="1:13">
      <c r="A313">
        <v>21207</v>
      </c>
      <c r="B313" t="s">
        <v>38</v>
      </c>
      <c r="C313" t="s">
        <v>38</v>
      </c>
      <c r="D313" s="1">
        <v>60000</v>
      </c>
      <c r="E313">
        <v>1</v>
      </c>
      <c r="F313" t="s">
        <v>24</v>
      </c>
      <c r="G313" t="s">
        <v>18</v>
      </c>
      <c r="H313" t="s">
        <v>19</v>
      </c>
      <c r="I313">
        <v>1</v>
      </c>
      <c r="J313" t="s">
        <v>29</v>
      </c>
      <c r="K313" t="s">
        <v>30</v>
      </c>
      <c r="L313">
        <v>46</v>
      </c>
      <c r="M313" t="s">
        <v>22</v>
      </c>
    </row>
    <row r="314" spans="1:13">
      <c r="A314">
        <v>28102</v>
      </c>
      <c r="B314" t="s">
        <v>38</v>
      </c>
      <c r="C314" t="s">
        <v>38</v>
      </c>
      <c r="D314" s="1">
        <v>20000</v>
      </c>
      <c r="E314">
        <v>4</v>
      </c>
      <c r="F314" t="s">
        <v>33</v>
      </c>
      <c r="G314" t="s">
        <v>18</v>
      </c>
      <c r="H314" t="s">
        <v>19</v>
      </c>
      <c r="I314">
        <v>2</v>
      </c>
      <c r="J314" t="s">
        <v>29</v>
      </c>
      <c r="K314" t="s">
        <v>30</v>
      </c>
      <c r="L314">
        <v>58</v>
      </c>
      <c r="M314" t="s">
        <v>19</v>
      </c>
    </row>
    <row r="315" spans="1:13">
      <c r="A315">
        <v>23105</v>
      </c>
      <c r="B315" t="s">
        <v>40</v>
      </c>
      <c r="C315" t="s">
        <v>38</v>
      </c>
      <c r="D315" s="1">
        <v>40000</v>
      </c>
      <c r="E315">
        <v>3</v>
      </c>
      <c r="F315" t="s">
        <v>35</v>
      </c>
      <c r="G315" t="s">
        <v>25</v>
      </c>
      <c r="H315" t="s">
        <v>22</v>
      </c>
      <c r="I315">
        <v>2</v>
      </c>
      <c r="J315" t="s">
        <v>29</v>
      </c>
      <c r="K315" t="s">
        <v>30</v>
      </c>
      <c r="L315">
        <v>52</v>
      </c>
      <c r="M315" t="s">
        <v>19</v>
      </c>
    </row>
    <row r="316" spans="1:13">
      <c r="A316">
        <v>18740</v>
      </c>
      <c r="B316" t="s">
        <v>38</v>
      </c>
      <c r="C316" t="s">
        <v>38</v>
      </c>
      <c r="D316" s="1">
        <v>80000</v>
      </c>
      <c r="E316">
        <v>5</v>
      </c>
      <c r="F316" t="s">
        <v>17</v>
      </c>
      <c r="G316" t="s">
        <v>26</v>
      </c>
      <c r="H316" t="s">
        <v>22</v>
      </c>
      <c r="I316">
        <v>1</v>
      </c>
      <c r="J316" t="s">
        <v>20</v>
      </c>
      <c r="K316" t="s">
        <v>30</v>
      </c>
      <c r="L316">
        <v>47</v>
      </c>
      <c r="M316" t="s">
        <v>19</v>
      </c>
    </row>
    <row r="317" spans="1:13">
      <c r="A317">
        <v>21213</v>
      </c>
      <c r="B317" t="s">
        <v>40</v>
      </c>
      <c r="C317" t="s">
        <v>38</v>
      </c>
      <c r="D317" s="1">
        <v>70000</v>
      </c>
      <c r="E317">
        <v>0</v>
      </c>
      <c r="F317" t="s">
        <v>17</v>
      </c>
      <c r="G317" t="s">
        <v>26</v>
      </c>
      <c r="H317" t="s">
        <v>22</v>
      </c>
      <c r="I317">
        <v>1</v>
      </c>
      <c r="J317" t="s">
        <v>29</v>
      </c>
      <c r="K317" t="s">
        <v>30</v>
      </c>
      <c r="L317">
        <v>41</v>
      </c>
      <c r="M317" t="s">
        <v>22</v>
      </c>
    </row>
    <row r="318" spans="1:13">
      <c r="A318">
        <v>17352</v>
      </c>
      <c r="B318" t="s">
        <v>38</v>
      </c>
      <c r="C318" t="s">
        <v>38</v>
      </c>
      <c r="D318" s="1">
        <v>50000</v>
      </c>
      <c r="E318">
        <v>2</v>
      </c>
      <c r="F318" t="s">
        <v>37</v>
      </c>
      <c r="G318" t="s">
        <v>34</v>
      </c>
      <c r="H318" t="s">
        <v>19</v>
      </c>
      <c r="I318">
        <v>1</v>
      </c>
      <c r="J318" t="s">
        <v>29</v>
      </c>
      <c r="K318" t="s">
        <v>30</v>
      </c>
      <c r="L318">
        <v>64</v>
      </c>
      <c r="M318" t="s">
        <v>19</v>
      </c>
    </row>
    <row r="319" spans="1:13">
      <c r="A319">
        <v>14154</v>
      </c>
      <c r="B319" t="s">
        <v>38</v>
      </c>
      <c r="C319" t="s">
        <v>38</v>
      </c>
      <c r="D319" s="1">
        <v>30000</v>
      </c>
      <c r="E319">
        <v>0</v>
      </c>
      <c r="F319" t="s">
        <v>17</v>
      </c>
      <c r="G319" t="s">
        <v>25</v>
      </c>
      <c r="H319" t="s">
        <v>19</v>
      </c>
      <c r="I319">
        <v>0</v>
      </c>
      <c r="J319" t="s">
        <v>20</v>
      </c>
      <c r="K319" t="s">
        <v>21</v>
      </c>
      <c r="L319">
        <v>35</v>
      </c>
      <c r="M319" t="s">
        <v>19</v>
      </c>
    </row>
    <row r="320" spans="1:13">
      <c r="A320">
        <v>19066</v>
      </c>
      <c r="B320" t="s">
        <v>38</v>
      </c>
      <c r="C320" t="s">
        <v>38</v>
      </c>
      <c r="D320" s="1">
        <v>130000</v>
      </c>
      <c r="E320">
        <v>4</v>
      </c>
      <c r="F320" t="s">
        <v>24</v>
      </c>
      <c r="G320" t="s">
        <v>26</v>
      </c>
      <c r="H320" t="s">
        <v>22</v>
      </c>
      <c r="I320">
        <v>3</v>
      </c>
      <c r="J320" t="s">
        <v>41</v>
      </c>
      <c r="K320" t="s">
        <v>21</v>
      </c>
      <c r="L320">
        <v>54</v>
      </c>
      <c r="M320" t="s">
        <v>22</v>
      </c>
    </row>
    <row r="321" spans="1:13">
      <c r="A321">
        <v>11386</v>
      </c>
      <c r="B321" t="s">
        <v>38</v>
      </c>
      <c r="C321" t="s">
        <v>39</v>
      </c>
      <c r="D321" s="1">
        <v>30000</v>
      </c>
      <c r="E321">
        <v>3</v>
      </c>
      <c r="F321" t="s">
        <v>17</v>
      </c>
      <c r="G321" t="s">
        <v>25</v>
      </c>
      <c r="H321" t="s">
        <v>19</v>
      </c>
      <c r="I321">
        <v>0</v>
      </c>
      <c r="J321" t="s">
        <v>20</v>
      </c>
      <c r="K321" t="s">
        <v>21</v>
      </c>
      <c r="L321">
        <v>45</v>
      </c>
      <c r="M321" t="s">
        <v>22</v>
      </c>
    </row>
    <row r="322" spans="1:13">
      <c r="A322">
        <v>20228</v>
      </c>
      <c r="B322" t="s">
        <v>38</v>
      </c>
      <c r="C322" t="s">
        <v>38</v>
      </c>
      <c r="D322" s="1">
        <v>100000</v>
      </c>
      <c r="E322">
        <v>0</v>
      </c>
      <c r="F322" t="s">
        <v>37</v>
      </c>
      <c r="G322" t="s">
        <v>34</v>
      </c>
      <c r="H322" t="s">
        <v>19</v>
      </c>
      <c r="I322">
        <v>0</v>
      </c>
      <c r="J322" t="s">
        <v>27</v>
      </c>
      <c r="K322" t="s">
        <v>30</v>
      </c>
      <c r="L322">
        <v>40</v>
      </c>
      <c r="M322" t="s">
        <v>19</v>
      </c>
    </row>
    <row r="323" spans="1:13">
      <c r="A323">
        <v>16675</v>
      </c>
      <c r="B323" t="s">
        <v>40</v>
      </c>
      <c r="C323" t="s">
        <v>39</v>
      </c>
      <c r="D323" s="1">
        <v>160000</v>
      </c>
      <c r="E323">
        <v>0</v>
      </c>
      <c r="F323" t="s">
        <v>37</v>
      </c>
      <c r="G323" t="s">
        <v>34</v>
      </c>
      <c r="H323" t="s">
        <v>22</v>
      </c>
      <c r="I323">
        <v>3</v>
      </c>
      <c r="J323" t="s">
        <v>20</v>
      </c>
      <c r="K323" t="s">
        <v>30</v>
      </c>
      <c r="L323">
        <v>47</v>
      </c>
      <c r="M323" t="s">
        <v>19</v>
      </c>
    </row>
    <row r="324" spans="1:13">
      <c r="A324">
        <v>16410</v>
      </c>
      <c r="B324" t="s">
        <v>40</v>
      </c>
      <c r="C324" t="s">
        <v>39</v>
      </c>
      <c r="D324" s="1">
        <v>10000</v>
      </c>
      <c r="E324">
        <v>4</v>
      </c>
      <c r="F324" t="s">
        <v>35</v>
      </c>
      <c r="G324" t="s">
        <v>31</v>
      </c>
      <c r="H324" t="s">
        <v>19</v>
      </c>
      <c r="I324">
        <v>2</v>
      </c>
      <c r="J324" t="s">
        <v>20</v>
      </c>
      <c r="K324" t="s">
        <v>21</v>
      </c>
      <c r="L324">
        <v>41</v>
      </c>
      <c r="M324" t="s">
        <v>19</v>
      </c>
    </row>
    <row r="325" spans="1:13">
      <c r="A325">
        <v>27760</v>
      </c>
      <c r="B325" t="s">
        <v>40</v>
      </c>
      <c r="C325" t="s">
        <v>39</v>
      </c>
      <c r="D325" s="1">
        <v>40000</v>
      </c>
      <c r="E325">
        <v>0</v>
      </c>
      <c r="F325" t="s">
        <v>37</v>
      </c>
      <c r="G325" t="s">
        <v>25</v>
      </c>
      <c r="H325" t="s">
        <v>22</v>
      </c>
      <c r="I325">
        <v>0</v>
      </c>
      <c r="J325" t="s">
        <v>20</v>
      </c>
      <c r="K325" t="s">
        <v>21</v>
      </c>
      <c r="L325">
        <v>37</v>
      </c>
      <c r="M325" t="s">
        <v>19</v>
      </c>
    </row>
    <row r="326" spans="1:13">
      <c r="A326">
        <v>22930</v>
      </c>
      <c r="B326" t="s">
        <v>38</v>
      </c>
      <c r="C326" t="s">
        <v>38</v>
      </c>
      <c r="D326" s="1">
        <v>90000</v>
      </c>
      <c r="E326">
        <v>4</v>
      </c>
      <c r="F326" t="s">
        <v>17</v>
      </c>
      <c r="G326" t="s">
        <v>26</v>
      </c>
      <c r="H326" t="s">
        <v>19</v>
      </c>
      <c r="I326">
        <v>0</v>
      </c>
      <c r="J326" t="s">
        <v>32</v>
      </c>
      <c r="K326" t="s">
        <v>30</v>
      </c>
      <c r="L326">
        <v>38</v>
      </c>
      <c r="M326" t="s">
        <v>19</v>
      </c>
    </row>
    <row r="327" spans="1:13">
      <c r="A327">
        <v>23780</v>
      </c>
      <c r="B327" t="s">
        <v>40</v>
      </c>
      <c r="C327" t="s">
        <v>38</v>
      </c>
      <c r="D327" s="1">
        <v>40000</v>
      </c>
      <c r="E327">
        <v>2</v>
      </c>
      <c r="F327" t="s">
        <v>24</v>
      </c>
      <c r="G327" t="s">
        <v>25</v>
      </c>
      <c r="H327" t="s">
        <v>22</v>
      </c>
      <c r="I327">
        <v>2</v>
      </c>
      <c r="J327" t="s">
        <v>20</v>
      </c>
      <c r="K327" t="s">
        <v>21</v>
      </c>
      <c r="L327">
        <v>36</v>
      </c>
      <c r="M327" t="s">
        <v>19</v>
      </c>
    </row>
    <row r="328" spans="1:13">
      <c r="A328">
        <v>20994</v>
      </c>
      <c r="B328" t="s">
        <v>38</v>
      </c>
      <c r="C328" t="s">
        <v>39</v>
      </c>
      <c r="D328" s="1">
        <v>20000</v>
      </c>
      <c r="E328">
        <v>0</v>
      </c>
      <c r="F328" t="s">
        <v>17</v>
      </c>
      <c r="G328" t="s">
        <v>25</v>
      </c>
      <c r="H328" t="s">
        <v>22</v>
      </c>
      <c r="I328">
        <v>0</v>
      </c>
      <c r="J328" t="s">
        <v>20</v>
      </c>
      <c r="K328" t="s">
        <v>30</v>
      </c>
      <c r="L328">
        <v>26</v>
      </c>
      <c r="M328" t="s">
        <v>19</v>
      </c>
    </row>
    <row r="329" spans="1:13">
      <c r="A329">
        <v>28379</v>
      </c>
      <c r="B329" t="s">
        <v>38</v>
      </c>
      <c r="C329" t="s">
        <v>38</v>
      </c>
      <c r="D329" s="1">
        <v>30000</v>
      </c>
      <c r="E329">
        <v>1</v>
      </c>
      <c r="F329" t="s">
        <v>17</v>
      </c>
      <c r="G329" t="s">
        <v>18</v>
      </c>
      <c r="H329" t="s">
        <v>19</v>
      </c>
      <c r="I329">
        <v>2</v>
      </c>
      <c r="J329" t="s">
        <v>20</v>
      </c>
      <c r="K329" t="s">
        <v>21</v>
      </c>
      <c r="L329">
        <v>40</v>
      </c>
      <c r="M329" t="s">
        <v>22</v>
      </c>
    </row>
    <row r="330" spans="1:13">
      <c r="A330">
        <v>14865</v>
      </c>
      <c r="B330" t="s">
        <v>40</v>
      </c>
      <c r="C330" t="s">
        <v>38</v>
      </c>
      <c r="D330" s="1">
        <v>40000</v>
      </c>
      <c r="E330">
        <v>2</v>
      </c>
      <c r="F330" t="s">
        <v>24</v>
      </c>
      <c r="G330" t="s">
        <v>25</v>
      </c>
      <c r="H330" t="s">
        <v>19</v>
      </c>
      <c r="I330">
        <v>2</v>
      </c>
      <c r="J330" t="s">
        <v>32</v>
      </c>
      <c r="K330" t="s">
        <v>21</v>
      </c>
      <c r="L330">
        <v>36</v>
      </c>
      <c r="M330" t="s">
        <v>22</v>
      </c>
    </row>
    <row r="331" spans="1:13">
      <c r="A331">
        <v>12663</v>
      </c>
      <c r="B331" t="s">
        <v>38</v>
      </c>
      <c r="C331" t="s">
        <v>39</v>
      </c>
      <c r="D331" s="1">
        <v>90000</v>
      </c>
      <c r="E331">
        <v>5</v>
      </c>
      <c r="F331" t="s">
        <v>35</v>
      </c>
      <c r="G331" t="s">
        <v>18</v>
      </c>
      <c r="H331" t="s">
        <v>19</v>
      </c>
      <c r="I331">
        <v>2</v>
      </c>
      <c r="J331" t="s">
        <v>41</v>
      </c>
      <c r="K331" t="s">
        <v>21</v>
      </c>
      <c r="L331">
        <v>59</v>
      </c>
      <c r="M331" t="s">
        <v>22</v>
      </c>
    </row>
    <row r="332" spans="1:13">
      <c r="A332">
        <v>24898</v>
      </c>
      <c r="B332" t="s">
        <v>40</v>
      </c>
      <c r="C332" t="s">
        <v>39</v>
      </c>
      <c r="D332" s="1">
        <v>80000</v>
      </c>
      <c r="E332">
        <v>0</v>
      </c>
      <c r="F332" t="s">
        <v>17</v>
      </c>
      <c r="G332" t="s">
        <v>26</v>
      </c>
      <c r="H332" t="s">
        <v>19</v>
      </c>
      <c r="I332">
        <v>3</v>
      </c>
      <c r="J332" t="s">
        <v>41</v>
      </c>
      <c r="K332" t="s">
        <v>30</v>
      </c>
      <c r="L332">
        <v>32</v>
      </c>
      <c r="M332" t="s">
        <v>22</v>
      </c>
    </row>
    <row r="333" spans="1:13">
      <c r="A333">
        <v>19508</v>
      </c>
      <c r="B333" t="s">
        <v>38</v>
      </c>
      <c r="C333" t="s">
        <v>38</v>
      </c>
      <c r="D333" s="1">
        <v>10000</v>
      </c>
      <c r="E333">
        <v>0</v>
      </c>
      <c r="F333" t="s">
        <v>35</v>
      </c>
      <c r="G333" t="s">
        <v>31</v>
      </c>
      <c r="H333" t="s">
        <v>22</v>
      </c>
      <c r="I333">
        <v>2</v>
      </c>
      <c r="J333" t="s">
        <v>20</v>
      </c>
      <c r="K333" t="s">
        <v>21</v>
      </c>
      <c r="L333">
        <v>30</v>
      </c>
      <c r="M333" t="s">
        <v>22</v>
      </c>
    </row>
    <row r="334" spans="1:13">
      <c r="A334">
        <v>11489</v>
      </c>
      <c r="B334" t="s">
        <v>40</v>
      </c>
      <c r="C334" t="s">
        <v>39</v>
      </c>
      <c r="D334" s="1">
        <v>20000</v>
      </c>
      <c r="E334">
        <v>0</v>
      </c>
      <c r="F334" t="s">
        <v>35</v>
      </c>
      <c r="G334" t="s">
        <v>31</v>
      </c>
      <c r="H334" t="s">
        <v>22</v>
      </c>
      <c r="I334">
        <v>2</v>
      </c>
      <c r="J334" t="s">
        <v>32</v>
      </c>
      <c r="K334" t="s">
        <v>21</v>
      </c>
      <c r="L334">
        <v>35</v>
      </c>
      <c r="M334" t="s">
        <v>19</v>
      </c>
    </row>
    <row r="335" spans="1:13">
      <c r="A335">
        <v>18160</v>
      </c>
      <c r="B335" t="s">
        <v>38</v>
      </c>
      <c r="C335" t="s">
        <v>38</v>
      </c>
      <c r="D335" s="1">
        <v>130000</v>
      </c>
      <c r="E335">
        <v>3</v>
      </c>
      <c r="F335" t="s">
        <v>33</v>
      </c>
      <c r="G335" t="s">
        <v>26</v>
      </c>
      <c r="H335" t="s">
        <v>19</v>
      </c>
      <c r="I335">
        <v>4</v>
      </c>
      <c r="J335" t="s">
        <v>29</v>
      </c>
      <c r="K335" t="s">
        <v>21</v>
      </c>
      <c r="L335">
        <v>51</v>
      </c>
      <c r="M335" t="s">
        <v>19</v>
      </c>
    </row>
    <row r="336" spans="1:13">
      <c r="A336">
        <v>25241</v>
      </c>
      <c r="B336" t="s">
        <v>38</v>
      </c>
      <c r="C336" t="s">
        <v>38</v>
      </c>
      <c r="D336" s="1">
        <v>90000</v>
      </c>
      <c r="E336">
        <v>2</v>
      </c>
      <c r="F336" t="s">
        <v>17</v>
      </c>
      <c r="G336" t="s">
        <v>26</v>
      </c>
      <c r="H336" t="s">
        <v>19</v>
      </c>
      <c r="I336">
        <v>1</v>
      </c>
      <c r="J336" t="s">
        <v>29</v>
      </c>
      <c r="K336" t="s">
        <v>30</v>
      </c>
      <c r="L336">
        <v>47</v>
      </c>
      <c r="M336" t="s">
        <v>22</v>
      </c>
    </row>
    <row r="337" spans="1:13">
      <c r="A337">
        <v>24369</v>
      </c>
      <c r="B337" t="s">
        <v>38</v>
      </c>
      <c r="C337" t="s">
        <v>38</v>
      </c>
      <c r="D337" s="1">
        <v>80000</v>
      </c>
      <c r="E337">
        <v>5</v>
      </c>
      <c r="F337" t="s">
        <v>37</v>
      </c>
      <c r="G337" t="s">
        <v>34</v>
      </c>
      <c r="H337" t="s">
        <v>22</v>
      </c>
      <c r="I337">
        <v>2</v>
      </c>
      <c r="J337" t="s">
        <v>20</v>
      </c>
      <c r="K337" t="s">
        <v>30</v>
      </c>
      <c r="L337">
        <v>39</v>
      </c>
      <c r="M337" t="s">
        <v>22</v>
      </c>
    </row>
    <row r="338" spans="1:13">
      <c r="A338">
        <v>27165</v>
      </c>
      <c r="B338" t="s">
        <v>40</v>
      </c>
      <c r="C338" t="s">
        <v>38</v>
      </c>
      <c r="D338" s="1">
        <v>20000</v>
      </c>
      <c r="E338">
        <v>0</v>
      </c>
      <c r="F338" t="s">
        <v>35</v>
      </c>
      <c r="G338" t="s">
        <v>31</v>
      </c>
      <c r="H338" t="s">
        <v>22</v>
      </c>
      <c r="I338">
        <v>2</v>
      </c>
      <c r="J338" t="s">
        <v>20</v>
      </c>
      <c r="K338" t="s">
        <v>21</v>
      </c>
      <c r="L338">
        <v>34</v>
      </c>
      <c r="M338" t="s">
        <v>22</v>
      </c>
    </row>
    <row r="339" spans="1:13">
      <c r="A339">
        <v>29424</v>
      </c>
      <c r="B339" t="s">
        <v>38</v>
      </c>
      <c r="C339" t="s">
        <v>38</v>
      </c>
      <c r="D339" s="1">
        <v>10000</v>
      </c>
      <c r="E339">
        <v>0</v>
      </c>
      <c r="F339" t="s">
        <v>35</v>
      </c>
      <c r="G339" t="s">
        <v>31</v>
      </c>
      <c r="H339" t="s">
        <v>19</v>
      </c>
      <c r="I339">
        <v>2</v>
      </c>
      <c r="J339" t="s">
        <v>20</v>
      </c>
      <c r="K339" t="s">
        <v>21</v>
      </c>
      <c r="L339">
        <v>32</v>
      </c>
      <c r="M339" t="s">
        <v>22</v>
      </c>
    </row>
    <row r="340" spans="1:13">
      <c r="A340">
        <v>15926</v>
      </c>
      <c r="B340" t="s">
        <v>40</v>
      </c>
      <c r="C340" t="s">
        <v>39</v>
      </c>
      <c r="D340" s="1">
        <v>120000</v>
      </c>
      <c r="E340">
        <v>3</v>
      </c>
      <c r="F340" t="s">
        <v>33</v>
      </c>
      <c r="G340" t="s">
        <v>26</v>
      </c>
      <c r="H340" t="s">
        <v>19</v>
      </c>
      <c r="I340">
        <v>4</v>
      </c>
      <c r="J340" t="s">
        <v>29</v>
      </c>
      <c r="K340" t="s">
        <v>21</v>
      </c>
      <c r="L340">
        <v>50</v>
      </c>
      <c r="M340" t="s">
        <v>19</v>
      </c>
    </row>
    <row r="341" spans="1:13">
      <c r="A341">
        <v>14554</v>
      </c>
      <c r="B341" t="s">
        <v>38</v>
      </c>
      <c r="C341" t="s">
        <v>38</v>
      </c>
      <c r="D341" s="1">
        <v>20000</v>
      </c>
      <c r="E341">
        <v>1</v>
      </c>
      <c r="F341" t="s">
        <v>17</v>
      </c>
      <c r="G341" t="s">
        <v>25</v>
      </c>
      <c r="H341" t="s">
        <v>19</v>
      </c>
      <c r="I341">
        <v>0</v>
      </c>
      <c r="J341" t="s">
        <v>20</v>
      </c>
      <c r="K341" t="s">
        <v>21</v>
      </c>
      <c r="L341">
        <v>66</v>
      </c>
      <c r="M341" t="s">
        <v>22</v>
      </c>
    </row>
    <row r="342" spans="1:13">
      <c r="A342">
        <v>16468</v>
      </c>
      <c r="B342" t="s">
        <v>40</v>
      </c>
      <c r="C342" t="s">
        <v>38</v>
      </c>
      <c r="D342" s="1">
        <v>30000</v>
      </c>
      <c r="E342">
        <v>0</v>
      </c>
      <c r="F342" t="s">
        <v>24</v>
      </c>
      <c r="G342" t="s">
        <v>25</v>
      </c>
      <c r="H342" t="s">
        <v>19</v>
      </c>
      <c r="I342">
        <v>1</v>
      </c>
      <c r="J342" t="s">
        <v>27</v>
      </c>
      <c r="K342" t="s">
        <v>21</v>
      </c>
      <c r="L342">
        <v>30</v>
      </c>
      <c r="M342" t="s">
        <v>22</v>
      </c>
    </row>
    <row r="343" spans="1:13">
      <c r="A343">
        <v>19174</v>
      </c>
      <c r="B343" t="s">
        <v>40</v>
      </c>
      <c r="C343" t="s">
        <v>39</v>
      </c>
      <c r="D343" s="1">
        <v>30000</v>
      </c>
      <c r="E343">
        <v>0</v>
      </c>
      <c r="F343" t="s">
        <v>33</v>
      </c>
      <c r="G343" t="s">
        <v>31</v>
      </c>
      <c r="H343" t="s">
        <v>22</v>
      </c>
      <c r="I343">
        <v>1</v>
      </c>
      <c r="J343" t="s">
        <v>27</v>
      </c>
      <c r="K343" t="s">
        <v>21</v>
      </c>
      <c r="L343">
        <v>32</v>
      </c>
      <c r="M343" t="s">
        <v>19</v>
      </c>
    </row>
    <row r="344" spans="1:13">
      <c r="A344">
        <v>19183</v>
      </c>
      <c r="B344" t="s">
        <v>40</v>
      </c>
      <c r="C344" t="s">
        <v>38</v>
      </c>
      <c r="D344" s="1">
        <v>10000</v>
      </c>
      <c r="E344">
        <v>0</v>
      </c>
      <c r="F344" t="s">
        <v>35</v>
      </c>
      <c r="G344" t="s">
        <v>31</v>
      </c>
      <c r="H344" t="s">
        <v>19</v>
      </c>
      <c r="I344">
        <v>2</v>
      </c>
      <c r="J344" t="s">
        <v>32</v>
      </c>
      <c r="K344" t="s">
        <v>21</v>
      </c>
      <c r="L344">
        <v>35</v>
      </c>
      <c r="M344" t="s">
        <v>22</v>
      </c>
    </row>
    <row r="345" spans="1:13">
      <c r="A345">
        <v>13683</v>
      </c>
      <c r="B345" t="s">
        <v>40</v>
      </c>
      <c r="C345" t="s">
        <v>39</v>
      </c>
      <c r="D345" s="1">
        <v>30000</v>
      </c>
      <c r="E345">
        <v>0</v>
      </c>
      <c r="F345" t="s">
        <v>33</v>
      </c>
      <c r="G345" t="s">
        <v>31</v>
      </c>
      <c r="H345" t="s">
        <v>22</v>
      </c>
      <c r="I345">
        <v>1</v>
      </c>
      <c r="J345" t="s">
        <v>27</v>
      </c>
      <c r="K345" t="s">
        <v>21</v>
      </c>
      <c r="L345">
        <v>32</v>
      </c>
      <c r="M345" t="s">
        <v>22</v>
      </c>
    </row>
    <row r="346" spans="1:13">
      <c r="A346">
        <v>17848</v>
      </c>
      <c r="B346" t="s">
        <v>40</v>
      </c>
      <c r="C346" t="s">
        <v>38</v>
      </c>
      <c r="D346" s="1">
        <v>30000</v>
      </c>
      <c r="E346">
        <v>0</v>
      </c>
      <c r="F346" t="s">
        <v>24</v>
      </c>
      <c r="G346" t="s">
        <v>25</v>
      </c>
      <c r="H346" t="s">
        <v>22</v>
      </c>
      <c r="I346">
        <v>1</v>
      </c>
      <c r="J346" t="s">
        <v>27</v>
      </c>
      <c r="K346" t="s">
        <v>21</v>
      </c>
      <c r="L346">
        <v>31</v>
      </c>
      <c r="M346" t="s">
        <v>19</v>
      </c>
    </row>
    <row r="347" spans="1:13">
      <c r="A347">
        <v>17894</v>
      </c>
      <c r="B347" t="s">
        <v>38</v>
      </c>
      <c r="C347" t="s">
        <v>39</v>
      </c>
      <c r="D347" s="1">
        <v>20000</v>
      </c>
      <c r="E347">
        <v>1</v>
      </c>
      <c r="F347" t="s">
        <v>17</v>
      </c>
      <c r="G347" t="s">
        <v>25</v>
      </c>
      <c r="H347" t="s">
        <v>19</v>
      </c>
      <c r="I347">
        <v>0</v>
      </c>
      <c r="J347" t="s">
        <v>20</v>
      </c>
      <c r="K347" t="s">
        <v>21</v>
      </c>
      <c r="L347">
        <v>50</v>
      </c>
      <c r="M347" t="s">
        <v>19</v>
      </c>
    </row>
    <row r="348" spans="1:13">
      <c r="A348">
        <v>25651</v>
      </c>
      <c r="B348" t="s">
        <v>38</v>
      </c>
      <c r="C348" t="s">
        <v>38</v>
      </c>
      <c r="D348" s="1">
        <v>40000</v>
      </c>
      <c r="E348">
        <v>1</v>
      </c>
      <c r="F348" t="s">
        <v>17</v>
      </c>
      <c r="G348" t="s">
        <v>18</v>
      </c>
      <c r="H348" t="s">
        <v>22</v>
      </c>
      <c r="I348">
        <v>0</v>
      </c>
      <c r="J348" t="s">
        <v>20</v>
      </c>
      <c r="K348" t="s">
        <v>21</v>
      </c>
      <c r="L348">
        <v>43</v>
      </c>
      <c r="M348" t="s">
        <v>19</v>
      </c>
    </row>
    <row r="349" spans="1:13">
      <c r="A349">
        <v>22936</v>
      </c>
      <c r="B349" t="s">
        <v>40</v>
      </c>
      <c r="C349" t="s">
        <v>39</v>
      </c>
      <c r="D349" s="1">
        <v>60000</v>
      </c>
      <c r="E349">
        <v>1</v>
      </c>
      <c r="F349" t="s">
        <v>24</v>
      </c>
      <c r="G349" t="s">
        <v>18</v>
      </c>
      <c r="H349" t="s">
        <v>22</v>
      </c>
      <c r="I349">
        <v>1</v>
      </c>
      <c r="J349" t="s">
        <v>20</v>
      </c>
      <c r="K349" t="s">
        <v>30</v>
      </c>
      <c r="L349">
        <v>45</v>
      </c>
      <c r="M349" t="s">
        <v>19</v>
      </c>
    </row>
    <row r="350" spans="1:13">
      <c r="A350">
        <v>23915</v>
      </c>
      <c r="B350" t="s">
        <v>38</v>
      </c>
      <c r="C350" t="s">
        <v>38</v>
      </c>
      <c r="D350" s="1">
        <v>20000</v>
      </c>
      <c r="E350">
        <v>2</v>
      </c>
      <c r="F350" t="s">
        <v>33</v>
      </c>
      <c r="G350" t="s">
        <v>31</v>
      </c>
      <c r="H350" t="s">
        <v>19</v>
      </c>
      <c r="I350">
        <v>2</v>
      </c>
      <c r="J350" t="s">
        <v>20</v>
      </c>
      <c r="K350" t="s">
        <v>21</v>
      </c>
      <c r="L350">
        <v>42</v>
      </c>
      <c r="M350" t="s">
        <v>22</v>
      </c>
    </row>
    <row r="351" spans="1:13">
      <c r="A351">
        <v>24121</v>
      </c>
      <c r="B351" t="s">
        <v>40</v>
      </c>
      <c r="C351" t="s">
        <v>39</v>
      </c>
      <c r="D351" s="1">
        <v>30000</v>
      </c>
      <c r="E351">
        <v>0</v>
      </c>
      <c r="F351" t="s">
        <v>24</v>
      </c>
      <c r="G351" t="s">
        <v>25</v>
      </c>
      <c r="H351" t="s">
        <v>22</v>
      </c>
      <c r="I351">
        <v>1</v>
      </c>
      <c r="J351" t="s">
        <v>20</v>
      </c>
      <c r="K351" t="s">
        <v>21</v>
      </c>
      <c r="L351">
        <v>29</v>
      </c>
      <c r="M351" t="s">
        <v>19</v>
      </c>
    </row>
    <row r="352" spans="1:13">
      <c r="A352">
        <v>27878</v>
      </c>
      <c r="B352" t="s">
        <v>40</v>
      </c>
      <c r="C352" t="s">
        <v>38</v>
      </c>
      <c r="D352" s="1">
        <v>20000</v>
      </c>
      <c r="E352">
        <v>0</v>
      </c>
      <c r="F352" t="s">
        <v>24</v>
      </c>
      <c r="G352" t="s">
        <v>31</v>
      </c>
      <c r="H352" t="s">
        <v>22</v>
      </c>
      <c r="I352">
        <v>0</v>
      </c>
      <c r="J352" t="s">
        <v>20</v>
      </c>
      <c r="K352" t="s">
        <v>30</v>
      </c>
      <c r="L352">
        <v>28</v>
      </c>
      <c r="M352" t="s">
        <v>19</v>
      </c>
    </row>
    <row r="353" spans="1:13">
      <c r="A353">
        <v>13572</v>
      </c>
      <c r="B353" t="s">
        <v>40</v>
      </c>
      <c r="C353" t="s">
        <v>38</v>
      </c>
      <c r="D353" s="1">
        <v>10000</v>
      </c>
      <c r="E353">
        <v>3</v>
      </c>
      <c r="F353" t="s">
        <v>33</v>
      </c>
      <c r="G353" t="s">
        <v>31</v>
      </c>
      <c r="H353" t="s">
        <v>19</v>
      </c>
      <c r="I353">
        <v>0</v>
      </c>
      <c r="J353" t="s">
        <v>20</v>
      </c>
      <c r="K353" t="s">
        <v>21</v>
      </c>
      <c r="L353">
        <v>37</v>
      </c>
      <c r="M353" t="s">
        <v>19</v>
      </c>
    </row>
    <row r="354" spans="1:13">
      <c r="A354">
        <v>27941</v>
      </c>
      <c r="B354" t="s">
        <v>38</v>
      </c>
      <c r="C354" t="s">
        <v>39</v>
      </c>
      <c r="D354" s="1">
        <v>80000</v>
      </c>
      <c r="E354">
        <v>4</v>
      </c>
      <c r="F354" t="s">
        <v>24</v>
      </c>
      <c r="G354" t="s">
        <v>26</v>
      </c>
      <c r="H354" t="s">
        <v>19</v>
      </c>
      <c r="I354">
        <v>2</v>
      </c>
      <c r="J354" t="s">
        <v>27</v>
      </c>
      <c r="K354" t="s">
        <v>21</v>
      </c>
      <c r="L354">
        <v>53</v>
      </c>
      <c r="M354" t="s">
        <v>22</v>
      </c>
    </row>
    <row r="355" spans="1:13">
      <c r="A355">
        <v>26354</v>
      </c>
      <c r="B355" t="s">
        <v>40</v>
      </c>
      <c r="C355" t="s">
        <v>38</v>
      </c>
      <c r="D355" s="1">
        <v>40000</v>
      </c>
      <c r="E355">
        <v>0</v>
      </c>
      <c r="F355" t="s">
        <v>37</v>
      </c>
      <c r="G355" t="s">
        <v>25</v>
      </c>
      <c r="H355" t="s">
        <v>22</v>
      </c>
      <c r="I355">
        <v>0</v>
      </c>
      <c r="J355" t="s">
        <v>20</v>
      </c>
      <c r="K355" t="s">
        <v>21</v>
      </c>
      <c r="L355">
        <v>38</v>
      </c>
      <c r="M355" t="s">
        <v>19</v>
      </c>
    </row>
    <row r="356" spans="1:13">
      <c r="A356">
        <v>14785</v>
      </c>
      <c r="B356" t="s">
        <v>40</v>
      </c>
      <c r="C356" t="s">
        <v>38</v>
      </c>
      <c r="D356" s="1">
        <v>30000</v>
      </c>
      <c r="E356">
        <v>1</v>
      </c>
      <c r="F356" t="s">
        <v>17</v>
      </c>
      <c r="G356" t="s">
        <v>25</v>
      </c>
      <c r="H356" t="s">
        <v>22</v>
      </c>
      <c r="I356">
        <v>1</v>
      </c>
      <c r="J356" t="s">
        <v>32</v>
      </c>
      <c r="K356" t="s">
        <v>21</v>
      </c>
      <c r="L356">
        <v>39</v>
      </c>
      <c r="M356" t="s">
        <v>22</v>
      </c>
    </row>
    <row r="357" spans="1:13">
      <c r="A357">
        <v>17238</v>
      </c>
      <c r="B357" t="s">
        <v>40</v>
      </c>
      <c r="C357" t="s">
        <v>38</v>
      </c>
      <c r="D357" s="1">
        <v>80000</v>
      </c>
      <c r="E357">
        <v>0</v>
      </c>
      <c r="F357" t="s">
        <v>17</v>
      </c>
      <c r="G357" t="s">
        <v>26</v>
      </c>
      <c r="H357" t="s">
        <v>19</v>
      </c>
      <c r="I357">
        <v>3</v>
      </c>
      <c r="J357" t="s">
        <v>41</v>
      </c>
      <c r="K357" t="s">
        <v>30</v>
      </c>
      <c r="L357">
        <v>32</v>
      </c>
      <c r="M357" t="s">
        <v>22</v>
      </c>
    </row>
    <row r="358" spans="1:13">
      <c r="A358">
        <v>23608</v>
      </c>
      <c r="B358" t="s">
        <v>38</v>
      </c>
      <c r="C358" t="s">
        <v>39</v>
      </c>
      <c r="D358" s="1">
        <v>150000</v>
      </c>
      <c r="E358">
        <v>3</v>
      </c>
      <c r="F358" t="s">
        <v>33</v>
      </c>
      <c r="G358" t="s">
        <v>26</v>
      </c>
      <c r="H358" t="s">
        <v>19</v>
      </c>
      <c r="I358">
        <v>3</v>
      </c>
      <c r="J358" t="s">
        <v>20</v>
      </c>
      <c r="K358" t="s">
        <v>21</v>
      </c>
      <c r="L358">
        <v>51</v>
      </c>
      <c r="M358" t="s">
        <v>19</v>
      </c>
    </row>
    <row r="359" spans="1:13">
      <c r="A359">
        <v>22538</v>
      </c>
      <c r="B359" t="s">
        <v>40</v>
      </c>
      <c r="C359" t="s">
        <v>39</v>
      </c>
      <c r="D359" s="1">
        <v>10000</v>
      </c>
      <c r="E359">
        <v>0</v>
      </c>
      <c r="F359" t="s">
        <v>35</v>
      </c>
      <c r="G359" t="s">
        <v>31</v>
      </c>
      <c r="H359" t="s">
        <v>19</v>
      </c>
      <c r="I359">
        <v>2</v>
      </c>
      <c r="J359" t="s">
        <v>32</v>
      </c>
      <c r="K359" t="s">
        <v>21</v>
      </c>
      <c r="L359">
        <v>33</v>
      </c>
      <c r="M359" t="s">
        <v>22</v>
      </c>
    </row>
    <row r="360" spans="1:13">
      <c r="A360">
        <v>12332</v>
      </c>
      <c r="B360" t="s">
        <v>38</v>
      </c>
      <c r="C360" t="s">
        <v>38</v>
      </c>
      <c r="D360" s="1">
        <v>90000</v>
      </c>
      <c r="E360">
        <v>4</v>
      </c>
      <c r="F360" t="s">
        <v>33</v>
      </c>
      <c r="G360" t="s">
        <v>34</v>
      </c>
      <c r="H360" t="s">
        <v>19</v>
      </c>
      <c r="I360">
        <v>3</v>
      </c>
      <c r="J360" t="s">
        <v>29</v>
      </c>
      <c r="K360" t="s">
        <v>21</v>
      </c>
      <c r="L360">
        <v>58</v>
      </c>
      <c r="M360" t="s">
        <v>19</v>
      </c>
    </row>
    <row r="361" spans="1:13">
      <c r="A361">
        <v>17230</v>
      </c>
      <c r="B361" t="s">
        <v>38</v>
      </c>
      <c r="C361" t="s">
        <v>38</v>
      </c>
      <c r="D361" s="1">
        <v>80000</v>
      </c>
      <c r="E361">
        <v>0</v>
      </c>
      <c r="F361" t="s">
        <v>17</v>
      </c>
      <c r="G361" t="s">
        <v>26</v>
      </c>
      <c r="H361" t="s">
        <v>19</v>
      </c>
      <c r="I361">
        <v>3</v>
      </c>
      <c r="J361" t="s">
        <v>41</v>
      </c>
      <c r="K361" t="s">
        <v>30</v>
      </c>
      <c r="L361">
        <v>30</v>
      </c>
      <c r="M361" t="s">
        <v>22</v>
      </c>
    </row>
    <row r="362" spans="1:13">
      <c r="A362">
        <v>13082</v>
      </c>
      <c r="B362" t="s">
        <v>40</v>
      </c>
      <c r="C362" t="s">
        <v>38</v>
      </c>
      <c r="D362" s="1">
        <v>130000</v>
      </c>
      <c r="E362">
        <v>0</v>
      </c>
      <c r="F362" t="s">
        <v>37</v>
      </c>
      <c r="G362" t="s">
        <v>34</v>
      </c>
      <c r="H362" t="s">
        <v>19</v>
      </c>
      <c r="I362">
        <v>0</v>
      </c>
      <c r="J362" t="s">
        <v>27</v>
      </c>
      <c r="K362" t="s">
        <v>30</v>
      </c>
      <c r="L362">
        <v>48</v>
      </c>
      <c r="M362" t="s">
        <v>19</v>
      </c>
    </row>
    <row r="363" spans="1:13">
      <c r="A363">
        <v>22518</v>
      </c>
      <c r="B363" t="s">
        <v>40</v>
      </c>
      <c r="C363" t="s">
        <v>39</v>
      </c>
      <c r="D363" s="1">
        <v>30000</v>
      </c>
      <c r="E363">
        <v>3</v>
      </c>
      <c r="F363" t="s">
        <v>24</v>
      </c>
      <c r="G363" t="s">
        <v>25</v>
      </c>
      <c r="H363" t="s">
        <v>22</v>
      </c>
      <c r="I363">
        <v>2</v>
      </c>
      <c r="J363" t="s">
        <v>20</v>
      </c>
      <c r="K363" t="s">
        <v>21</v>
      </c>
      <c r="L363">
        <v>27</v>
      </c>
      <c r="M363" t="s">
        <v>19</v>
      </c>
    </row>
    <row r="364" spans="1:13">
      <c r="A364">
        <v>13687</v>
      </c>
      <c r="B364" t="s">
        <v>38</v>
      </c>
      <c r="C364" t="s">
        <v>38</v>
      </c>
      <c r="D364" s="1">
        <v>40000</v>
      </c>
      <c r="E364">
        <v>1</v>
      </c>
      <c r="F364" t="s">
        <v>17</v>
      </c>
      <c r="G364" t="s">
        <v>18</v>
      </c>
      <c r="H364" t="s">
        <v>19</v>
      </c>
      <c r="I364">
        <v>1</v>
      </c>
      <c r="J364" t="s">
        <v>20</v>
      </c>
      <c r="K364" t="s">
        <v>21</v>
      </c>
      <c r="L364">
        <v>33</v>
      </c>
      <c r="M364" t="s">
        <v>19</v>
      </c>
    </row>
    <row r="365" spans="1:13">
      <c r="A365">
        <v>23571</v>
      </c>
      <c r="B365" t="s">
        <v>38</v>
      </c>
      <c r="C365" t="s">
        <v>39</v>
      </c>
      <c r="D365" s="1">
        <v>40000</v>
      </c>
      <c r="E365">
        <v>2</v>
      </c>
      <c r="F365" t="s">
        <v>17</v>
      </c>
      <c r="G365" t="s">
        <v>34</v>
      </c>
      <c r="H365" t="s">
        <v>19</v>
      </c>
      <c r="I365">
        <v>2</v>
      </c>
      <c r="J365" t="s">
        <v>20</v>
      </c>
      <c r="K365" t="s">
        <v>30</v>
      </c>
      <c r="L365">
        <v>66</v>
      </c>
      <c r="M365" t="s">
        <v>19</v>
      </c>
    </row>
    <row r="366" spans="1:13">
      <c r="A366">
        <v>19305</v>
      </c>
      <c r="B366" t="s">
        <v>40</v>
      </c>
      <c r="C366" t="s">
        <v>39</v>
      </c>
      <c r="D366" s="1">
        <v>10000</v>
      </c>
      <c r="E366">
        <v>2</v>
      </c>
      <c r="F366" t="s">
        <v>33</v>
      </c>
      <c r="G366" t="s">
        <v>31</v>
      </c>
      <c r="H366" t="s">
        <v>19</v>
      </c>
      <c r="I366">
        <v>1</v>
      </c>
      <c r="J366" t="s">
        <v>20</v>
      </c>
      <c r="K366" t="s">
        <v>21</v>
      </c>
      <c r="L366">
        <v>38</v>
      </c>
      <c r="M366" t="s">
        <v>19</v>
      </c>
    </row>
    <row r="367" spans="1:13">
      <c r="A367">
        <v>22636</v>
      </c>
      <c r="B367" t="s">
        <v>40</v>
      </c>
      <c r="C367" t="s">
        <v>39</v>
      </c>
      <c r="D367" s="1">
        <v>40000</v>
      </c>
      <c r="E367">
        <v>0</v>
      </c>
      <c r="F367" t="s">
        <v>17</v>
      </c>
      <c r="G367" t="s">
        <v>25</v>
      </c>
      <c r="H367" t="s">
        <v>22</v>
      </c>
      <c r="I367">
        <v>0</v>
      </c>
      <c r="J367" t="s">
        <v>20</v>
      </c>
      <c r="K367" t="s">
        <v>21</v>
      </c>
      <c r="L367">
        <v>38</v>
      </c>
      <c r="M367" t="s">
        <v>19</v>
      </c>
    </row>
    <row r="368" spans="1:13">
      <c r="A368">
        <v>17310</v>
      </c>
      <c r="B368" t="s">
        <v>38</v>
      </c>
      <c r="C368" t="s">
        <v>38</v>
      </c>
      <c r="D368" s="1">
        <v>60000</v>
      </c>
      <c r="E368">
        <v>1</v>
      </c>
      <c r="F368" t="s">
        <v>24</v>
      </c>
      <c r="G368" t="s">
        <v>18</v>
      </c>
      <c r="H368" t="s">
        <v>19</v>
      </c>
      <c r="I368">
        <v>1</v>
      </c>
      <c r="J368" t="s">
        <v>20</v>
      </c>
      <c r="K368" t="s">
        <v>30</v>
      </c>
      <c r="L368">
        <v>45</v>
      </c>
      <c r="M368" t="s">
        <v>19</v>
      </c>
    </row>
    <row r="369" spans="1:13">
      <c r="A369">
        <v>12133</v>
      </c>
      <c r="B369" t="s">
        <v>38</v>
      </c>
      <c r="C369" t="s">
        <v>39</v>
      </c>
      <c r="D369" s="1">
        <v>130000</v>
      </c>
      <c r="E369">
        <v>3</v>
      </c>
      <c r="F369" t="s">
        <v>24</v>
      </c>
      <c r="G369" t="s">
        <v>26</v>
      </c>
      <c r="H369" t="s">
        <v>19</v>
      </c>
      <c r="I369">
        <v>3</v>
      </c>
      <c r="J369" t="s">
        <v>29</v>
      </c>
      <c r="K369" t="s">
        <v>21</v>
      </c>
      <c r="L369">
        <v>50</v>
      </c>
      <c r="M369" t="s">
        <v>19</v>
      </c>
    </row>
    <row r="370" spans="1:13">
      <c r="A370">
        <v>25918</v>
      </c>
      <c r="B370" t="s">
        <v>40</v>
      </c>
      <c r="C370" t="s">
        <v>39</v>
      </c>
      <c r="D370" s="1">
        <v>30000</v>
      </c>
      <c r="E370">
        <v>2</v>
      </c>
      <c r="F370" t="s">
        <v>24</v>
      </c>
      <c r="G370" t="s">
        <v>25</v>
      </c>
      <c r="H370" t="s">
        <v>22</v>
      </c>
      <c r="I370">
        <v>2</v>
      </c>
      <c r="J370" t="s">
        <v>29</v>
      </c>
      <c r="K370" t="s">
        <v>30</v>
      </c>
      <c r="L370">
        <v>60</v>
      </c>
      <c r="M370" t="s">
        <v>19</v>
      </c>
    </row>
    <row r="371" spans="1:13">
      <c r="A371" t="s">
        <v>0</v>
      </c>
      <c r="B371" t="s">
        <v>1</v>
      </c>
      <c r="C371" t="s">
        <v>2</v>
      </c>
      <c r="D371" t="s">
        <v>3</v>
      </c>
      <c r="E371" t="s">
        <v>4</v>
      </c>
      <c r="F371" t="s">
        <v>5</v>
      </c>
      <c r="G371" t="s">
        <v>6</v>
      </c>
      <c r="H371" t="s">
        <v>7</v>
      </c>
      <c r="I371" t="s">
        <v>8</v>
      </c>
      <c r="J371" t="s">
        <v>9</v>
      </c>
      <c r="K371" t="s">
        <v>10</v>
      </c>
      <c r="L371" t="s">
        <v>11</v>
      </c>
      <c r="M371" t="s">
        <v>14</v>
      </c>
    </row>
    <row r="372" spans="1:13">
      <c r="A372">
        <v>19687.096588900698</v>
      </c>
      <c r="B372" t="s">
        <v>38</v>
      </c>
      <c r="C372" t="s">
        <v>39</v>
      </c>
      <c r="D372" s="1">
        <v>51917.933309767897</v>
      </c>
      <c r="E372">
        <v>1.6893484152232801</v>
      </c>
      <c r="F372" t="s">
        <v>17</v>
      </c>
      <c r="G372" t="s">
        <v>18</v>
      </c>
      <c r="H372" t="s">
        <v>19</v>
      </c>
      <c r="I372">
        <v>1.3908477671733199</v>
      </c>
      <c r="J372" t="s">
        <v>20</v>
      </c>
      <c r="K372" t="s">
        <v>21</v>
      </c>
      <c r="L372">
        <v>42.561888771061597</v>
      </c>
      <c r="M372" t="s">
        <v>22</v>
      </c>
    </row>
    <row r="373" spans="1:13">
      <c r="A373">
        <v>19684.174192962801</v>
      </c>
      <c r="B373" t="s">
        <v>38</v>
      </c>
      <c r="C373" t="s">
        <v>38</v>
      </c>
      <c r="D373" s="1">
        <v>51931.523251777799</v>
      </c>
      <c r="E373">
        <v>1.68932453131817</v>
      </c>
      <c r="F373" t="s">
        <v>24</v>
      </c>
      <c r="G373" t="s">
        <v>25</v>
      </c>
      <c r="H373" t="s">
        <v>19</v>
      </c>
      <c r="I373">
        <v>1.3908656801021599</v>
      </c>
      <c r="J373" t="s">
        <v>20</v>
      </c>
      <c r="K373" t="s">
        <v>21</v>
      </c>
      <c r="L373">
        <v>42.559579197437102</v>
      </c>
      <c r="M373" t="s">
        <v>22</v>
      </c>
    </row>
    <row r="374" spans="1:13">
      <c r="A374">
        <v>19681.251797025001</v>
      </c>
      <c r="B374" t="s">
        <v>38</v>
      </c>
      <c r="C374" t="s">
        <v>38</v>
      </c>
      <c r="D374" s="1">
        <v>51945.113193787598</v>
      </c>
      <c r="E374">
        <v>1.6893006474130501</v>
      </c>
      <c r="F374" t="s">
        <v>24</v>
      </c>
      <c r="G374" t="s">
        <v>26</v>
      </c>
      <c r="H374" t="s">
        <v>22</v>
      </c>
      <c r="I374">
        <v>1.390883593031</v>
      </c>
      <c r="J374" t="s">
        <v>27</v>
      </c>
      <c r="K374" t="s">
        <v>21</v>
      </c>
      <c r="L374">
        <v>42.557269623812601</v>
      </c>
      <c r="M374" t="s">
        <v>22</v>
      </c>
    </row>
    <row r="375" spans="1:13">
      <c r="A375">
        <v>19678.329401087201</v>
      </c>
      <c r="B375" t="s">
        <v>40</v>
      </c>
      <c r="C375" t="s">
        <v>38</v>
      </c>
      <c r="D375" s="1">
        <v>51958.703135797499</v>
      </c>
      <c r="E375">
        <v>1.68927676350794</v>
      </c>
      <c r="F375" t="s">
        <v>17</v>
      </c>
      <c r="G375" t="s">
        <v>26</v>
      </c>
      <c r="H375" t="s">
        <v>19</v>
      </c>
      <c r="I375">
        <v>1.39090150595983</v>
      </c>
      <c r="J375" t="s">
        <v>29</v>
      </c>
      <c r="K375" t="s">
        <v>30</v>
      </c>
      <c r="L375">
        <v>42.5549600501881</v>
      </c>
      <c r="M375" t="s">
        <v>19</v>
      </c>
    </row>
    <row r="376" spans="1:13">
      <c r="A376">
        <v>19675.407005149402</v>
      </c>
      <c r="B376" t="s">
        <v>40</v>
      </c>
      <c r="C376" t="s">
        <v>38</v>
      </c>
      <c r="D376" s="1">
        <v>51972.293077807401</v>
      </c>
      <c r="E376">
        <v>1.6892528796028301</v>
      </c>
      <c r="F376" t="s">
        <v>17</v>
      </c>
      <c r="G376" t="s">
        <v>25</v>
      </c>
      <c r="H376" t="s">
        <v>22</v>
      </c>
      <c r="I376">
        <v>1.39091941888867</v>
      </c>
      <c r="J376" t="s">
        <v>20</v>
      </c>
      <c r="K376" t="s">
        <v>21</v>
      </c>
      <c r="L376">
        <v>42.5526504765635</v>
      </c>
      <c r="M376" t="s">
        <v>19</v>
      </c>
    </row>
    <row r="377" spans="1:13">
      <c r="A377">
        <v>19672.4846092115</v>
      </c>
      <c r="B377" t="s">
        <v>38</v>
      </c>
      <c r="C377" t="s">
        <v>39</v>
      </c>
      <c r="D377" s="1">
        <v>51985.883019817302</v>
      </c>
      <c r="E377">
        <v>1.68922899569771</v>
      </c>
      <c r="F377" t="s">
        <v>24</v>
      </c>
      <c r="G377" t="s">
        <v>31</v>
      </c>
      <c r="H377" t="s">
        <v>19</v>
      </c>
      <c r="I377">
        <v>1.3909373318175</v>
      </c>
      <c r="J377" t="s">
        <v>32</v>
      </c>
      <c r="K377" t="s">
        <v>21</v>
      </c>
      <c r="L377">
        <v>42.550340902938999</v>
      </c>
      <c r="M377" t="s">
        <v>22</v>
      </c>
    </row>
    <row r="378" spans="1:13">
      <c r="A378">
        <v>19669.562213273701</v>
      </c>
      <c r="B378" t="s">
        <v>40</v>
      </c>
      <c r="C378" t="s">
        <v>38</v>
      </c>
      <c r="D378" s="1">
        <v>51999.472961827203</v>
      </c>
      <c r="E378">
        <v>1.6892051117925999</v>
      </c>
      <c r="F378" t="s">
        <v>33</v>
      </c>
      <c r="G378" t="s">
        <v>34</v>
      </c>
      <c r="H378" t="s">
        <v>19</v>
      </c>
      <c r="I378">
        <v>1.39095524474634</v>
      </c>
      <c r="J378" t="s">
        <v>20</v>
      </c>
      <c r="K378" t="s">
        <v>30</v>
      </c>
      <c r="L378">
        <v>42.548031329314497</v>
      </c>
      <c r="M378" t="s">
        <v>19</v>
      </c>
    </row>
    <row r="379" spans="1:13">
      <c r="A379">
        <v>19666.639817335901</v>
      </c>
      <c r="B379" t="s">
        <v>38</v>
      </c>
      <c r="C379" t="s">
        <v>38</v>
      </c>
      <c r="D379" s="1">
        <v>52013.062903837003</v>
      </c>
      <c r="E379">
        <v>1.68918122788748</v>
      </c>
      <c r="F379" t="s">
        <v>17</v>
      </c>
      <c r="G379" t="s">
        <v>18</v>
      </c>
      <c r="H379" t="s">
        <v>19</v>
      </c>
      <c r="I379">
        <v>1.39097315767517</v>
      </c>
      <c r="J379" t="s">
        <v>20</v>
      </c>
      <c r="K379" t="s">
        <v>21</v>
      </c>
      <c r="L379">
        <v>42.545721755689897</v>
      </c>
      <c r="M379" t="s">
        <v>19</v>
      </c>
    </row>
    <row r="380" spans="1:13">
      <c r="A380">
        <v>19663.717421398102</v>
      </c>
      <c r="B380" t="s">
        <v>38</v>
      </c>
      <c r="C380" t="s">
        <v>38</v>
      </c>
      <c r="D380" s="1">
        <v>52026.652845846897</v>
      </c>
      <c r="E380">
        <v>1.6891573439823699</v>
      </c>
      <c r="F380" t="s">
        <v>35</v>
      </c>
      <c r="G380" t="s">
        <v>25</v>
      </c>
      <c r="H380" t="s">
        <v>19</v>
      </c>
      <c r="I380">
        <v>1.3909910706040101</v>
      </c>
      <c r="J380" t="s">
        <v>29</v>
      </c>
      <c r="K380" t="s">
        <v>30</v>
      </c>
      <c r="L380">
        <v>42.543412182065403</v>
      </c>
      <c r="M380" t="s">
        <v>22</v>
      </c>
    </row>
    <row r="381" spans="1:13">
      <c r="A381">
        <v>19660.7950254602</v>
      </c>
      <c r="B381" t="s">
        <v>38</v>
      </c>
      <c r="C381" t="s">
        <v>38</v>
      </c>
      <c r="D381" s="1">
        <v>52040.242787856798</v>
      </c>
      <c r="E381">
        <v>1.6891334600772601</v>
      </c>
      <c r="F381" t="s">
        <v>24</v>
      </c>
      <c r="G381" t="s">
        <v>31</v>
      </c>
      <c r="H381" t="s">
        <v>19</v>
      </c>
      <c r="I381">
        <v>1.3910089835328401</v>
      </c>
      <c r="J381" t="s">
        <v>20</v>
      </c>
      <c r="K381" t="s">
        <v>21</v>
      </c>
      <c r="L381">
        <v>42.541102608440902</v>
      </c>
      <c r="M381" t="s">
        <v>19</v>
      </c>
    </row>
    <row r="382" spans="1:13">
      <c r="A382">
        <v>19657.872629522401</v>
      </c>
      <c r="B382" t="s">
        <v>38</v>
      </c>
      <c r="C382" t="s">
        <v>39</v>
      </c>
      <c r="D382" s="1">
        <v>52053.832729866699</v>
      </c>
      <c r="E382">
        <v>1.68910957617214</v>
      </c>
      <c r="F382" t="s">
        <v>33</v>
      </c>
      <c r="G382" t="s">
        <v>18</v>
      </c>
      <c r="H382" t="s">
        <v>22</v>
      </c>
      <c r="I382">
        <v>1.3910268964616801</v>
      </c>
      <c r="J382" t="s">
        <v>32</v>
      </c>
      <c r="K382" t="s">
        <v>30</v>
      </c>
      <c r="L382">
        <v>42.538793034816401</v>
      </c>
      <c r="M382" t="s">
        <v>19</v>
      </c>
    </row>
    <row r="383" spans="1:13">
      <c r="A383">
        <v>19654.950233584601</v>
      </c>
      <c r="B383" t="s">
        <v>40</v>
      </c>
      <c r="C383" t="s">
        <v>39</v>
      </c>
      <c r="D383" s="1">
        <v>52067.422671876498</v>
      </c>
      <c r="E383">
        <v>1.6890856922670301</v>
      </c>
      <c r="F383" t="s">
        <v>17</v>
      </c>
      <c r="G383" t="s">
        <v>26</v>
      </c>
      <c r="H383" t="s">
        <v>22</v>
      </c>
      <c r="I383">
        <v>1.3910448093905099</v>
      </c>
      <c r="J383" t="s">
        <v>41</v>
      </c>
      <c r="K383" t="s">
        <v>30</v>
      </c>
      <c r="L383">
        <v>42.5364834611918</v>
      </c>
      <c r="M383" t="s">
        <v>22</v>
      </c>
    </row>
    <row r="384" spans="1:13">
      <c r="A384">
        <v>19652.027837646801</v>
      </c>
      <c r="B384" t="s">
        <v>38</v>
      </c>
      <c r="C384" t="s">
        <v>38</v>
      </c>
      <c r="D384" s="1">
        <v>52081.0126138864</v>
      </c>
      <c r="E384">
        <v>1.68906180836191</v>
      </c>
      <c r="F384" t="s">
        <v>24</v>
      </c>
      <c r="G384" t="s">
        <v>26</v>
      </c>
      <c r="H384" t="s">
        <v>19</v>
      </c>
      <c r="I384">
        <v>1.3910627223193499</v>
      </c>
      <c r="J384" t="s">
        <v>20</v>
      </c>
      <c r="K384" t="s">
        <v>21</v>
      </c>
      <c r="L384">
        <v>42.534173887567299</v>
      </c>
      <c r="M384" t="s">
        <v>22</v>
      </c>
    </row>
    <row r="385" spans="1:13">
      <c r="A385">
        <v>19649.1054417089</v>
      </c>
      <c r="B385" t="s">
        <v>38</v>
      </c>
      <c r="C385" t="s">
        <v>38</v>
      </c>
      <c r="D385" s="1">
        <v>52094.602555896301</v>
      </c>
      <c r="E385">
        <v>1.6890379244567999</v>
      </c>
      <c r="F385" t="s">
        <v>24</v>
      </c>
      <c r="G385" t="s">
        <v>25</v>
      </c>
      <c r="H385" t="s">
        <v>19</v>
      </c>
      <c r="I385">
        <v>1.3910806352481899</v>
      </c>
      <c r="J385" t="s">
        <v>32</v>
      </c>
      <c r="K385" t="s">
        <v>21</v>
      </c>
      <c r="L385">
        <v>42.531864313942798</v>
      </c>
      <c r="M385" t="s">
        <v>19</v>
      </c>
    </row>
    <row r="386" spans="1:13">
      <c r="A386">
        <v>19646.1830457711</v>
      </c>
      <c r="B386" t="s">
        <v>40</v>
      </c>
      <c r="C386" t="s">
        <v>38</v>
      </c>
      <c r="D386" s="1">
        <v>52108.192497906202</v>
      </c>
      <c r="E386">
        <v>1.68901404055169</v>
      </c>
      <c r="F386" t="s">
        <v>24</v>
      </c>
      <c r="G386" t="s">
        <v>18</v>
      </c>
      <c r="H386" t="s">
        <v>22</v>
      </c>
      <c r="I386">
        <v>1.3910985481770199</v>
      </c>
      <c r="J386" t="s">
        <v>20</v>
      </c>
      <c r="K386" t="s">
        <v>30</v>
      </c>
      <c r="L386">
        <v>42.529554740318297</v>
      </c>
      <c r="M386" t="s">
        <v>19</v>
      </c>
    </row>
    <row r="387" spans="1:13">
      <c r="A387">
        <v>19643.260649833301</v>
      </c>
      <c r="B387" t="s">
        <v>40</v>
      </c>
      <c r="C387" t="s">
        <v>39</v>
      </c>
      <c r="D387" s="1">
        <v>52121.782439916104</v>
      </c>
      <c r="E387">
        <v>1.6889901566465699</v>
      </c>
      <c r="F387" t="s">
        <v>33</v>
      </c>
      <c r="G387" t="s">
        <v>31</v>
      </c>
      <c r="H387" t="s">
        <v>19</v>
      </c>
      <c r="I387">
        <v>1.39111646110586</v>
      </c>
      <c r="J387" t="s">
        <v>20</v>
      </c>
      <c r="K387" t="s">
        <v>21</v>
      </c>
      <c r="L387">
        <v>42.527245166693703</v>
      </c>
      <c r="M387" t="s">
        <v>19</v>
      </c>
    </row>
    <row r="388" spans="1:13">
      <c r="A388">
        <v>19640.338253895501</v>
      </c>
      <c r="B388" t="s">
        <v>40</v>
      </c>
      <c r="C388" t="s">
        <v>38</v>
      </c>
      <c r="D388" s="1">
        <v>52135.372381925903</v>
      </c>
      <c r="E388">
        <v>1.6889662727414601</v>
      </c>
      <c r="F388" t="s">
        <v>24</v>
      </c>
      <c r="G388" t="s">
        <v>25</v>
      </c>
      <c r="H388" t="s">
        <v>22</v>
      </c>
      <c r="I388">
        <v>1.39113437403469</v>
      </c>
      <c r="J388" t="s">
        <v>32</v>
      </c>
      <c r="K388" t="s">
        <v>30</v>
      </c>
      <c r="L388">
        <v>42.524935593069202</v>
      </c>
      <c r="M388" t="s">
        <v>19</v>
      </c>
    </row>
    <row r="389" spans="1:13">
      <c r="A389">
        <v>19637.4158579576</v>
      </c>
      <c r="B389" t="s">
        <v>38</v>
      </c>
      <c r="C389" t="s">
        <v>39</v>
      </c>
      <c r="D389" s="1">
        <v>52148.962323935797</v>
      </c>
      <c r="E389">
        <v>1.68894238883634</v>
      </c>
      <c r="F389" t="s">
        <v>17</v>
      </c>
      <c r="G389" t="s">
        <v>25</v>
      </c>
      <c r="H389" t="s">
        <v>19</v>
      </c>
      <c r="I389">
        <v>1.39115228696353</v>
      </c>
      <c r="J389" t="s">
        <v>20</v>
      </c>
      <c r="K389" t="s">
        <v>21</v>
      </c>
      <c r="L389">
        <v>42.522626019444701</v>
      </c>
      <c r="M389" t="s">
        <v>22</v>
      </c>
    </row>
    <row r="390" spans="1:13">
      <c r="A390">
        <v>19634.4934620198</v>
      </c>
      <c r="B390" t="s">
        <v>40</v>
      </c>
      <c r="C390" t="s">
        <v>38</v>
      </c>
      <c r="D390" s="1">
        <v>52162.552265945698</v>
      </c>
      <c r="E390">
        <v>1.6889185049312301</v>
      </c>
      <c r="F390" t="s">
        <v>24</v>
      </c>
      <c r="G390" t="s">
        <v>25</v>
      </c>
      <c r="H390" t="s">
        <v>19</v>
      </c>
      <c r="I390">
        <v>1.39117019989236</v>
      </c>
      <c r="J390" t="s">
        <v>32</v>
      </c>
      <c r="K390" t="s">
        <v>21</v>
      </c>
      <c r="L390">
        <v>42.5203164458202</v>
      </c>
      <c r="M390" t="s">
        <v>19</v>
      </c>
    </row>
    <row r="391" spans="1:13">
      <c r="A391">
        <v>19631.571066082</v>
      </c>
      <c r="B391" t="s">
        <v>40</v>
      </c>
      <c r="C391" t="s">
        <v>38</v>
      </c>
      <c r="D391" s="1">
        <v>52176.1422079556</v>
      </c>
      <c r="E391">
        <v>1.68889462102612</v>
      </c>
      <c r="F391" t="s">
        <v>35</v>
      </c>
      <c r="G391" t="s">
        <v>25</v>
      </c>
      <c r="H391" t="s">
        <v>19</v>
      </c>
      <c r="I391">
        <v>1.3911881128212</v>
      </c>
      <c r="J391" t="s">
        <v>29</v>
      </c>
      <c r="K391" t="s">
        <v>30</v>
      </c>
      <c r="L391">
        <v>42.518006872195599</v>
      </c>
      <c r="M391" t="s">
        <v>19</v>
      </c>
    </row>
    <row r="392" spans="1:13">
      <c r="A392">
        <v>19628.648670144201</v>
      </c>
      <c r="B392" t="s">
        <v>38</v>
      </c>
      <c r="C392" t="s">
        <v>39</v>
      </c>
      <c r="D392" s="1">
        <v>52189.732149965399</v>
      </c>
      <c r="E392">
        <v>1.6888707371210001</v>
      </c>
      <c r="F392" t="s">
        <v>37</v>
      </c>
      <c r="G392" t="s">
        <v>25</v>
      </c>
      <c r="H392" t="s">
        <v>19</v>
      </c>
      <c r="I392">
        <v>1.3912060257500301</v>
      </c>
      <c r="J392" t="s">
        <v>20</v>
      </c>
      <c r="K392" t="s">
        <v>21</v>
      </c>
      <c r="L392">
        <v>42.515697298571098</v>
      </c>
      <c r="M392" t="s">
        <v>19</v>
      </c>
    </row>
    <row r="393" spans="1:13">
      <c r="A393">
        <v>19625.726274206299</v>
      </c>
      <c r="B393" t="s">
        <v>40</v>
      </c>
      <c r="C393" t="s">
        <v>39</v>
      </c>
      <c r="D393" s="1">
        <v>52203.3220919753</v>
      </c>
      <c r="E393">
        <v>1.68884685321589</v>
      </c>
      <c r="F393" t="s">
        <v>17</v>
      </c>
      <c r="G393" t="s">
        <v>26</v>
      </c>
      <c r="H393" t="s">
        <v>19</v>
      </c>
      <c r="I393">
        <v>1.3912239386788701</v>
      </c>
      <c r="J393" t="s">
        <v>41</v>
      </c>
      <c r="K393" t="s">
        <v>30</v>
      </c>
      <c r="L393">
        <v>42.513387724946597</v>
      </c>
      <c r="M393" t="s">
        <v>22</v>
      </c>
    </row>
    <row r="394" spans="1:13">
      <c r="A394">
        <v>19622.8038782685</v>
      </c>
      <c r="B394" t="s">
        <v>40</v>
      </c>
      <c r="C394" t="s">
        <v>38</v>
      </c>
      <c r="D394" s="1">
        <v>52216.912033985202</v>
      </c>
      <c r="E394">
        <v>1.6888229693107699</v>
      </c>
      <c r="F394" t="s">
        <v>24</v>
      </c>
      <c r="G394" t="s">
        <v>25</v>
      </c>
      <c r="H394" t="s">
        <v>19</v>
      </c>
      <c r="I394">
        <v>1.3912418516077101</v>
      </c>
      <c r="J394" t="s">
        <v>32</v>
      </c>
      <c r="K394" t="s">
        <v>21</v>
      </c>
      <c r="L394">
        <v>42.511078151322103</v>
      </c>
      <c r="M394" t="s">
        <v>19</v>
      </c>
    </row>
    <row r="395" spans="1:13">
      <c r="A395">
        <v>19619.8814823307</v>
      </c>
      <c r="B395" t="s">
        <v>38</v>
      </c>
      <c r="C395" t="s">
        <v>39</v>
      </c>
      <c r="D395" s="1">
        <v>52230.501975995103</v>
      </c>
      <c r="E395">
        <v>1.68879908540566</v>
      </c>
      <c r="F395" t="s">
        <v>33</v>
      </c>
      <c r="G395" t="s">
        <v>34</v>
      </c>
      <c r="H395" t="s">
        <v>22</v>
      </c>
      <c r="I395">
        <v>1.3912597645365401</v>
      </c>
      <c r="J395" t="s">
        <v>29</v>
      </c>
      <c r="K395" t="s">
        <v>21</v>
      </c>
      <c r="L395">
        <v>42.508768577697502</v>
      </c>
      <c r="M395" t="s">
        <v>22</v>
      </c>
    </row>
    <row r="396" spans="1:13">
      <c r="A396">
        <v>19616.959086392901</v>
      </c>
      <c r="B396" t="s">
        <v>40</v>
      </c>
      <c r="C396" t="s">
        <v>38</v>
      </c>
      <c r="D396" s="1">
        <v>52244.091918004997</v>
      </c>
      <c r="E396">
        <v>1.6887752015005499</v>
      </c>
      <c r="F396" t="s">
        <v>24</v>
      </c>
      <c r="G396" t="s">
        <v>25</v>
      </c>
      <c r="H396" t="s">
        <v>22</v>
      </c>
      <c r="I396">
        <v>1.3912776774653799</v>
      </c>
      <c r="J396" t="s">
        <v>20</v>
      </c>
      <c r="K396" t="s">
        <v>21</v>
      </c>
      <c r="L396">
        <v>42.506459004073001</v>
      </c>
      <c r="M396" t="s">
        <v>22</v>
      </c>
    </row>
    <row r="397" spans="1:13">
      <c r="A397">
        <v>19614.036690454999</v>
      </c>
      <c r="B397" t="s">
        <v>40</v>
      </c>
      <c r="C397" t="s">
        <v>38</v>
      </c>
      <c r="D397" s="1">
        <v>52257.681860014804</v>
      </c>
      <c r="E397">
        <v>1.6887513175954301</v>
      </c>
      <c r="F397" t="s">
        <v>17</v>
      </c>
      <c r="G397" t="s">
        <v>25</v>
      </c>
      <c r="H397" t="s">
        <v>19</v>
      </c>
      <c r="I397">
        <v>1.3912955903942099</v>
      </c>
      <c r="J397" t="s">
        <v>20</v>
      </c>
      <c r="K397" t="s">
        <v>21</v>
      </c>
      <c r="L397">
        <v>42.5041494304485</v>
      </c>
      <c r="M397" t="s">
        <v>22</v>
      </c>
    </row>
    <row r="398" spans="1:13">
      <c r="A398">
        <v>19611.1142945172</v>
      </c>
      <c r="B398" t="s">
        <v>40</v>
      </c>
      <c r="C398" t="s">
        <v>38</v>
      </c>
      <c r="D398" s="1">
        <v>52271.271802024698</v>
      </c>
      <c r="E398">
        <v>1.68872743369032</v>
      </c>
      <c r="F398" t="s">
        <v>24</v>
      </c>
      <c r="G398" t="s">
        <v>25</v>
      </c>
      <c r="H398" t="s">
        <v>22</v>
      </c>
      <c r="I398">
        <v>1.3913135033230499</v>
      </c>
      <c r="J398" t="s">
        <v>20</v>
      </c>
      <c r="K398" t="s">
        <v>21</v>
      </c>
      <c r="L398">
        <v>42.501839856823999</v>
      </c>
      <c r="M398" t="s">
        <v>19</v>
      </c>
    </row>
    <row r="399" spans="1:13">
      <c r="A399">
        <v>19608.1918985794</v>
      </c>
      <c r="B399" t="s">
        <v>40</v>
      </c>
      <c r="C399" t="s">
        <v>39</v>
      </c>
      <c r="D399" s="1">
        <v>52284.861744034599</v>
      </c>
      <c r="E399">
        <v>1.6887035497852001</v>
      </c>
      <c r="F399" t="s">
        <v>17</v>
      </c>
      <c r="G399" t="s">
        <v>26</v>
      </c>
      <c r="H399" t="s">
        <v>22</v>
      </c>
      <c r="I399">
        <v>1.3913314162518799</v>
      </c>
      <c r="J399" t="s">
        <v>29</v>
      </c>
      <c r="K399" t="s">
        <v>30</v>
      </c>
      <c r="L399">
        <v>42.499530283199398</v>
      </c>
      <c r="M399" t="s">
        <v>22</v>
      </c>
    </row>
    <row r="400" spans="1:13">
      <c r="A400">
        <v>19605.2695026416</v>
      </c>
      <c r="B400" t="s">
        <v>38</v>
      </c>
      <c r="C400" t="s">
        <v>38</v>
      </c>
      <c r="D400" s="1">
        <v>52298.4516860445</v>
      </c>
      <c r="E400">
        <v>1.68867966588009</v>
      </c>
      <c r="F400" t="s">
        <v>24</v>
      </c>
      <c r="G400" t="s">
        <v>18</v>
      </c>
      <c r="H400" t="s">
        <v>19</v>
      </c>
      <c r="I400">
        <v>1.39134932918072</v>
      </c>
      <c r="J400" t="s">
        <v>29</v>
      </c>
      <c r="K400" t="s">
        <v>30</v>
      </c>
      <c r="L400">
        <v>42.497220709574897</v>
      </c>
      <c r="M400" t="s">
        <v>22</v>
      </c>
    </row>
    <row r="401" spans="1:13">
      <c r="A401">
        <v>19602.347106703699</v>
      </c>
      <c r="B401" t="s">
        <v>40</v>
      </c>
      <c r="C401" t="s">
        <v>39</v>
      </c>
      <c r="D401" s="1">
        <v>52312.041628054401</v>
      </c>
      <c r="E401">
        <v>1.6886557819749799</v>
      </c>
      <c r="F401" t="s">
        <v>35</v>
      </c>
      <c r="G401" t="s">
        <v>31</v>
      </c>
      <c r="H401" t="s">
        <v>22</v>
      </c>
      <c r="I401">
        <v>1.39136724210955</v>
      </c>
      <c r="J401" t="s">
        <v>20</v>
      </c>
      <c r="K401" t="s">
        <v>21</v>
      </c>
      <c r="L401">
        <v>42.494911135950403</v>
      </c>
      <c r="M401" t="s">
        <v>19</v>
      </c>
    </row>
    <row r="402" spans="1:13">
      <c r="A402">
        <v>19599.424710765899</v>
      </c>
      <c r="B402" t="s">
        <v>38</v>
      </c>
      <c r="C402" t="s">
        <v>39</v>
      </c>
      <c r="D402" s="1">
        <v>52325.631570064201</v>
      </c>
      <c r="E402">
        <v>1.68863189806986</v>
      </c>
      <c r="F402" t="s">
        <v>24</v>
      </c>
      <c r="G402" t="s">
        <v>31</v>
      </c>
      <c r="H402" t="s">
        <v>19</v>
      </c>
      <c r="I402">
        <v>1.39138515503839</v>
      </c>
      <c r="J402" t="s">
        <v>20</v>
      </c>
      <c r="K402" t="s">
        <v>21</v>
      </c>
      <c r="L402">
        <v>42.492601562325902</v>
      </c>
      <c r="M402" t="s">
        <v>22</v>
      </c>
    </row>
    <row r="403" spans="1:13">
      <c r="A403">
        <v>19596.5023148281</v>
      </c>
      <c r="B403" t="s">
        <v>38</v>
      </c>
      <c r="C403" t="s">
        <v>38</v>
      </c>
      <c r="D403" s="1">
        <v>52339.221512074102</v>
      </c>
      <c r="E403">
        <v>1.6886080141647499</v>
      </c>
      <c r="F403" t="s">
        <v>24</v>
      </c>
      <c r="G403" t="s">
        <v>31</v>
      </c>
      <c r="H403" t="s">
        <v>22</v>
      </c>
      <c r="I403">
        <v>1.39140306796723</v>
      </c>
      <c r="J403" t="s">
        <v>20</v>
      </c>
      <c r="K403" t="s">
        <v>30</v>
      </c>
      <c r="L403">
        <v>42.490291988701301</v>
      </c>
      <c r="M403" t="s">
        <v>19</v>
      </c>
    </row>
    <row r="404" spans="1:13">
      <c r="A404">
        <v>19593.5799188903</v>
      </c>
      <c r="B404" t="s">
        <v>40</v>
      </c>
      <c r="C404" t="s">
        <v>39</v>
      </c>
      <c r="D404" s="1">
        <v>52352.811454084003</v>
      </c>
      <c r="E404">
        <v>1.6885841302596301</v>
      </c>
      <c r="F404" t="s">
        <v>33</v>
      </c>
      <c r="G404" t="s">
        <v>31</v>
      </c>
      <c r="H404" t="s">
        <v>22</v>
      </c>
      <c r="I404">
        <v>1.39142098089606</v>
      </c>
      <c r="J404" t="s">
        <v>29</v>
      </c>
      <c r="K404" t="s">
        <v>21</v>
      </c>
      <c r="L404">
        <v>42.4879824150768</v>
      </c>
      <c r="M404" t="s">
        <v>22</v>
      </c>
    </row>
    <row r="405" spans="1:13">
      <c r="A405">
        <v>19590.657522952399</v>
      </c>
      <c r="B405" t="s">
        <v>40</v>
      </c>
      <c r="C405" t="s">
        <v>38</v>
      </c>
      <c r="D405" s="1">
        <v>52366.401396093897</v>
      </c>
      <c r="E405">
        <v>1.68856024635452</v>
      </c>
      <c r="F405" t="s">
        <v>33</v>
      </c>
      <c r="G405" t="s">
        <v>18</v>
      </c>
      <c r="H405" t="s">
        <v>22</v>
      </c>
      <c r="I405">
        <v>1.3914388938249</v>
      </c>
      <c r="J405" t="s">
        <v>32</v>
      </c>
      <c r="K405" t="s">
        <v>30</v>
      </c>
      <c r="L405">
        <v>42.485672841452299</v>
      </c>
      <c r="M405" t="s">
        <v>19</v>
      </c>
    </row>
    <row r="406" spans="1:13">
      <c r="A406">
        <v>19587.735127014599</v>
      </c>
      <c r="B406" t="s">
        <v>40</v>
      </c>
      <c r="C406" t="s">
        <v>38</v>
      </c>
      <c r="D406" s="1">
        <v>52379.991338103697</v>
      </c>
      <c r="E406">
        <v>1.6885363624494101</v>
      </c>
      <c r="F406" t="s">
        <v>24</v>
      </c>
      <c r="G406" t="s">
        <v>26</v>
      </c>
      <c r="H406" t="s">
        <v>22</v>
      </c>
      <c r="I406">
        <v>1.3914568067537301</v>
      </c>
      <c r="J406" t="s">
        <v>27</v>
      </c>
      <c r="K406" t="s">
        <v>21</v>
      </c>
      <c r="L406">
        <v>42.483363267827698</v>
      </c>
      <c r="M406" t="s">
        <v>19</v>
      </c>
    </row>
    <row r="407" spans="1:13">
      <c r="A407">
        <v>19584.8127310768</v>
      </c>
      <c r="B407" t="s">
        <v>40</v>
      </c>
      <c r="C407" t="s">
        <v>39</v>
      </c>
      <c r="D407" s="1">
        <v>52393.581280113598</v>
      </c>
      <c r="E407">
        <v>1.68851247854429</v>
      </c>
      <c r="F407" t="s">
        <v>35</v>
      </c>
      <c r="G407" t="s">
        <v>31</v>
      </c>
      <c r="H407" t="s">
        <v>22</v>
      </c>
      <c r="I407">
        <v>1.3914747196825701</v>
      </c>
      <c r="J407" t="s">
        <v>20</v>
      </c>
      <c r="K407" t="s">
        <v>21</v>
      </c>
      <c r="L407">
        <v>42.481053694203197</v>
      </c>
      <c r="M407" t="s">
        <v>22</v>
      </c>
    </row>
    <row r="408" spans="1:13">
      <c r="A408">
        <v>19581.890335139</v>
      </c>
      <c r="B408" t="s">
        <v>38</v>
      </c>
      <c r="C408" t="s">
        <v>39</v>
      </c>
      <c r="D408" s="1">
        <v>52407.171222123499</v>
      </c>
      <c r="E408">
        <v>1.6884885946391801</v>
      </c>
      <c r="F408" t="s">
        <v>24</v>
      </c>
      <c r="G408" t="s">
        <v>31</v>
      </c>
      <c r="H408" t="s">
        <v>19</v>
      </c>
      <c r="I408">
        <v>1.3914926326114001</v>
      </c>
      <c r="J408" t="s">
        <v>20</v>
      </c>
      <c r="K408" t="s">
        <v>21</v>
      </c>
      <c r="L408">
        <v>42.478744120578703</v>
      </c>
      <c r="M408" t="s">
        <v>19</v>
      </c>
    </row>
    <row r="409" spans="1:13">
      <c r="A409">
        <v>19578.967939201098</v>
      </c>
      <c r="B409" t="s">
        <v>40</v>
      </c>
      <c r="C409" t="s">
        <v>39</v>
      </c>
      <c r="D409" s="1">
        <v>52420.761164133401</v>
      </c>
      <c r="E409">
        <v>1.68846471073406</v>
      </c>
      <c r="F409" t="s">
        <v>24</v>
      </c>
      <c r="G409" t="s">
        <v>25</v>
      </c>
      <c r="H409" t="s">
        <v>22</v>
      </c>
      <c r="I409">
        <v>1.3915105455402399</v>
      </c>
      <c r="J409" t="s">
        <v>27</v>
      </c>
      <c r="K409" t="s">
        <v>21</v>
      </c>
      <c r="L409">
        <v>42.476434546954202</v>
      </c>
      <c r="M409" t="s">
        <v>22</v>
      </c>
    </row>
    <row r="410" spans="1:13">
      <c r="A410">
        <v>19576.045543263299</v>
      </c>
      <c r="B410" t="s">
        <v>40</v>
      </c>
      <c r="C410" t="s">
        <v>38</v>
      </c>
      <c r="D410" s="1">
        <v>52434.351106143302</v>
      </c>
      <c r="E410">
        <v>1.6884408268289499</v>
      </c>
      <c r="F410" t="s">
        <v>33</v>
      </c>
      <c r="G410" t="s">
        <v>31</v>
      </c>
      <c r="H410" t="s">
        <v>22</v>
      </c>
      <c r="I410">
        <v>1.3915284584690699</v>
      </c>
      <c r="J410" t="s">
        <v>27</v>
      </c>
      <c r="K410" t="s">
        <v>21</v>
      </c>
      <c r="L410">
        <v>42.474124973329602</v>
      </c>
      <c r="M410" t="s">
        <v>22</v>
      </c>
    </row>
    <row r="411" spans="1:13">
      <c r="A411">
        <v>19573.123147325499</v>
      </c>
      <c r="B411" t="s">
        <v>40</v>
      </c>
      <c r="C411" t="s">
        <v>39</v>
      </c>
      <c r="D411" s="1">
        <v>52447.941048153101</v>
      </c>
      <c r="E411">
        <v>1.68841694292384</v>
      </c>
      <c r="F411" t="s">
        <v>35</v>
      </c>
      <c r="G411" t="s">
        <v>31</v>
      </c>
      <c r="H411" t="s">
        <v>19</v>
      </c>
      <c r="I411">
        <v>1.3915463713979099</v>
      </c>
      <c r="J411" t="s">
        <v>20</v>
      </c>
      <c r="K411" t="s">
        <v>21</v>
      </c>
      <c r="L411">
        <v>42.4718153997051</v>
      </c>
      <c r="M411" t="s">
        <v>19</v>
      </c>
    </row>
    <row r="412" spans="1:13">
      <c r="A412">
        <v>19570.200751387601</v>
      </c>
      <c r="B412" t="s">
        <v>40</v>
      </c>
      <c r="C412" t="s">
        <v>39</v>
      </c>
      <c r="D412" s="1">
        <v>52461.530990163003</v>
      </c>
      <c r="E412">
        <v>1.6883930590187199</v>
      </c>
      <c r="F412" t="s">
        <v>24</v>
      </c>
      <c r="G412" t="s">
        <v>25</v>
      </c>
      <c r="H412" t="s">
        <v>22</v>
      </c>
      <c r="I412">
        <v>1.39156428432674</v>
      </c>
      <c r="J412" t="s">
        <v>20</v>
      </c>
      <c r="K412" t="s">
        <v>21</v>
      </c>
      <c r="L412">
        <v>42.469505826080599</v>
      </c>
      <c r="M412" t="s">
        <v>22</v>
      </c>
    </row>
    <row r="413" spans="1:13">
      <c r="A413">
        <v>19567.278355449798</v>
      </c>
      <c r="B413" t="s">
        <v>40</v>
      </c>
      <c r="C413" t="s">
        <v>39</v>
      </c>
      <c r="D413" s="1">
        <v>52475.120932172897</v>
      </c>
      <c r="E413">
        <v>1.6883691751136101</v>
      </c>
      <c r="F413" t="s">
        <v>17</v>
      </c>
      <c r="G413" t="s">
        <v>34</v>
      </c>
      <c r="H413" t="s">
        <v>19</v>
      </c>
      <c r="I413">
        <v>1.39158219725558</v>
      </c>
      <c r="J413" t="s">
        <v>29</v>
      </c>
      <c r="K413" t="s">
        <v>30</v>
      </c>
      <c r="L413">
        <v>42.467196252456098</v>
      </c>
      <c r="M413" t="s">
        <v>19</v>
      </c>
    </row>
    <row r="414" spans="1:13">
      <c r="A414">
        <v>19564.355959511999</v>
      </c>
      <c r="B414" t="s">
        <v>38</v>
      </c>
      <c r="C414" t="s">
        <v>39</v>
      </c>
      <c r="D414" s="1">
        <v>52488.710874182798</v>
      </c>
      <c r="E414">
        <v>1.68834529120849</v>
      </c>
      <c r="F414" t="s">
        <v>37</v>
      </c>
      <c r="G414" t="s">
        <v>31</v>
      </c>
      <c r="H414" t="s">
        <v>19</v>
      </c>
      <c r="I414">
        <v>1.39160011018442</v>
      </c>
      <c r="J414" t="s">
        <v>20</v>
      </c>
      <c r="K414" t="s">
        <v>21</v>
      </c>
      <c r="L414">
        <v>42.464886678831498</v>
      </c>
      <c r="M414" t="s">
        <v>22</v>
      </c>
    </row>
    <row r="415" spans="1:13">
      <c r="A415">
        <v>19561.433563574199</v>
      </c>
      <c r="B415" t="s">
        <v>38</v>
      </c>
      <c r="C415" t="s">
        <v>39</v>
      </c>
      <c r="D415" s="1">
        <v>52502.300816192597</v>
      </c>
      <c r="E415">
        <v>1.6883214073033801</v>
      </c>
      <c r="F415" t="s">
        <v>24</v>
      </c>
      <c r="G415" t="s">
        <v>26</v>
      </c>
      <c r="H415" t="s">
        <v>22</v>
      </c>
      <c r="I415">
        <v>1.39161802311325</v>
      </c>
      <c r="J415" t="s">
        <v>29</v>
      </c>
      <c r="K415" t="s">
        <v>21</v>
      </c>
      <c r="L415">
        <v>42.462577105206996</v>
      </c>
      <c r="M415" t="s">
        <v>19</v>
      </c>
    </row>
    <row r="416" spans="1:13">
      <c r="A416">
        <v>19558.511167636399</v>
      </c>
      <c r="B416" t="s">
        <v>38</v>
      </c>
      <c r="C416" t="s">
        <v>39</v>
      </c>
      <c r="D416" s="1">
        <v>52515.890758202499</v>
      </c>
      <c r="E416">
        <v>1.68829752339827</v>
      </c>
      <c r="F416" t="s">
        <v>33</v>
      </c>
      <c r="G416" t="s">
        <v>31</v>
      </c>
      <c r="H416" t="s">
        <v>19</v>
      </c>
      <c r="I416">
        <v>1.39163593604209</v>
      </c>
      <c r="J416" t="s">
        <v>20</v>
      </c>
      <c r="K416" t="s">
        <v>21</v>
      </c>
      <c r="L416">
        <v>42.460267531582502</v>
      </c>
      <c r="M416" t="s">
        <v>19</v>
      </c>
    </row>
    <row r="417" spans="1:13">
      <c r="A417">
        <v>19555.588771698502</v>
      </c>
      <c r="B417" t="s">
        <v>38</v>
      </c>
      <c r="C417" t="s">
        <v>39</v>
      </c>
      <c r="D417" s="1">
        <v>52529.4807002124</v>
      </c>
      <c r="E417">
        <v>1.6882736394931499</v>
      </c>
      <c r="F417" t="s">
        <v>17</v>
      </c>
      <c r="G417" t="s">
        <v>25</v>
      </c>
      <c r="H417" t="s">
        <v>19</v>
      </c>
      <c r="I417">
        <v>1.39165384897092</v>
      </c>
      <c r="J417" t="s">
        <v>20</v>
      </c>
      <c r="K417" t="s">
        <v>21</v>
      </c>
      <c r="L417">
        <v>42.457957957958001</v>
      </c>
      <c r="M417" t="s">
        <v>19</v>
      </c>
    </row>
    <row r="418" spans="1:13">
      <c r="A418">
        <v>19552.666375760698</v>
      </c>
      <c r="B418" t="s">
        <v>38</v>
      </c>
      <c r="C418" t="s">
        <v>39</v>
      </c>
      <c r="D418" s="1">
        <v>52543.070642222301</v>
      </c>
      <c r="E418">
        <v>1.68824975558804</v>
      </c>
      <c r="F418" t="s">
        <v>24</v>
      </c>
      <c r="G418" t="s">
        <v>18</v>
      </c>
      <c r="H418" t="s">
        <v>19</v>
      </c>
      <c r="I418">
        <v>1.3916717618997601</v>
      </c>
      <c r="J418" t="s">
        <v>29</v>
      </c>
      <c r="K418" t="s">
        <v>30</v>
      </c>
      <c r="L418">
        <v>42.455648384333401</v>
      </c>
      <c r="M418" t="s">
        <v>19</v>
      </c>
    </row>
    <row r="419" spans="1:13">
      <c r="A419">
        <v>19549.743979822899</v>
      </c>
      <c r="B419" t="s">
        <v>40</v>
      </c>
      <c r="C419" t="s">
        <v>39</v>
      </c>
      <c r="D419" s="1">
        <v>52556.660584232202</v>
      </c>
      <c r="E419">
        <v>1.6882258716829199</v>
      </c>
      <c r="F419" t="s">
        <v>24</v>
      </c>
      <c r="G419" t="s">
        <v>18</v>
      </c>
      <c r="H419" t="s">
        <v>19</v>
      </c>
      <c r="I419">
        <v>1.3916896748285901</v>
      </c>
      <c r="J419" t="s">
        <v>29</v>
      </c>
      <c r="K419" t="s">
        <v>30</v>
      </c>
      <c r="L419">
        <v>42.4533388107089</v>
      </c>
      <c r="M419" t="s">
        <v>19</v>
      </c>
    </row>
    <row r="420" spans="1:13">
      <c r="A420">
        <v>19546.821583885099</v>
      </c>
      <c r="B420" t="s">
        <v>38</v>
      </c>
      <c r="C420" t="s">
        <v>38</v>
      </c>
      <c r="D420" s="1">
        <v>52570.250526242002</v>
      </c>
      <c r="E420">
        <v>1.6882019877778101</v>
      </c>
      <c r="F420" t="s">
        <v>24</v>
      </c>
      <c r="G420" t="s">
        <v>25</v>
      </c>
      <c r="H420" t="s">
        <v>22</v>
      </c>
      <c r="I420">
        <v>1.3917075877574301</v>
      </c>
      <c r="J420" t="s">
        <v>20</v>
      </c>
      <c r="K420" t="s">
        <v>21</v>
      </c>
      <c r="L420">
        <v>42.451029237084398</v>
      </c>
      <c r="M420" t="s">
        <v>22</v>
      </c>
    </row>
    <row r="421" spans="1:13">
      <c r="A421">
        <v>19543.899187947201</v>
      </c>
      <c r="B421" t="s">
        <v>40</v>
      </c>
      <c r="C421" t="s">
        <v>38</v>
      </c>
      <c r="D421" s="1">
        <v>52583.840468251903</v>
      </c>
      <c r="E421">
        <v>1.6881781038727</v>
      </c>
      <c r="F421" t="s">
        <v>17</v>
      </c>
      <c r="G421" t="s">
        <v>25</v>
      </c>
      <c r="H421" t="s">
        <v>19</v>
      </c>
      <c r="I421">
        <v>1.3917255006862601</v>
      </c>
      <c r="J421" t="s">
        <v>20</v>
      </c>
      <c r="K421" t="s">
        <v>21</v>
      </c>
      <c r="L421">
        <v>42.448719663459897</v>
      </c>
      <c r="M421" t="s">
        <v>19</v>
      </c>
    </row>
    <row r="422" spans="1:13">
      <c r="A422">
        <v>19540.976792009398</v>
      </c>
      <c r="B422" t="s">
        <v>40</v>
      </c>
      <c r="C422" t="s">
        <v>39</v>
      </c>
      <c r="D422" s="1">
        <v>52597.430410261797</v>
      </c>
      <c r="E422">
        <v>1.6881542199675801</v>
      </c>
      <c r="F422" t="s">
        <v>24</v>
      </c>
      <c r="G422" t="s">
        <v>25</v>
      </c>
      <c r="H422" t="s">
        <v>22</v>
      </c>
      <c r="I422">
        <v>1.3917434136150999</v>
      </c>
      <c r="J422" t="s">
        <v>20</v>
      </c>
      <c r="K422" t="s">
        <v>21</v>
      </c>
      <c r="L422">
        <v>42.446410089835297</v>
      </c>
      <c r="M422" t="s">
        <v>22</v>
      </c>
    </row>
    <row r="423" spans="1:13">
      <c r="A423">
        <v>19538.054396071599</v>
      </c>
      <c r="B423" t="s">
        <v>40</v>
      </c>
      <c r="C423" t="s">
        <v>38</v>
      </c>
      <c r="D423" s="1">
        <v>52611.020352271698</v>
      </c>
      <c r="E423">
        <v>1.68813033606247</v>
      </c>
      <c r="F423" t="s">
        <v>17</v>
      </c>
      <c r="G423" t="s">
        <v>26</v>
      </c>
      <c r="H423" t="s">
        <v>22</v>
      </c>
      <c r="I423">
        <v>1.3917613265439399</v>
      </c>
      <c r="J423" t="s">
        <v>41</v>
      </c>
      <c r="K423" t="s">
        <v>30</v>
      </c>
      <c r="L423">
        <v>42.444100516210803</v>
      </c>
      <c r="M423" t="s">
        <v>22</v>
      </c>
    </row>
    <row r="424" spans="1:13">
      <c r="A424">
        <v>19535.132000133799</v>
      </c>
      <c r="B424" t="s">
        <v>38</v>
      </c>
      <c r="C424" t="s">
        <v>39</v>
      </c>
      <c r="D424" s="1">
        <v>52624.610294281498</v>
      </c>
      <c r="E424">
        <v>1.6881064521573499</v>
      </c>
      <c r="F424" t="s">
        <v>17</v>
      </c>
      <c r="G424" t="s">
        <v>25</v>
      </c>
      <c r="H424" t="s">
        <v>19</v>
      </c>
      <c r="I424">
        <v>1.3917792394727699</v>
      </c>
      <c r="J424" t="s">
        <v>20</v>
      </c>
      <c r="K424" t="s">
        <v>21</v>
      </c>
      <c r="L424">
        <v>42.441790942586302</v>
      </c>
      <c r="M424" t="s">
        <v>22</v>
      </c>
    </row>
    <row r="425" spans="1:13">
      <c r="A425">
        <v>19532.209604195901</v>
      </c>
      <c r="B425" t="s">
        <v>40</v>
      </c>
      <c r="C425" t="s">
        <v>39</v>
      </c>
      <c r="D425" s="1">
        <v>52638.200236291399</v>
      </c>
      <c r="E425">
        <v>1.68808256825224</v>
      </c>
      <c r="F425" t="s">
        <v>33</v>
      </c>
      <c r="G425" t="s">
        <v>34</v>
      </c>
      <c r="H425" t="s">
        <v>22</v>
      </c>
      <c r="I425">
        <v>1.3917971524016099</v>
      </c>
      <c r="J425" t="s">
        <v>29</v>
      </c>
      <c r="K425" t="s">
        <v>21</v>
      </c>
      <c r="L425">
        <v>42.4394813689618</v>
      </c>
      <c r="M425" t="s">
        <v>22</v>
      </c>
    </row>
    <row r="426" spans="1:13">
      <c r="A426">
        <v>19529.287208258102</v>
      </c>
      <c r="B426" t="s">
        <v>40</v>
      </c>
      <c r="C426" t="s">
        <v>39</v>
      </c>
      <c r="D426" s="1">
        <v>52651.7901783013</v>
      </c>
      <c r="E426">
        <v>1.6880586843471299</v>
      </c>
      <c r="F426" t="s">
        <v>17</v>
      </c>
      <c r="G426" t="s">
        <v>26</v>
      </c>
      <c r="H426" t="s">
        <v>22</v>
      </c>
      <c r="I426">
        <v>1.39181506533044</v>
      </c>
      <c r="J426" t="s">
        <v>29</v>
      </c>
      <c r="K426" t="s">
        <v>30</v>
      </c>
      <c r="L426">
        <v>42.4371717953372</v>
      </c>
      <c r="M426" t="s">
        <v>22</v>
      </c>
    </row>
    <row r="427" spans="1:13">
      <c r="A427">
        <v>19526.364812320298</v>
      </c>
      <c r="B427" t="s">
        <v>38</v>
      </c>
      <c r="C427" t="s">
        <v>38</v>
      </c>
      <c r="D427" s="1">
        <v>52665.380120311202</v>
      </c>
      <c r="E427">
        <v>1.68803480044201</v>
      </c>
      <c r="F427" t="s">
        <v>33</v>
      </c>
      <c r="G427" t="s">
        <v>26</v>
      </c>
      <c r="H427" t="s">
        <v>19</v>
      </c>
      <c r="I427">
        <v>1.39183297825928</v>
      </c>
      <c r="J427" t="s">
        <v>41</v>
      </c>
      <c r="K427" t="s">
        <v>21</v>
      </c>
      <c r="L427">
        <v>42.434862221712699</v>
      </c>
      <c r="M427" t="s">
        <v>22</v>
      </c>
    </row>
    <row r="428" spans="1:13">
      <c r="A428">
        <v>19523.442416382499</v>
      </c>
      <c r="B428" t="s">
        <v>38</v>
      </c>
      <c r="C428" t="s">
        <v>38</v>
      </c>
      <c r="D428" s="1">
        <v>52678.970062321103</v>
      </c>
      <c r="E428">
        <v>1.6880109165368999</v>
      </c>
      <c r="F428" t="s">
        <v>17</v>
      </c>
      <c r="G428" t="s">
        <v>25</v>
      </c>
      <c r="H428" t="s">
        <v>19</v>
      </c>
      <c r="I428">
        <v>1.39185089118811</v>
      </c>
      <c r="J428" t="s">
        <v>20</v>
      </c>
      <c r="K428" t="s">
        <v>21</v>
      </c>
      <c r="L428">
        <v>42.432552648088198</v>
      </c>
      <c r="M428" t="s">
        <v>19</v>
      </c>
    </row>
    <row r="429" spans="1:13">
      <c r="A429">
        <v>19520.520020444601</v>
      </c>
      <c r="B429" t="s">
        <v>38</v>
      </c>
      <c r="C429" t="s">
        <v>38</v>
      </c>
      <c r="D429" s="1">
        <v>52692.560004330902</v>
      </c>
      <c r="E429">
        <v>1.6879870326317801</v>
      </c>
      <c r="F429" t="s">
        <v>24</v>
      </c>
      <c r="G429" t="s">
        <v>26</v>
      </c>
      <c r="H429" t="s">
        <v>22</v>
      </c>
      <c r="I429">
        <v>1.39186880411695</v>
      </c>
      <c r="J429" t="s">
        <v>29</v>
      </c>
      <c r="K429" t="s">
        <v>21</v>
      </c>
      <c r="L429">
        <v>42.430243074463696</v>
      </c>
      <c r="M429" t="s">
        <v>19</v>
      </c>
    </row>
    <row r="430" spans="1:13">
      <c r="A430">
        <v>19517.597624506801</v>
      </c>
      <c r="B430" t="s">
        <v>38</v>
      </c>
      <c r="C430" t="s">
        <v>39</v>
      </c>
      <c r="D430" s="1">
        <v>52706.149946340804</v>
      </c>
      <c r="E430">
        <v>1.68796314872667</v>
      </c>
      <c r="F430" t="s">
        <v>17</v>
      </c>
      <c r="G430" t="s">
        <v>18</v>
      </c>
      <c r="H430" t="s">
        <v>19</v>
      </c>
      <c r="I430">
        <v>1.39188671704578</v>
      </c>
      <c r="J430" t="s">
        <v>20</v>
      </c>
      <c r="K430" t="s">
        <v>21</v>
      </c>
      <c r="L430">
        <v>42.427933500839103</v>
      </c>
      <c r="M430" t="s">
        <v>19</v>
      </c>
    </row>
    <row r="431" spans="1:13">
      <c r="A431">
        <v>19514.675228569002</v>
      </c>
      <c r="B431" t="s">
        <v>38</v>
      </c>
      <c r="C431" t="s">
        <v>38</v>
      </c>
      <c r="D431" s="1">
        <v>52719.739888350698</v>
      </c>
      <c r="E431">
        <v>1.6879392648215601</v>
      </c>
      <c r="F431" t="s">
        <v>17</v>
      </c>
      <c r="G431" t="s">
        <v>26</v>
      </c>
      <c r="H431" t="s">
        <v>19</v>
      </c>
      <c r="I431">
        <v>1.3919046299746201</v>
      </c>
      <c r="J431" t="s">
        <v>27</v>
      </c>
      <c r="K431" t="s">
        <v>30</v>
      </c>
      <c r="L431">
        <v>42.425623927214602</v>
      </c>
      <c r="M431" t="s">
        <v>19</v>
      </c>
    </row>
    <row r="432" spans="1:13">
      <c r="A432">
        <v>19511.752832631199</v>
      </c>
      <c r="B432" t="s">
        <v>40</v>
      </c>
      <c r="C432" t="s">
        <v>39</v>
      </c>
      <c r="D432" s="1">
        <v>52733.329830360599</v>
      </c>
      <c r="E432">
        <v>1.68791538091644</v>
      </c>
      <c r="F432" t="s">
        <v>33</v>
      </c>
      <c r="G432" t="s">
        <v>31</v>
      </c>
      <c r="H432" t="s">
        <v>22</v>
      </c>
      <c r="I432">
        <v>1.3919225429034601</v>
      </c>
      <c r="J432" t="s">
        <v>32</v>
      </c>
      <c r="K432" t="s">
        <v>21</v>
      </c>
      <c r="L432">
        <v>42.423314353590101</v>
      </c>
      <c r="M432" t="s">
        <v>22</v>
      </c>
    </row>
    <row r="433" spans="1:13">
      <c r="A433">
        <v>19508.830436693301</v>
      </c>
      <c r="B433" t="s">
        <v>40</v>
      </c>
      <c r="C433" t="s">
        <v>39</v>
      </c>
      <c r="D433" s="1">
        <v>52746.9197723705</v>
      </c>
      <c r="E433">
        <v>1.6878914970113299</v>
      </c>
      <c r="F433" t="s">
        <v>33</v>
      </c>
      <c r="G433" t="s">
        <v>31</v>
      </c>
      <c r="H433" t="s">
        <v>19</v>
      </c>
      <c r="I433">
        <v>1.3919404558322901</v>
      </c>
      <c r="J433" t="s">
        <v>20</v>
      </c>
      <c r="K433" t="s">
        <v>21</v>
      </c>
      <c r="L433">
        <v>42.4210047799655</v>
      </c>
      <c r="M433" t="s">
        <v>22</v>
      </c>
    </row>
    <row r="434" spans="1:13">
      <c r="A434">
        <v>19505.908040755501</v>
      </c>
      <c r="B434" t="s">
        <v>38</v>
      </c>
      <c r="C434" t="s">
        <v>38</v>
      </c>
      <c r="D434" s="1">
        <v>52760.5097143803</v>
      </c>
      <c r="E434">
        <v>1.68786761310621</v>
      </c>
      <c r="F434" t="s">
        <v>17</v>
      </c>
      <c r="G434" t="s">
        <v>34</v>
      </c>
      <c r="H434" t="s">
        <v>19</v>
      </c>
      <c r="I434">
        <v>1.3919583687611301</v>
      </c>
      <c r="J434" t="s">
        <v>20</v>
      </c>
      <c r="K434" t="s">
        <v>30</v>
      </c>
      <c r="L434">
        <v>42.418695206340999</v>
      </c>
      <c r="M434" t="s">
        <v>19</v>
      </c>
    </row>
    <row r="435" spans="1:13">
      <c r="A435">
        <v>19502.985644817702</v>
      </c>
      <c r="B435" t="s">
        <v>40</v>
      </c>
      <c r="C435" t="s">
        <v>38</v>
      </c>
      <c r="D435" s="1">
        <v>52774.099656390201</v>
      </c>
      <c r="E435">
        <v>1.6878437292010999</v>
      </c>
      <c r="F435" t="s">
        <v>17</v>
      </c>
      <c r="G435" t="s">
        <v>26</v>
      </c>
      <c r="H435" t="s">
        <v>19</v>
      </c>
      <c r="I435">
        <v>1.3919762816899599</v>
      </c>
      <c r="J435" t="s">
        <v>41</v>
      </c>
      <c r="K435" t="s">
        <v>30</v>
      </c>
      <c r="L435">
        <v>42.416385632716498</v>
      </c>
      <c r="M435" t="s">
        <v>22</v>
      </c>
    </row>
    <row r="436" spans="1:13">
      <c r="A436">
        <v>19500.0632488798</v>
      </c>
      <c r="B436" t="s">
        <v>38</v>
      </c>
      <c r="C436" t="s">
        <v>39</v>
      </c>
      <c r="D436" s="1">
        <v>52787.689598400102</v>
      </c>
      <c r="E436">
        <v>1.6878198452959901</v>
      </c>
      <c r="F436" t="s">
        <v>17</v>
      </c>
      <c r="G436" t="s">
        <v>25</v>
      </c>
      <c r="H436" t="s">
        <v>19</v>
      </c>
      <c r="I436">
        <v>1.3919941946187999</v>
      </c>
      <c r="J436" t="s">
        <v>20</v>
      </c>
      <c r="K436" t="s">
        <v>21</v>
      </c>
      <c r="L436">
        <v>42.414076059091997</v>
      </c>
      <c r="M436" t="s">
        <v>19</v>
      </c>
    </row>
    <row r="437" spans="1:13">
      <c r="A437">
        <v>19497.140852942</v>
      </c>
      <c r="B437" t="s">
        <v>40</v>
      </c>
      <c r="C437" t="s">
        <v>38</v>
      </c>
      <c r="D437" s="1">
        <v>52801.279540410003</v>
      </c>
      <c r="E437">
        <v>1.68779596139087</v>
      </c>
      <c r="F437" t="s">
        <v>24</v>
      </c>
      <c r="G437" t="s">
        <v>25</v>
      </c>
      <c r="H437" t="s">
        <v>19</v>
      </c>
      <c r="I437">
        <v>1.3920121075476299</v>
      </c>
      <c r="J437" t="s">
        <v>29</v>
      </c>
      <c r="K437" t="s">
        <v>30</v>
      </c>
      <c r="L437">
        <v>42.411766485467403</v>
      </c>
      <c r="M437" t="s">
        <v>22</v>
      </c>
    </row>
    <row r="438" spans="1:13">
      <c r="A438">
        <v>19494.218457004201</v>
      </c>
      <c r="B438" t="s">
        <v>38</v>
      </c>
      <c r="C438" t="s">
        <v>39</v>
      </c>
      <c r="D438" s="1">
        <v>52814.869482419803</v>
      </c>
      <c r="E438">
        <v>1.6877720774857601</v>
      </c>
      <c r="F438" t="s">
        <v>37</v>
      </c>
      <c r="G438" t="s">
        <v>25</v>
      </c>
      <c r="H438" t="s">
        <v>19</v>
      </c>
      <c r="I438">
        <v>1.39203002047647</v>
      </c>
      <c r="J438" t="s">
        <v>20</v>
      </c>
      <c r="K438" t="s">
        <v>21</v>
      </c>
      <c r="L438">
        <v>42.409456911842902</v>
      </c>
      <c r="M438" t="s">
        <v>19</v>
      </c>
    </row>
    <row r="439" spans="1:13">
      <c r="A439">
        <v>19491.296061066401</v>
      </c>
      <c r="B439" t="s">
        <v>40</v>
      </c>
      <c r="C439" t="s">
        <v>38</v>
      </c>
      <c r="D439" s="1">
        <v>52828.459424429697</v>
      </c>
      <c r="E439">
        <v>1.68774819358064</v>
      </c>
      <c r="F439" t="s">
        <v>33</v>
      </c>
      <c r="G439" t="s">
        <v>31</v>
      </c>
      <c r="H439" t="s">
        <v>19</v>
      </c>
      <c r="I439">
        <v>1.3920479334053</v>
      </c>
      <c r="J439" t="s">
        <v>27</v>
      </c>
      <c r="K439" t="s">
        <v>21</v>
      </c>
      <c r="L439">
        <v>42.407147338218401</v>
      </c>
      <c r="M439" t="s">
        <v>19</v>
      </c>
    </row>
    <row r="440" spans="1:13">
      <c r="A440">
        <v>19488.3736651285</v>
      </c>
      <c r="B440" t="s">
        <v>40</v>
      </c>
      <c r="C440" t="s">
        <v>39</v>
      </c>
      <c r="D440" s="1">
        <v>52842.049366439598</v>
      </c>
      <c r="E440">
        <v>1.6877243096755301</v>
      </c>
      <c r="F440" t="s">
        <v>33</v>
      </c>
      <c r="G440" t="s">
        <v>31</v>
      </c>
      <c r="H440" t="s">
        <v>19</v>
      </c>
      <c r="I440">
        <v>1.39206584633414</v>
      </c>
      <c r="J440" t="s">
        <v>20</v>
      </c>
      <c r="K440" t="s">
        <v>21</v>
      </c>
      <c r="L440">
        <v>42.4048377645939</v>
      </c>
      <c r="M440" t="s">
        <v>19</v>
      </c>
    </row>
    <row r="441" spans="1:13">
      <c r="A441">
        <v>19485.4512691907</v>
      </c>
      <c r="B441" t="s">
        <v>38</v>
      </c>
      <c r="C441" t="s">
        <v>39</v>
      </c>
      <c r="D441" s="1">
        <v>52855.639308449499</v>
      </c>
      <c r="E441">
        <v>1.68770042577041</v>
      </c>
      <c r="F441" t="s">
        <v>35</v>
      </c>
      <c r="G441" t="s">
        <v>31</v>
      </c>
      <c r="H441" t="s">
        <v>22</v>
      </c>
      <c r="I441">
        <v>1.39208375926297</v>
      </c>
      <c r="J441" t="s">
        <v>20</v>
      </c>
      <c r="K441" t="s">
        <v>21</v>
      </c>
      <c r="L441">
        <v>42.402528190969299</v>
      </c>
      <c r="M441" t="s">
        <v>22</v>
      </c>
    </row>
    <row r="442" spans="1:13">
      <c r="A442">
        <v>19482.528873252901</v>
      </c>
      <c r="B442" t="s">
        <v>38</v>
      </c>
      <c r="C442" t="s">
        <v>38</v>
      </c>
      <c r="D442" s="1">
        <v>52869.229250459401</v>
      </c>
      <c r="E442">
        <v>1.6876765418652999</v>
      </c>
      <c r="F442" t="s">
        <v>35</v>
      </c>
      <c r="G442" t="s">
        <v>26</v>
      </c>
      <c r="H442" t="s">
        <v>19</v>
      </c>
      <c r="I442">
        <v>1.39210167219181</v>
      </c>
      <c r="J442" t="s">
        <v>41</v>
      </c>
      <c r="K442" t="s">
        <v>30</v>
      </c>
      <c r="L442">
        <v>42.400218617344798</v>
      </c>
      <c r="M442" t="s">
        <v>19</v>
      </c>
    </row>
    <row r="443" spans="1:13">
      <c r="A443">
        <v>19479.606477315101</v>
      </c>
      <c r="B443" t="s">
        <v>40</v>
      </c>
      <c r="C443" t="s">
        <v>39</v>
      </c>
      <c r="D443" s="1">
        <v>52882.8191924692</v>
      </c>
      <c r="E443">
        <v>1.68765265796019</v>
      </c>
      <c r="F443" t="s">
        <v>35</v>
      </c>
      <c r="G443" t="s">
        <v>31</v>
      </c>
      <c r="H443" t="s">
        <v>22</v>
      </c>
      <c r="I443">
        <v>1.39211958512065</v>
      </c>
      <c r="J443" t="s">
        <v>20</v>
      </c>
      <c r="K443" t="s">
        <v>21</v>
      </c>
      <c r="L443">
        <v>42.397909043720297</v>
      </c>
      <c r="M443" t="s">
        <v>22</v>
      </c>
    </row>
    <row r="444" spans="1:13">
      <c r="A444">
        <v>19476.6840813772</v>
      </c>
      <c r="B444" t="s">
        <v>38</v>
      </c>
      <c r="C444" t="s">
        <v>39</v>
      </c>
      <c r="D444" s="1">
        <v>52896.409134479101</v>
      </c>
      <c r="E444">
        <v>1.6876287740550699</v>
      </c>
      <c r="F444" t="s">
        <v>33</v>
      </c>
      <c r="G444" t="s">
        <v>26</v>
      </c>
      <c r="H444" t="s">
        <v>19</v>
      </c>
      <c r="I444">
        <v>1.3921374980494801</v>
      </c>
      <c r="J444" t="s">
        <v>20</v>
      </c>
      <c r="K444" t="s">
        <v>21</v>
      </c>
      <c r="L444">
        <v>42.395599470095803</v>
      </c>
      <c r="M444" t="s">
        <v>22</v>
      </c>
    </row>
    <row r="445" spans="1:13">
      <c r="A445">
        <v>19473.7616854394</v>
      </c>
      <c r="B445" t="s">
        <v>40</v>
      </c>
      <c r="C445" t="s">
        <v>39</v>
      </c>
      <c r="D445" s="1">
        <v>52909.999076489003</v>
      </c>
      <c r="E445">
        <v>1.6876048901499601</v>
      </c>
      <c r="F445" t="s">
        <v>24</v>
      </c>
      <c r="G445" t="s">
        <v>31</v>
      </c>
      <c r="H445" t="s">
        <v>22</v>
      </c>
      <c r="I445">
        <v>1.3921554109783201</v>
      </c>
      <c r="J445" t="s">
        <v>27</v>
      </c>
      <c r="K445" t="s">
        <v>21</v>
      </c>
      <c r="L445">
        <v>42.393289896471202</v>
      </c>
      <c r="M445" t="s">
        <v>19</v>
      </c>
    </row>
    <row r="446" spans="1:13">
      <c r="A446">
        <v>19470.8392895016</v>
      </c>
      <c r="B446" t="s">
        <v>38</v>
      </c>
      <c r="C446" t="s">
        <v>39</v>
      </c>
      <c r="D446" s="1">
        <v>52923.589018498897</v>
      </c>
      <c r="E446">
        <v>1.68758100624484</v>
      </c>
      <c r="F446" t="s">
        <v>33</v>
      </c>
      <c r="G446" t="s">
        <v>18</v>
      </c>
      <c r="H446" t="s">
        <v>22</v>
      </c>
      <c r="I446">
        <v>1.3921733239071501</v>
      </c>
      <c r="J446" t="s">
        <v>32</v>
      </c>
      <c r="K446" t="s">
        <v>30</v>
      </c>
      <c r="L446">
        <v>42.390980322846701</v>
      </c>
      <c r="M446" t="s">
        <v>22</v>
      </c>
    </row>
    <row r="447" spans="1:13">
      <c r="A447">
        <v>19467.916893563801</v>
      </c>
      <c r="B447" t="s">
        <v>40</v>
      </c>
      <c r="C447" t="s">
        <v>39</v>
      </c>
      <c r="D447" s="1">
        <v>52937.178960508798</v>
      </c>
      <c r="E447">
        <v>1.6875571223397301</v>
      </c>
      <c r="F447" t="s">
        <v>33</v>
      </c>
      <c r="G447" t="s">
        <v>34</v>
      </c>
      <c r="H447" t="s">
        <v>19</v>
      </c>
      <c r="I447">
        <v>1.3921912368359901</v>
      </c>
      <c r="J447" t="s">
        <v>20</v>
      </c>
      <c r="K447" t="s">
        <v>30</v>
      </c>
      <c r="L447">
        <v>42.3886707492222</v>
      </c>
      <c r="M447" t="s">
        <v>22</v>
      </c>
    </row>
    <row r="448" spans="1:13">
      <c r="A448">
        <v>19464.994497625899</v>
      </c>
      <c r="B448" t="s">
        <v>40</v>
      </c>
      <c r="C448" t="s">
        <v>39</v>
      </c>
      <c r="D448" s="1">
        <v>52950.768902518597</v>
      </c>
      <c r="E448">
        <v>1.68753323843462</v>
      </c>
      <c r="F448" t="s">
        <v>35</v>
      </c>
      <c r="G448" t="s">
        <v>31</v>
      </c>
      <c r="H448" t="s">
        <v>22</v>
      </c>
      <c r="I448">
        <v>1.3922091497648199</v>
      </c>
      <c r="J448" t="s">
        <v>32</v>
      </c>
      <c r="K448" t="s">
        <v>21</v>
      </c>
      <c r="L448">
        <v>42.386361175597699</v>
      </c>
      <c r="M448" t="s">
        <v>22</v>
      </c>
    </row>
    <row r="449" spans="1:13">
      <c r="A449">
        <v>19462.0721016881</v>
      </c>
      <c r="B449" t="s">
        <v>38</v>
      </c>
      <c r="C449" t="s">
        <v>38</v>
      </c>
      <c r="D449" s="1">
        <v>52964.358844528499</v>
      </c>
      <c r="E449">
        <v>1.6875093545294999</v>
      </c>
      <c r="F449" t="s">
        <v>17</v>
      </c>
      <c r="G449" t="s">
        <v>26</v>
      </c>
      <c r="H449" t="s">
        <v>19</v>
      </c>
      <c r="I449">
        <v>1.3922270626936599</v>
      </c>
      <c r="J449" t="s">
        <v>41</v>
      </c>
      <c r="K449" t="s">
        <v>30</v>
      </c>
      <c r="L449">
        <v>42.384051601973098</v>
      </c>
      <c r="M449" t="s">
        <v>19</v>
      </c>
    </row>
    <row r="450" spans="1:13">
      <c r="A450">
        <v>19459.1497057503</v>
      </c>
      <c r="B450" t="s">
        <v>38</v>
      </c>
      <c r="C450" t="s">
        <v>38</v>
      </c>
      <c r="D450" s="1">
        <v>52977.9487865384</v>
      </c>
      <c r="E450">
        <v>1.68748547062439</v>
      </c>
      <c r="F450" t="s">
        <v>33</v>
      </c>
      <c r="G450" t="s">
        <v>18</v>
      </c>
      <c r="H450" t="s">
        <v>22</v>
      </c>
      <c r="I450">
        <v>1.3922449756224899</v>
      </c>
      <c r="J450" t="s">
        <v>32</v>
      </c>
      <c r="K450" t="s">
        <v>30</v>
      </c>
      <c r="L450">
        <v>42.381742028348597</v>
      </c>
      <c r="M450" t="s">
        <v>19</v>
      </c>
    </row>
    <row r="451" spans="1:13">
      <c r="A451">
        <v>19456.227309812501</v>
      </c>
      <c r="B451" t="s">
        <v>40</v>
      </c>
      <c r="C451" t="s">
        <v>38</v>
      </c>
      <c r="D451" s="1">
        <v>52991.538728548301</v>
      </c>
      <c r="E451">
        <v>1.6874615867192699</v>
      </c>
      <c r="F451" t="s">
        <v>17</v>
      </c>
      <c r="G451" t="s">
        <v>34</v>
      </c>
      <c r="H451" t="s">
        <v>19</v>
      </c>
      <c r="I451">
        <v>1.39226288855133</v>
      </c>
      <c r="J451" t="s">
        <v>29</v>
      </c>
      <c r="K451" t="s">
        <v>30</v>
      </c>
      <c r="L451">
        <v>42.379432454724103</v>
      </c>
      <c r="M451" t="s">
        <v>19</v>
      </c>
    </row>
    <row r="452" spans="1:13">
      <c r="A452">
        <v>19453.304913874599</v>
      </c>
      <c r="B452" t="s">
        <v>38</v>
      </c>
      <c r="C452" t="s">
        <v>39</v>
      </c>
      <c r="D452" s="1">
        <v>53005.128670558101</v>
      </c>
      <c r="E452">
        <v>1.6874377028141601</v>
      </c>
      <c r="F452" t="s">
        <v>37</v>
      </c>
      <c r="G452" t="s">
        <v>25</v>
      </c>
      <c r="H452" t="s">
        <v>19</v>
      </c>
      <c r="I452">
        <v>1.39228080148017</v>
      </c>
      <c r="J452" t="s">
        <v>20</v>
      </c>
      <c r="K452" t="s">
        <v>21</v>
      </c>
      <c r="L452">
        <v>42.377122881099602</v>
      </c>
      <c r="M452" t="s">
        <v>19</v>
      </c>
    </row>
    <row r="453" spans="1:13">
      <c r="A453">
        <v>19450.3825179368</v>
      </c>
      <c r="B453" t="s">
        <v>40</v>
      </c>
      <c r="C453" t="s">
        <v>39</v>
      </c>
      <c r="D453" s="1">
        <v>53018.718612568002</v>
      </c>
      <c r="E453">
        <v>1.68741381890905</v>
      </c>
      <c r="F453" t="s">
        <v>35</v>
      </c>
      <c r="G453" t="s">
        <v>31</v>
      </c>
      <c r="H453" t="s">
        <v>19</v>
      </c>
      <c r="I453">
        <v>1.392298714409</v>
      </c>
      <c r="J453" t="s">
        <v>20</v>
      </c>
      <c r="K453" t="s">
        <v>21</v>
      </c>
      <c r="L453">
        <v>42.374813307475002</v>
      </c>
      <c r="M453" t="s">
        <v>22</v>
      </c>
    </row>
    <row r="454" spans="1:13">
      <c r="A454">
        <v>19447.460121999</v>
      </c>
      <c r="B454" t="s">
        <v>38</v>
      </c>
      <c r="C454" t="s">
        <v>38</v>
      </c>
      <c r="D454" s="1">
        <v>53032.308554577903</v>
      </c>
      <c r="E454">
        <v>1.6873899350039301</v>
      </c>
      <c r="F454" t="s">
        <v>17</v>
      </c>
      <c r="G454" t="s">
        <v>25</v>
      </c>
      <c r="H454" t="s">
        <v>19</v>
      </c>
      <c r="I454">
        <v>1.39231662733784</v>
      </c>
      <c r="J454" t="s">
        <v>20</v>
      </c>
      <c r="K454" t="s">
        <v>21</v>
      </c>
      <c r="L454">
        <v>42.3725037338505</v>
      </c>
      <c r="M454" t="s">
        <v>19</v>
      </c>
    </row>
    <row r="455" spans="1:13">
      <c r="A455">
        <v>19444.5377260612</v>
      </c>
      <c r="B455" t="s">
        <v>40</v>
      </c>
      <c r="C455" t="s">
        <v>38</v>
      </c>
      <c r="D455" s="1">
        <v>53045.898496587797</v>
      </c>
      <c r="E455">
        <v>1.68736605109882</v>
      </c>
      <c r="F455" t="s">
        <v>33</v>
      </c>
      <c r="G455" t="s">
        <v>31</v>
      </c>
      <c r="H455" t="s">
        <v>22</v>
      </c>
      <c r="I455">
        <v>1.39233454026667</v>
      </c>
      <c r="J455" t="s">
        <v>27</v>
      </c>
      <c r="K455" t="s">
        <v>21</v>
      </c>
      <c r="L455">
        <v>42.370194160225999</v>
      </c>
      <c r="M455" t="s">
        <v>22</v>
      </c>
    </row>
    <row r="456" spans="1:13">
      <c r="A456">
        <v>19441.615330123299</v>
      </c>
      <c r="B456" t="s">
        <v>40</v>
      </c>
      <c r="C456" t="s">
        <v>38</v>
      </c>
      <c r="D456" s="1">
        <v>53059.488438597698</v>
      </c>
      <c r="E456">
        <v>1.6873421671936999</v>
      </c>
      <c r="F456" t="s">
        <v>17</v>
      </c>
      <c r="G456" t="s">
        <v>34</v>
      </c>
      <c r="H456" t="s">
        <v>22</v>
      </c>
      <c r="I456">
        <v>1.39235245319551</v>
      </c>
      <c r="J456" t="s">
        <v>29</v>
      </c>
      <c r="K456" t="s">
        <v>30</v>
      </c>
      <c r="L456">
        <v>42.367884586601498</v>
      </c>
      <c r="M456" t="s">
        <v>19</v>
      </c>
    </row>
    <row r="457" spans="1:13">
      <c r="A457">
        <v>19438.692934185499</v>
      </c>
      <c r="B457" t="s">
        <v>40</v>
      </c>
      <c r="C457" t="s">
        <v>38</v>
      </c>
      <c r="D457" s="1">
        <v>53073.078380607498</v>
      </c>
      <c r="E457">
        <v>1.68731828328859</v>
      </c>
      <c r="F457" t="s">
        <v>24</v>
      </c>
      <c r="G457" t="s">
        <v>31</v>
      </c>
      <c r="H457" t="s">
        <v>19</v>
      </c>
      <c r="I457">
        <v>1.3923703661243401</v>
      </c>
      <c r="J457" t="s">
        <v>32</v>
      </c>
      <c r="K457" t="s">
        <v>30</v>
      </c>
      <c r="L457">
        <v>42.365575012976898</v>
      </c>
      <c r="M457" t="s">
        <v>19</v>
      </c>
    </row>
    <row r="458" spans="1:13">
      <c r="A458">
        <v>19435.7705382477</v>
      </c>
      <c r="B458" t="s">
        <v>40</v>
      </c>
      <c r="C458" t="s">
        <v>38</v>
      </c>
      <c r="D458" s="1">
        <v>53086.668322617399</v>
      </c>
      <c r="E458">
        <v>1.6872943993834799</v>
      </c>
      <c r="F458" t="s">
        <v>24</v>
      </c>
      <c r="G458" t="s">
        <v>26</v>
      </c>
      <c r="H458" t="s">
        <v>22</v>
      </c>
      <c r="I458">
        <v>1.3923882790531801</v>
      </c>
      <c r="J458" t="s">
        <v>20</v>
      </c>
      <c r="K458" t="s">
        <v>21</v>
      </c>
      <c r="L458">
        <v>42.363265439352404</v>
      </c>
      <c r="M458" t="s">
        <v>19</v>
      </c>
    </row>
    <row r="459" spans="1:13">
      <c r="A459">
        <v>19432.8481423099</v>
      </c>
      <c r="B459" t="s">
        <v>38</v>
      </c>
      <c r="C459" t="s">
        <v>38</v>
      </c>
      <c r="D459" s="1">
        <v>53100.2582646273</v>
      </c>
      <c r="E459">
        <v>1.68727051547836</v>
      </c>
      <c r="F459" t="s">
        <v>17</v>
      </c>
      <c r="G459" t="s">
        <v>26</v>
      </c>
      <c r="H459" t="s">
        <v>19</v>
      </c>
      <c r="I459">
        <v>1.3924061919820101</v>
      </c>
      <c r="J459" t="s">
        <v>32</v>
      </c>
      <c r="K459" t="s">
        <v>30</v>
      </c>
      <c r="L459">
        <v>42.360955865727902</v>
      </c>
      <c r="M459" t="s">
        <v>22</v>
      </c>
    </row>
    <row r="460" spans="1:13">
      <c r="A460">
        <v>19429.925746371999</v>
      </c>
      <c r="B460" t="s">
        <v>40</v>
      </c>
      <c r="C460" t="s">
        <v>38</v>
      </c>
      <c r="D460" s="1">
        <v>53113.848206637202</v>
      </c>
      <c r="E460">
        <v>1.6872466315732499</v>
      </c>
      <c r="F460" t="s">
        <v>24</v>
      </c>
      <c r="G460" t="s">
        <v>25</v>
      </c>
      <c r="H460" t="s">
        <v>22</v>
      </c>
      <c r="I460">
        <v>1.3924241049108499</v>
      </c>
      <c r="J460" t="s">
        <v>27</v>
      </c>
      <c r="K460" t="s">
        <v>21</v>
      </c>
      <c r="L460">
        <v>42.358646292103302</v>
      </c>
      <c r="M460" t="s">
        <v>22</v>
      </c>
    </row>
    <row r="461" spans="1:13">
      <c r="A461">
        <v>19427.003350434199</v>
      </c>
      <c r="B461" t="s">
        <v>38</v>
      </c>
      <c r="C461" t="s">
        <v>38</v>
      </c>
      <c r="D461" s="1">
        <v>53127.438148647103</v>
      </c>
      <c r="E461">
        <v>1.6872227476681301</v>
      </c>
      <c r="F461" t="s">
        <v>33</v>
      </c>
      <c r="G461" t="s">
        <v>31</v>
      </c>
      <c r="H461" t="s">
        <v>22</v>
      </c>
      <c r="I461">
        <v>1.3924420178396899</v>
      </c>
      <c r="J461" t="s">
        <v>32</v>
      </c>
      <c r="K461" t="s">
        <v>21</v>
      </c>
      <c r="L461">
        <v>42.356336718478801</v>
      </c>
      <c r="M461" t="s">
        <v>19</v>
      </c>
    </row>
    <row r="462" spans="1:13">
      <c r="A462">
        <v>19424.080954496399</v>
      </c>
      <c r="B462" t="s">
        <v>40</v>
      </c>
      <c r="C462" t="s">
        <v>39</v>
      </c>
      <c r="D462" s="1">
        <v>53141.028090656902</v>
      </c>
      <c r="E462">
        <v>1.68719886376302</v>
      </c>
      <c r="F462" t="s">
        <v>24</v>
      </c>
      <c r="G462" t="s">
        <v>25</v>
      </c>
      <c r="H462" t="s">
        <v>22</v>
      </c>
      <c r="I462">
        <v>1.3924599307685199</v>
      </c>
      <c r="J462" t="s">
        <v>20</v>
      </c>
      <c r="K462" t="s">
        <v>21</v>
      </c>
      <c r="L462">
        <v>42.3540271448543</v>
      </c>
      <c r="M462" t="s">
        <v>19</v>
      </c>
    </row>
    <row r="463" spans="1:13">
      <c r="A463">
        <v>19421.1585585586</v>
      </c>
      <c r="B463" t="s">
        <v>40</v>
      </c>
      <c r="C463" t="s">
        <v>38</v>
      </c>
      <c r="D463" s="1">
        <v>53154.618032666804</v>
      </c>
      <c r="E463">
        <v>1.6871749798579101</v>
      </c>
      <c r="F463" t="s">
        <v>24</v>
      </c>
      <c r="G463" t="s">
        <v>25</v>
      </c>
      <c r="H463" t="s">
        <v>22</v>
      </c>
      <c r="I463">
        <v>1.3924778436973599</v>
      </c>
      <c r="J463" t="s">
        <v>20</v>
      </c>
      <c r="K463" t="s">
        <v>21</v>
      </c>
      <c r="L463">
        <v>42.351717571229798</v>
      </c>
      <c r="M463" t="s">
        <v>19</v>
      </c>
    </row>
    <row r="464" spans="1:13">
      <c r="A464">
        <v>19418.236162620698</v>
      </c>
      <c r="B464" t="s">
        <v>40</v>
      </c>
      <c r="C464" t="s">
        <v>39</v>
      </c>
      <c r="D464" s="1">
        <v>53168.207974676698</v>
      </c>
      <c r="E464">
        <v>1.68715109595279</v>
      </c>
      <c r="F464" t="s">
        <v>17</v>
      </c>
      <c r="G464" t="s">
        <v>26</v>
      </c>
      <c r="H464" t="s">
        <v>19</v>
      </c>
      <c r="I464">
        <v>1.39249575662619</v>
      </c>
      <c r="J464" t="s">
        <v>27</v>
      </c>
      <c r="K464" t="s">
        <v>30</v>
      </c>
      <c r="L464">
        <v>42.349407997605198</v>
      </c>
      <c r="M464" t="s">
        <v>19</v>
      </c>
    </row>
    <row r="465" spans="1:13">
      <c r="A465">
        <v>19415.313766682899</v>
      </c>
      <c r="B465" t="s">
        <v>40</v>
      </c>
      <c r="C465" t="s">
        <v>39</v>
      </c>
      <c r="D465" s="1">
        <v>53181.797916686599</v>
      </c>
      <c r="E465">
        <v>1.6871272120476799</v>
      </c>
      <c r="F465" t="s">
        <v>24</v>
      </c>
      <c r="G465" t="s">
        <v>25</v>
      </c>
      <c r="H465" t="s">
        <v>22</v>
      </c>
      <c r="I465">
        <v>1.39251366955503</v>
      </c>
      <c r="J465" t="s">
        <v>27</v>
      </c>
      <c r="K465" t="s">
        <v>21</v>
      </c>
      <c r="L465">
        <v>42.347098423980697</v>
      </c>
      <c r="M465" t="s">
        <v>22</v>
      </c>
    </row>
    <row r="466" spans="1:13">
      <c r="A466">
        <v>19412.391370745099</v>
      </c>
      <c r="B466" t="s">
        <v>40</v>
      </c>
      <c r="C466" t="s">
        <v>39</v>
      </c>
      <c r="D466" s="1">
        <v>53195.387858696398</v>
      </c>
      <c r="E466">
        <v>1.68710332814256</v>
      </c>
      <c r="F466" t="s">
        <v>33</v>
      </c>
      <c r="G466" t="s">
        <v>18</v>
      </c>
      <c r="H466" t="s">
        <v>19</v>
      </c>
      <c r="I466">
        <v>1.39253158248386</v>
      </c>
      <c r="J466" t="s">
        <v>29</v>
      </c>
      <c r="K466" t="s">
        <v>30</v>
      </c>
      <c r="L466">
        <v>42.344788850356203</v>
      </c>
      <c r="M466" t="s">
        <v>22</v>
      </c>
    </row>
    <row r="467" spans="1:13">
      <c r="A467">
        <v>19409.4689748073</v>
      </c>
      <c r="B467" t="s">
        <v>40</v>
      </c>
      <c r="C467" t="s">
        <v>39</v>
      </c>
      <c r="D467" s="1">
        <v>53208.9778007063</v>
      </c>
      <c r="E467">
        <v>1.6870794442374499</v>
      </c>
      <c r="F467" t="s">
        <v>24</v>
      </c>
      <c r="G467" t="s">
        <v>26</v>
      </c>
      <c r="H467" t="s">
        <v>19</v>
      </c>
      <c r="I467">
        <v>1.3925494954127</v>
      </c>
      <c r="J467" t="s">
        <v>41</v>
      </c>
      <c r="K467" t="s">
        <v>21</v>
      </c>
      <c r="L467">
        <v>42.342479276731702</v>
      </c>
      <c r="M467" t="s">
        <v>22</v>
      </c>
    </row>
    <row r="468" spans="1:13">
      <c r="A468">
        <v>19406.546578869398</v>
      </c>
      <c r="B468" t="s">
        <v>38</v>
      </c>
      <c r="C468" t="s">
        <v>38</v>
      </c>
      <c r="D468" s="1">
        <v>53222.567742716201</v>
      </c>
      <c r="E468">
        <v>1.6870555603323401</v>
      </c>
      <c r="F468" t="s">
        <v>24</v>
      </c>
      <c r="G468" t="s">
        <v>25</v>
      </c>
      <c r="H468" t="s">
        <v>19</v>
      </c>
      <c r="I468">
        <v>1.39256740834153</v>
      </c>
      <c r="J468" t="s">
        <v>20</v>
      </c>
      <c r="K468" t="s">
        <v>21</v>
      </c>
      <c r="L468">
        <v>42.340169703107101</v>
      </c>
      <c r="M468" t="s">
        <v>22</v>
      </c>
    </row>
    <row r="469" spans="1:13">
      <c r="A469">
        <v>19403.624182931599</v>
      </c>
      <c r="B469" t="s">
        <v>38</v>
      </c>
      <c r="C469" t="s">
        <v>38</v>
      </c>
      <c r="D469" s="1">
        <v>53236.157684726102</v>
      </c>
      <c r="E469">
        <v>1.68703167642722</v>
      </c>
      <c r="F469" t="s">
        <v>17</v>
      </c>
      <c r="G469" t="s">
        <v>18</v>
      </c>
      <c r="H469" t="s">
        <v>19</v>
      </c>
      <c r="I469">
        <v>1.39258532127037</v>
      </c>
      <c r="J469" t="s">
        <v>20</v>
      </c>
      <c r="K469" t="s">
        <v>21</v>
      </c>
      <c r="L469">
        <v>42.3378601294826</v>
      </c>
      <c r="M469" t="s">
        <v>19</v>
      </c>
    </row>
    <row r="470" spans="1:13">
      <c r="A470">
        <v>19400.701786993799</v>
      </c>
      <c r="B470" t="s">
        <v>38</v>
      </c>
      <c r="C470" t="s">
        <v>38</v>
      </c>
      <c r="D470" s="1">
        <v>53249.747626736003</v>
      </c>
      <c r="E470">
        <v>1.6870077925221101</v>
      </c>
      <c r="F470" t="s">
        <v>37</v>
      </c>
      <c r="G470" t="s">
        <v>25</v>
      </c>
      <c r="H470" t="s">
        <v>19</v>
      </c>
      <c r="I470">
        <v>1.3926032341992001</v>
      </c>
      <c r="J470" t="s">
        <v>20</v>
      </c>
      <c r="K470" t="s">
        <v>21</v>
      </c>
      <c r="L470">
        <v>42.335550555858099</v>
      </c>
      <c r="M470" t="s">
        <v>19</v>
      </c>
    </row>
    <row r="471" spans="1:13">
      <c r="A471">
        <v>19397.779391055901</v>
      </c>
      <c r="B471" t="s">
        <v>38</v>
      </c>
      <c r="C471" t="s">
        <v>39</v>
      </c>
      <c r="D471" s="1">
        <v>53263.337568745803</v>
      </c>
      <c r="E471">
        <v>1.68698390861699</v>
      </c>
      <c r="F471" t="s">
        <v>33</v>
      </c>
      <c r="G471" t="s">
        <v>31</v>
      </c>
      <c r="H471" t="s">
        <v>19</v>
      </c>
      <c r="I471">
        <v>1.3926211471280401</v>
      </c>
      <c r="J471" t="s">
        <v>20</v>
      </c>
      <c r="K471" t="s">
        <v>21</v>
      </c>
      <c r="L471">
        <v>42.333240982233598</v>
      </c>
      <c r="M471" t="s">
        <v>22</v>
      </c>
    </row>
    <row r="472" spans="1:13">
      <c r="A472">
        <v>19394.856995118102</v>
      </c>
      <c r="B472" t="s">
        <v>40</v>
      </c>
      <c r="C472" t="s">
        <v>38</v>
      </c>
      <c r="D472" s="1">
        <v>53276.927510755697</v>
      </c>
      <c r="E472">
        <v>1.6869600247118799</v>
      </c>
      <c r="F472" t="s">
        <v>33</v>
      </c>
      <c r="G472" t="s">
        <v>31</v>
      </c>
      <c r="H472" t="s">
        <v>19</v>
      </c>
      <c r="I472">
        <v>1.3926390600568801</v>
      </c>
      <c r="J472" t="s">
        <v>20</v>
      </c>
      <c r="K472" t="s">
        <v>21</v>
      </c>
      <c r="L472">
        <v>42.330931408608997</v>
      </c>
      <c r="M472" t="s">
        <v>22</v>
      </c>
    </row>
    <row r="473" spans="1:13">
      <c r="A473">
        <v>19391.934599180298</v>
      </c>
      <c r="B473" t="s">
        <v>40</v>
      </c>
      <c r="C473" t="s">
        <v>38</v>
      </c>
      <c r="D473" s="1">
        <v>53290.517452765598</v>
      </c>
      <c r="E473">
        <v>1.68693614080677</v>
      </c>
      <c r="F473" t="s">
        <v>17</v>
      </c>
      <c r="G473" t="s">
        <v>26</v>
      </c>
      <c r="H473" t="s">
        <v>22</v>
      </c>
      <c r="I473">
        <v>1.3926569729857099</v>
      </c>
      <c r="J473" t="s">
        <v>20</v>
      </c>
      <c r="K473" t="s">
        <v>30</v>
      </c>
      <c r="L473">
        <v>42.328621834984503</v>
      </c>
      <c r="M473" t="s">
        <v>19</v>
      </c>
    </row>
    <row r="474" spans="1:13">
      <c r="A474">
        <v>19389.012203242499</v>
      </c>
      <c r="B474" t="s">
        <v>38</v>
      </c>
      <c r="C474" t="s">
        <v>38</v>
      </c>
      <c r="D474" s="1">
        <v>53304.107394775499</v>
      </c>
      <c r="E474">
        <v>1.6869122569016499</v>
      </c>
      <c r="F474" t="s">
        <v>24</v>
      </c>
      <c r="G474" t="s">
        <v>31</v>
      </c>
      <c r="H474" t="s">
        <v>19</v>
      </c>
      <c r="I474">
        <v>1.3926748859145499</v>
      </c>
      <c r="J474" t="s">
        <v>32</v>
      </c>
      <c r="K474" t="s">
        <v>21</v>
      </c>
      <c r="L474">
        <v>42.326312261360002</v>
      </c>
      <c r="M474" t="s">
        <v>22</v>
      </c>
    </row>
    <row r="475" spans="1:13">
      <c r="A475">
        <v>19386.089807304699</v>
      </c>
      <c r="B475" t="s">
        <v>40</v>
      </c>
      <c r="C475" t="s">
        <v>38</v>
      </c>
      <c r="D475" s="1">
        <v>53317.697336785299</v>
      </c>
      <c r="E475">
        <v>1.68688837299654</v>
      </c>
      <c r="F475" t="s">
        <v>24</v>
      </c>
      <c r="G475" t="s">
        <v>18</v>
      </c>
      <c r="H475" t="s">
        <v>19</v>
      </c>
      <c r="I475">
        <v>1.3926927988433799</v>
      </c>
      <c r="J475" t="s">
        <v>29</v>
      </c>
      <c r="K475" t="s">
        <v>30</v>
      </c>
      <c r="L475">
        <v>42.324002687735501</v>
      </c>
      <c r="M475" t="s">
        <v>22</v>
      </c>
    </row>
    <row r="476" spans="1:13">
      <c r="A476">
        <v>19383.167411366801</v>
      </c>
      <c r="B476" t="s">
        <v>40</v>
      </c>
      <c r="C476" t="s">
        <v>39</v>
      </c>
      <c r="D476" s="1">
        <v>53331.2872787952</v>
      </c>
      <c r="E476">
        <v>1.6868644890914199</v>
      </c>
      <c r="F476" t="s">
        <v>33</v>
      </c>
      <c r="G476" t="s">
        <v>26</v>
      </c>
      <c r="H476" t="s">
        <v>19</v>
      </c>
      <c r="I476">
        <v>1.3927107117722199</v>
      </c>
      <c r="J476" t="s">
        <v>29</v>
      </c>
      <c r="K476" t="s">
        <v>30</v>
      </c>
      <c r="L476">
        <v>42.3216931141109</v>
      </c>
      <c r="M476" t="s">
        <v>19</v>
      </c>
    </row>
    <row r="477" spans="1:13">
      <c r="A477">
        <v>19380.245015429002</v>
      </c>
      <c r="B477" t="s">
        <v>40</v>
      </c>
      <c r="C477" t="s">
        <v>39</v>
      </c>
      <c r="D477" s="1">
        <v>53344.877220805101</v>
      </c>
      <c r="E477">
        <v>1.6868406051863101</v>
      </c>
      <c r="F477" t="s">
        <v>24</v>
      </c>
      <c r="G477" t="s">
        <v>25</v>
      </c>
      <c r="H477" t="s">
        <v>22</v>
      </c>
      <c r="I477">
        <v>1.39272862470105</v>
      </c>
      <c r="J477" t="s">
        <v>27</v>
      </c>
      <c r="K477" t="s">
        <v>21</v>
      </c>
      <c r="L477">
        <v>42.319383540486399</v>
      </c>
      <c r="M477" t="s">
        <v>22</v>
      </c>
    </row>
    <row r="478" spans="1:13">
      <c r="A478">
        <v>19377.322619491199</v>
      </c>
      <c r="B478" t="s">
        <v>38</v>
      </c>
      <c r="C478" t="s">
        <v>38</v>
      </c>
      <c r="D478" s="1">
        <v>53358.467162815003</v>
      </c>
      <c r="E478">
        <v>1.6868167212812</v>
      </c>
      <c r="F478" t="s">
        <v>24</v>
      </c>
      <c r="G478" t="s">
        <v>18</v>
      </c>
      <c r="H478" t="s">
        <v>19</v>
      </c>
      <c r="I478">
        <v>1.39274653762989</v>
      </c>
      <c r="J478" t="s">
        <v>29</v>
      </c>
      <c r="K478" t="s">
        <v>30</v>
      </c>
      <c r="L478">
        <v>42.317073966861898</v>
      </c>
      <c r="M478" t="s">
        <v>19</v>
      </c>
    </row>
    <row r="479" spans="1:13">
      <c r="A479">
        <v>19374.400223553399</v>
      </c>
      <c r="B479" t="s">
        <v>40</v>
      </c>
      <c r="C479" t="s">
        <v>39</v>
      </c>
      <c r="D479" s="1">
        <v>53372.057104824897</v>
      </c>
      <c r="E479">
        <v>1.6867928373760801</v>
      </c>
      <c r="F479" t="s">
        <v>24</v>
      </c>
      <c r="G479" t="s">
        <v>18</v>
      </c>
      <c r="H479" t="s">
        <v>22</v>
      </c>
      <c r="I479">
        <v>1.39276445055872</v>
      </c>
      <c r="J479" t="s">
        <v>32</v>
      </c>
      <c r="K479" t="s">
        <v>30</v>
      </c>
      <c r="L479">
        <v>42.314764393237397</v>
      </c>
      <c r="M479" t="s">
        <v>19</v>
      </c>
    </row>
    <row r="480" spans="1:13">
      <c r="A480">
        <v>19371.477827615501</v>
      </c>
      <c r="B480" t="s">
        <v>38</v>
      </c>
      <c r="C480" t="s">
        <v>39</v>
      </c>
      <c r="D480" s="1">
        <v>53385.647046834703</v>
      </c>
      <c r="E480">
        <v>1.68676895347097</v>
      </c>
      <c r="F480" t="s">
        <v>17</v>
      </c>
      <c r="G480" t="s">
        <v>25</v>
      </c>
      <c r="H480" t="s">
        <v>19</v>
      </c>
      <c r="I480">
        <v>1.39278236348756</v>
      </c>
      <c r="J480" t="s">
        <v>20</v>
      </c>
      <c r="K480" t="s">
        <v>21</v>
      </c>
      <c r="L480">
        <v>42.312454819612803</v>
      </c>
      <c r="M480" t="s">
        <v>19</v>
      </c>
    </row>
    <row r="481" spans="1:13">
      <c r="A481">
        <v>19368.555431677702</v>
      </c>
      <c r="B481" t="s">
        <v>40</v>
      </c>
      <c r="C481" t="s">
        <v>38</v>
      </c>
      <c r="D481" s="1">
        <v>53399.236988844597</v>
      </c>
      <c r="E481">
        <v>1.6867450695658499</v>
      </c>
      <c r="F481" t="s">
        <v>17</v>
      </c>
      <c r="G481" t="s">
        <v>26</v>
      </c>
      <c r="H481" t="s">
        <v>22</v>
      </c>
      <c r="I481">
        <v>1.3928002764164</v>
      </c>
      <c r="J481" t="s">
        <v>20</v>
      </c>
      <c r="K481" t="s">
        <v>21</v>
      </c>
      <c r="L481">
        <v>42.310145245988302</v>
      </c>
      <c r="M481" t="s">
        <v>19</v>
      </c>
    </row>
    <row r="482" spans="1:13">
      <c r="A482">
        <v>19365.633035739898</v>
      </c>
      <c r="B482" t="s">
        <v>40</v>
      </c>
      <c r="C482" t="s">
        <v>39</v>
      </c>
      <c r="D482" s="1">
        <v>53412.826930854499</v>
      </c>
      <c r="E482">
        <v>1.68672118566074</v>
      </c>
      <c r="F482" t="s">
        <v>24</v>
      </c>
      <c r="G482" t="s">
        <v>31</v>
      </c>
      <c r="H482" t="s">
        <v>22</v>
      </c>
      <c r="I482">
        <v>1.3928181893452301</v>
      </c>
      <c r="J482" t="s">
        <v>20</v>
      </c>
      <c r="K482" t="s">
        <v>21</v>
      </c>
      <c r="L482">
        <v>42.307835672363801</v>
      </c>
      <c r="M482" t="s">
        <v>19</v>
      </c>
    </row>
    <row r="483" spans="1:13">
      <c r="A483">
        <v>19362.710639802099</v>
      </c>
      <c r="B483" t="s">
        <v>40</v>
      </c>
      <c r="C483" t="s">
        <v>39</v>
      </c>
      <c r="D483" s="1">
        <v>53426.4168728644</v>
      </c>
      <c r="E483">
        <v>1.6866973017556299</v>
      </c>
      <c r="F483" t="s">
        <v>17</v>
      </c>
      <c r="G483" t="s">
        <v>26</v>
      </c>
      <c r="H483" t="s">
        <v>22</v>
      </c>
      <c r="I483">
        <v>1.3928361022740701</v>
      </c>
      <c r="J483" t="s">
        <v>29</v>
      </c>
      <c r="K483" t="s">
        <v>30</v>
      </c>
      <c r="L483">
        <v>42.3055260987393</v>
      </c>
      <c r="M483" t="s">
        <v>22</v>
      </c>
    </row>
    <row r="484" spans="1:13">
      <c r="A484">
        <v>19359.788243864201</v>
      </c>
      <c r="B484" t="s">
        <v>40</v>
      </c>
      <c r="C484" t="s">
        <v>39</v>
      </c>
      <c r="D484" s="1">
        <v>53440.006814874301</v>
      </c>
      <c r="E484">
        <v>1.6866734178505101</v>
      </c>
      <c r="F484" t="s">
        <v>24</v>
      </c>
      <c r="G484" t="s">
        <v>25</v>
      </c>
      <c r="H484" t="s">
        <v>19</v>
      </c>
      <c r="I484">
        <v>1.3928540152029001</v>
      </c>
      <c r="J484" t="s">
        <v>32</v>
      </c>
      <c r="K484" t="s">
        <v>21</v>
      </c>
      <c r="L484">
        <v>42.303216525114699</v>
      </c>
      <c r="M484" t="s">
        <v>22</v>
      </c>
    </row>
    <row r="485" spans="1:13">
      <c r="A485">
        <v>19356.865847926401</v>
      </c>
      <c r="B485" t="s">
        <v>40</v>
      </c>
      <c r="C485" t="s">
        <v>39</v>
      </c>
      <c r="D485" s="1">
        <v>53453.596756884101</v>
      </c>
      <c r="E485">
        <v>1.6866495339454</v>
      </c>
      <c r="F485" t="s">
        <v>37</v>
      </c>
      <c r="G485" t="s">
        <v>34</v>
      </c>
      <c r="H485" t="s">
        <v>22</v>
      </c>
      <c r="I485">
        <v>1.3928719281317401</v>
      </c>
      <c r="J485" t="s">
        <v>20</v>
      </c>
      <c r="K485" t="s">
        <v>30</v>
      </c>
      <c r="L485">
        <v>42.300906951490198</v>
      </c>
      <c r="M485" t="s">
        <v>19</v>
      </c>
    </row>
    <row r="486" spans="1:13">
      <c r="A486">
        <v>19353.943451988602</v>
      </c>
      <c r="B486" t="s">
        <v>38</v>
      </c>
      <c r="C486" t="s">
        <v>38</v>
      </c>
      <c r="D486" s="1">
        <v>53467.186698894002</v>
      </c>
      <c r="E486">
        <v>1.6866256500402801</v>
      </c>
      <c r="F486" t="s">
        <v>17</v>
      </c>
      <c r="G486" t="s">
        <v>25</v>
      </c>
      <c r="H486" t="s">
        <v>19</v>
      </c>
      <c r="I486">
        <v>1.3928898410605699</v>
      </c>
      <c r="J486" t="s">
        <v>20</v>
      </c>
      <c r="K486" t="s">
        <v>30</v>
      </c>
      <c r="L486">
        <v>42.298597377865697</v>
      </c>
      <c r="M486" t="s">
        <v>19</v>
      </c>
    </row>
    <row r="487" spans="1:13">
      <c r="A487">
        <v>19351.021056050799</v>
      </c>
      <c r="B487" t="s">
        <v>40</v>
      </c>
      <c r="C487" t="s">
        <v>38</v>
      </c>
      <c r="D487" s="1">
        <v>53480.776640903903</v>
      </c>
      <c r="E487">
        <v>1.68660176613517</v>
      </c>
      <c r="F487" t="s">
        <v>37</v>
      </c>
      <c r="G487" t="s">
        <v>31</v>
      </c>
      <c r="H487" t="s">
        <v>22</v>
      </c>
      <c r="I487">
        <v>1.3929077539894099</v>
      </c>
      <c r="J487" t="s">
        <v>20</v>
      </c>
      <c r="K487" t="s">
        <v>21</v>
      </c>
      <c r="L487">
        <v>42.296287804241103</v>
      </c>
      <c r="M487" t="s">
        <v>19</v>
      </c>
    </row>
    <row r="488" spans="1:13">
      <c r="A488">
        <v>19348.098660112901</v>
      </c>
      <c r="B488" t="s">
        <v>38</v>
      </c>
      <c r="C488" t="s">
        <v>39</v>
      </c>
      <c r="D488" s="1">
        <v>53494.366582913797</v>
      </c>
      <c r="E488">
        <v>1.6865778822300601</v>
      </c>
      <c r="F488" t="s">
        <v>17</v>
      </c>
      <c r="G488" t="s">
        <v>18</v>
      </c>
      <c r="H488" t="s">
        <v>19</v>
      </c>
      <c r="I488">
        <v>1.3929256669182399</v>
      </c>
      <c r="J488" t="s">
        <v>20</v>
      </c>
      <c r="K488" t="s">
        <v>21</v>
      </c>
      <c r="L488">
        <v>42.293978230616602</v>
      </c>
      <c r="M488" t="s">
        <v>22</v>
      </c>
    </row>
    <row r="489" spans="1:13">
      <c r="A489">
        <v>19345.176264175101</v>
      </c>
      <c r="B489" t="s">
        <v>40</v>
      </c>
      <c r="C489" t="s">
        <v>39</v>
      </c>
      <c r="D489" s="1">
        <v>53507.956524923597</v>
      </c>
      <c r="E489">
        <v>1.68655399832494</v>
      </c>
      <c r="F489" t="s">
        <v>33</v>
      </c>
      <c r="G489" t="s">
        <v>31</v>
      </c>
      <c r="H489" t="s">
        <v>19</v>
      </c>
      <c r="I489">
        <v>1.3929435798470799</v>
      </c>
      <c r="J489" t="s">
        <v>20</v>
      </c>
      <c r="K489" t="s">
        <v>21</v>
      </c>
      <c r="L489">
        <v>42.291668656992101</v>
      </c>
      <c r="M489" t="s">
        <v>19</v>
      </c>
    </row>
    <row r="490" spans="1:13">
      <c r="A490">
        <v>19342.253868237302</v>
      </c>
      <c r="B490" t="s">
        <v>38</v>
      </c>
      <c r="C490" t="s">
        <v>38</v>
      </c>
      <c r="D490" s="1">
        <v>53521.546466933498</v>
      </c>
      <c r="E490">
        <v>1.6865301144198299</v>
      </c>
      <c r="F490" t="s">
        <v>17</v>
      </c>
      <c r="G490" t="s">
        <v>34</v>
      </c>
      <c r="H490" t="s">
        <v>19</v>
      </c>
      <c r="I490">
        <v>1.39296149277592</v>
      </c>
      <c r="J490" t="s">
        <v>27</v>
      </c>
      <c r="K490" t="s">
        <v>21</v>
      </c>
      <c r="L490">
        <v>42.2893590833676</v>
      </c>
      <c r="M490" t="s">
        <v>22</v>
      </c>
    </row>
    <row r="491" spans="1:13">
      <c r="A491">
        <v>19339.331472299498</v>
      </c>
      <c r="B491" t="s">
        <v>40</v>
      </c>
      <c r="C491" t="s">
        <v>39</v>
      </c>
      <c r="D491" s="1">
        <v>53535.136408943399</v>
      </c>
      <c r="E491">
        <v>1.68650623051471</v>
      </c>
      <c r="F491" t="s">
        <v>24</v>
      </c>
      <c r="G491" t="s">
        <v>25</v>
      </c>
      <c r="H491" t="s">
        <v>22</v>
      </c>
      <c r="I491">
        <v>1.39297940570475</v>
      </c>
      <c r="J491" t="s">
        <v>27</v>
      </c>
      <c r="K491" t="s">
        <v>21</v>
      </c>
      <c r="L491">
        <v>42.287049509742999</v>
      </c>
      <c r="M491" t="s">
        <v>22</v>
      </c>
    </row>
    <row r="492" spans="1:13">
      <c r="A492">
        <v>19336.4090763616</v>
      </c>
      <c r="B492" t="s">
        <v>38</v>
      </c>
      <c r="C492" t="s">
        <v>39</v>
      </c>
      <c r="D492" s="1">
        <v>53548.7263509533</v>
      </c>
      <c r="E492">
        <v>1.6864823466095999</v>
      </c>
      <c r="F492" t="s">
        <v>17</v>
      </c>
      <c r="G492" t="s">
        <v>34</v>
      </c>
      <c r="H492" t="s">
        <v>19</v>
      </c>
      <c r="I492">
        <v>1.39299731863359</v>
      </c>
      <c r="J492" t="s">
        <v>29</v>
      </c>
      <c r="K492" t="s">
        <v>30</v>
      </c>
      <c r="L492">
        <v>42.284739936118498</v>
      </c>
      <c r="M492" t="s">
        <v>19</v>
      </c>
    </row>
    <row r="493" spans="1:13">
      <c r="A493">
        <v>19333.486680423801</v>
      </c>
      <c r="B493" t="s">
        <v>38</v>
      </c>
      <c r="C493" t="s">
        <v>38</v>
      </c>
      <c r="D493" s="1">
        <v>53562.316292963202</v>
      </c>
      <c r="E493">
        <v>1.6864584627044901</v>
      </c>
      <c r="F493" t="s">
        <v>33</v>
      </c>
      <c r="G493" t="s">
        <v>26</v>
      </c>
      <c r="H493" t="s">
        <v>19</v>
      </c>
      <c r="I493">
        <v>1.39301523156242</v>
      </c>
      <c r="J493" t="s">
        <v>20</v>
      </c>
      <c r="K493" t="s">
        <v>21</v>
      </c>
      <c r="L493">
        <v>42.282430362493997</v>
      </c>
      <c r="M493" t="s">
        <v>22</v>
      </c>
    </row>
    <row r="494" spans="1:13">
      <c r="A494">
        <v>19330.564284486001</v>
      </c>
      <c r="B494" t="s">
        <v>40</v>
      </c>
      <c r="C494" t="s">
        <v>39</v>
      </c>
      <c r="D494" s="1">
        <v>53575.906234973001</v>
      </c>
      <c r="E494">
        <v>1.68643457879937</v>
      </c>
      <c r="F494" t="s">
        <v>17</v>
      </c>
      <c r="G494" t="s">
        <v>26</v>
      </c>
      <c r="H494" t="s">
        <v>22</v>
      </c>
      <c r="I494">
        <v>1.39303314449126</v>
      </c>
      <c r="J494" t="s">
        <v>41</v>
      </c>
      <c r="K494" t="s">
        <v>30</v>
      </c>
      <c r="L494">
        <v>42.280120788869503</v>
      </c>
      <c r="M494" t="s">
        <v>22</v>
      </c>
    </row>
    <row r="495" spans="1:13">
      <c r="A495">
        <v>19327.6418885481</v>
      </c>
      <c r="B495" t="s">
        <v>40</v>
      </c>
      <c r="C495" t="s">
        <v>39</v>
      </c>
      <c r="D495" s="1">
        <v>53589.496176982902</v>
      </c>
      <c r="E495">
        <v>1.6864106948942601</v>
      </c>
      <c r="F495" t="s">
        <v>24</v>
      </c>
      <c r="G495" t="s">
        <v>34</v>
      </c>
      <c r="H495" t="s">
        <v>22</v>
      </c>
      <c r="I495">
        <v>1.3930510574200901</v>
      </c>
      <c r="J495" t="s">
        <v>29</v>
      </c>
      <c r="K495" t="s">
        <v>21</v>
      </c>
      <c r="L495">
        <v>42.277811215244903</v>
      </c>
      <c r="M495" t="s">
        <v>22</v>
      </c>
    </row>
    <row r="496" spans="1:13">
      <c r="A496">
        <v>19324.7194926103</v>
      </c>
      <c r="B496" t="s">
        <v>40</v>
      </c>
      <c r="C496" t="s">
        <v>39</v>
      </c>
      <c r="D496" s="1">
        <v>53603.086118992796</v>
      </c>
      <c r="E496">
        <v>1.68638681098914</v>
      </c>
      <c r="F496" t="s">
        <v>17</v>
      </c>
      <c r="G496" t="s">
        <v>25</v>
      </c>
      <c r="H496" t="s">
        <v>22</v>
      </c>
      <c r="I496">
        <v>1.3930689703489301</v>
      </c>
      <c r="J496" t="s">
        <v>20</v>
      </c>
      <c r="K496" t="s">
        <v>21</v>
      </c>
      <c r="L496">
        <v>42.275501641620401</v>
      </c>
      <c r="M496" t="s">
        <v>19</v>
      </c>
    </row>
    <row r="497" spans="1:13">
      <c r="A497">
        <v>19321.797096672501</v>
      </c>
      <c r="B497" t="s">
        <v>38</v>
      </c>
      <c r="C497" t="s">
        <v>38</v>
      </c>
      <c r="D497" s="1">
        <v>53616.676061002698</v>
      </c>
      <c r="E497">
        <v>1.6863629270840299</v>
      </c>
      <c r="F497" t="s">
        <v>17</v>
      </c>
      <c r="G497" t="s">
        <v>26</v>
      </c>
      <c r="H497" t="s">
        <v>19</v>
      </c>
      <c r="I497">
        <v>1.3930868832777601</v>
      </c>
      <c r="J497" t="s">
        <v>32</v>
      </c>
      <c r="K497" t="s">
        <v>30</v>
      </c>
      <c r="L497">
        <v>42.2731920679959</v>
      </c>
      <c r="M497" t="s">
        <v>22</v>
      </c>
    </row>
    <row r="498" spans="1:13">
      <c r="A498">
        <v>19318.874700734701</v>
      </c>
      <c r="B498" t="s">
        <v>40</v>
      </c>
      <c r="C498" t="s">
        <v>38</v>
      </c>
      <c r="D498" s="1">
        <v>53630.266003012497</v>
      </c>
      <c r="E498">
        <v>1.68633904317892</v>
      </c>
      <c r="F498" t="s">
        <v>24</v>
      </c>
      <c r="G498" t="s">
        <v>25</v>
      </c>
      <c r="H498" t="s">
        <v>19</v>
      </c>
      <c r="I498">
        <v>1.3931047962066001</v>
      </c>
      <c r="J498" t="s">
        <v>27</v>
      </c>
      <c r="K498" t="s">
        <v>21</v>
      </c>
      <c r="L498">
        <v>42.270882494371399</v>
      </c>
      <c r="M498" t="s">
        <v>22</v>
      </c>
    </row>
    <row r="499" spans="1:13">
      <c r="A499">
        <v>19315.9523047968</v>
      </c>
      <c r="B499" t="s">
        <v>38</v>
      </c>
      <c r="C499" t="s">
        <v>38</v>
      </c>
      <c r="D499" s="1">
        <v>53643.855945022398</v>
      </c>
      <c r="E499">
        <v>1.6863151592737999</v>
      </c>
      <c r="F499" t="s">
        <v>17</v>
      </c>
      <c r="G499" t="s">
        <v>25</v>
      </c>
      <c r="H499" t="s">
        <v>19</v>
      </c>
      <c r="I499">
        <v>1.3931227091354299</v>
      </c>
      <c r="J499" t="s">
        <v>27</v>
      </c>
      <c r="K499" t="s">
        <v>21</v>
      </c>
      <c r="L499">
        <v>42.268572920746799</v>
      </c>
      <c r="M499" t="s">
        <v>22</v>
      </c>
    </row>
    <row r="500" spans="1:13">
      <c r="A500">
        <v>19313.029908859</v>
      </c>
      <c r="B500" t="s">
        <v>40</v>
      </c>
      <c r="C500" t="s">
        <v>38</v>
      </c>
      <c r="D500" s="1">
        <v>53657.4458870323</v>
      </c>
      <c r="E500">
        <v>1.6862912753686901</v>
      </c>
      <c r="F500" t="s">
        <v>24</v>
      </c>
      <c r="G500" t="s">
        <v>31</v>
      </c>
      <c r="H500" t="s">
        <v>19</v>
      </c>
      <c r="I500">
        <v>1.3931406220642699</v>
      </c>
      <c r="J500" t="s">
        <v>20</v>
      </c>
      <c r="K500" t="s">
        <v>21</v>
      </c>
      <c r="L500">
        <v>42.266263347122297</v>
      </c>
      <c r="M500" t="s">
        <v>19</v>
      </c>
    </row>
    <row r="501" spans="1:13">
      <c r="A501">
        <v>19310.1075129212</v>
      </c>
      <c r="B501" t="s">
        <v>40</v>
      </c>
      <c r="C501" t="s">
        <v>38</v>
      </c>
      <c r="D501" s="1">
        <v>53671.035829042201</v>
      </c>
      <c r="E501">
        <v>1.68626739146357</v>
      </c>
      <c r="F501" t="s">
        <v>33</v>
      </c>
      <c r="G501" t="s">
        <v>31</v>
      </c>
      <c r="H501" t="s">
        <v>19</v>
      </c>
      <c r="I501">
        <v>1.3931585349931099</v>
      </c>
      <c r="J501" t="s">
        <v>20</v>
      </c>
      <c r="K501" t="s">
        <v>21</v>
      </c>
      <c r="L501">
        <v>42.263953773497803</v>
      </c>
      <c r="M501" t="s">
        <v>19</v>
      </c>
    </row>
    <row r="502" spans="1:13">
      <c r="A502">
        <v>19307.185116983401</v>
      </c>
      <c r="B502" t="s">
        <v>38</v>
      </c>
      <c r="C502" t="s">
        <v>38</v>
      </c>
      <c r="D502" s="1">
        <v>53684.625771052102</v>
      </c>
      <c r="E502">
        <v>1.6862435075584601</v>
      </c>
      <c r="F502" t="s">
        <v>17</v>
      </c>
      <c r="G502" t="s">
        <v>26</v>
      </c>
      <c r="H502" t="s">
        <v>19</v>
      </c>
      <c r="I502">
        <v>1.39317644792194</v>
      </c>
      <c r="J502" t="s">
        <v>27</v>
      </c>
      <c r="K502" t="s">
        <v>30</v>
      </c>
      <c r="L502">
        <v>42.261644199873302</v>
      </c>
      <c r="M502" t="s">
        <v>22</v>
      </c>
    </row>
    <row r="503" spans="1:13">
      <c r="A503">
        <v>19304.262721045499</v>
      </c>
      <c r="B503" t="s">
        <v>38</v>
      </c>
      <c r="C503" t="s">
        <v>38</v>
      </c>
      <c r="D503" s="1">
        <v>53698.215713061902</v>
      </c>
      <c r="E503">
        <v>1.68621962365335</v>
      </c>
      <c r="F503" t="s">
        <v>33</v>
      </c>
      <c r="G503" t="s">
        <v>34</v>
      </c>
      <c r="H503" t="s">
        <v>19</v>
      </c>
      <c r="I503">
        <v>1.39319436085078</v>
      </c>
      <c r="J503" t="s">
        <v>29</v>
      </c>
      <c r="K503" t="s">
        <v>21</v>
      </c>
      <c r="L503">
        <v>42.259334626248702</v>
      </c>
      <c r="M503" t="s">
        <v>19</v>
      </c>
    </row>
    <row r="504" spans="1:13">
      <c r="A504">
        <v>19301.3403251077</v>
      </c>
      <c r="B504" t="s">
        <v>38</v>
      </c>
      <c r="C504" t="s">
        <v>38</v>
      </c>
      <c r="D504" s="1">
        <v>53711.805655071803</v>
      </c>
      <c r="E504">
        <v>1.6861957397482299</v>
      </c>
      <c r="F504" t="s">
        <v>17</v>
      </c>
      <c r="G504" t="s">
        <v>26</v>
      </c>
      <c r="H504" t="s">
        <v>19</v>
      </c>
      <c r="I504">
        <v>1.39321227377961</v>
      </c>
      <c r="J504" t="s">
        <v>20</v>
      </c>
      <c r="K504" t="s">
        <v>21</v>
      </c>
      <c r="L504">
        <v>42.257025052624201</v>
      </c>
      <c r="M504" t="s">
        <v>19</v>
      </c>
    </row>
    <row r="505" spans="1:13">
      <c r="A505">
        <v>19298.4179291699</v>
      </c>
      <c r="B505" t="s">
        <v>40</v>
      </c>
      <c r="C505" t="s">
        <v>38</v>
      </c>
      <c r="D505" s="1">
        <v>53725.395597081697</v>
      </c>
      <c r="E505">
        <v>1.68617185584312</v>
      </c>
      <c r="F505" t="s">
        <v>17</v>
      </c>
      <c r="G505" t="s">
        <v>34</v>
      </c>
      <c r="H505" t="s">
        <v>19</v>
      </c>
      <c r="I505">
        <v>1.39323018670845</v>
      </c>
      <c r="J505" t="s">
        <v>29</v>
      </c>
      <c r="K505" t="s">
        <v>30</v>
      </c>
      <c r="L505">
        <v>42.254715478999699</v>
      </c>
      <c r="M505" t="s">
        <v>19</v>
      </c>
    </row>
    <row r="506" spans="1:13">
      <c r="A506">
        <v>19295.495533232101</v>
      </c>
      <c r="B506" t="s">
        <v>40</v>
      </c>
      <c r="C506" t="s">
        <v>39</v>
      </c>
      <c r="D506" s="1">
        <v>53738.985539091598</v>
      </c>
      <c r="E506">
        <v>1.6861479719379999</v>
      </c>
      <c r="F506" t="s">
        <v>24</v>
      </c>
      <c r="G506" t="s">
        <v>25</v>
      </c>
      <c r="H506" t="s">
        <v>19</v>
      </c>
      <c r="I506">
        <v>1.39324809963728</v>
      </c>
      <c r="J506" t="s">
        <v>20</v>
      </c>
      <c r="K506" t="s">
        <v>21</v>
      </c>
      <c r="L506">
        <v>42.252405905375198</v>
      </c>
      <c r="M506" t="s">
        <v>22</v>
      </c>
    </row>
    <row r="507" spans="1:13">
      <c r="A507">
        <v>19292.573137294199</v>
      </c>
      <c r="B507" t="s">
        <v>38</v>
      </c>
      <c r="C507" t="s">
        <v>38</v>
      </c>
      <c r="D507" s="1">
        <v>53752.575481101499</v>
      </c>
      <c r="E507">
        <v>1.68612408803289</v>
      </c>
      <c r="F507" t="s">
        <v>24</v>
      </c>
      <c r="G507" t="s">
        <v>31</v>
      </c>
      <c r="H507" t="s">
        <v>19</v>
      </c>
      <c r="I507">
        <v>1.39326601256612</v>
      </c>
      <c r="J507" t="s">
        <v>27</v>
      </c>
      <c r="K507" t="s">
        <v>21</v>
      </c>
      <c r="L507">
        <v>42.250096331750598</v>
      </c>
      <c r="M507" t="s">
        <v>22</v>
      </c>
    </row>
    <row r="508" spans="1:13">
      <c r="A508">
        <v>19289.6507413564</v>
      </c>
      <c r="B508" t="s">
        <v>40</v>
      </c>
      <c r="C508" t="s">
        <v>39</v>
      </c>
      <c r="D508" s="1">
        <v>53766.165423111299</v>
      </c>
      <c r="E508">
        <v>1.6861002041277799</v>
      </c>
      <c r="F508" t="s">
        <v>33</v>
      </c>
      <c r="G508" t="s">
        <v>31</v>
      </c>
      <c r="H508" t="s">
        <v>22</v>
      </c>
      <c r="I508">
        <v>1.3932839254949501</v>
      </c>
      <c r="J508" t="s">
        <v>29</v>
      </c>
      <c r="K508" t="s">
        <v>21</v>
      </c>
      <c r="L508">
        <v>42.247786758126097</v>
      </c>
      <c r="M508" t="s">
        <v>19</v>
      </c>
    </row>
    <row r="509" spans="1:13">
      <c r="A509">
        <v>19286.7283454186</v>
      </c>
      <c r="B509" t="s">
        <v>40</v>
      </c>
      <c r="C509" t="s">
        <v>38</v>
      </c>
      <c r="D509" s="1">
        <v>53779.7553651212</v>
      </c>
      <c r="E509">
        <v>1.6860763202226601</v>
      </c>
      <c r="F509" t="s">
        <v>33</v>
      </c>
      <c r="G509" t="s">
        <v>31</v>
      </c>
      <c r="H509" t="s">
        <v>19</v>
      </c>
      <c r="I509">
        <v>1.3933018384237901</v>
      </c>
      <c r="J509" t="s">
        <v>20</v>
      </c>
      <c r="K509" t="s">
        <v>21</v>
      </c>
      <c r="L509">
        <v>42.245477184501603</v>
      </c>
      <c r="M509" t="s">
        <v>22</v>
      </c>
    </row>
    <row r="510" spans="1:13">
      <c r="A510">
        <v>19283.8059494808</v>
      </c>
      <c r="B510" t="s">
        <v>38</v>
      </c>
      <c r="C510" t="s">
        <v>39</v>
      </c>
      <c r="D510" s="1">
        <v>53793.345307131101</v>
      </c>
      <c r="E510">
        <v>1.68605243631755</v>
      </c>
      <c r="F510" t="s">
        <v>35</v>
      </c>
      <c r="G510" t="s">
        <v>25</v>
      </c>
      <c r="H510" t="s">
        <v>19</v>
      </c>
      <c r="I510">
        <v>1.3933197513526301</v>
      </c>
      <c r="J510" t="s">
        <v>29</v>
      </c>
      <c r="K510" t="s">
        <v>30</v>
      </c>
      <c r="L510">
        <v>42.243167610877101</v>
      </c>
      <c r="M510" t="s">
        <v>19</v>
      </c>
    </row>
    <row r="511" spans="1:13">
      <c r="A511">
        <v>19280.883553542899</v>
      </c>
      <c r="B511" t="s">
        <v>40</v>
      </c>
      <c r="C511" t="s">
        <v>39</v>
      </c>
      <c r="D511" s="1">
        <v>53806.935249141003</v>
      </c>
      <c r="E511">
        <v>1.6860285524124301</v>
      </c>
      <c r="F511" t="s">
        <v>24</v>
      </c>
      <c r="G511" t="s">
        <v>25</v>
      </c>
      <c r="H511" t="s">
        <v>22</v>
      </c>
      <c r="I511">
        <v>1.3933376642814601</v>
      </c>
      <c r="J511" t="s">
        <v>29</v>
      </c>
      <c r="K511" t="s">
        <v>30</v>
      </c>
      <c r="L511">
        <v>42.240858037252501</v>
      </c>
      <c r="M511" t="s">
        <v>19</v>
      </c>
    </row>
    <row r="512" spans="1:13">
      <c r="A512">
        <v>19277.961157605099</v>
      </c>
      <c r="B512" t="s">
        <v>40</v>
      </c>
      <c r="C512" t="s">
        <v>38</v>
      </c>
      <c r="D512" s="1">
        <v>53820.525191150802</v>
      </c>
      <c r="E512">
        <v>1.68600466850732</v>
      </c>
      <c r="F512" t="s">
        <v>17</v>
      </c>
      <c r="G512" t="s">
        <v>26</v>
      </c>
      <c r="H512" t="s">
        <v>22</v>
      </c>
      <c r="I512">
        <v>1.3933555772102999</v>
      </c>
      <c r="J512" t="s">
        <v>20</v>
      </c>
      <c r="K512" t="s">
        <v>21</v>
      </c>
      <c r="L512">
        <v>42.238548463628</v>
      </c>
      <c r="M512" t="s">
        <v>19</v>
      </c>
    </row>
    <row r="513" spans="1:13">
      <c r="A513">
        <v>19275.0387616673</v>
      </c>
      <c r="B513" t="s">
        <v>40</v>
      </c>
      <c r="C513" t="s">
        <v>39</v>
      </c>
      <c r="D513" s="1">
        <v>53834.115133160703</v>
      </c>
      <c r="E513">
        <v>1.6859807846022099</v>
      </c>
      <c r="F513" t="s">
        <v>24</v>
      </c>
      <c r="G513" t="s">
        <v>31</v>
      </c>
      <c r="H513" t="s">
        <v>22</v>
      </c>
      <c r="I513">
        <v>1.3933734901391299</v>
      </c>
      <c r="J513" t="s">
        <v>20</v>
      </c>
      <c r="K513" t="s">
        <v>30</v>
      </c>
      <c r="L513">
        <v>42.236238890003499</v>
      </c>
      <c r="M513" t="s">
        <v>19</v>
      </c>
    </row>
    <row r="514" spans="1:13">
      <c r="A514">
        <v>19272.1163657295</v>
      </c>
      <c r="B514" t="s">
        <v>38</v>
      </c>
      <c r="C514" t="s">
        <v>38</v>
      </c>
      <c r="D514" s="1">
        <v>53847.705075170597</v>
      </c>
      <c r="E514">
        <v>1.68595690069709</v>
      </c>
      <c r="F514" t="s">
        <v>17</v>
      </c>
      <c r="G514" t="s">
        <v>18</v>
      </c>
      <c r="H514" t="s">
        <v>19</v>
      </c>
      <c r="I514">
        <v>1.3933914030679699</v>
      </c>
      <c r="J514" t="s">
        <v>20</v>
      </c>
      <c r="K514" t="s">
        <v>21</v>
      </c>
      <c r="L514">
        <v>42.233929316378898</v>
      </c>
      <c r="M514" t="s">
        <v>19</v>
      </c>
    </row>
    <row r="515" spans="1:13">
      <c r="A515">
        <v>19269.193969791599</v>
      </c>
      <c r="B515" t="s">
        <v>38</v>
      </c>
      <c r="C515" t="s">
        <v>39</v>
      </c>
      <c r="D515" s="1">
        <v>53861.295017180499</v>
      </c>
      <c r="E515">
        <v>1.6859330167919799</v>
      </c>
      <c r="F515" t="s">
        <v>17</v>
      </c>
      <c r="G515" t="s">
        <v>26</v>
      </c>
      <c r="H515" t="s">
        <v>19</v>
      </c>
      <c r="I515">
        <v>1.3934093159968</v>
      </c>
      <c r="J515" t="s">
        <v>41</v>
      </c>
      <c r="K515" t="s">
        <v>30</v>
      </c>
      <c r="L515">
        <v>42.231619742754397</v>
      </c>
      <c r="M515" t="s">
        <v>22</v>
      </c>
    </row>
    <row r="516" spans="1:13">
      <c r="A516">
        <v>19266.271573853799</v>
      </c>
      <c r="B516" t="s">
        <v>40</v>
      </c>
      <c r="C516" t="s">
        <v>38</v>
      </c>
      <c r="D516" s="1">
        <v>53874.8849591904</v>
      </c>
      <c r="E516">
        <v>1.6859091328868601</v>
      </c>
      <c r="F516" t="s">
        <v>17</v>
      </c>
      <c r="G516" t="s">
        <v>25</v>
      </c>
      <c r="H516" t="s">
        <v>19</v>
      </c>
      <c r="I516">
        <v>1.39342722892564</v>
      </c>
      <c r="J516" t="s">
        <v>32</v>
      </c>
      <c r="K516" t="s">
        <v>21</v>
      </c>
      <c r="L516">
        <v>42.229310169129903</v>
      </c>
      <c r="M516" t="s">
        <v>19</v>
      </c>
    </row>
    <row r="517" spans="1:13">
      <c r="A517">
        <v>19263.349177915999</v>
      </c>
      <c r="B517" t="s">
        <v>38</v>
      </c>
      <c r="C517" t="s">
        <v>39</v>
      </c>
      <c r="D517" s="1">
        <v>53888.474901200199</v>
      </c>
      <c r="E517">
        <v>1.68588524898175</v>
      </c>
      <c r="F517" t="s">
        <v>24</v>
      </c>
      <c r="G517" t="s">
        <v>25</v>
      </c>
      <c r="H517" t="s">
        <v>22</v>
      </c>
      <c r="I517">
        <v>1.39344514185447</v>
      </c>
      <c r="J517" t="s">
        <v>20</v>
      </c>
      <c r="K517" t="s">
        <v>21</v>
      </c>
      <c r="L517">
        <v>42.227000595505402</v>
      </c>
      <c r="M517" t="s">
        <v>22</v>
      </c>
    </row>
    <row r="518" spans="1:13">
      <c r="A518">
        <v>19260.4267819782</v>
      </c>
      <c r="B518" t="s">
        <v>38</v>
      </c>
      <c r="C518" t="s">
        <v>38</v>
      </c>
      <c r="D518" s="1">
        <v>53902.064843210101</v>
      </c>
      <c r="E518">
        <v>1.6858613650766401</v>
      </c>
      <c r="F518" t="s">
        <v>37</v>
      </c>
      <c r="G518" t="s">
        <v>25</v>
      </c>
      <c r="H518" t="s">
        <v>19</v>
      </c>
      <c r="I518">
        <v>1.39346305478331</v>
      </c>
      <c r="J518" t="s">
        <v>20</v>
      </c>
      <c r="K518" t="s">
        <v>21</v>
      </c>
      <c r="L518">
        <v>42.224691021880801</v>
      </c>
      <c r="M518" t="s">
        <v>19</v>
      </c>
    </row>
    <row r="519" spans="1:13">
      <c r="A519">
        <v>19257.504386040298</v>
      </c>
      <c r="B519" t="s">
        <v>38</v>
      </c>
      <c r="C519" t="s">
        <v>39</v>
      </c>
      <c r="D519" s="1">
        <v>53915.654785220002</v>
      </c>
      <c r="E519">
        <v>1.68583748117152</v>
      </c>
      <c r="F519" t="s">
        <v>17</v>
      </c>
      <c r="G519" t="s">
        <v>26</v>
      </c>
      <c r="H519" t="s">
        <v>22</v>
      </c>
      <c r="I519">
        <v>1.39348096771215</v>
      </c>
      <c r="J519" t="s">
        <v>20</v>
      </c>
      <c r="K519" t="s">
        <v>21</v>
      </c>
      <c r="L519">
        <v>42.2223814482563</v>
      </c>
      <c r="M519" t="s">
        <v>19</v>
      </c>
    </row>
    <row r="520" spans="1:13">
      <c r="A520">
        <v>19254.581990102499</v>
      </c>
      <c r="B520" t="s">
        <v>38</v>
      </c>
      <c r="C520" t="s">
        <v>38</v>
      </c>
      <c r="D520" s="1">
        <v>53929.244727229903</v>
      </c>
      <c r="E520">
        <v>1.6858135972664099</v>
      </c>
      <c r="F520" t="s">
        <v>33</v>
      </c>
      <c r="G520" t="s">
        <v>18</v>
      </c>
      <c r="H520" t="s">
        <v>19</v>
      </c>
      <c r="I520">
        <v>1.39349888064098</v>
      </c>
      <c r="J520" t="s">
        <v>29</v>
      </c>
      <c r="K520" t="s">
        <v>30</v>
      </c>
      <c r="L520">
        <v>42.220071874631799</v>
      </c>
      <c r="M520" t="s">
        <v>22</v>
      </c>
    </row>
    <row r="521" spans="1:13">
      <c r="A521">
        <v>19251.659594164699</v>
      </c>
      <c r="B521" t="s">
        <v>40</v>
      </c>
      <c r="C521" t="s">
        <v>38</v>
      </c>
      <c r="D521" s="1">
        <v>53942.834669239797</v>
      </c>
      <c r="E521">
        <v>1.68578971336129</v>
      </c>
      <c r="F521" t="s">
        <v>24</v>
      </c>
      <c r="G521" t="s">
        <v>25</v>
      </c>
      <c r="H521" t="s">
        <v>22</v>
      </c>
      <c r="I521">
        <v>1.3935167935698201</v>
      </c>
      <c r="J521" t="s">
        <v>32</v>
      </c>
      <c r="K521" t="s">
        <v>21</v>
      </c>
      <c r="L521">
        <v>42.217762301007298</v>
      </c>
      <c r="M521" t="s">
        <v>22</v>
      </c>
    </row>
    <row r="522" spans="1:13">
      <c r="A522">
        <v>19248.7371982269</v>
      </c>
      <c r="B522" t="s">
        <v>38</v>
      </c>
      <c r="C522" t="s">
        <v>38</v>
      </c>
      <c r="D522" s="1">
        <v>53956.424611249597</v>
      </c>
      <c r="E522">
        <v>1.6857658294561799</v>
      </c>
      <c r="F522" t="s">
        <v>24</v>
      </c>
      <c r="G522" t="s">
        <v>18</v>
      </c>
      <c r="H522" t="s">
        <v>19</v>
      </c>
      <c r="I522">
        <v>1.3935347064986501</v>
      </c>
      <c r="J522" t="s">
        <v>29</v>
      </c>
      <c r="K522" t="s">
        <v>30</v>
      </c>
      <c r="L522">
        <v>42.215452727382697</v>
      </c>
      <c r="M522" t="s">
        <v>19</v>
      </c>
    </row>
    <row r="523" spans="1:13">
      <c r="A523">
        <v>19245.814802289002</v>
      </c>
      <c r="B523" t="s">
        <v>40</v>
      </c>
      <c r="C523" t="s">
        <v>38</v>
      </c>
      <c r="D523" s="1">
        <v>53970.014553259498</v>
      </c>
      <c r="E523">
        <v>1.68574194555107</v>
      </c>
      <c r="F523" t="s">
        <v>17</v>
      </c>
      <c r="G523" t="s">
        <v>34</v>
      </c>
      <c r="H523" t="s">
        <v>22</v>
      </c>
      <c r="I523">
        <v>1.3935526194274901</v>
      </c>
      <c r="J523" t="s">
        <v>20</v>
      </c>
      <c r="K523" t="s">
        <v>30</v>
      </c>
      <c r="L523">
        <v>42.213143153758203</v>
      </c>
      <c r="M523" t="s">
        <v>22</v>
      </c>
    </row>
    <row r="524" spans="1:13">
      <c r="A524">
        <v>19242.892406351199</v>
      </c>
      <c r="B524" t="s">
        <v>40</v>
      </c>
      <c r="C524" t="s">
        <v>39</v>
      </c>
      <c r="D524" s="1">
        <v>53983.604495269399</v>
      </c>
      <c r="E524">
        <v>1.68571806164595</v>
      </c>
      <c r="F524" t="s">
        <v>35</v>
      </c>
      <c r="G524" t="s">
        <v>31</v>
      </c>
      <c r="H524" t="s">
        <v>22</v>
      </c>
      <c r="I524">
        <v>1.3935705323563199</v>
      </c>
      <c r="J524" t="s">
        <v>32</v>
      </c>
      <c r="K524" t="s">
        <v>21</v>
      </c>
      <c r="L524">
        <v>42.210833580133702</v>
      </c>
      <c r="M524" t="s">
        <v>22</v>
      </c>
    </row>
    <row r="525" spans="1:13">
      <c r="A525">
        <v>19239.970010413399</v>
      </c>
      <c r="B525" t="s">
        <v>38</v>
      </c>
      <c r="C525" t="s">
        <v>38</v>
      </c>
      <c r="D525" s="1">
        <v>53997.1944372793</v>
      </c>
      <c r="E525">
        <v>1.6856941777408401</v>
      </c>
      <c r="F525" t="s">
        <v>17</v>
      </c>
      <c r="G525" t="s">
        <v>34</v>
      </c>
      <c r="H525" t="s">
        <v>19</v>
      </c>
      <c r="I525">
        <v>1.3935884452851599</v>
      </c>
      <c r="J525" t="s">
        <v>27</v>
      </c>
      <c r="K525" t="s">
        <v>30</v>
      </c>
      <c r="L525">
        <v>42.208524006509201</v>
      </c>
      <c r="M525" t="s">
        <v>22</v>
      </c>
    </row>
    <row r="526" spans="1:13">
      <c r="A526">
        <v>19237.047614475599</v>
      </c>
      <c r="B526" t="s">
        <v>40</v>
      </c>
      <c r="C526" t="s">
        <v>38</v>
      </c>
      <c r="D526" s="1">
        <v>54010.784379289202</v>
      </c>
      <c r="E526">
        <v>1.68567029383572</v>
      </c>
      <c r="F526" t="s">
        <v>37</v>
      </c>
      <c r="G526" t="s">
        <v>34</v>
      </c>
      <c r="H526" t="s">
        <v>19</v>
      </c>
      <c r="I526">
        <v>1.3936063582139899</v>
      </c>
      <c r="J526" t="s">
        <v>20</v>
      </c>
      <c r="K526" t="s">
        <v>30</v>
      </c>
      <c r="L526">
        <v>42.2062144328846</v>
      </c>
      <c r="M526" t="s">
        <v>22</v>
      </c>
    </row>
    <row r="527" spans="1:13">
      <c r="A527">
        <v>19234.125218537702</v>
      </c>
      <c r="B527" t="s">
        <v>40</v>
      </c>
      <c r="C527" t="s">
        <v>39</v>
      </c>
      <c r="D527" s="1">
        <v>54024.374321299001</v>
      </c>
      <c r="E527">
        <v>1.6856464099306101</v>
      </c>
      <c r="F527" t="s">
        <v>35</v>
      </c>
      <c r="G527" t="s">
        <v>31</v>
      </c>
      <c r="H527" t="s">
        <v>19</v>
      </c>
      <c r="I527">
        <v>1.3936242711428299</v>
      </c>
      <c r="J527" t="s">
        <v>20</v>
      </c>
      <c r="K527" t="s">
        <v>21</v>
      </c>
      <c r="L527">
        <v>42.203904859260099</v>
      </c>
      <c r="M527" t="s">
        <v>19</v>
      </c>
    </row>
    <row r="528" spans="1:13">
      <c r="A528">
        <v>19231.202822599898</v>
      </c>
      <c r="B528" t="s">
        <v>38</v>
      </c>
      <c r="C528" t="s">
        <v>39</v>
      </c>
      <c r="D528" s="1">
        <v>54037.964263308902</v>
      </c>
      <c r="E528">
        <v>1.6856225260255</v>
      </c>
      <c r="F528" t="s">
        <v>24</v>
      </c>
      <c r="G528" t="s">
        <v>26</v>
      </c>
      <c r="H528" t="s">
        <v>19</v>
      </c>
      <c r="I528">
        <v>1.39364218407166</v>
      </c>
      <c r="J528" t="s">
        <v>20</v>
      </c>
      <c r="K528" t="s">
        <v>21</v>
      </c>
      <c r="L528">
        <v>42.201595285635598</v>
      </c>
      <c r="M528" t="s">
        <v>22</v>
      </c>
    </row>
    <row r="529" spans="1:13">
      <c r="A529">
        <v>19228.280426662099</v>
      </c>
      <c r="B529" t="s">
        <v>40</v>
      </c>
      <c r="C529" t="s">
        <v>38</v>
      </c>
      <c r="D529" s="1">
        <v>54051.554205318796</v>
      </c>
      <c r="E529">
        <v>1.6855986421203799</v>
      </c>
      <c r="F529" t="s">
        <v>24</v>
      </c>
      <c r="G529" t="s">
        <v>31</v>
      </c>
      <c r="H529" t="s">
        <v>22</v>
      </c>
      <c r="I529">
        <v>1.3936600970005</v>
      </c>
      <c r="J529" t="s">
        <v>20</v>
      </c>
      <c r="K529" t="s">
        <v>21</v>
      </c>
      <c r="L529">
        <v>42.199285712011097</v>
      </c>
      <c r="M529" t="s">
        <v>22</v>
      </c>
    </row>
    <row r="530" spans="1:13">
      <c r="A530">
        <v>19225.358030724299</v>
      </c>
      <c r="B530" t="s">
        <v>40</v>
      </c>
      <c r="C530" t="s">
        <v>39</v>
      </c>
      <c r="D530" s="1">
        <v>54065.144147328698</v>
      </c>
      <c r="E530">
        <v>1.68557475821527</v>
      </c>
      <c r="F530" t="s">
        <v>24</v>
      </c>
      <c r="G530" t="s">
        <v>31</v>
      </c>
      <c r="H530" t="s">
        <v>22</v>
      </c>
      <c r="I530">
        <v>1.39367800992934</v>
      </c>
      <c r="J530" t="s">
        <v>20</v>
      </c>
      <c r="K530" t="s">
        <v>21</v>
      </c>
      <c r="L530">
        <v>42.196976138386503</v>
      </c>
      <c r="M530" t="s">
        <v>19</v>
      </c>
    </row>
    <row r="531" spans="1:13">
      <c r="A531">
        <v>19222.435634786401</v>
      </c>
      <c r="B531" t="s">
        <v>38</v>
      </c>
      <c r="C531" t="s">
        <v>39</v>
      </c>
      <c r="D531" s="1">
        <v>54078.734089338497</v>
      </c>
      <c r="E531">
        <v>1.6855508743101499</v>
      </c>
      <c r="F531" t="s">
        <v>17</v>
      </c>
      <c r="G531" t="s">
        <v>31</v>
      </c>
      <c r="H531" t="s">
        <v>19</v>
      </c>
      <c r="I531">
        <v>1.39369592285817</v>
      </c>
      <c r="J531" t="s">
        <v>20</v>
      </c>
      <c r="K531" t="s">
        <v>21</v>
      </c>
      <c r="L531">
        <v>42.194666564762002</v>
      </c>
      <c r="M531" t="s">
        <v>22</v>
      </c>
    </row>
    <row r="532" spans="1:13">
      <c r="A532">
        <v>19219.513238848602</v>
      </c>
      <c r="B532" t="s">
        <v>40</v>
      </c>
      <c r="C532" t="s">
        <v>39</v>
      </c>
      <c r="D532" s="1">
        <v>54092.324031348398</v>
      </c>
      <c r="E532">
        <v>1.6855269904050401</v>
      </c>
      <c r="F532" t="s">
        <v>17</v>
      </c>
      <c r="G532" t="s">
        <v>26</v>
      </c>
      <c r="H532" t="s">
        <v>19</v>
      </c>
      <c r="I532">
        <v>1.39371383578701</v>
      </c>
      <c r="J532" t="s">
        <v>29</v>
      </c>
      <c r="K532" t="s">
        <v>30</v>
      </c>
      <c r="L532">
        <v>42.192356991137501</v>
      </c>
      <c r="M532" t="s">
        <v>19</v>
      </c>
    </row>
    <row r="533" spans="1:13">
      <c r="A533">
        <v>19216.590842910799</v>
      </c>
      <c r="B533" t="s">
        <v>38</v>
      </c>
      <c r="C533" t="s">
        <v>39</v>
      </c>
      <c r="D533" s="1">
        <v>54105.9139733583</v>
      </c>
      <c r="E533">
        <v>1.68550310649993</v>
      </c>
      <c r="F533" t="s">
        <v>33</v>
      </c>
      <c r="G533" t="s">
        <v>31</v>
      </c>
      <c r="H533" t="s">
        <v>19</v>
      </c>
      <c r="I533">
        <v>1.39373174871584</v>
      </c>
      <c r="J533" t="s">
        <v>20</v>
      </c>
      <c r="K533" t="s">
        <v>21</v>
      </c>
      <c r="L533">
        <v>42.190047417513</v>
      </c>
      <c r="M533" t="s">
        <v>19</v>
      </c>
    </row>
    <row r="534" spans="1:13">
      <c r="A534">
        <v>19213.668446972999</v>
      </c>
      <c r="B534" t="s">
        <v>40</v>
      </c>
      <c r="C534" t="s">
        <v>39</v>
      </c>
      <c r="D534" s="1">
        <v>54119.503915368201</v>
      </c>
      <c r="E534">
        <v>1.6854792225948101</v>
      </c>
      <c r="F534" t="s">
        <v>17</v>
      </c>
      <c r="G534" t="s">
        <v>26</v>
      </c>
      <c r="H534" t="s">
        <v>22</v>
      </c>
      <c r="I534">
        <v>1.3937496616446801</v>
      </c>
      <c r="J534" t="s">
        <v>20</v>
      </c>
      <c r="K534" t="s">
        <v>30</v>
      </c>
      <c r="L534">
        <v>42.187737843888399</v>
      </c>
      <c r="M534" t="s">
        <v>19</v>
      </c>
    </row>
    <row r="535" spans="1:13">
      <c r="A535">
        <v>19210.746051035101</v>
      </c>
      <c r="B535" t="s">
        <v>40</v>
      </c>
      <c r="C535" t="s">
        <v>38</v>
      </c>
      <c r="D535" s="1">
        <v>54133.093857378102</v>
      </c>
      <c r="E535">
        <v>1.6854553386897</v>
      </c>
      <c r="F535" t="s">
        <v>24</v>
      </c>
      <c r="G535" t="s">
        <v>18</v>
      </c>
      <c r="H535" t="s">
        <v>22</v>
      </c>
      <c r="I535">
        <v>1.3937675745735101</v>
      </c>
      <c r="J535" t="s">
        <v>32</v>
      </c>
      <c r="K535" t="s">
        <v>30</v>
      </c>
      <c r="L535">
        <v>42.185428270263898</v>
      </c>
      <c r="M535" t="s">
        <v>22</v>
      </c>
    </row>
    <row r="536" spans="1:13">
      <c r="A536">
        <v>19207.823655097302</v>
      </c>
      <c r="B536" t="s">
        <v>38</v>
      </c>
      <c r="C536" t="s">
        <v>38</v>
      </c>
      <c r="D536" s="1">
        <v>54146.683799387902</v>
      </c>
      <c r="E536">
        <v>1.6854314547845799</v>
      </c>
      <c r="F536" t="s">
        <v>24</v>
      </c>
      <c r="G536" t="s">
        <v>31</v>
      </c>
      <c r="H536" t="s">
        <v>19</v>
      </c>
      <c r="I536">
        <v>1.3937854875023501</v>
      </c>
      <c r="J536" t="s">
        <v>27</v>
      </c>
      <c r="K536" t="s">
        <v>30</v>
      </c>
      <c r="L536">
        <v>42.183118696639397</v>
      </c>
      <c r="M536" t="s">
        <v>19</v>
      </c>
    </row>
    <row r="537" spans="1:13">
      <c r="A537">
        <v>19204.901259159498</v>
      </c>
      <c r="B537" t="s">
        <v>38</v>
      </c>
      <c r="C537" t="s">
        <v>39</v>
      </c>
      <c r="D537" s="1">
        <v>54160.273741397803</v>
      </c>
      <c r="E537">
        <v>1.68540757087947</v>
      </c>
      <c r="F537" t="s">
        <v>24</v>
      </c>
      <c r="G537" t="s">
        <v>31</v>
      </c>
      <c r="H537" t="s">
        <v>22</v>
      </c>
      <c r="I537">
        <v>1.3938034004311799</v>
      </c>
      <c r="J537" t="s">
        <v>20</v>
      </c>
      <c r="K537" t="s">
        <v>30</v>
      </c>
      <c r="L537">
        <v>42.180809123014903</v>
      </c>
      <c r="M537" t="s">
        <v>22</v>
      </c>
    </row>
    <row r="538" spans="1:13">
      <c r="A538">
        <v>19201.978863221699</v>
      </c>
      <c r="B538" t="s">
        <v>40</v>
      </c>
      <c r="C538" t="s">
        <v>38</v>
      </c>
      <c r="D538" s="1">
        <v>54173.863683407697</v>
      </c>
      <c r="E538">
        <v>1.6853836869743499</v>
      </c>
      <c r="F538" t="s">
        <v>17</v>
      </c>
      <c r="G538" t="s">
        <v>26</v>
      </c>
      <c r="H538" t="s">
        <v>19</v>
      </c>
      <c r="I538">
        <v>1.3938213133600199</v>
      </c>
      <c r="J538" t="s">
        <v>27</v>
      </c>
      <c r="K538" t="s">
        <v>30</v>
      </c>
      <c r="L538">
        <v>42.178499549390303</v>
      </c>
      <c r="M538" t="s">
        <v>19</v>
      </c>
    </row>
    <row r="539" spans="1:13">
      <c r="A539">
        <v>19199.056467283801</v>
      </c>
      <c r="B539" t="s">
        <v>40</v>
      </c>
      <c r="C539" t="s">
        <v>38</v>
      </c>
      <c r="D539" s="1">
        <v>54187.453625417598</v>
      </c>
      <c r="E539">
        <v>1.68535980306924</v>
      </c>
      <c r="F539" t="s">
        <v>33</v>
      </c>
      <c r="G539" t="s">
        <v>34</v>
      </c>
      <c r="H539" t="s">
        <v>19</v>
      </c>
      <c r="I539">
        <v>1.3938392262888599</v>
      </c>
      <c r="J539" t="s">
        <v>41</v>
      </c>
      <c r="K539" t="s">
        <v>30</v>
      </c>
      <c r="L539">
        <v>42.176189975765801</v>
      </c>
      <c r="M539" t="s">
        <v>22</v>
      </c>
    </row>
    <row r="540" spans="1:13">
      <c r="A540">
        <v>19196.134071346001</v>
      </c>
      <c r="B540" t="s">
        <v>40</v>
      </c>
      <c r="C540" t="s">
        <v>38</v>
      </c>
      <c r="D540" s="1">
        <v>54201.043567427398</v>
      </c>
      <c r="E540">
        <v>1.6853359191641299</v>
      </c>
      <c r="F540" t="s">
        <v>17</v>
      </c>
      <c r="G540" t="s">
        <v>26</v>
      </c>
      <c r="H540" t="s">
        <v>22</v>
      </c>
      <c r="I540">
        <v>1.3938571392176899</v>
      </c>
      <c r="J540" t="s">
        <v>29</v>
      </c>
      <c r="K540" t="s">
        <v>30</v>
      </c>
      <c r="L540">
        <v>42.1738804021413</v>
      </c>
      <c r="M540" t="s">
        <v>19</v>
      </c>
    </row>
    <row r="541" spans="1:13">
      <c r="A541">
        <v>19193.211675408202</v>
      </c>
      <c r="B541" t="s">
        <v>38</v>
      </c>
      <c r="C541" t="s">
        <v>38</v>
      </c>
      <c r="D541" s="1">
        <v>54214.633509437299</v>
      </c>
      <c r="E541">
        <v>1.6853120352590101</v>
      </c>
      <c r="F541" t="s">
        <v>17</v>
      </c>
      <c r="G541" t="s">
        <v>25</v>
      </c>
      <c r="H541" t="s">
        <v>19</v>
      </c>
      <c r="I541">
        <v>1.39387505214653</v>
      </c>
      <c r="J541" t="s">
        <v>20</v>
      </c>
      <c r="K541" t="s">
        <v>21</v>
      </c>
      <c r="L541">
        <v>42.171570828516799</v>
      </c>
      <c r="M541" t="s">
        <v>22</v>
      </c>
    </row>
    <row r="542" spans="1:13">
      <c r="A542">
        <v>19190.289279470398</v>
      </c>
      <c r="B542" t="s">
        <v>38</v>
      </c>
      <c r="C542" t="s">
        <v>39</v>
      </c>
      <c r="D542" s="1">
        <v>54228.2234514472</v>
      </c>
      <c r="E542">
        <v>1.6852881513539</v>
      </c>
      <c r="F542" t="s">
        <v>24</v>
      </c>
      <c r="G542" t="s">
        <v>26</v>
      </c>
      <c r="H542" t="s">
        <v>19</v>
      </c>
      <c r="I542">
        <v>1.39389296507536</v>
      </c>
      <c r="J542" t="s">
        <v>29</v>
      </c>
      <c r="K542" t="s">
        <v>21</v>
      </c>
      <c r="L542">
        <v>42.169261254892199</v>
      </c>
      <c r="M542" t="s">
        <v>19</v>
      </c>
    </row>
    <row r="543" spans="1:13">
      <c r="A543">
        <v>19187.366883532501</v>
      </c>
      <c r="B543" t="s">
        <v>38</v>
      </c>
      <c r="C543" t="s">
        <v>39</v>
      </c>
      <c r="D543" s="1">
        <v>54241.813393457101</v>
      </c>
      <c r="E543">
        <v>1.6852642674487801</v>
      </c>
      <c r="F543" t="s">
        <v>17</v>
      </c>
      <c r="G543" t="s">
        <v>34</v>
      </c>
      <c r="H543" t="s">
        <v>19</v>
      </c>
      <c r="I543">
        <v>1.3939108780042</v>
      </c>
      <c r="J543" t="s">
        <v>27</v>
      </c>
      <c r="K543" t="s">
        <v>21</v>
      </c>
      <c r="L543">
        <v>42.166951681267697</v>
      </c>
      <c r="M543" t="s">
        <v>22</v>
      </c>
    </row>
    <row r="544" spans="1:13">
      <c r="A544">
        <v>19184.444487594701</v>
      </c>
      <c r="B544" t="s">
        <v>38</v>
      </c>
      <c r="C544" t="s">
        <v>38</v>
      </c>
      <c r="D544" s="1">
        <v>54255.403335467003</v>
      </c>
      <c r="E544">
        <v>1.68524038354367</v>
      </c>
      <c r="F544" t="s">
        <v>35</v>
      </c>
      <c r="G544" t="s">
        <v>31</v>
      </c>
      <c r="H544" t="s">
        <v>22</v>
      </c>
      <c r="I544">
        <v>1.39392879093303</v>
      </c>
      <c r="J544" t="s">
        <v>20</v>
      </c>
      <c r="K544" t="s">
        <v>21</v>
      </c>
      <c r="L544">
        <v>42.164642107643203</v>
      </c>
      <c r="M544" t="s">
        <v>22</v>
      </c>
    </row>
    <row r="545" spans="1:13">
      <c r="A545">
        <v>19181.522091656901</v>
      </c>
      <c r="B545" t="s">
        <v>38</v>
      </c>
      <c r="C545" t="s">
        <v>39</v>
      </c>
      <c r="D545" s="1">
        <v>54268.993277476802</v>
      </c>
      <c r="E545">
        <v>1.6852164996385599</v>
      </c>
      <c r="F545" t="s">
        <v>24</v>
      </c>
      <c r="G545" t="s">
        <v>31</v>
      </c>
      <c r="H545" t="s">
        <v>19</v>
      </c>
      <c r="I545">
        <v>1.39394670386187</v>
      </c>
      <c r="J545" t="s">
        <v>27</v>
      </c>
      <c r="K545" t="s">
        <v>30</v>
      </c>
      <c r="L545">
        <v>42.162332534018603</v>
      </c>
      <c r="M545" t="s">
        <v>22</v>
      </c>
    </row>
    <row r="546" spans="1:13">
      <c r="A546">
        <v>19178.599695719098</v>
      </c>
      <c r="B546" t="s">
        <v>40</v>
      </c>
      <c r="C546" t="s">
        <v>38</v>
      </c>
      <c r="D546" s="1">
        <v>54282.583219486703</v>
      </c>
      <c r="E546">
        <v>1.68519261573344</v>
      </c>
      <c r="F546" t="s">
        <v>37</v>
      </c>
      <c r="G546" t="s">
        <v>18</v>
      </c>
      <c r="H546" t="s">
        <v>19</v>
      </c>
      <c r="I546">
        <v>1.3939646167907001</v>
      </c>
      <c r="J546" t="s">
        <v>20</v>
      </c>
      <c r="K546" t="s">
        <v>21</v>
      </c>
      <c r="L546">
        <v>42.160022960394102</v>
      </c>
      <c r="M546" t="s">
        <v>19</v>
      </c>
    </row>
    <row r="547" spans="1:13">
      <c r="A547">
        <v>19175.6772997812</v>
      </c>
      <c r="B547" t="s">
        <v>40</v>
      </c>
      <c r="C547" t="s">
        <v>39</v>
      </c>
      <c r="D547" s="1">
        <v>54296.173161496597</v>
      </c>
      <c r="E547">
        <v>1.6851687318283299</v>
      </c>
      <c r="F547" t="s">
        <v>24</v>
      </c>
      <c r="G547" t="s">
        <v>18</v>
      </c>
      <c r="H547" t="s">
        <v>19</v>
      </c>
      <c r="I547">
        <v>1.3939825297195401</v>
      </c>
      <c r="J547" t="s">
        <v>29</v>
      </c>
      <c r="K547" t="s">
        <v>30</v>
      </c>
      <c r="L547">
        <v>42.157713386769601</v>
      </c>
      <c r="M547" t="s">
        <v>19</v>
      </c>
    </row>
    <row r="548" spans="1:13">
      <c r="A548">
        <v>19172.754903843401</v>
      </c>
      <c r="B548" t="s">
        <v>40</v>
      </c>
      <c r="C548" t="s">
        <v>39</v>
      </c>
      <c r="D548" s="1">
        <v>54309.763103506499</v>
      </c>
      <c r="E548">
        <v>1.6851448479232101</v>
      </c>
      <c r="F548" t="s">
        <v>24</v>
      </c>
      <c r="G548" t="s">
        <v>31</v>
      </c>
      <c r="H548" t="s">
        <v>19</v>
      </c>
      <c r="I548">
        <v>1.3940004426483701</v>
      </c>
      <c r="J548" t="s">
        <v>20</v>
      </c>
      <c r="K548" t="s">
        <v>30</v>
      </c>
      <c r="L548">
        <v>42.155403813145099</v>
      </c>
      <c r="M548" t="s">
        <v>19</v>
      </c>
    </row>
    <row r="549" spans="1:13">
      <c r="A549">
        <v>19169.832507905601</v>
      </c>
      <c r="B549" t="s">
        <v>40</v>
      </c>
      <c r="C549" t="s">
        <v>39</v>
      </c>
      <c r="D549" s="1">
        <v>54323.353045516298</v>
      </c>
      <c r="E549">
        <v>1.6851209640181</v>
      </c>
      <c r="F549" t="s">
        <v>24</v>
      </c>
      <c r="G549" t="s">
        <v>26</v>
      </c>
      <c r="H549" t="s">
        <v>22</v>
      </c>
      <c r="I549">
        <v>1.3940183555772101</v>
      </c>
      <c r="J549" t="s">
        <v>29</v>
      </c>
      <c r="K549" t="s">
        <v>21</v>
      </c>
      <c r="L549">
        <v>42.153094239520499</v>
      </c>
      <c r="M549" t="s">
        <v>22</v>
      </c>
    </row>
    <row r="550" spans="1:13">
      <c r="A550">
        <v>19166.910111967802</v>
      </c>
      <c r="B550" t="s">
        <v>38</v>
      </c>
      <c r="C550" t="s">
        <v>38</v>
      </c>
      <c r="D550" s="1">
        <v>54336.942987526199</v>
      </c>
      <c r="E550">
        <v>1.6850970801129901</v>
      </c>
      <c r="F550" t="s">
        <v>24</v>
      </c>
      <c r="G550" t="s">
        <v>26</v>
      </c>
      <c r="H550" t="s">
        <v>22</v>
      </c>
      <c r="I550">
        <v>1.3940362685060499</v>
      </c>
      <c r="J550" t="s">
        <v>41</v>
      </c>
      <c r="K550" t="s">
        <v>21</v>
      </c>
      <c r="L550">
        <v>42.150784665895998</v>
      </c>
      <c r="M550" t="s">
        <v>19</v>
      </c>
    </row>
    <row r="551" spans="1:13">
      <c r="A551">
        <v>19163.9877160299</v>
      </c>
      <c r="B551" t="s">
        <v>38</v>
      </c>
      <c r="C551" t="s">
        <v>39</v>
      </c>
      <c r="D551" s="1">
        <v>54350.532929536101</v>
      </c>
      <c r="E551">
        <v>1.68507319620787</v>
      </c>
      <c r="F551" t="s">
        <v>37</v>
      </c>
      <c r="G551" t="s">
        <v>31</v>
      </c>
      <c r="H551" t="s">
        <v>19</v>
      </c>
      <c r="I551">
        <v>1.3940541814348799</v>
      </c>
      <c r="J551" t="s">
        <v>20</v>
      </c>
      <c r="K551" t="s">
        <v>21</v>
      </c>
      <c r="L551">
        <v>42.148475092271497</v>
      </c>
      <c r="M551" t="s">
        <v>19</v>
      </c>
    </row>
    <row r="552" spans="1:13">
      <c r="A552">
        <v>19161.065320092101</v>
      </c>
      <c r="B552" t="s">
        <v>40</v>
      </c>
      <c r="C552" t="s">
        <v>38</v>
      </c>
      <c r="D552" s="1">
        <v>54364.122871546002</v>
      </c>
      <c r="E552">
        <v>1.6850493123027599</v>
      </c>
      <c r="F552" t="s">
        <v>37</v>
      </c>
      <c r="G552" t="s">
        <v>31</v>
      </c>
      <c r="H552" t="s">
        <v>19</v>
      </c>
      <c r="I552">
        <v>1.3940720943637199</v>
      </c>
      <c r="J552" t="s">
        <v>20</v>
      </c>
      <c r="K552" t="s">
        <v>21</v>
      </c>
      <c r="L552">
        <v>42.146165518647003</v>
      </c>
      <c r="M552" t="s">
        <v>22</v>
      </c>
    </row>
    <row r="553" spans="1:13">
      <c r="A553">
        <v>19158.142924154301</v>
      </c>
      <c r="B553" t="s">
        <v>38</v>
      </c>
      <c r="C553" t="s">
        <v>39</v>
      </c>
      <c r="D553" s="1">
        <v>54377.712813555903</v>
      </c>
      <c r="E553">
        <v>1.68502542839764</v>
      </c>
      <c r="F553" t="s">
        <v>24</v>
      </c>
      <c r="G553" t="s">
        <v>25</v>
      </c>
      <c r="H553" t="s">
        <v>22</v>
      </c>
      <c r="I553">
        <v>1.3940900072925499</v>
      </c>
      <c r="J553" t="s">
        <v>32</v>
      </c>
      <c r="K553" t="s">
        <v>30</v>
      </c>
      <c r="L553">
        <v>42.143855945022402</v>
      </c>
      <c r="M553" t="s">
        <v>19</v>
      </c>
    </row>
    <row r="554" spans="1:13">
      <c r="A554">
        <v>19155.2205282164</v>
      </c>
      <c r="B554" t="s">
        <v>38</v>
      </c>
      <c r="C554" t="s">
        <v>39</v>
      </c>
      <c r="D554" s="1">
        <v>54391.302755565703</v>
      </c>
      <c r="E554">
        <v>1.6850015444925299</v>
      </c>
      <c r="F554" t="s">
        <v>33</v>
      </c>
      <c r="G554" t="s">
        <v>31</v>
      </c>
      <c r="H554" t="s">
        <v>22</v>
      </c>
      <c r="I554">
        <v>1.39410792022139</v>
      </c>
      <c r="J554" t="s">
        <v>20</v>
      </c>
      <c r="K554" t="s">
        <v>21</v>
      </c>
      <c r="L554">
        <v>42.141546371397901</v>
      </c>
      <c r="M554" t="s">
        <v>22</v>
      </c>
    </row>
    <row r="555" spans="1:13">
      <c r="A555">
        <v>19152.2981322786</v>
      </c>
      <c r="B555" t="s">
        <v>40</v>
      </c>
      <c r="C555" t="s">
        <v>38</v>
      </c>
      <c r="D555" s="1">
        <v>54404.892697575597</v>
      </c>
      <c r="E555">
        <v>1.68497766058742</v>
      </c>
      <c r="F555" t="s">
        <v>17</v>
      </c>
      <c r="G555" t="s">
        <v>34</v>
      </c>
      <c r="H555" t="s">
        <v>19</v>
      </c>
      <c r="I555">
        <v>1.39412583315022</v>
      </c>
      <c r="J555" t="s">
        <v>29</v>
      </c>
      <c r="K555" t="s">
        <v>30</v>
      </c>
      <c r="L555">
        <v>42.1392367977734</v>
      </c>
      <c r="M555" t="s">
        <v>19</v>
      </c>
    </row>
    <row r="556" spans="1:13">
      <c r="A556">
        <v>19149.3757363408</v>
      </c>
      <c r="B556" t="s">
        <v>38</v>
      </c>
      <c r="C556" t="s">
        <v>39</v>
      </c>
      <c r="D556" s="1">
        <v>54418.482639585498</v>
      </c>
      <c r="E556">
        <v>1.6849537766823</v>
      </c>
      <c r="F556" t="s">
        <v>33</v>
      </c>
      <c r="G556" t="s">
        <v>34</v>
      </c>
      <c r="H556" t="s">
        <v>22</v>
      </c>
      <c r="I556">
        <v>1.39414374607906</v>
      </c>
      <c r="J556" t="s">
        <v>41</v>
      </c>
      <c r="K556" t="s">
        <v>21</v>
      </c>
      <c r="L556">
        <v>42.136927224148899</v>
      </c>
      <c r="M556" t="s">
        <v>22</v>
      </c>
    </row>
    <row r="557" spans="1:13">
      <c r="A557">
        <v>19146.453340403001</v>
      </c>
      <c r="B557" t="s">
        <v>38</v>
      </c>
      <c r="C557" t="s">
        <v>39</v>
      </c>
      <c r="D557" s="1">
        <v>54432.072581595399</v>
      </c>
      <c r="E557">
        <v>1.6849298927771901</v>
      </c>
      <c r="F557" t="s">
        <v>17</v>
      </c>
      <c r="G557" t="s">
        <v>26</v>
      </c>
      <c r="H557" t="s">
        <v>19</v>
      </c>
      <c r="I557">
        <v>1.39416165900789</v>
      </c>
      <c r="J557" t="s">
        <v>27</v>
      </c>
      <c r="K557" t="s">
        <v>30</v>
      </c>
      <c r="L557">
        <v>42.134617650524298</v>
      </c>
      <c r="M557" t="s">
        <v>19</v>
      </c>
    </row>
    <row r="558" spans="1:13">
      <c r="A558">
        <v>19143.530944465099</v>
      </c>
      <c r="B558" t="s">
        <v>38</v>
      </c>
      <c r="C558" t="s">
        <v>39</v>
      </c>
      <c r="D558" s="1">
        <v>54445.662523605301</v>
      </c>
      <c r="E558">
        <v>1.68490600887207</v>
      </c>
      <c r="F558" t="s">
        <v>33</v>
      </c>
      <c r="G558" t="s">
        <v>18</v>
      </c>
      <c r="H558" t="s">
        <v>22</v>
      </c>
      <c r="I558">
        <v>1.39417957193673</v>
      </c>
      <c r="J558" t="s">
        <v>32</v>
      </c>
      <c r="K558" t="s">
        <v>30</v>
      </c>
      <c r="L558">
        <v>42.132308076899797</v>
      </c>
      <c r="M558" t="s">
        <v>19</v>
      </c>
    </row>
    <row r="559" spans="1:13">
      <c r="A559">
        <v>19140.6085485273</v>
      </c>
      <c r="B559" t="s">
        <v>40</v>
      </c>
      <c r="C559" t="s">
        <v>38</v>
      </c>
      <c r="D559" s="1">
        <v>54459.2524656151</v>
      </c>
      <c r="E559">
        <v>1.6848821249669601</v>
      </c>
      <c r="F559" t="s">
        <v>24</v>
      </c>
      <c r="G559" t="s">
        <v>26</v>
      </c>
      <c r="H559" t="s">
        <v>22</v>
      </c>
      <c r="I559">
        <v>1.39419748486557</v>
      </c>
      <c r="J559" t="s">
        <v>41</v>
      </c>
      <c r="K559" t="s">
        <v>21</v>
      </c>
      <c r="L559">
        <v>42.129998503275303</v>
      </c>
      <c r="M559" t="s">
        <v>22</v>
      </c>
    </row>
    <row r="560" spans="1:13">
      <c r="A560">
        <v>19137.6861525895</v>
      </c>
      <c r="B560" t="s">
        <v>38</v>
      </c>
      <c r="C560" t="s">
        <v>39</v>
      </c>
      <c r="D560" s="1">
        <v>54472.842407625001</v>
      </c>
      <c r="E560">
        <v>1.68485824106185</v>
      </c>
      <c r="F560" t="s">
        <v>17</v>
      </c>
      <c r="G560" t="s">
        <v>26</v>
      </c>
      <c r="H560" t="s">
        <v>19</v>
      </c>
      <c r="I560">
        <v>1.3942153977944001</v>
      </c>
      <c r="J560" t="s">
        <v>41</v>
      </c>
      <c r="K560" t="s">
        <v>30</v>
      </c>
      <c r="L560">
        <v>42.127688929650802</v>
      </c>
      <c r="M560" t="s">
        <v>19</v>
      </c>
    </row>
    <row r="561" spans="1:13">
      <c r="A561">
        <v>19134.763756651701</v>
      </c>
      <c r="B561" t="s">
        <v>38</v>
      </c>
      <c r="C561" t="s">
        <v>38</v>
      </c>
      <c r="D561" s="1">
        <v>54486.432349634902</v>
      </c>
      <c r="E561">
        <v>1.6848343571567299</v>
      </c>
      <c r="F561" t="s">
        <v>24</v>
      </c>
      <c r="G561" t="s">
        <v>25</v>
      </c>
      <c r="H561" t="s">
        <v>19</v>
      </c>
      <c r="I561">
        <v>1.3942333107232401</v>
      </c>
      <c r="J561" t="s">
        <v>20</v>
      </c>
      <c r="K561" t="s">
        <v>21</v>
      </c>
      <c r="L561">
        <v>42.125379356026201</v>
      </c>
      <c r="M561" t="s">
        <v>19</v>
      </c>
    </row>
    <row r="562" spans="1:13">
      <c r="A562">
        <v>19131.841360713799</v>
      </c>
      <c r="B562" t="s">
        <v>38</v>
      </c>
      <c r="C562" t="s">
        <v>38</v>
      </c>
      <c r="D562" s="1">
        <v>54500.022291644796</v>
      </c>
      <c r="E562">
        <v>1.68481047325162</v>
      </c>
      <c r="F562" t="s">
        <v>33</v>
      </c>
      <c r="G562" t="s">
        <v>18</v>
      </c>
      <c r="H562" t="s">
        <v>19</v>
      </c>
      <c r="I562">
        <v>1.3942512236520701</v>
      </c>
      <c r="J562" t="s">
        <v>29</v>
      </c>
      <c r="K562" t="s">
        <v>30</v>
      </c>
      <c r="L562">
        <v>42.1230697824017</v>
      </c>
      <c r="M562" t="s">
        <v>22</v>
      </c>
    </row>
    <row r="563" spans="1:13">
      <c r="A563">
        <v>19128.918964775999</v>
      </c>
      <c r="B563" t="s">
        <v>40</v>
      </c>
      <c r="C563" t="s">
        <v>38</v>
      </c>
      <c r="D563" s="1">
        <v>54513.612233654603</v>
      </c>
      <c r="E563">
        <v>1.6847865893464999</v>
      </c>
      <c r="F563" t="s">
        <v>33</v>
      </c>
      <c r="G563" t="s">
        <v>31</v>
      </c>
      <c r="H563" t="s">
        <v>19</v>
      </c>
      <c r="I563">
        <v>1.3942691365809099</v>
      </c>
      <c r="J563" t="s">
        <v>20</v>
      </c>
      <c r="K563" t="s">
        <v>21</v>
      </c>
      <c r="L563">
        <v>42.120760208777199</v>
      </c>
      <c r="M563" t="s">
        <v>19</v>
      </c>
    </row>
    <row r="564" spans="1:13">
      <c r="A564">
        <v>19125.9965688382</v>
      </c>
      <c r="B564" t="s">
        <v>40</v>
      </c>
      <c r="C564" t="s">
        <v>39</v>
      </c>
      <c r="D564" s="1">
        <v>54527.202175664497</v>
      </c>
      <c r="E564">
        <v>1.6847627054413901</v>
      </c>
      <c r="F564" t="s">
        <v>17</v>
      </c>
      <c r="G564" t="s">
        <v>34</v>
      </c>
      <c r="H564" t="s">
        <v>19</v>
      </c>
      <c r="I564">
        <v>1.3942870495097399</v>
      </c>
      <c r="J564" t="s">
        <v>41</v>
      </c>
      <c r="K564" t="s">
        <v>21</v>
      </c>
      <c r="L564">
        <v>42.118450635152698</v>
      </c>
      <c r="M564" t="s">
        <v>22</v>
      </c>
    </row>
    <row r="565" spans="1:13">
      <c r="A565">
        <v>19123.0741729004</v>
      </c>
      <c r="B565" t="s">
        <v>38</v>
      </c>
      <c r="C565" t="s">
        <v>39</v>
      </c>
      <c r="D565" s="1">
        <v>54540.792117674398</v>
      </c>
      <c r="E565">
        <v>1.68473882153628</v>
      </c>
      <c r="F565" t="s">
        <v>17</v>
      </c>
      <c r="G565" t="s">
        <v>26</v>
      </c>
      <c r="H565" t="s">
        <v>19</v>
      </c>
      <c r="I565">
        <v>1.3943049624385799</v>
      </c>
      <c r="J565" t="s">
        <v>41</v>
      </c>
      <c r="K565" t="s">
        <v>30</v>
      </c>
      <c r="L565">
        <v>42.116141061528097</v>
      </c>
      <c r="M565" t="s">
        <v>22</v>
      </c>
    </row>
    <row r="566" spans="1:13">
      <c r="A566">
        <v>19120.151776962499</v>
      </c>
      <c r="B566" t="s">
        <v>40</v>
      </c>
      <c r="C566" t="s">
        <v>39</v>
      </c>
      <c r="D566" s="1">
        <v>54554.3820596843</v>
      </c>
      <c r="E566">
        <v>1.6847149376311601</v>
      </c>
      <c r="F566" t="s">
        <v>35</v>
      </c>
      <c r="G566" t="s">
        <v>31</v>
      </c>
      <c r="H566" t="s">
        <v>22</v>
      </c>
      <c r="I566">
        <v>1.39432287536741</v>
      </c>
      <c r="J566" t="s">
        <v>20</v>
      </c>
      <c r="K566" t="s">
        <v>21</v>
      </c>
      <c r="L566">
        <v>42.113831487903603</v>
      </c>
      <c r="M566" t="s">
        <v>22</v>
      </c>
    </row>
    <row r="567" spans="1:13">
      <c r="A567">
        <v>19117.229381024699</v>
      </c>
      <c r="B567" t="s">
        <v>40</v>
      </c>
      <c r="C567" t="s">
        <v>38</v>
      </c>
      <c r="D567" s="1">
        <v>54567.972001694201</v>
      </c>
      <c r="E567">
        <v>1.68469105372605</v>
      </c>
      <c r="F567" t="s">
        <v>17</v>
      </c>
      <c r="G567" t="s">
        <v>25</v>
      </c>
      <c r="H567" t="s">
        <v>19</v>
      </c>
      <c r="I567">
        <v>1.39434078829625</v>
      </c>
      <c r="J567" t="s">
        <v>20</v>
      </c>
      <c r="K567" t="s">
        <v>30</v>
      </c>
      <c r="L567">
        <v>42.111521914279102</v>
      </c>
      <c r="M567" t="s">
        <v>19</v>
      </c>
    </row>
    <row r="568" spans="1:13">
      <c r="A568">
        <v>19114.3069850869</v>
      </c>
      <c r="B568" t="s">
        <v>40</v>
      </c>
      <c r="C568" t="s">
        <v>39</v>
      </c>
      <c r="D568" s="1">
        <v>54581.561943704</v>
      </c>
      <c r="E568">
        <v>1.6846671698209299</v>
      </c>
      <c r="F568" t="s">
        <v>37</v>
      </c>
      <c r="G568" t="s">
        <v>18</v>
      </c>
      <c r="H568" t="s">
        <v>19</v>
      </c>
      <c r="I568">
        <v>1.39435870122509</v>
      </c>
      <c r="J568" t="s">
        <v>32</v>
      </c>
      <c r="K568" t="s">
        <v>21</v>
      </c>
      <c r="L568">
        <v>42.109212340654601</v>
      </c>
      <c r="M568" t="s">
        <v>22</v>
      </c>
    </row>
    <row r="569" spans="1:13">
      <c r="A569">
        <v>19111.3845891491</v>
      </c>
      <c r="B569" t="s">
        <v>38</v>
      </c>
      <c r="C569" t="s">
        <v>38</v>
      </c>
      <c r="D569" s="1">
        <v>54595.151885713902</v>
      </c>
      <c r="E569">
        <v>1.68464328591582</v>
      </c>
      <c r="F569" t="s">
        <v>37</v>
      </c>
      <c r="G569" t="s">
        <v>34</v>
      </c>
      <c r="H569" t="s">
        <v>19</v>
      </c>
      <c r="I569">
        <v>1.39437661415392</v>
      </c>
      <c r="J569" t="s">
        <v>20</v>
      </c>
      <c r="K569" t="s">
        <v>30</v>
      </c>
      <c r="L569">
        <v>42.10690276703</v>
      </c>
      <c r="M569" t="s">
        <v>19</v>
      </c>
    </row>
    <row r="570" spans="1:13">
      <c r="A570">
        <v>19108.462193211199</v>
      </c>
      <c r="B570" t="s">
        <v>40</v>
      </c>
      <c r="C570" t="s">
        <v>39</v>
      </c>
      <c r="D570" s="1">
        <v>54608.741827723803</v>
      </c>
      <c r="E570">
        <v>1.6846194020107099</v>
      </c>
      <c r="F570" t="s">
        <v>37</v>
      </c>
      <c r="G570" t="s">
        <v>34</v>
      </c>
      <c r="H570" t="s">
        <v>22</v>
      </c>
      <c r="I570">
        <v>1.39439452708276</v>
      </c>
      <c r="J570" t="s">
        <v>32</v>
      </c>
      <c r="K570" t="s">
        <v>30</v>
      </c>
      <c r="L570">
        <v>42.104593193405499</v>
      </c>
      <c r="M570" t="s">
        <v>19</v>
      </c>
    </row>
    <row r="571" spans="1:13">
      <c r="A571">
        <v>19105.539797273399</v>
      </c>
      <c r="B571" t="s">
        <v>40</v>
      </c>
      <c r="C571" t="s">
        <v>38</v>
      </c>
      <c r="D571" s="1">
        <v>54622.331769733697</v>
      </c>
      <c r="E571">
        <v>1.6845955181055901</v>
      </c>
      <c r="F571" t="s">
        <v>17</v>
      </c>
      <c r="G571" t="s">
        <v>26</v>
      </c>
      <c r="H571" t="s">
        <v>22</v>
      </c>
      <c r="I571">
        <v>1.39441244001159</v>
      </c>
      <c r="J571" t="s">
        <v>41</v>
      </c>
      <c r="K571" t="s">
        <v>30</v>
      </c>
      <c r="L571">
        <v>42.102283619780998</v>
      </c>
      <c r="M571" t="s">
        <v>19</v>
      </c>
    </row>
    <row r="572" spans="1:13">
      <c r="A572">
        <v>19102.617401335599</v>
      </c>
      <c r="B572" t="s">
        <v>40</v>
      </c>
      <c r="C572" t="s">
        <v>38</v>
      </c>
      <c r="D572" s="1">
        <v>54635.921711743496</v>
      </c>
      <c r="E572">
        <v>1.68457163420048</v>
      </c>
      <c r="F572" t="s">
        <v>17</v>
      </c>
      <c r="G572" t="s">
        <v>26</v>
      </c>
      <c r="H572" t="s">
        <v>22</v>
      </c>
      <c r="I572">
        <v>1.3944303529404301</v>
      </c>
      <c r="J572" t="s">
        <v>27</v>
      </c>
      <c r="K572" t="s">
        <v>30</v>
      </c>
      <c r="L572">
        <v>42.099974046156397</v>
      </c>
      <c r="M572" t="s">
        <v>22</v>
      </c>
    </row>
    <row r="573" spans="1:13">
      <c r="A573">
        <v>19099.6950053978</v>
      </c>
      <c r="B573" t="s">
        <v>38</v>
      </c>
      <c r="C573" t="s">
        <v>38</v>
      </c>
      <c r="D573" s="1">
        <v>54649.511653753398</v>
      </c>
      <c r="E573">
        <v>1.6845477502953601</v>
      </c>
      <c r="F573" t="s">
        <v>33</v>
      </c>
      <c r="G573" t="s">
        <v>31</v>
      </c>
      <c r="H573" t="s">
        <v>19</v>
      </c>
      <c r="I573">
        <v>1.3944482658692601</v>
      </c>
      <c r="J573" t="s">
        <v>27</v>
      </c>
      <c r="K573" t="s">
        <v>30</v>
      </c>
      <c r="L573">
        <v>42.097664472531903</v>
      </c>
      <c r="M573" t="s">
        <v>19</v>
      </c>
    </row>
    <row r="574" spans="1:13">
      <c r="A574">
        <v>19096.772609459898</v>
      </c>
      <c r="B574" t="s">
        <v>40</v>
      </c>
      <c r="C574" t="s">
        <v>38</v>
      </c>
      <c r="D574" s="1">
        <v>54663.101595763299</v>
      </c>
      <c r="E574">
        <v>1.68452386639025</v>
      </c>
      <c r="F574" t="s">
        <v>24</v>
      </c>
      <c r="G574" t="s">
        <v>25</v>
      </c>
      <c r="H574" t="s">
        <v>19</v>
      </c>
      <c r="I574">
        <v>1.3944661787981001</v>
      </c>
      <c r="J574" t="s">
        <v>32</v>
      </c>
      <c r="K574" t="s">
        <v>21</v>
      </c>
      <c r="L574">
        <v>42.095354898907402</v>
      </c>
      <c r="M574" t="s">
        <v>19</v>
      </c>
    </row>
    <row r="575" spans="1:13">
      <c r="A575">
        <v>19093.850213522099</v>
      </c>
      <c r="B575" t="s">
        <v>40</v>
      </c>
      <c r="C575" t="s">
        <v>39</v>
      </c>
      <c r="D575" s="1">
        <v>54676.6915377732</v>
      </c>
      <c r="E575">
        <v>1.6844999824851401</v>
      </c>
      <c r="F575" t="s">
        <v>24</v>
      </c>
      <c r="G575" t="s">
        <v>18</v>
      </c>
      <c r="H575" t="s">
        <v>19</v>
      </c>
      <c r="I575">
        <v>1.3944840917269301</v>
      </c>
      <c r="J575" t="s">
        <v>29</v>
      </c>
      <c r="K575" t="s">
        <v>30</v>
      </c>
      <c r="L575">
        <v>42.093045325282901</v>
      </c>
      <c r="M575" t="s">
        <v>19</v>
      </c>
    </row>
    <row r="576" spans="1:13">
      <c r="A576">
        <v>19090.927817584299</v>
      </c>
      <c r="B576" t="s">
        <v>40</v>
      </c>
      <c r="C576" t="s">
        <v>39</v>
      </c>
      <c r="D576" s="1">
        <v>54690.281479783102</v>
      </c>
      <c r="E576">
        <v>1.68447609858002</v>
      </c>
      <c r="F576" t="s">
        <v>33</v>
      </c>
      <c r="G576" t="s">
        <v>26</v>
      </c>
      <c r="H576" t="s">
        <v>22</v>
      </c>
      <c r="I576">
        <v>1.3945020046557699</v>
      </c>
      <c r="J576" t="s">
        <v>27</v>
      </c>
      <c r="K576" t="s">
        <v>21</v>
      </c>
      <c r="L576">
        <v>42.090735751658301</v>
      </c>
      <c r="M576" t="s">
        <v>22</v>
      </c>
    </row>
    <row r="577" spans="1:13">
      <c r="A577">
        <v>19088.0054216465</v>
      </c>
      <c r="B577" t="s">
        <v>38</v>
      </c>
      <c r="C577" t="s">
        <v>38</v>
      </c>
      <c r="D577" s="1">
        <v>54703.871421793003</v>
      </c>
      <c r="E577">
        <v>1.6844522146749099</v>
      </c>
      <c r="F577" t="s">
        <v>37</v>
      </c>
      <c r="G577" t="s">
        <v>25</v>
      </c>
      <c r="H577" t="s">
        <v>19</v>
      </c>
      <c r="I577">
        <v>1.3945199175846099</v>
      </c>
      <c r="J577" t="s">
        <v>20</v>
      </c>
      <c r="K577" t="s">
        <v>21</v>
      </c>
      <c r="L577">
        <v>42.088426178033799</v>
      </c>
      <c r="M577" t="s">
        <v>19</v>
      </c>
    </row>
    <row r="578" spans="1:13">
      <c r="A578">
        <v>19085.083025708602</v>
      </c>
      <c r="B578" t="s">
        <v>40</v>
      </c>
      <c r="C578" t="s">
        <v>38</v>
      </c>
      <c r="D578" s="1">
        <v>54717.461363802802</v>
      </c>
      <c r="E578">
        <v>1.68442833076979</v>
      </c>
      <c r="F578" t="s">
        <v>24</v>
      </c>
      <c r="G578" t="s">
        <v>26</v>
      </c>
      <c r="H578" t="s">
        <v>22</v>
      </c>
      <c r="I578">
        <v>1.3945378305134399</v>
      </c>
      <c r="J578" t="s">
        <v>41</v>
      </c>
      <c r="K578" t="s">
        <v>21</v>
      </c>
      <c r="L578">
        <v>42.086116604409298</v>
      </c>
      <c r="M578" t="s">
        <v>22</v>
      </c>
    </row>
    <row r="579" spans="1:13">
      <c r="A579">
        <v>19082.160629770799</v>
      </c>
      <c r="B579" t="s">
        <v>40</v>
      </c>
      <c r="C579" t="s">
        <v>39</v>
      </c>
      <c r="D579" s="1">
        <v>54731.051305812704</v>
      </c>
      <c r="E579">
        <v>1.6844044468646799</v>
      </c>
      <c r="F579" t="s">
        <v>35</v>
      </c>
      <c r="G579" t="s">
        <v>31</v>
      </c>
      <c r="H579" t="s">
        <v>19</v>
      </c>
      <c r="I579">
        <v>1.3945557434422799</v>
      </c>
      <c r="J579" t="s">
        <v>32</v>
      </c>
      <c r="K579" t="s">
        <v>21</v>
      </c>
      <c r="L579">
        <v>42.083807030784797</v>
      </c>
      <c r="M579" t="s">
        <v>19</v>
      </c>
    </row>
    <row r="580" spans="1:13">
      <c r="A580">
        <v>19079.238233832999</v>
      </c>
      <c r="B580" t="s">
        <v>40</v>
      </c>
      <c r="C580" t="s">
        <v>39</v>
      </c>
      <c r="D580" s="1">
        <v>54744.641247822598</v>
      </c>
      <c r="E580">
        <v>1.6843805629595701</v>
      </c>
      <c r="F580" t="s">
        <v>37</v>
      </c>
      <c r="G580" t="s">
        <v>25</v>
      </c>
      <c r="H580" t="s">
        <v>19</v>
      </c>
      <c r="I580">
        <v>1.39457365637111</v>
      </c>
      <c r="J580" t="s">
        <v>20</v>
      </c>
      <c r="K580" t="s">
        <v>21</v>
      </c>
      <c r="L580">
        <v>42.081497457160197</v>
      </c>
      <c r="M580" t="s">
        <v>19</v>
      </c>
    </row>
    <row r="581" spans="1:13">
      <c r="A581">
        <v>19076.315837895199</v>
      </c>
      <c r="B581" t="s">
        <v>40</v>
      </c>
      <c r="C581" t="s">
        <v>39</v>
      </c>
      <c r="D581" s="1">
        <v>54758.231189832499</v>
      </c>
      <c r="E581">
        <v>1.68435667905445</v>
      </c>
      <c r="F581" t="s">
        <v>24</v>
      </c>
      <c r="G581" t="s">
        <v>25</v>
      </c>
      <c r="H581" t="s">
        <v>19</v>
      </c>
      <c r="I581">
        <v>1.39459156929995</v>
      </c>
      <c r="J581" t="s">
        <v>20</v>
      </c>
      <c r="K581" t="s">
        <v>21</v>
      </c>
      <c r="L581">
        <v>42.079187883535702</v>
      </c>
      <c r="M581" t="s">
        <v>19</v>
      </c>
    </row>
    <row r="582" spans="1:13">
      <c r="A582">
        <v>19073.393441957302</v>
      </c>
      <c r="B582" t="s">
        <v>38</v>
      </c>
      <c r="C582" t="s">
        <v>39</v>
      </c>
      <c r="D582" s="1">
        <v>54771.821131842298</v>
      </c>
      <c r="E582">
        <v>1.6843327951493401</v>
      </c>
      <c r="F582" t="s">
        <v>37</v>
      </c>
      <c r="G582" t="s">
        <v>34</v>
      </c>
      <c r="H582" t="s">
        <v>19</v>
      </c>
      <c r="I582">
        <v>1.39460948222878</v>
      </c>
      <c r="J582" t="s">
        <v>20</v>
      </c>
      <c r="K582" t="s">
        <v>30</v>
      </c>
      <c r="L582">
        <v>42.076878309911201</v>
      </c>
      <c r="M582" t="s">
        <v>22</v>
      </c>
    </row>
    <row r="583" spans="1:13">
      <c r="A583">
        <v>19070.471046019498</v>
      </c>
      <c r="B583" t="s">
        <v>38</v>
      </c>
      <c r="C583" t="s">
        <v>39</v>
      </c>
      <c r="D583" s="1">
        <v>54785.411073852199</v>
      </c>
      <c r="E583">
        <v>1.68430891124422</v>
      </c>
      <c r="F583" t="s">
        <v>37</v>
      </c>
      <c r="G583" t="s">
        <v>18</v>
      </c>
      <c r="H583" t="s">
        <v>19</v>
      </c>
      <c r="I583">
        <v>1.39462739515762</v>
      </c>
      <c r="J583" t="s">
        <v>20</v>
      </c>
      <c r="K583" t="s">
        <v>21</v>
      </c>
      <c r="L583">
        <v>42.0745687362867</v>
      </c>
      <c r="M583" t="s">
        <v>19</v>
      </c>
    </row>
    <row r="584" spans="1:13">
      <c r="A584">
        <v>19067.548650081699</v>
      </c>
      <c r="B584" t="s">
        <v>40</v>
      </c>
      <c r="C584" t="s">
        <v>39</v>
      </c>
      <c r="D584" s="1">
        <v>54799.001015862101</v>
      </c>
      <c r="E584">
        <v>1.6842850273391099</v>
      </c>
      <c r="F584" t="s">
        <v>24</v>
      </c>
      <c r="G584" t="s">
        <v>25</v>
      </c>
      <c r="H584" t="s">
        <v>22</v>
      </c>
      <c r="I584">
        <v>1.39464530808645</v>
      </c>
      <c r="J584" t="s">
        <v>27</v>
      </c>
      <c r="K584" t="s">
        <v>21</v>
      </c>
      <c r="L584">
        <v>42.0722591626621</v>
      </c>
      <c r="M584" t="s">
        <v>22</v>
      </c>
    </row>
    <row r="585" spans="1:13">
      <c r="A585">
        <v>19064.626254143899</v>
      </c>
      <c r="B585" t="s">
        <v>40</v>
      </c>
      <c r="C585" t="s">
        <v>38</v>
      </c>
      <c r="D585" s="1">
        <v>54812.590957872002</v>
      </c>
      <c r="E585">
        <v>1.684261143434</v>
      </c>
      <c r="F585" t="s">
        <v>17</v>
      </c>
      <c r="G585" t="s">
        <v>26</v>
      </c>
      <c r="H585" t="s">
        <v>22</v>
      </c>
      <c r="I585">
        <v>1.3946632210152901</v>
      </c>
      <c r="J585" t="s">
        <v>41</v>
      </c>
      <c r="K585" t="s">
        <v>30</v>
      </c>
      <c r="L585">
        <v>42.069949589037599</v>
      </c>
      <c r="M585" t="s">
        <v>19</v>
      </c>
    </row>
    <row r="586" spans="1:13">
      <c r="A586">
        <v>19061.703858206001</v>
      </c>
      <c r="B586" t="s">
        <v>38</v>
      </c>
      <c r="C586" t="s">
        <v>38</v>
      </c>
      <c r="D586" s="1">
        <v>54826.180899881801</v>
      </c>
      <c r="E586">
        <v>1.6842372595288799</v>
      </c>
      <c r="F586" t="s">
        <v>17</v>
      </c>
      <c r="G586" t="s">
        <v>25</v>
      </c>
      <c r="H586" t="s">
        <v>19</v>
      </c>
      <c r="I586">
        <v>1.3946811339441201</v>
      </c>
      <c r="J586" t="s">
        <v>20</v>
      </c>
      <c r="K586" t="s">
        <v>21</v>
      </c>
      <c r="L586">
        <v>42.067640015413097</v>
      </c>
      <c r="M586" t="s">
        <v>19</v>
      </c>
    </row>
    <row r="587" spans="1:13">
      <c r="A587">
        <v>19058.781462268202</v>
      </c>
      <c r="B587" t="s">
        <v>40</v>
      </c>
      <c r="C587" t="s">
        <v>38</v>
      </c>
      <c r="D587" s="1">
        <v>54839.770841891703</v>
      </c>
      <c r="E587">
        <v>1.68421337562377</v>
      </c>
      <c r="F587" t="s">
        <v>24</v>
      </c>
      <c r="G587" t="s">
        <v>26</v>
      </c>
      <c r="H587" t="s">
        <v>22</v>
      </c>
      <c r="I587">
        <v>1.3946990468729601</v>
      </c>
      <c r="J587" t="s">
        <v>27</v>
      </c>
      <c r="K587" t="s">
        <v>21</v>
      </c>
      <c r="L587">
        <v>42.065330441788603</v>
      </c>
      <c r="M587" t="s">
        <v>19</v>
      </c>
    </row>
    <row r="588" spans="1:13">
      <c r="A588">
        <v>19055.859066330398</v>
      </c>
      <c r="B588" t="s">
        <v>38</v>
      </c>
      <c r="C588" t="s">
        <v>38</v>
      </c>
      <c r="D588" s="1">
        <v>54853.360783901597</v>
      </c>
      <c r="E588">
        <v>1.68418949171865</v>
      </c>
      <c r="F588" t="s">
        <v>35</v>
      </c>
      <c r="G588" t="s">
        <v>25</v>
      </c>
      <c r="H588" t="s">
        <v>19</v>
      </c>
      <c r="I588">
        <v>1.3947169598018001</v>
      </c>
      <c r="J588" t="s">
        <v>29</v>
      </c>
      <c r="K588" t="s">
        <v>30</v>
      </c>
      <c r="L588">
        <v>42.063020868164003</v>
      </c>
      <c r="M588" t="s">
        <v>22</v>
      </c>
    </row>
    <row r="589" spans="1:13">
      <c r="A589">
        <v>19052.936670392599</v>
      </c>
      <c r="B589" t="s">
        <v>40</v>
      </c>
      <c r="C589" t="s">
        <v>39</v>
      </c>
      <c r="D589" s="1">
        <v>54866.950725911498</v>
      </c>
      <c r="E589">
        <v>1.6841656078135401</v>
      </c>
      <c r="F589" t="s">
        <v>35</v>
      </c>
      <c r="G589" t="s">
        <v>31</v>
      </c>
      <c r="H589" t="s">
        <v>22</v>
      </c>
      <c r="I589">
        <v>1.3947348727306299</v>
      </c>
      <c r="J589" t="s">
        <v>20</v>
      </c>
      <c r="K589" t="s">
        <v>21</v>
      </c>
      <c r="L589">
        <v>42.060711294539502</v>
      </c>
      <c r="M589" t="s">
        <v>22</v>
      </c>
    </row>
    <row r="590" spans="1:13">
      <c r="A590">
        <v>19050.014274454701</v>
      </c>
      <c r="B590" t="s">
        <v>40</v>
      </c>
      <c r="C590" t="s">
        <v>38</v>
      </c>
      <c r="D590" s="1">
        <v>54880.540667921399</v>
      </c>
      <c r="E590">
        <v>1.68414172390843</v>
      </c>
      <c r="F590" t="s">
        <v>17</v>
      </c>
      <c r="G590" t="s">
        <v>31</v>
      </c>
      <c r="H590" t="s">
        <v>19</v>
      </c>
      <c r="I590">
        <v>1.3947527856594699</v>
      </c>
      <c r="J590" t="s">
        <v>20</v>
      </c>
      <c r="K590" t="s">
        <v>21</v>
      </c>
      <c r="L590">
        <v>42.058401720915001</v>
      </c>
      <c r="M590" t="s">
        <v>22</v>
      </c>
    </row>
    <row r="591" spans="1:13">
      <c r="A591">
        <v>19047.091878516901</v>
      </c>
      <c r="B591" t="s">
        <v>40</v>
      </c>
      <c r="C591" t="s">
        <v>38</v>
      </c>
      <c r="D591" s="1">
        <v>54894.130609931199</v>
      </c>
      <c r="E591">
        <v>1.6841178400033101</v>
      </c>
      <c r="F591" t="s">
        <v>24</v>
      </c>
      <c r="G591" t="s">
        <v>31</v>
      </c>
      <c r="H591" t="s">
        <v>19</v>
      </c>
      <c r="I591">
        <v>1.3947706985882999</v>
      </c>
      <c r="J591" t="s">
        <v>32</v>
      </c>
      <c r="K591" t="s">
        <v>30</v>
      </c>
      <c r="L591">
        <v>42.056092147290499</v>
      </c>
      <c r="M591" t="s">
        <v>19</v>
      </c>
    </row>
    <row r="592" spans="1:13">
      <c r="A592">
        <v>19044.169482579098</v>
      </c>
      <c r="B592" t="s">
        <v>38</v>
      </c>
      <c r="C592" t="s">
        <v>38</v>
      </c>
      <c r="D592" s="1">
        <v>54907.7205519411</v>
      </c>
      <c r="E592">
        <v>1.6840939560982</v>
      </c>
      <c r="F592" t="s">
        <v>17</v>
      </c>
      <c r="G592" t="s">
        <v>26</v>
      </c>
      <c r="H592" t="s">
        <v>19</v>
      </c>
      <c r="I592">
        <v>1.39478861151714</v>
      </c>
      <c r="J592" t="s">
        <v>29</v>
      </c>
      <c r="K592" t="s">
        <v>30</v>
      </c>
      <c r="L592">
        <v>42.053782573665899</v>
      </c>
      <c r="M592" t="s">
        <v>19</v>
      </c>
    </row>
    <row r="593" spans="1:13">
      <c r="A593">
        <v>19041.247086641299</v>
      </c>
      <c r="B593" t="s">
        <v>40</v>
      </c>
      <c r="C593" t="s">
        <v>38</v>
      </c>
      <c r="D593" s="1">
        <v>54921.310493951001</v>
      </c>
      <c r="E593">
        <v>1.6840700721930799</v>
      </c>
      <c r="F593" t="s">
        <v>35</v>
      </c>
      <c r="G593" t="s">
        <v>31</v>
      </c>
      <c r="H593" t="s">
        <v>22</v>
      </c>
      <c r="I593">
        <v>1.39480652444597</v>
      </c>
      <c r="J593" t="s">
        <v>32</v>
      </c>
      <c r="K593" t="s">
        <v>21</v>
      </c>
      <c r="L593">
        <v>42.051473000041398</v>
      </c>
      <c r="M593" t="s">
        <v>22</v>
      </c>
    </row>
    <row r="594" spans="1:13">
      <c r="A594">
        <v>19038.324690703401</v>
      </c>
      <c r="B594" t="s">
        <v>38</v>
      </c>
      <c r="C594" t="s">
        <v>39</v>
      </c>
      <c r="D594" s="1">
        <v>54934.900435960903</v>
      </c>
      <c r="E594">
        <v>1.68404618828797</v>
      </c>
      <c r="F594" t="s">
        <v>24</v>
      </c>
      <c r="G594" t="s">
        <v>25</v>
      </c>
      <c r="H594" t="s">
        <v>22</v>
      </c>
      <c r="I594">
        <v>1.39482443737481</v>
      </c>
      <c r="J594" t="s">
        <v>20</v>
      </c>
      <c r="K594" t="s">
        <v>21</v>
      </c>
      <c r="L594">
        <v>42.049163426416897</v>
      </c>
      <c r="M594" t="s">
        <v>22</v>
      </c>
    </row>
    <row r="595" spans="1:13">
      <c r="A595">
        <v>19035.402294765601</v>
      </c>
      <c r="B595" t="s">
        <v>40</v>
      </c>
      <c r="C595" t="s">
        <v>39</v>
      </c>
      <c r="D595" s="1">
        <v>54948.490377970797</v>
      </c>
      <c r="E595">
        <v>1.6840223043828599</v>
      </c>
      <c r="F595" t="s">
        <v>17</v>
      </c>
      <c r="G595" t="s">
        <v>26</v>
      </c>
      <c r="H595" t="s">
        <v>19</v>
      </c>
      <c r="I595">
        <v>1.39484235030364</v>
      </c>
      <c r="J595" t="s">
        <v>41</v>
      </c>
      <c r="K595" t="s">
        <v>30</v>
      </c>
      <c r="L595">
        <v>42.046853852792403</v>
      </c>
      <c r="M595" t="s">
        <v>22</v>
      </c>
    </row>
    <row r="596" spans="1:13">
      <c r="A596">
        <v>19032.479898827802</v>
      </c>
      <c r="B596" t="s">
        <v>38</v>
      </c>
      <c r="C596" t="s">
        <v>39</v>
      </c>
      <c r="D596" s="1">
        <v>54962.080319980603</v>
      </c>
      <c r="E596">
        <v>1.6839984204777401</v>
      </c>
      <c r="F596" t="s">
        <v>24</v>
      </c>
      <c r="G596" t="s">
        <v>25</v>
      </c>
      <c r="H596" t="s">
        <v>22</v>
      </c>
      <c r="I596">
        <v>1.39486026323248</v>
      </c>
      <c r="J596" t="s">
        <v>20</v>
      </c>
      <c r="K596" t="s">
        <v>30</v>
      </c>
      <c r="L596">
        <v>42.044544279167802</v>
      </c>
      <c r="M596" t="s">
        <v>22</v>
      </c>
    </row>
    <row r="597" spans="1:13">
      <c r="A597">
        <v>19029.557502889998</v>
      </c>
      <c r="B597" t="s">
        <v>38</v>
      </c>
      <c r="C597" t="s">
        <v>38</v>
      </c>
      <c r="D597" s="1">
        <v>54975.670261990497</v>
      </c>
      <c r="E597">
        <v>1.68397453657263</v>
      </c>
      <c r="F597" t="s">
        <v>24</v>
      </c>
      <c r="G597" t="s">
        <v>31</v>
      </c>
      <c r="H597" t="s">
        <v>19</v>
      </c>
      <c r="I597">
        <v>1.39487817616132</v>
      </c>
      <c r="J597" t="s">
        <v>32</v>
      </c>
      <c r="K597" t="s">
        <v>21</v>
      </c>
      <c r="L597">
        <v>42.042234705543301</v>
      </c>
      <c r="M597" t="s">
        <v>22</v>
      </c>
    </row>
    <row r="598" spans="1:13">
      <c r="A598">
        <v>19026.635106952101</v>
      </c>
      <c r="B598" t="s">
        <v>40</v>
      </c>
      <c r="C598" t="s">
        <v>39</v>
      </c>
      <c r="D598" s="1">
        <v>54989.260204000399</v>
      </c>
      <c r="E598">
        <v>1.6839506526675101</v>
      </c>
      <c r="F598" t="s">
        <v>33</v>
      </c>
      <c r="G598" t="s">
        <v>31</v>
      </c>
      <c r="H598" t="s">
        <v>19</v>
      </c>
      <c r="I598">
        <v>1.3948960890901501</v>
      </c>
      <c r="J598" t="s">
        <v>20</v>
      </c>
      <c r="K598" t="s">
        <v>21</v>
      </c>
      <c r="L598">
        <v>42.0399251319188</v>
      </c>
      <c r="M598" t="s">
        <v>19</v>
      </c>
    </row>
    <row r="599" spans="1:13">
      <c r="A599">
        <v>19023.712711014301</v>
      </c>
      <c r="B599" t="s">
        <v>38</v>
      </c>
      <c r="C599" t="s">
        <v>38</v>
      </c>
      <c r="D599" s="1">
        <v>55002.8501460103</v>
      </c>
      <c r="E599">
        <v>1.6839267687624</v>
      </c>
      <c r="F599" t="s">
        <v>35</v>
      </c>
      <c r="G599" t="s">
        <v>31</v>
      </c>
      <c r="H599" t="s">
        <v>19</v>
      </c>
      <c r="I599">
        <v>1.3949140020189901</v>
      </c>
      <c r="J599" t="s">
        <v>20</v>
      </c>
      <c r="K599" t="s">
        <v>21</v>
      </c>
      <c r="L599">
        <v>42.037615558294199</v>
      </c>
      <c r="M599" t="s">
        <v>22</v>
      </c>
    </row>
    <row r="600" spans="1:13">
      <c r="A600">
        <v>19020.790315076501</v>
      </c>
      <c r="B600" t="s">
        <v>38</v>
      </c>
      <c r="C600" t="s">
        <v>39</v>
      </c>
      <c r="D600" s="1">
        <v>55016.440088020201</v>
      </c>
      <c r="E600">
        <v>1.6839028848572899</v>
      </c>
      <c r="F600" t="s">
        <v>37</v>
      </c>
      <c r="G600" t="s">
        <v>25</v>
      </c>
      <c r="H600" t="s">
        <v>19</v>
      </c>
      <c r="I600">
        <v>1.3949319149478201</v>
      </c>
      <c r="J600" t="s">
        <v>20</v>
      </c>
      <c r="K600" t="s">
        <v>21</v>
      </c>
      <c r="L600">
        <v>42.035305984669698</v>
      </c>
      <c r="M600" t="s">
        <v>22</v>
      </c>
    </row>
    <row r="601" spans="1:13">
      <c r="A601">
        <v>19017.867919138698</v>
      </c>
      <c r="B601" t="s">
        <v>40</v>
      </c>
      <c r="C601" t="s">
        <v>38</v>
      </c>
      <c r="D601" s="1">
        <v>55030.03003003</v>
      </c>
      <c r="E601">
        <v>1.68387900095217</v>
      </c>
      <c r="F601" t="s">
        <v>33</v>
      </c>
      <c r="G601" t="s">
        <v>34</v>
      </c>
      <c r="H601" t="s">
        <v>19</v>
      </c>
      <c r="I601">
        <v>1.3949498278766601</v>
      </c>
      <c r="J601" t="s">
        <v>41</v>
      </c>
      <c r="K601" t="s">
        <v>21</v>
      </c>
      <c r="L601">
        <v>42.032996411045197</v>
      </c>
      <c r="M601" t="s">
        <v>22</v>
      </c>
    </row>
    <row r="602" spans="1:13">
      <c r="A602">
        <v>19014.9455232008</v>
      </c>
      <c r="B602" t="s">
        <v>38</v>
      </c>
      <c r="C602" t="s">
        <v>38</v>
      </c>
      <c r="D602" s="1">
        <v>55043.619972039902</v>
      </c>
      <c r="E602">
        <v>1.6838551170470599</v>
      </c>
      <c r="F602" t="s">
        <v>24</v>
      </c>
      <c r="G602" t="s">
        <v>34</v>
      </c>
      <c r="H602" t="s">
        <v>19</v>
      </c>
      <c r="I602">
        <v>1.3949677408054899</v>
      </c>
      <c r="J602" t="s">
        <v>41</v>
      </c>
      <c r="K602" t="s">
        <v>21</v>
      </c>
      <c r="L602">
        <v>42.030686837420703</v>
      </c>
      <c r="M602" t="s">
        <v>22</v>
      </c>
    </row>
    <row r="603" spans="1:13">
      <c r="A603">
        <v>19012.023127263001</v>
      </c>
      <c r="B603" t="s">
        <v>38</v>
      </c>
      <c r="C603" t="s">
        <v>39</v>
      </c>
      <c r="D603" s="1">
        <v>55057.209914049803</v>
      </c>
      <c r="E603">
        <v>1.6838312331419401</v>
      </c>
      <c r="F603" t="s">
        <v>17</v>
      </c>
      <c r="G603" t="s">
        <v>25</v>
      </c>
      <c r="H603" t="s">
        <v>19</v>
      </c>
      <c r="I603">
        <v>1.3949856537343299</v>
      </c>
      <c r="J603" t="s">
        <v>20</v>
      </c>
      <c r="K603" t="s">
        <v>21</v>
      </c>
      <c r="L603">
        <v>42.028377263796102</v>
      </c>
      <c r="M603" t="s">
        <v>19</v>
      </c>
    </row>
    <row r="604" spans="1:13">
      <c r="A604">
        <v>19009.100731325201</v>
      </c>
      <c r="B604" t="s">
        <v>38</v>
      </c>
      <c r="C604" t="s">
        <v>39</v>
      </c>
      <c r="D604" s="1">
        <v>55070.799856059697</v>
      </c>
      <c r="E604">
        <v>1.68380734923683</v>
      </c>
      <c r="F604" t="s">
        <v>37</v>
      </c>
      <c r="G604" t="s">
        <v>25</v>
      </c>
      <c r="H604" t="s">
        <v>19</v>
      </c>
      <c r="I604">
        <v>1.3950035666631599</v>
      </c>
      <c r="J604" t="s">
        <v>20</v>
      </c>
      <c r="K604" t="s">
        <v>21</v>
      </c>
      <c r="L604">
        <v>42.026067690171601</v>
      </c>
      <c r="M604" t="s">
        <v>22</v>
      </c>
    </row>
    <row r="605" spans="1:13">
      <c r="A605">
        <v>19006.178335387402</v>
      </c>
      <c r="B605" t="s">
        <v>38</v>
      </c>
      <c r="C605" t="s">
        <v>38</v>
      </c>
      <c r="D605" s="1">
        <v>55084.389798069496</v>
      </c>
      <c r="E605">
        <v>1.6837834653317201</v>
      </c>
      <c r="F605" t="s">
        <v>17</v>
      </c>
      <c r="G605" t="s">
        <v>25</v>
      </c>
      <c r="H605" t="s">
        <v>19</v>
      </c>
      <c r="I605">
        <v>1.395021479592</v>
      </c>
      <c r="J605" t="s">
        <v>20</v>
      </c>
      <c r="K605" t="s">
        <v>30</v>
      </c>
      <c r="L605">
        <v>42.0237581165471</v>
      </c>
      <c r="M605" t="s">
        <v>19</v>
      </c>
    </row>
    <row r="606" spans="1:13">
      <c r="A606">
        <v>19003.2559394495</v>
      </c>
      <c r="B606" t="s">
        <v>40</v>
      </c>
      <c r="C606" t="s">
        <v>38</v>
      </c>
      <c r="D606" s="1">
        <v>55097.979740079398</v>
      </c>
      <c r="E606">
        <v>1.6837595814266</v>
      </c>
      <c r="F606" t="s">
        <v>17</v>
      </c>
      <c r="G606" t="s">
        <v>26</v>
      </c>
      <c r="H606" t="s">
        <v>22</v>
      </c>
      <c r="I606">
        <v>1.39503939252084</v>
      </c>
      <c r="J606" t="s">
        <v>41</v>
      </c>
      <c r="K606" t="s">
        <v>30</v>
      </c>
      <c r="L606">
        <v>42.021448542922599</v>
      </c>
      <c r="M606" t="s">
        <v>19</v>
      </c>
    </row>
    <row r="607" spans="1:13">
      <c r="A607">
        <v>19000.333543511701</v>
      </c>
      <c r="B607" t="s">
        <v>38</v>
      </c>
      <c r="C607" t="s">
        <v>39</v>
      </c>
      <c r="D607" s="1">
        <v>55111.569682089299</v>
      </c>
      <c r="E607">
        <v>1.6837356975214901</v>
      </c>
      <c r="F607" t="s">
        <v>37</v>
      </c>
      <c r="G607" t="s">
        <v>25</v>
      </c>
      <c r="H607" t="s">
        <v>19</v>
      </c>
      <c r="I607">
        <v>1.39505730544967</v>
      </c>
      <c r="J607" t="s">
        <v>20</v>
      </c>
      <c r="K607" t="s">
        <v>21</v>
      </c>
      <c r="L607">
        <v>42.019138969297998</v>
      </c>
      <c r="M607" t="s">
        <v>19</v>
      </c>
    </row>
    <row r="608" spans="1:13">
      <c r="A608">
        <v>18997.411147573901</v>
      </c>
      <c r="B608" t="s">
        <v>40</v>
      </c>
      <c r="C608" t="s">
        <v>39</v>
      </c>
      <c r="D608" s="1">
        <v>55125.1596240992</v>
      </c>
      <c r="E608">
        <v>1.68371181361637</v>
      </c>
      <c r="F608" t="s">
        <v>37</v>
      </c>
      <c r="G608" t="s">
        <v>25</v>
      </c>
      <c r="H608" t="s">
        <v>19</v>
      </c>
      <c r="I608">
        <v>1.39507521837851</v>
      </c>
      <c r="J608" t="s">
        <v>20</v>
      </c>
      <c r="K608" t="s">
        <v>21</v>
      </c>
      <c r="L608">
        <v>42.016829395673497</v>
      </c>
      <c r="M608" t="s">
        <v>19</v>
      </c>
    </row>
    <row r="609" spans="1:13">
      <c r="A609">
        <v>18994.488751636101</v>
      </c>
      <c r="B609" t="s">
        <v>38</v>
      </c>
      <c r="C609" t="s">
        <v>39</v>
      </c>
      <c r="D609" s="1">
        <v>55138.749566109102</v>
      </c>
      <c r="E609">
        <v>1.6836879297112599</v>
      </c>
      <c r="F609" t="s">
        <v>24</v>
      </c>
      <c r="G609" t="s">
        <v>31</v>
      </c>
      <c r="H609" t="s">
        <v>22</v>
      </c>
      <c r="I609">
        <v>1.39509313130734</v>
      </c>
      <c r="J609" t="s">
        <v>20</v>
      </c>
      <c r="K609" t="s">
        <v>30</v>
      </c>
      <c r="L609">
        <v>42.014519822049003</v>
      </c>
      <c r="M609" t="s">
        <v>19</v>
      </c>
    </row>
    <row r="610" spans="1:13">
      <c r="A610">
        <v>18991.5663556982</v>
      </c>
      <c r="B610" t="s">
        <v>38</v>
      </c>
      <c r="C610" t="s">
        <v>38</v>
      </c>
      <c r="D610" s="1">
        <v>55152.339508118901</v>
      </c>
      <c r="E610">
        <v>1.68366404580615</v>
      </c>
      <c r="F610" t="s">
        <v>24</v>
      </c>
      <c r="G610" t="s">
        <v>18</v>
      </c>
      <c r="H610" t="s">
        <v>19</v>
      </c>
      <c r="I610">
        <v>1.39511104423618</v>
      </c>
      <c r="J610" t="s">
        <v>29</v>
      </c>
      <c r="K610" t="s">
        <v>30</v>
      </c>
      <c r="L610">
        <v>42.012210248424502</v>
      </c>
      <c r="M610" t="s">
        <v>22</v>
      </c>
    </row>
    <row r="611" spans="1:13">
      <c r="A611">
        <v>18988.6439597604</v>
      </c>
      <c r="B611" t="s">
        <v>40</v>
      </c>
      <c r="C611" t="s">
        <v>39</v>
      </c>
      <c r="D611" s="1">
        <v>55165.929450128802</v>
      </c>
      <c r="E611">
        <v>1.6836401619010299</v>
      </c>
      <c r="F611" t="s">
        <v>33</v>
      </c>
      <c r="G611" t="s">
        <v>31</v>
      </c>
      <c r="H611" t="s">
        <v>22</v>
      </c>
      <c r="I611">
        <v>1.3951289571650101</v>
      </c>
      <c r="J611" t="s">
        <v>27</v>
      </c>
      <c r="K611" t="s">
        <v>21</v>
      </c>
      <c r="L611">
        <v>42.009900674799901</v>
      </c>
      <c r="M611" t="s">
        <v>19</v>
      </c>
    </row>
    <row r="612" spans="1:13">
      <c r="A612">
        <v>18985.721563822601</v>
      </c>
      <c r="B612" t="s">
        <v>38</v>
      </c>
      <c r="C612" t="s">
        <v>38</v>
      </c>
      <c r="D612" s="1">
        <v>55179.519392138704</v>
      </c>
      <c r="E612">
        <v>1.6836162779959201</v>
      </c>
      <c r="F612" t="s">
        <v>37</v>
      </c>
      <c r="G612" t="s">
        <v>31</v>
      </c>
      <c r="H612" t="s">
        <v>19</v>
      </c>
      <c r="I612">
        <v>1.3951468700938501</v>
      </c>
      <c r="J612" t="s">
        <v>20</v>
      </c>
      <c r="K612" t="s">
        <v>21</v>
      </c>
      <c r="L612">
        <v>42.0075911011754</v>
      </c>
      <c r="M612" t="s">
        <v>22</v>
      </c>
    </row>
    <row r="613" spans="1:13">
      <c r="A613">
        <v>18982.799167884699</v>
      </c>
      <c r="B613" t="s">
        <v>40</v>
      </c>
      <c r="C613" t="s">
        <v>39</v>
      </c>
      <c r="D613" s="1">
        <v>55193.109334148598</v>
      </c>
      <c r="E613">
        <v>1.6835923940908</v>
      </c>
      <c r="F613" t="s">
        <v>24</v>
      </c>
      <c r="G613" t="s">
        <v>25</v>
      </c>
      <c r="H613" t="s">
        <v>19</v>
      </c>
      <c r="I613">
        <v>1.3951647830226801</v>
      </c>
      <c r="J613" t="s">
        <v>20</v>
      </c>
      <c r="K613" t="s">
        <v>21</v>
      </c>
      <c r="L613">
        <v>42.005281527550899</v>
      </c>
      <c r="M613" t="s">
        <v>22</v>
      </c>
    </row>
    <row r="614" spans="1:13">
      <c r="A614">
        <v>18979.8767719469</v>
      </c>
      <c r="B614" t="s">
        <v>40</v>
      </c>
      <c r="C614" t="s">
        <v>38</v>
      </c>
      <c r="D614" s="1">
        <v>55206.699276158397</v>
      </c>
      <c r="E614">
        <v>1.6835685101856901</v>
      </c>
      <c r="F614" t="s">
        <v>17</v>
      </c>
      <c r="G614" t="s">
        <v>25</v>
      </c>
      <c r="H614" t="s">
        <v>22</v>
      </c>
      <c r="I614">
        <v>1.3951826959515199</v>
      </c>
      <c r="J614" t="s">
        <v>20</v>
      </c>
      <c r="K614" t="s">
        <v>21</v>
      </c>
      <c r="L614">
        <v>42.002971953926398</v>
      </c>
      <c r="M614" t="s">
        <v>19</v>
      </c>
    </row>
    <row r="615" spans="1:13">
      <c r="A615">
        <v>18976.9543760091</v>
      </c>
      <c r="B615" t="s">
        <v>40</v>
      </c>
      <c r="C615" t="s">
        <v>39</v>
      </c>
      <c r="D615" s="1">
        <v>55220.289218168298</v>
      </c>
      <c r="E615">
        <v>1.68354462628058</v>
      </c>
      <c r="F615" t="s">
        <v>33</v>
      </c>
      <c r="G615" t="s">
        <v>31</v>
      </c>
      <c r="H615" t="s">
        <v>22</v>
      </c>
      <c r="I615">
        <v>1.3952006088803499</v>
      </c>
      <c r="J615" t="s">
        <v>27</v>
      </c>
      <c r="K615" t="s">
        <v>21</v>
      </c>
      <c r="L615">
        <v>42.000662380301797</v>
      </c>
      <c r="M615" t="s">
        <v>22</v>
      </c>
    </row>
    <row r="616" spans="1:13">
      <c r="A616">
        <v>18974.0319800713</v>
      </c>
      <c r="B616" t="s">
        <v>38</v>
      </c>
      <c r="C616" t="s">
        <v>39</v>
      </c>
      <c r="D616" s="1">
        <v>55233.8791601782</v>
      </c>
      <c r="E616">
        <v>1.6835207423754599</v>
      </c>
      <c r="F616" t="s">
        <v>17</v>
      </c>
      <c r="G616" t="s">
        <v>34</v>
      </c>
      <c r="H616" t="s">
        <v>22</v>
      </c>
      <c r="I616">
        <v>1.3952185218091899</v>
      </c>
      <c r="J616" t="s">
        <v>41</v>
      </c>
      <c r="K616" t="s">
        <v>21</v>
      </c>
      <c r="L616">
        <v>41.998352806677303</v>
      </c>
      <c r="M616" t="s">
        <v>19</v>
      </c>
    </row>
    <row r="617" spans="1:13">
      <c r="A617">
        <v>18971.109584133399</v>
      </c>
      <c r="B617" t="s">
        <v>38</v>
      </c>
      <c r="C617" t="s">
        <v>38</v>
      </c>
      <c r="D617" s="1">
        <v>55247.469102188101</v>
      </c>
      <c r="E617">
        <v>1.68349685847035</v>
      </c>
      <c r="F617" t="s">
        <v>17</v>
      </c>
      <c r="G617" t="s">
        <v>34</v>
      </c>
      <c r="H617" t="s">
        <v>19</v>
      </c>
      <c r="I617">
        <v>1.3952364347380299</v>
      </c>
      <c r="J617" t="s">
        <v>27</v>
      </c>
      <c r="K617" t="s">
        <v>30</v>
      </c>
      <c r="L617">
        <v>41.996043233052802</v>
      </c>
      <c r="M617" t="s">
        <v>19</v>
      </c>
    </row>
    <row r="618" spans="1:13">
      <c r="A618">
        <v>18968.187188195599</v>
      </c>
      <c r="B618" t="s">
        <v>38</v>
      </c>
      <c r="C618" t="s">
        <v>39</v>
      </c>
      <c r="D618" s="1">
        <v>55261.059044198002</v>
      </c>
      <c r="E618">
        <v>1.6834729745652299</v>
      </c>
      <c r="F618" t="s">
        <v>24</v>
      </c>
      <c r="G618" t="s">
        <v>26</v>
      </c>
      <c r="H618" t="s">
        <v>19</v>
      </c>
      <c r="I618">
        <v>1.39525434766686</v>
      </c>
      <c r="J618" t="s">
        <v>20</v>
      </c>
      <c r="K618" t="s">
        <v>21</v>
      </c>
      <c r="L618">
        <v>41.993733659428301</v>
      </c>
      <c r="M618" t="s">
        <v>19</v>
      </c>
    </row>
    <row r="619" spans="1:13">
      <c r="A619">
        <v>18965.2647922578</v>
      </c>
      <c r="B619" t="s">
        <v>38</v>
      </c>
      <c r="C619" t="s">
        <v>39</v>
      </c>
      <c r="D619" s="1">
        <v>55274.648986207801</v>
      </c>
      <c r="E619">
        <v>1.6834490906601201</v>
      </c>
      <c r="F619" t="s">
        <v>33</v>
      </c>
      <c r="G619" t="s">
        <v>34</v>
      </c>
      <c r="H619" t="s">
        <v>19</v>
      </c>
      <c r="I619">
        <v>1.3952722605957</v>
      </c>
      <c r="J619" t="s">
        <v>41</v>
      </c>
      <c r="K619" t="s">
        <v>30</v>
      </c>
      <c r="L619">
        <v>41.9914240858037</v>
      </c>
      <c r="M619" t="s">
        <v>19</v>
      </c>
    </row>
    <row r="620" spans="1:13">
      <c r="A620">
        <v>18962.34239632</v>
      </c>
      <c r="B620" t="s">
        <v>38</v>
      </c>
      <c r="C620" t="s">
        <v>39</v>
      </c>
      <c r="D620" s="1">
        <v>55288.238928217703</v>
      </c>
      <c r="E620">
        <v>1.68342520675501</v>
      </c>
      <c r="F620" t="s">
        <v>33</v>
      </c>
      <c r="G620" t="s">
        <v>18</v>
      </c>
      <c r="H620" t="s">
        <v>22</v>
      </c>
      <c r="I620">
        <v>1.39529017352453</v>
      </c>
      <c r="J620" t="s">
        <v>32</v>
      </c>
      <c r="K620" t="s">
        <v>30</v>
      </c>
      <c r="L620">
        <v>41.989114512179199</v>
      </c>
      <c r="M620" t="s">
        <v>22</v>
      </c>
    </row>
    <row r="621" spans="1:13">
      <c r="A621">
        <v>18959.420000382099</v>
      </c>
      <c r="B621" t="s">
        <v>40</v>
      </c>
      <c r="C621" t="s">
        <v>38</v>
      </c>
      <c r="D621" s="1">
        <v>55301.828870227597</v>
      </c>
      <c r="E621">
        <v>1.6834013228498901</v>
      </c>
      <c r="F621" t="s">
        <v>17</v>
      </c>
      <c r="G621" t="s">
        <v>26</v>
      </c>
      <c r="H621" t="s">
        <v>19</v>
      </c>
      <c r="I621">
        <v>1.39530808645337</v>
      </c>
      <c r="J621" t="s">
        <v>29</v>
      </c>
      <c r="K621" t="s">
        <v>30</v>
      </c>
      <c r="L621">
        <v>41.986804938554698</v>
      </c>
      <c r="M621" t="s">
        <v>19</v>
      </c>
    </row>
    <row r="622" spans="1:13">
      <c r="A622">
        <v>18956.497604444299</v>
      </c>
      <c r="B622" t="s">
        <v>38</v>
      </c>
      <c r="C622" t="s">
        <v>38</v>
      </c>
      <c r="D622" s="1">
        <v>55315.418812237498</v>
      </c>
      <c r="E622">
        <v>1.68337743894478</v>
      </c>
      <c r="F622" t="s">
        <v>37</v>
      </c>
      <c r="G622" t="s">
        <v>34</v>
      </c>
      <c r="H622" t="s">
        <v>22</v>
      </c>
      <c r="I622">
        <v>1.3953259993822</v>
      </c>
      <c r="J622" t="s">
        <v>32</v>
      </c>
      <c r="K622" t="s">
        <v>30</v>
      </c>
      <c r="L622">
        <v>41.984495364930197</v>
      </c>
      <c r="M622" t="s">
        <v>19</v>
      </c>
    </row>
    <row r="623" spans="1:13">
      <c r="A623">
        <v>18953.5752085065</v>
      </c>
      <c r="B623" t="s">
        <v>38</v>
      </c>
      <c r="C623" t="s">
        <v>38</v>
      </c>
      <c r="D623" s="1">
        <v>55329.008754247297</v>
      </c>
      <c r="E623">
        <v>1.6833535550396601</v>
      </c>
      <c r="F623" t="s">
        <v>33</v>
      </c>
      <c r="G623" t="s">
        <v>26</v>
      </c>
      <c r="H623" t="s">
        <v>19</v>
      </c>
      <c r="I623">
        <v>1.39534391231104</v>
      </c>
      <c r="J623" t="s">
        <v>20</v>
      </c>
      <c r="K623" t="s">
        <v>21</v>
      </c>
      <c r="L623">
        <v>41.982185791305596</v>
      </c>
      <c r="M623" t="s">
        <v>22</v>
      </c>
    </row>
    <row r="624" spans="1:13">
      <c r="A624">
        <v>18950.6528125687</v>
      </c>
      <c r="B624" t="s">
        <v>40</v>
      </c>
      <c r="C624" t="s">
        <v>38</v>
      </c>
      <c r="D624" s="1">
        <v>55342.598696257199</v>
      </c>
      <c r="E624">
        <v>1.68332967113455</v>
      </c>
      <c r="F624" t="s">
        <v>17</v>
      </c>
      <c r="G624" t="s">
        <v>26</v>
      </c>
      <c r="H624" t="s">
        <v>22</v>
      </c>
      <c r="I624">
        <v>1.3953618252398701</v>
      </c>
      <c r="J624" t="s">
        <v>27</v>
      </c>
      <c r="K624" t="s">
        <v>30</v>
      </c>
      <c r="L624">
        <v>41.979876217681102</v>
      </c>
      <c r="M624" t="s">
        <v>22</v>
      </c>
    </row>
    <row r="625" spans="1:13">
      <c r="A625">
        <v>18947.730416630799</v>
      </c>
      <c r="B625" t="s">
        <v>38</v>
      </c>
      <c r="C625" t="s">
        <v>38</v>
      </c>
      <c r="D625" s="1">
        <v>55356.1886382671</v>
      </c>
      <c r="E625">
        <v>1.6833057872294299</v>
      </c>
      <c r="F625" t="s">
        <v>35</v>
      </c>
      <c r="G625" t="s">
        <v>26</v>
      </c>
      <c r="H625" t="s">
        <v>19</v>
      </c>
      <c r="I625">
        <v>1.3953797381687101</v>
      </c>
      <c r="J625" t="s">
        <v>41</v>
      </c>
      <c r="K625" t="s">
        <v>21</v>
      </c>
      <c r="L625">
        <v>41.977566644056601</v>
      </c>
      <c r="M625" t="s">
        <v>19</v>
      </c>
    </row>
    <row r="626" spans="1:13">
      <c r="A626">
        <v>18944.808020692999</v>
      </c>
      <c r="B626" t="s">
        <v>40</v>
      </c>
      <c r="C626" t="s">
        <v>38</v>
      </c>
      <c r="D626" s="1">
        <v>55369.778580277001</v>
      </c>
      <c r="E626">
        <v>1.68328190332432</v>
      </c>
      <c r="F626" t="s">
        <v>35</v>
      </c>
      <c r="G626" t="s">
        <v>25</v>
      </c>
      <c r="H626" t="s">
        <v>19</v>
      </c>
      <c r="I626">
        <v>1.3953976510975501</v>
      </c>
      <c r="J626" t="s">
        <v>29</v>
      </c>
      <c r="K626" t="s">
        <v>30</v>
      </c>
      <c r="L626">
        <v>41.975257070432001</v>
      </c>
      <c r="M626" t="s">
        <v>22</v>
      </c>
    </row>
    <row r="627" spans="1:13">
      <c r="A627">
        <v>18941.885624755199</v>
      </c>
      <c r="B627" t="s">
        <v>40</v>
      </c>
      <c r="C627" t="s">
        <v>39</v>
      </c>
      <c r="D627" s="1">
        <v>55383.368522286903</v>
      </c>
      <c r="E627">
        <v>1.6832580194192099</v>
      </c>
      <c r="F627" t="s">
        <v>37</v>
      </c>
      <c r="G627" t="s">
        <v>25</v>
      </c>
      <c r="H627" t="s">
        <v>19</v>
      </c>
      <c r="I627">
        <v>1.3954155640263799</v>
      </c>
      <c r="J627" t="s">
        <v>20</v>
      </c>
      <c r="K627" t="s">
        <v>21</v>
      </c>
      <c r="L627">
        <v>41.9729474968075</v>
      </c>
      <c r="M627" t="s">
        <v>19</v>
      </c>
    </row>
    <row r="628" spans="1:13">
      <c r="A628">
        <v>18938.9632288174</v>
      </c>
      <c r="B628" t="s">
        <v>38</v>
      </c>
      <c r="C628" t="s">
        <v>38</v>
      </c>
      <c r="D628" s="1">
        <v>55396.958464296702</v>
      </c>
      <c r="E628">
        <v>1.6832341355140901</v>
      </c>
      <c r="F628" t="s">
        <v>37</v>
      </c>
      <c r="G628" t="s">
        <v>25</v>
      </c>
      <c r="H628" t="s">
        <v>19</v>
      </c>
      <c r="I628">
        <v>1.3954334769552199</v>
      </c>
      <c r="J628" t="s">
        <v>20</v>
      </c>
      <c r="K628" t="s">
        <v>21</v>
      </c>
      <c r="L628">
        <v>41.970637923182998</v>
      </c>
      <c r="M628" t="s">
        <v>22</v>
      </c>
    </row>
    <row r="629" spans="1:13">
      <c r="A629">
        <v>18936.040832879498</v>
      </c>
      <c r="B629" t="s">
        <v>40</v>
      </c>
      <c r="C629" t="s">
        <v>39</v>
      </c>
      <c r="D629" s="1">
        <v>55410.548406306603</v>
      </c>
      <c r="E629">
        <v>1.68321025160898</v>
      </c>
      <c r="F629" t="s">
        <v>37</v>
      </c>
      <c r="G629" t="s">
        <v>18</v>
      </c>
      <c r="H629" t="s">
        <v>19</v>
      </c>
      <c r="I629">
        <v>1.3954513898840499</v>
      </c>
      <c r="J629" t="s">
        <v>20</v>
      </c>
      <c r="K629" t="s">
        <v>21</v>
      </c>
      <c r="L629">
        <v>41.968328349558497</v>
      </c>
      <c r="M629" t="s">
        <v>19</v>
      </c>
    </row>
    <row r="630" spans="1:13">
      <c r="A630">
        <v>18933.118436941699</v>
      </c>
      <c r="B630" t="s">
        <v>40</v>
      </c>
      <c r="C630" t="s">
        <v>39</v>
      </c>
      <c r="D630" s="1">
        <v>55424.138348316497</v>
      </c>
      <c r="E630">
        <v>1.6831863677038601</v>
      </c>
      <c r="F630" t="s">
        <v>24</v>
      </c>
      <c r="G630" t="s">
        <v>34</v>
      </c>
      <c r="H630" t="s">
        <v>19</v>
      </c>
      <c r="I630">
        <v>1.3954693028128899</v>
      </c>
      <c r="J630" t="s">
        <v>41</v>
      </c>
      <c r="K630" t="s">
        <v>21</v>
      </c>
      <c r="L630">
        <v>41.966018775933897</v>
      </c>
      <c r="M630" t="s">
        <v>22</v>
      </c>
    </row>
    <row r="631" spans="1:13">
      <c r="A631">
        <v>18930.196041003899</v>
      </c>
      <c r="B631" t="s">
        <v>38</v>
      </c>
      <c r="C631" t="s">
        <v>38</v>
      </c>
      <c r="D631" s="1">
        <v>55437.728290326399</v>
      </c>
      <c r="E631">
        <v>1.68316248379875</v>
      </c>
      <c r="F631" t="s">
        <v>17</v>
      </c>
      <c r="G631" t="s">
        <v>34</v>
      </c>
      <c r="H631" t="s">
        <v>19</v>
      </c>
      <c r="I631">
        <v>1.39548721574172</v>
      </c>
      <c r="J631" t="s">
        <v>20</v>
      </c>
      <c r="K631" t="s">
        <v>30</v>
      </c>
      <c r="L631">
        <v>41.963709202309403</v>
      </c>
      <c r="M631" t="s">
        <v>19</v>
      </c>
    </row>
    <row r="632" spans="1:13">
      <c r="A632">
        <v>18927.2736450661</v>
      </c>
      <c r="B632" t="s">
        <v>40</v>
      </c>
      <c r="C632" t="s">
        <v>39</v>
      </c>
      <c r="D632" s="1">
        <v>55451.3182323363</v>
      </c>
      <c r="E632">
        <v>1.6831385998936399</v>
      </c>
      <c r="F632" t="s">
        <v>24</v>
      </c>
      <c r="G632" t="s">
        <v>25</v>
      </c>
      <c r="H632" t="s">
        <v>19</v>
      </c>
      <c r="I632">
        <v>1.39550512867056</v>
      </c>
      <c r="J632" t="s">
        <v>20</v>
      </c>
      <c r="K632" t="s">
        <v>21</v>
      </c>
      <c r="L632">
        <v>41.961399628684902</v>
      </c>
      <c r="M632" t="s">
        <v>22</v>
      </c>
    </row>
    <row r="633" spans="1:13">
      <c r="A633">
        <v>18924.351249128202</v>
      </c>
      <c r="B633" t="s">
        <v>38</v>
      </c>
      <c r="C633" t="s">
        <v>39</v>
      </c>
      <c r="D633" s="1">
        <v>55464.908174346099</v>
      </c>
      <c r="E633">
        <v>1.68311471598852</v>
      </c>
      <c r="F633" t="s">
        <v>17</v>
      </c>
      <c r="G633" t="s">
        <v>18</v>
      </c>
      <c r="H633" t="s">
        <v>19</v>
      </c>
      <c r="I633">
        <v>1.39552304159939</v>
      </c>
      <c r="J633" t="s">
        <v>32</v>
      </c>
      <c r="K633" t="s">
        <v>21</v>
      </c>
      <c r="L633">
        <v>41.9590900550604</v>
      </c>
      <c r="M633" t="s">
        <v>19</v>
      </c>
    </row>
    <row r="634" spans="1:13">
      <c r="A634">
        <v>18921.428853190399</v>
      </c>
      <c r="B634" t="s">
        <v>38</v>
      </c>
      <c r="C634" t="s">
        <v>39</v>
      </c>
      <c r="D634" s="1">
        <v>55478.498116356001</v>
      </c>
      <c r="E634">
        <v>1.6830908320834099</v>
      </c>
      <c r="F634" t="s">
        <v>24</v>
      </c>
      <c r="G634" t="s">
        <v>31</v>
      </c>
      <c r="H634" t="s">
        <v>19</v>
      </c>
      <c r="I634">
        <v>1.39554095452823</v>
      </c>
      <c r="J634" t="s">
        <v>32</v>
      </c>
      <c r="K634" t="s">
        <v>21</v>
      </c>
      <c r="L634">
        <v>41.9567804814358</v>
      </c>
      <c r="M634" t="s">
        <v>22</v>
      </c>
    </row>
    <row r="635" spans="1:13">
      <c r="A635">
        <v>18918.506457252599</v>
      </c>
      <c r="B635" t="s">
        <v>40</v>
      </c>
      <c r="C635" t="s">
        <v>39</v>
      </c>
      <c r="D635" s="1">
        <v>55492.088058365902</v>
      </c>
      <c r="E635">
        <v>1.6830669481782901</v>
      </c>
      <c r="F635" t="s">
        <v>17</v>
      </c>
      <c r="G635" t="s">
        <v>26</v>
      </c>
      <c r="H635" t="s">
        <v>19</v>
      </c>
      <c r="I635">
        <v>1.39555886745706</v>
      </c>
      <c r="J635" t="s">
        <v>41</v>
      </c>
      <c r="K635" t="s">
        <v>30</v>
      </c>
      <c r="L635">
        <v>41.954470907811299</v>
      </c>
      <c r="M635" t="s">
        <v>22</v>
      </c>
    </row>
    <row r="636" spans="1:13">
      <c r="A636">
        <v>18915.584061314799</v>
      </c>
      <c r="B636" t="s">
        <v>38</v>
      </c>
      <c r="C636" t="s">
        <v>38</v>
      </c>
      <c r="D636" s="1">
        <v>55505.678000375803</v>
      </c>
      <c r="E636">
        <v>1.68304306427318</v>
      </c>
      <c r="F636" t="s">
        <v>37</v>
      </c>
      <c r="G636" t="s">
        <v>25</v>
      </c>
      <c r="H636" t="s">
        <v>19</v>
      </c>
      <c r="I636">
        <v>1.3955767803859001</v>
      </c>
      <c r="J636" t="s">
        <v>20</v>
      </c>
      <c r="K636" t="s">
        <v>21</v>
      </c>
      <c r="L636">
        <v>41.952161334186798</v>
      </c>
      <c r="M636" t="s">
        <v>19</v>
      </c>
    </row>
    <row r="637" spans="1:13">
      <c r="A637">
        <v>18912.661665376902</v>
      </c>
      <c r="B637" t="s">
        <v>40</v>
      </c>
      <c r="C637" t="s">
        <v>39</v>
      </c>
      <c r="D637" s="1">
        <v>55519.267942385603</v>
      </c>
      <c r="E637">
        <v>1.6830191803680701</v>
      </c>
      <c r="F637" t="s">
        <v>24</v>
      </c>
      <c r="G637" t="s">
        <v>25</v>
      </c>
      <c r="H637" t="s">
        <v>19</v>
      </c>
      <c r="I637">
        <v>1.3955946933147401</v>
      </c>
      <c r="J637" t="s">
        <v>20</v>
      </c>
      <c r="K637" t="s">
        <v>21</v>
      </c>
      <c r="L637">
        <v>41.949851760562296</v>
      </c>
      <c r="M637" t="s">
        <v>22</v>
      </c>
    </row>
    <row r="638" spans="1:13">
      <c r="A638">
        <v>18909.739269439098</v>
      </c>
      <c r="B638" t="s">
        <v>40</v>
      </c>
      <c r="C638" t="s">
        <v>39</v>
      </c>
      <c r="D638" s="1">
        <v>55532.857884395497</v>
      </c>
      <c r="E638">
        <v>1.68299529646295</v>
      </c>
      <c r="F638" t="s">
        <v>33</v>
      </c>
      <c r="G638" t="s">
        <v>31</v>
      </c>
      <c r="H638" t="s">
        <v>19</v>
      </c>
      <c r="I638">
        <v>1.3956126062435701</v>
      </c>
      <c r="J638" t="s">
        <v>20</v>
      </c>
      <c r="K638" t="s">
        <v>21</v>
      </c>
      <c r="L638">
        <v>41.947542186937703</v>
      </c>
      <c r="M638" t="s">
        <v>22</v>
      </c>
    </row>
    <row r="639" spans="1:13">
      <c r="A639">
        <v>18906.816873501299</v>
      </c>
      <c r="B639" t="s">
        <v>40</v>
      </c>
      <c r="C639" t="s">
        <v>38</v>
      </c>
      <c r="D639" s="1">
        <v>55546.447826405398</v>
      </c>
      <c r="E639">
        <v>1.6829714125578401</v>
      </c>
      <c r="F639" t="s">
        <v>17</v>
      </c>
      <c r="G639" t="s">
        <v>26</v>
      </c>
      <c r="H639" t="s">
        <v>19</v>
      </c>
      <c r="I639">
        <v>1.3956305191724101</v>
      </c>
      <c r="J639" t="s">
        <v>29</v>
      </c>
      <c r="K639" t="s">
        <v>30</v>
      </c>
      <c r="L639">
        <v>41.945232613313202</v>
      </c>
      <c r="M639" t="s">
        <v>19</v>
      </c>
    </row>
    <row r="640" spans="1:13">
      <c r="A640">
        <v>18903.894477563499</v>
      </c>
      <c r="B640" t="s">
        <v>38</v>
      </c>
      <c r="C640" t="s">
        <v>38</v>
      </c>
      <c r="D640" s="1">
        <v>55560.037768415299</v>
      </c>
      <c r="E640">
        <v>1.68294752865272</v>
      </c>
      <c r="F640" t="s">
        <v>24</v>
      </c>
      <c r="G640" t="s">
        <v>18</v>
      </c>
      <c r="H640" t="s">
        <v>19</v>
      </c>
      <c r="I640">
        <v>1.3956484321012399</v>
      </c>
      <c r="J640" t="s">
        <v>29</v>
      </c>
      <c r="K640" t="s">
        <v>30</v>
      </c>
      <c r="L640">
        <v>41.942923039688701</v>
      </c>
      <c r="M640" t="s">
        <v>22</v>
      </c>
    </row>
    <row r="641" spans="1:13">
      <c r="A641">
        <v>18900.972081625601</v>
      </c>
      <c r="B641" t="s">
        <v>40</v>
      </c>
      <c r="C641" t="s">
        <v>39</v>
      </c>
      <c r="D641" s="1">
        <v>55573.6277104252</v>
      </c>
      <c r="E641">
        <v>1.6829236447476099</v>
      </c>
      <c r="F641" t="s">
        <v>37</v>
      </c>
      <c r="G641" t="s">
        <v>18</v>
      </c>
      <c r="H641" t="s">
        <v>22</v>
      </c>
      <c r="I641">
        <v>1.3956663450300799</v>
      </c>
      <c r="J641" t="s">
        <v>20</v>
      </c>
      <c r="K641" t="s">
        <v>21</v>
      </c>
      <c r="L641">
        <v>41.9406134660642</v>
      </c>
      <c r="M641" t="s">
        <v>19</v>
      </c>
    </row>
    <row r="642" spans="1:13">
      <c r="A642">
        <v>18898.049685687802</v>
      </c>
      <c r="B642" t="s">
        <v>40</v>
      </c>
      <c r="C642" t="s">
        <v>39</v>
      </c>
      <c r="D642" s="1">
        <v>55587.217652435</v>
      </c>
      <c r="E642">
        <v>1.6828997608425</v>
      </c>
      <c r="F642" t="s">
        <v>24</v>
      </c>
      <c r="G642" t="s">
        <v>31</v>
      </c>
      <c r="H642" t="s">
        <v>19</v>
      </c>
      <c r="I642">
        <v>1.3956842579589099</v>
      </c>
      <c r="J642" t="s">
        <v>20</v>
      </c>
      <c r="K642" t="s">
        <v>21</v>
      </c>
      <c r="L642">
        <v>41.938303892439599</v>
      </c>
      <c r="M642" t="s">
        <v>19</v>
      </c>
    </row>
    <row r="643" spans="1:13">
      <c r="A643">
        <v>18895.127289749998</v>
      </c>
      <c r="B643" t="s">
        <v>40</v>
      </c>
      <c r="C643" t="s">
        <v>39</v>
      </c>
      <c r="D643" s="1">
        <v>55600.807594444901</v>
      </c>
      <c r="E643">
        <v>1.6828758769373799</v>
      </c>
      <c r="F643" t="s">
        <v>33</v>
      </c>
      <c r="G643" t="s">
        <v>31</v>
      </c>
      <c r="H643" t="s">
        <v>22</v>
      </c>
      <c r="I643">
        <v>1.3957021708877499</v>
      </c>
      <c r="J643" t="s">
        <v>32</v>
      </c>
      <c r="K643" t="s">
        <v>21</v>
      </c>
      <c r="L643">
        <v>41.935994318815098</v>
      </c>
      <c r="M643" t="s">
        <v>22</v>
      </c>
    </row>
    <row r="644" spans="1:13">
      <c r="A644">
        <v>18892.204893812199</v>
      </c>
      <c r="B644" t="s">
        <v>38</v>
      </c>
      <c r="C644" t="s">
        <v>38</v>
      </c>
      <c r="D644" s="1">
        <v>55614.397536454802</v>
      </c>
      <c r="E644">
        <v>1.6828519930322701</v>
      </c>
      <c r="F644" t="s">
        <v>35</v>
      </c>
      <c r="G644" t="s">
        <v>31</v>
      </c>
      <c r="H644" t="s">
        <v>19</v>
      </c>
      <c r="I644">
        <v>1.39572008381658</v>
      </c>
      <c r="J644" t="s">
        <v>20</v>
      </c>
      <c r="K644" t="s">
        <v>21</v>
      </c>
      <c r="L644">
        <v>41.933684745190597</v>
      </c>
      <c r="M644" t="s">
        <v>19</v>
      </c>
    </row>
    <row r="645" spans="1:13">
      <c r="A645">
        <v>18889.282497874301</v>
      </c>
      <c r="B645" t="s">
        <v>40</v>
      </c>
      <c r="C645" t="s">
        <v>39</v>
      </c>
      <c r="D645" s="1">
        <v>55627.987478464704</v>
      </c>
      <c r="E645">
        <v>1.68282810912715</v>
      </c>
      <c r="F645" t="s">
        <v>33</v>
      </c>
      <c r="G645" t="s">
        <v>31</v>
      </c>
      <c r="H645" t="s">
        <v>22</v>
      </c>
      <c r="I645">
        <v>1.39573799674542</v>
      </c>
      <c r="J645" t="s">
        <v>27</v>
      </c>
      <c r="K645" t="s">
        <v>21</v>
      </c>
      <c r="L645">
        <v>41.931375171566103</v>
      </c>
      <c r="M645" t="s">
        <v>22</v>
      </c>
    </row>
    <row r="646" spans="1:13">
      <c r="A646">
        <v>18886.360101936501</v>
      </c>
      <c r="B646" t="s">
        <v>38</v>
      </c>
      <c r="C646" t="s">
        <v>39</v>
      </c>
      <c r="D646" s="1">
        <v>55641.577420474503</v>
      </c>
      <c r="E646">
        <v>1.6828042252220401</v>
      </c>
      <c r="F646" t="s">
        <v>17</v>
      </c>
      <c r="G646" t="s">
        <v>25</v>
      </c>
      <c r="H646" t="s">
        <v>22</v>
      </c>
      <c r="I646">
        <v>1.39575590967426</v>
      </c>
      <c r="J646" t="s">
        <v>20</v>
      </c>
      <c r="K646" t="s">
        <v>21</v>
      </c>
      <c r="L646">
        <v>41.929065597941502</v>
      </c>
      <c r="M646" t="s">
        <v>19</v>
      </c>
    </row>
    <row r="647" spans="1:13">
      <c r="A647">
        <v>18883.437705998698</v>
      </c>
      <c r="B647" t="s">
        <v>38</v>
      </c>
      <c r="C647" t="s">
        <v>39</v>
      </c>
      <c r="D647" s="1">
        <v>55655.167362484397</v>
      </c>
      <c r="E647">
        <v>1.68278034131693</v>
      </c>
      <c r="F647" t="s">
        <v>37</v>
      </c>
      <c r="G647" t="s">
        <v>34</v>
      </c>
      <c r="H647" t="s">
        <v>19</v>
      </c>
      <c r="I647">
        <v>1.39577382260309</v>
      </c>
      <c r="J647" t="s">
        <v>20</v>
      </c>
      <c r="K647" t="s">
        <v>30</v>
      </c>
      <c r="L647">
        <v>41.926756024317001</v>
      </c>
      <c r="M647" t="s">
        <v>19</v>
      </c>
    </row>
    <row r="648" spans="1:13">
      <c r="A648">
        <v>18880.515310060899</v>
      </c>
      <c r="B648" t="s">
        <v>38</v>
      </c>
      <c r="C648" t="s">
        <v>39</v>
      </c>
      <c r="D648" s="1">
        <v>55668.757304494298</v>
      </c>
      <c r="E648">
        <v>1.6827564574118099</v>
      </c>
      <c r="F648" t="s">
        <v>24</v>
      </c>
      <c r="G648" t="s">
        <v>31</v>
      </c>
      <c r="H648" t="s">
        <v>19</v>
      </c>
      <c r="I648">
        <v>1.39579173553193</v>
      </c>
      <c r="J648" t="s">
        <v>32</v>
      </c>
      <c r="K648" t="s">
        <v>21</v>
      </c>
      <c r="L648">
        <v>41.9244464506925</v>
      </c>
      <c r="M648" t="s">
        <v>22</v>
      </c>
    </row>
    <row r="649" spans="1:13">
      <c r="A649">
        <v>18877.592914123001</v>
      </c>
      <c r="B649" t="s">
        <v>38</v>
      </c>
      <c r="C649" t="s">
        <v>39</v>
      </c>
      <c r="D649" s="1">
        <v>55682.3472465042</v>
      </c>
      <c r="E649">
        <v>1.6827325735067</v>
      </c>
      <c r="F649" t="s">
        <v>33</v>
      </c>
      <c r="G649" t="s">
        <v>31</v>
      </c>
      <c r="H649" t="s">
        <v>19</v>
      </c>
      <c r="I649">
        <v>1.3958096484607601</v>
      </c>
      <c r="J649" t="s">
        <v>20</v>
      </c>
      <c r="K649" t="s">
        <v>21</v>
      </c>
      <c r="L649">
        <v>41.922136877067999</v>
      </c>
      <c r="M649" t="s">
        <v>19</v>
      </c>
    </row>
    <row r="650" spans="1:13">
      <c r="A650">
        <v>18874.670518185201</v>
      </c>
      <c r="B650" t="s">
        <v>38</v>
      </c>
      <c r="C650" t="s">
        <v>38</v>
      </c>
      <c r="D650" s="1">
        <v>55695.937188514101</v>
      </c>
      <c r="E650">
        <v>1.6827086896015799</v>
      </c>
      <c r="F650" t="s">
        <v>33</v>
      </c>
      <c r="G650" t="s">
        <v>34</v>
      </c>
      <c r="H650" t="s">
        <v>19</v>
      </c>
      <c r="I650">
        <v>1.3958275613896001</v>
      </c>
      <c r="J650" t="s">
        <v>41</v>
      </c>
      <c r="K650" t="s">
        <v>30</v>
      </c>
      <c r="L650">
        <v>41.919827303443398</v>
      </c>
      <c r="M650" t="s">
        <v>19</v>
      </c>
    </row>
    <row r="651" spans="1:13">
      <c r="A651">
        <v>18871.748122247402</v>
      </c>
      <c r="B651" t="s">
        <v>40</v>
      </c>
      <c r="C651" t="s">
        <v>38</v>
      </c>
      <c r="D651" s="1">
        <v>55709.5271305239</v>
      </c>
      <c r="E651">
        <v>1.6826848056964701</v>
      </c>
      <c r="F651" t="s">
        <v>17</v>
      </c>
      <c r="G651" t="s">
        <v>25</v>
      </c>
      <c r="H651" t="s">
        <v>22</v>
      </c>
      <c r="I651">
        <v>1.3958454743184301</v>
      </c>
      <c r="J651" t="s">
        <v>20</v>
      </c>
      <c r="K651" t="s">
        <v>21</v>
      </c>
      <c r="L651">
        <v>41.917517729818897</v>
      </c>
      <c r="M651" t="s">
        <v>19</v>
      </c>
    </row>
    <row r="652" spans="1:13">
      <c r="A652">
        <v>18868.825726309598</v>
      </c>
      <c r="B652" t="s">
        <v>40</v>
      </c>
      <c r="C652" t="s">
        <v>39</v>
      </c>
      <c r="D652" s="1">
        <v>55723.117072533802</v>
      </c>
      <c r="E652">
        <v>1.68266092179136</v>
      </c>
      <c r="F652" t="s">
        <v>35</v>
      </c>
      <c r="G652" t="s">
        <v>31</v>
      </c>
      <c r="H652" t="s">
        <v>19</v>
      </c>
      <c r="I652">
        <v>1.3958633872472701</v>
      </c>
      <c r="J652" t="s">
        <v>20</v>
      </c>
      <c r="K652" t="s">
        <v>21</v>
      </c>
      <c r="L652">
        <v>41.915208156194403</v>
      </c>
      <c r="M652" t="s">
        <v>22</v>
      </c>
    </row>
    <row r="653" spans="1:13">
      <c r="A653">
        <v>18865.903330371701</v>
      </c>
      <c r="B653" t="s">
        <v>40</v>
      </c>
      <c r="C653" t="s">
        <v>38</v>
      </c>
      <c r="D653" s="1">
        <v>55736.707014543703</v>
      </c>
      <c r="E653">
        <v>1.6826370378862401</v>
      </c>
      <c r="F653" t="s">
        <v>24</v>
      </c>
      <c r="G653" t="s">
        <v>31</v>
      </c>
      <c r="H653" t="s">
        <v>22</v>
      </c>
      <c r="I653">
        <v>1.3958813001760999</v>
      </c>
      <c r="J653" t="s">
        <v>20</v>
      </c>
      <c r="K653" t="s">
        <v>21</v>
      </c>
      <c r="L653">
        <v>41.912898582569802</v>
      </c>
      <c r="M653" t="s">
        <v>22</v>
      </c>
    </row>
    <row r="654" spans="1:13">
      <c r="A654">
        <v>18862.980934433901</v>
      </c>
      <c r="B654" t="s">
        <v>40</v>
      </c>
      <c r="C654" t="s">
        <v>38</v>
      </c>
      <c r="D654" s="1">
        <v>55750.296956553597</v>
      </c>
      <c r="E654">
        <v>1.68261315398113</v>
      </c>
      <c r="F654" t="s">
        <v>35</v>
      </c>
      <c r="G654" t="s">
        <v>31</v>
      </c>
      <c r="H654" t="s">
        <v>22</v>
      </c>
      <c r="I654">
        <v>1.3958992131049399</v>
      </c>
      <c r="J654" t="s">
        <v>20</v>
      </c>
      <c r="K654" t="s">
        <v>21</v>
      </c>
      <c r="L654">
        <v>41.910589008945301</v>
      </c>
      <c r="M654" t="s">
        <v>22</v>
      </c>
    </row>
    <row r="655" spans="1:13">
      <c r="A655">
        <v>18860.058538496101</v>
      </c>
      <c r="B655" t="s">
        <v>38</v>
      </c>
      <c r="C655" t="s">
        <v>39</v>
      </c>
      <c r="D655" s="1">
        <v>55763.886898563498</v>
      </c>
      <c r="E655">
        <v>1.6825892700760099</v>
      </c>
      <c r="F655" t="s">
        <v>24</v>
      </c>
      <c r="G655" t="s">
        <v>18</v>
      </c>
      <c r="H655" t="s">
        <v>22</v>
      </c>
      <c r="I655">
        <v>1.3959171260337799</v>
      </c>
      <c r="J655" t="s">
        <v>29</v>
      </c>
      <c r="K655" t="s">
        <v>30</v>
      </c>
      <c r="L655">
        <v>41.9082794353208</v>
      </c>
      <c r="M655" t="s">
        <v>22</v>
      </c>
    </row>
    <row r="656" spans="1:13">
      <c r="A656">
        <v>18857.136142558302</v>
      </c>
      <c r="B656" t="s">
        <v>40</v>
      </c>
      <c r="C656" t="s">
        <v>38</v>
      </c>
      <c r="D656" s="1">
        <v>55777.476840573298</v>
      </c>
      <c r="E656">
        <v>1.6825653861709</v>
      </c>
      <c r="F656" t="s">
        <v>24</v>
      </c>
      <c r="G656" t="s">
        <v>31</v>
      </c>
      <c r="H656" t="s">
        <v>19</v>
      </c>
      <c r="I656">
        <v>1.39593503896261</v>
      </c>
      <c r="J656" t="s">
        <v>20</v>
      </c>
      <c r="K656" t="s">
        <v>21</v>
      </c>
      <c r="L656">
        <v>41.905969861696299</v>
      </c>
      <c r="M656" t="s">
        <v>22</v>
      </c>
    </row>
    <row r="657" spans="1:13">
      <c r="A657">
        <v>18854.2137466204</v>
      </c>
      <c r="B657" t="s">
        <v>38</v>
      </c>
      <c r="C657" t="s">
        <v>39</v>
      </c>
      <c r="D657" s="1">
        <v>55791.066782583199</v>
      </c>
      <c r="E657">
        <v>1.6825415022657899</v>
      </c>
      <c r="F657" t="s">
        <v>24</v>
      </c>
      <c r="G657" t="s">
        <v>18</v>
      </c>
      <c r="H657" t="s">
        <v>19</v>
      </c>
      <c r="I657">
        <v>1.39595295189145</v>
      </c>
      <c r="J657" t="s">
        <v>29</v>
      </c>
      <c r="K657" t="s">
        <v>30</v>
      </c>
      <c r="L657">
        <v>41.903660288071698</v>
      </c>
      <c r="M657" t="s">
        <v>22</v>
      </c>
    </row>
    <row r="658" spans="1:13">
      <c r="A658">
        <v>18851.291350682601</v>
      </c>
      <c r="B658" t="s">
        <v>40</v>
      </c>
      <c r="C658" t="s">
        <v>39</v>
      </c>
      <c r="D658" s="1">
        <v>55804.6567245931</v>
      </c>
      <c r="E658">
        <v>1.68251761836067</v>
      </c>
      <c r="F658" t="s">
        <v>17</v>
      </c>
      <c r="G658" t="s">
        <v>34</v>
      </c>
      <c r="H658" t="s">
        <v>19</v>
      </c>
      <c r="I658">
        <v>1.39597086482028</v>
      </c>
      <c r="J658" t="s">
        <v>27</v>
      </c>
      <c r="K658" t="s">
        <v>30</v>
      </c>
      <c r="L658">
        <v>41.901350714447197</v>
      </c>
      <c r="M658" t="s">
        <v>22</v>
      </c>
    </row>
    <row r="659" spans="1:13">
      <c r="A659">
        <v>18848.368954744801</v>
      </c>
      <c r="B659" t="s">
        <v>40</v>
      </c>
      <c r="C659" t="s">
        <v>39</v>
      </c>
      <c r="D659" s="1">
        <v>55818.246666603001</v>
      </c>
      <c r="E659">
        <v>1.6824937344555599</v>
      </c>
      <c r="F659" t="s">
        <v>37</v>
      </c>
      <c r="G659" t="s">
        <v>25</v>
      </c>
      <c r="H659" t="s">
        <v>22</v>
      </c>
      <c r="I659">
        <v>1.39598877774912</v>
      </c>
      <c r="J659" t="s">
        <v>20</v>
      </c>
      <c r="K659" t="s">
        <v>21</v>
      </c>
      <c r="L659">
        <v>41.899041140822703</v>
      </c>
      <c r="M659" t="s">
        <v>19</v>
      </c>
    </row>
    <row r="660" spans="1:13">
      <c r="A660">
        <v>18845.446558807002</v>
      </c>
      <c r="B660" t="s">
        <v>38</v>
      </c>
      <c r="C660" t="s">
        <v>38</v>
      </c>
      <c r="D660" s="1">
        <v>55831.836608612903</v>
      </c>
      <c r="E660">
        <v>1.6824698505504401</v>
      </c>
      <c r="F660" t="s">
        <v>37</v>
      </c>
      <c r="G660" t="s">
        <v>34</v>
      </c>
      <c r="H660" t="s">
        <v>19</v>
      </c>
      <c r="I660">
        <v>1.39600669067795</v>
      </c>
      <c r="J660" t="s">
        <v>29</v>
      </c>
      <c r="K660" t="s">
        <v>30</v>
      </c>
      <c r="L660">
        <v>41.896731567198202</v>
      </c>
      <c r="M660" t="s">
        <v>22</v>
      </c>
    </row>
    <row r="661" spans="1:13">
      <c r="A661">
        <v>18842.5241628691</v>
      </c>
      <c r="B661" t="s">
        <v>38</v>
      </c>
      <c r="C661" t="s">
        <v>38</v>
      </c>
      <c r="D661" s="1">
        <v>55845.426550622702</v>
      </c>
      <c r="E661">
        <v>1.68244596664533</v>
      </c>
      <c r="F661" t="s">
        <v>33</v>
      </c>
      <c r="G661" t="s">
        <v>18</v>
      </c>
      <c r="H661" t="s">
        <v>19</v>
      </c>
      <c r="I661">
        <v>1.39602460360679</v>
      </c>
      <c r="J661" t="s">
        <v>29</v>
      </c>
      <c r="K661" t="s">
        <v>30</v>
      </c>
      <c r="L661">
        <v>41.894421993573602</v>
      </c>
      <c r="M661" t="s">
        <v>19</v>
      </c>
    </row>
    <row r="662" spans="1:13">
      <c r="A662">
        <v>18839.601766931301</v>
      </c>
      <c r="B662" t="s">
        <v>40</v>
      </c>
      <c r="C662" t="s">
        <v>39</v>
      </c>
      <c r="D662" s="1">
        <v>55859.016492632603</v>
      </c>
      <c r="E662">
        <v>1.6824220827402201</v>
      </c>
      <c r="F662" t="s">
        <v>24</v>
      </c>
      <c r="G662" t="s">
        <v>18</v>
      </c>
      <c r="H662" t="s">
        <v>22</v>
      </c>
      <c r="I662">
        <v>1.3960425165356201</v>
      </c>
      <c r="J662" t="s">
        <v>20</v>
      </c>
      <c r="K662" t="s">
        <v>30</v>
      </c>
      <c r="L662">
        <v>41.8921124199491</v>
      </c>
      <c r="M662" t="s">
        <v>19</v>
      </c>
    </row>
    <row r="663" spans="1:13">
      <c r="A663">
        <v>18836.679370993501</v>
      </c>
      <c r="B663" t="s">
        <v>38</v>
      </c>
      <c r="C663" t="s">
        <v>38</v>
      </c>
      <c r="D663" s="1">
        <v>55872.606434642497</v>
      </c>
      <c r="E663">
        <v>1.6823981988351</v>
      </c>
      <c r="F663" t="s">
        <v>17</v>
      </c>
      <c r="G663" t="s">
        <v>25</v>
      </c>
      <c r="H663" t="s">
        <v>22</v>
      </c>
      <c r="I663">
        <v>1.3960604294644601</v>
      </c>
      <c r="J663" t="s">
        <v>20</v>
      </c>
      <c r="K663" t="s">
        <v>21</v>
      </c>
      <c r="L663">
        <v>41.889802846324599</v>
      </c>
      <c r="M663" t="s">
        <v>19</v>
      </c>
    </row>
    <row r="664" spans="1:13">
      <c r="A664">
        <v>18833.756975055701</v>
      </c>
      <c r="B664" t="s">
        <v>38</v>
      </c>
      <c r="C664" t="s">
        <v>39</v>
      </c>
      <c r="D664" s="1">
        <v>55886.196376652399</v>
      </c>
      <c r="E664">
        <v>1.6823743149299899</v>
      </c>
      <c r="F664" t="s">
        <v>17</v>
      </c>
      <c r="G664" t="s">
        <v>18</v>
      </c>
      <c r="H664" t="s">
        <v>19</v>
      </c>
      <c r="I664">
        <v>1.3960783423932901</v>
      </c>
      <c r="J664" t="s">
        <v>20</v>
      </c>
      <c r="K664" t="s">
        <v>21</v>
      </c>
      <c r="L664">
        <v>41.887493272700098</v>
      </c>
      <c r="M664" t="s">
        <v>19</v>
      </c>
    </row>
    <row r="665" spans="1:13">
      <c r="A665">
        <v>18830.8345791178</v>
      </c>
      <c r="B665" t="s">
        <v>40</v>
      </c>
      <c r="C665" t="s">
        <v>39</v>
      </c>
      <c r="D665" s="1">
        <v>55899.786318662198</v>
      </c>
      <c r="E665">
        <v>1.68235043102487</v>
      </c>
      <c r="F665" t="s">
        <v>33</v>
      </c>
      <c r="G665" t="s">
        <v>31</v>
      </c>
      <c r="H665" t="s">
        <v>22</v>
      </c>
      <c r="I665">
        <v>1.3960962553221301</v>
      </c>
      <c r="J665" t="s">
        <v>27</v>
      </c>
      <c r="K665" t="s">
        <v>21</v>
      </c>
      <c r="L665">
        <v>41.885183699075498</v>
      </c>
      <c r="M665" t="s">
        <v>19</v>
      </c>
    </row>
    <row r="666" spans="1:13">
      <c r="A666">
        <v>18827.91218318</v>
      </c>
      <c r="B666" t="s">
        <v>40</v>
      </c>
      <c r="C666" t="s">
        <v>38</v>
      </c>
      <c r="D666" s="1">
        <v>55913.376260672099</v>
      </c>
      <c r="E666">
        <v>1.6823265471197599</v>
      </c>
      <c r="F666" t="s">
        <v>24</v>
      </c>
      <c r="G666" t="s">
        <v>31</v>
      </c>
      <c r="H666" t="s">
        <v>22</v>
      </c>
      <c r="I666">
        <v>1.3961141682509699</v>
      </c>
      <c r="J666" t="s">
        <v>27</v>
      </c>
      <c r="K666" t="s">
        <v>21</v>
      </c>
      <c r="L666">
        <v>41.882874125451004</v>
      </c>
      <c r="M666" t="s">
        <v>19</v>
      </c>
    </row>
    <row r="667" spans="1:13">
      <c r="A667">
        <v>18824.989787242201</v>
      </c>
      <c r="B667" t="s">
        <v>40</v>
      </c>
      <c r="C667" t="s">
        <v>39</v>
      </c>
      <c r="D667" s="1">
        <v>55926.966202682001</v>
      </c>
      <c r="E667">
        <v>1.6823026632146501</v>
      </c>
      <c r="F667" t="s">
        <v>24</v>
      </c>
      <c r="G667" t="s">
        <v>34</v>
      </c>
      <c r="H667" t="s">
        <v>19</v>
      </c>
      <c r="I667">
        <v>1.3961320811797999</v>
      </c>
      <c r="J667" t="s">
        <v>41</v>
      </c>
      <c r="K667" t="s">
        <v>30</v>
      </c>
      <c r="L667">
        <v>41.880564551826502</v>
      </c>
      <c r="M667" t="s">
        <v>19</v>
      </c>
    </row>
    <row r="668" spans="1:13">
      <c r="A668">
        <v>18822.067391304401</v>
      </c>
      <c r="B668" t="s">
        <v>40</v>
      </c>
      <c r="C668" t="s">
        <v>39</v>
      </c>
      <c r="D668" s="1">
        <v>55940.556144691902</v>
      </c>
      <c r="E668">
        <v>1.68227877930953</v>
      </c>
      <c r="F668" t="s">
        <v>17</v>
      </c>
      <c r="G668" t="s">
        <v>26</v>
      </c>
      <c r="H668" t="s">
        <v>22</v>
      </c>
      <c r="I668">
        <v>1.3961499941086399</v>
      </c>
      <c r="J668" t="s">
        <v>20</v>
      </c>
      <c r="K668" t="s">
        <v>30</v>
      </c>
      <c r="L668">
        <v>41.878254978202001</v>
      </c>
      <c r="M668" t="s">
        <v>19</v>
      </c>
    </row>
    <row r="669" spans="1:13">
      <c r="A669">
        <v>18819.1449953665</v>
      </c>
      <c r="B669" t="s">
        <v>38</v>
      </c>
      <c r="C669" t="s">
        <v>38</v>
      </c>
      <c r="D669" s="1">
        <v>55954.146086701803</v>
      </c>
      <c r="E669">
        <v>1.6822548954044201</v>
      </c>
      <c r="F669" t="s">
        <v>37</v>
      </c>
      <c r="G669" t="s">
        <v>34</v>
      </c>
      <c r="H669" t="s">
        <v>19</v>
      </c>
      <c r="I669">
        <v>1.39616790703747</v>
      </c>
      <c r="J669" t="s">
        <v>27</v>
      </c>
      <c r="K669" t="s">
        <v>30</v>
      </c>
      <c r="L669">
        <v>41.875945404577401</v>
      </c>
      <c r="M669" t="s">
        <v>19</v>
      </c>
    </row>
    <row r="670" spans="1:13">
      <c r="A670">
        <v>18816.2225994287</v>
      </c>
      <c r="B670" t="s">
        <v>38</v>
      </c>
      <c r="C670" t="s">
        <v>39</v>
      </c>
      <c r="D670" s="1">
        <v>55967.736028711603</v>
      </c>
      <c r="E670">
        <v>1.6822310114993</v>
      </c>
      <c r="F670" t="s">
        <v>33</v>
      </c>
      <c r="G670" t="s">
        <v>26</v>
      </c>
      <c r="H670" t="s">
        <v>22</v>
      </c>
      <c r="I670">
        <v>1.39618581996631</v>
      </c>
      <c r="J670" t="s">
        <v>27</v>
      </c>
      <c r="K670" t="s">
        <v>21</v>
      </c>
      <c r="L670">
        <v>41.8736358309529</v>
      </c>
      <c r="M670" t="s">
        <v>19</v>
      </c>
    </row>
    <row r="671" spans="1:13">
      <c r="A671">
        <v>18813.3002034909</v>
      </c>
      <c r="B671" t="s">
        <v>38</v>
      </c>
      <c r="C671" t="s">
        <v>39</v>
      </c>
      <c r="D671" s="1">
        <v>55981.325970721497</v>
      </c>
      <c r="E671">
        <v>1.6822071275941901</v>
      </c>
      <c r="F671" t="s">
        <v>24</v>
      </c>
      <c r="G671" t="s">
        <v>25</v>
      </c>
      <c r="H671" t="s">
        <v>22</v>
      </c>
      <c r="I671">
        <v>1.39620373289514</v>
      </c>
      <c r="J671" t="s">
        <v>29</v>
      </c>
      <c r="K671" t="s">
        <v>30</v>
      </c>
      <c r="L671">
        <v>41.871326257328398</v>
      </c>
      <c r="M671" t="s">
        <v>22</v>
      </c>
    </row>
    <row r="672" spans="1:13">
      <c r="A672">
        <v>18810.377807552999</v>
      </c>
      <c r="B672" t="s">
        <v>40</v>
      </c>
      <c r="C672" t="s">
        <v>39</v>
      </c>
      <c r="D672" s="1">
        <v>55994.915912731398</v>
      </c>
      <c r="E672">
        <v>1.68218324368908</v>
      </c>
      <c r="F672" t="s">
        <v>33</v>
      </c>
      <c r="G672" t="s">
        <v>18</v>
      </c>
      <c r="H672" t="s">
        <v>22</v>
      </c>
      <c r="I672">
        <v>1.39622164582398</v>
      </c>
      <c r="J672" t="s">
        <v>32</v>
      </c>
      <c r="K672" t="s">
        <v>30</v>
      </c>
      <c r="L672">
        <v>41.869016683703897</v>
      </c>
      <c r="M672" t="s">
        <v>22</v>
      </c>
    </row>
    <row r="673" spans="1:13">
      <c r="A673">
        <v>18807.455411615199</v>
      </c>
      <c r="B673" t="s">
        <v>40</v>
      </c>
      <c r="C673" t="s">
        <v>39</v>
      </c>
      <c r="D673" s="1">
        <v>56008.505854741299</v>
      </c>
      <c r="E673">
        <v>1.6821593597839599</v>
      </c>
      <c r="F673" t="s">
        <v>17</v>
      </c>
      <c r="G673" t="s">
        <v>25</v>
      </c>
      <c r="H673" t="s">
        <v>22</v>
      </c>
      <c r="I673">
        <v>1.39623955875281</v>
      </c>
      <c r="J673" t="s">
        <v>20</v>
      </c>
      <c r="K673" t="s">
        <v>30</v>
      </c>
      <c r="L673">
        <v>41.866707110079297</v>
      </c>
      <c r="M673" t="s">
        <v>19</v>
      </c>
    </row>
    <row r="674" spans="1:13">
      <c r="A674">
        <v>18804.5330156774</v>
      </c>
      <c r="B674" t="s">
        <v>40</v>
      </c>
      <c r="C674" t="s">
        <v>38</v>
      </c>
      <c r="D674" s="1">
        <v>56022.095796751099</v>
      </c>
      <c r="E674">
        <v>1.68213547587885</v>
      </c>
      <c r="F674" t="s">
        <v>17</v>
      </c>
      <c r="G674" t="s">
        <v>25</v>
      </c>
      <c r="H674" t="s">
        <v>19</v>
      </c>
      <c r="I674">
        <v>1.39625747168165</v>
      </c>
      <c r="J674" t="s">
        <v>20</v>
      </c>
      <c r="K674" t="s">
        <v>21</v>
      </c>
      <c r="L674">
        <v>41.864397536454803</v>
      </c>
      <c r="M674" t="s">
        <v>19</v>
      </c>
    </row>
    <row r="675" spans="1:13">
      <c r="A675">
        <v>18801.6106197396</v>
      </c>
      <c r="B675" t="s">
        <v>38</v>
      </c>
      <c r="C675" t="s">
        <v>39</v>
      </c>
      <c r="D675" s="1">
        <v>56035.685738761</v>
      </c>
      <c r="E675">
        <v>1.6821115919737299</v>
      </c>
      <c r="F675" t="s">
        <v>17</v>
      </c>
      <c r="G675" t="s">
        <v>18</v>
      </c>
      <c r="H675" t="s">
        <v>19</v>
      </c>
      <c r="I675">
        <v>1.3962753846104901</v>
      </c>
      <c r="J675" t="s">
        <v>20</v>
      </c>
      <c r="K675" t="s">
        <v>21</v>
      </c>
      <c r="L675">
        <v>41.862087962830302</v>
      </c>
      <c r="M675" t="s">
        <v>22</v>
      </c>
    </row>
    <row r="676" spans="1:13">
      <c r="A676">
        <v>18798.688223801699</v>
      </c>
      <c r="B676" t="s">
        <v>38</v>
      </c>
      <c r="C676" t="s">
        <v>38</v>
      </c>
      <c r="D676" s="1">
        <v>56049.275680770901</v>
      </c>
      <c r="E676">
        <v>1.6820877080686201</v>
      </c>
      <c r="F676" t="s">
        <v>37</v>
      </c>
      <c r="G676" t="s">
        <v>34</v>
      </c>
      <c r="H676" t="s">
        <v>19</v>
      </c>
      <c r="I676">
        <v>1.3962932975393201</v>
      </c>
      <c r="J676" t="s">
        <v>20</v>
      </c>
      <c r="K676" t="s">
        <v>30</v>
      </c>
      <c r="L676">
        <v>41.8597783892058</v>
      </c>
      <c r="M676" t="s">
        <v>19</v>
      </c>
    </row>
    <row r="677" spans="1:13">
      <c r="A677">
        <v>18795.765827863899</v>
      </c>
      <c r="B677" t="s">
        <v>40</v>
      </c>
      <c r="C677" t="s">
        <v>38</v>
      </c>
      <c r="D677" s="1">
        <v>56062.865622780802</v>
      </c>
      <c r="E677">
        <v>1.68206382416351</v>
      </c>
      <c r="F677" t="s">
        <v>35</v>
      </c>
      <c r="G677" t="s">
        <v>25</v>
      </c>
      <c r="H677" t="s">
        <v>19</v>
      </c>
      <c r="I677">
        <v>1.3963112104681601</v>
      </c>
      <c r="J677" t="s">
        <v>29</v>
      </c>
      <c r="K677" t="s">
        <v>30</v>
      </c>
      <c r="L677">
        <v>41.8574688155812</v>
      </c>
      <c r="M677" t="s">
        <v>22</v>
      </c>
    </row>
    <row r="678" spans="1:13">
      <c r="A678">
        <v>18792.8434319261</v>
      </c>
      <c r="B678" t="s">
        <v>38</v>
      </c>
      <c r="C678" t="s">
        <v>38</v>
      </c>
      <c r="D678" s="1">
        <v>56076.455564790696</v>
      </c>
      <c r="E678">
        <v>1.6820399402583901</v>
      </c>
      <c r="F678" t="s">
        <v>17</v>
      </c>
      <c r="G678" t="s">
        <v>26</v>
      </c>
      <c r="H678" t="s">
        <v>19</v>
      </c>
      <c r="I678">
        <v>1.3963291233969899</v>
      </c>
      <c r="J678" t="s">
        <v>32</v>
      </c>
      <c r="K678" t="s">
        <v>30</v>
      </c>
      <c r="L678">
        <v>41.855159241956699</v>
      </c>
      <c r="M678" t="s">
        <v>19</v>
      </c>
    </row>
    <row r="679" spans="1:13">
      <c r="A679">
        <v>18789.9210359883</v>
      </c>
      <c r="B679" t="s">
        <v>38</v>
      </c>
      <c r="C679" t="s">
        <v>38</v>
      </c>
      <c r="D679" s="1">
        <v>56090.045506800503</v>
      </c>
      <c r="E679">
        <v>1.68201605635328</v>
      </c>
      <c r="F679" t="s">
        <v>17</v>
      </c>
      <c r="G679" t="s">
        <v>25</v>
      </c>
      <c r="H679" t="s">
        <v>19</v>
      </c>
      <c r="I679">
        <v>1.3963470363258299</v>
      </c>
      <c r="J679" t="s">
        <v>20</v>
      </c>
      <c r="K679" t="s">
        <v>21</v>
      </c>
      <c r="L679">
        <v>41.852849668332198</v>
      </c>
      <c r="M679" t="s">
        <v>22</v>
      </c>
    </row>
    <row r="680" spans="1:13">
      <c r="A680">
        <v>18786.998640050399</v>
      </c>
      <c r="B680" t="s">
        <v>38</v>
      </c>
      <c r="C680" t="s">
        <v>38</v>
      </c>
      <c r="D680" s="1">
        <v>56103.635448810397</v>
      </c>
      <c r="E680">
        <v>1.6819921724481599</v>
      </c>
      <c r="F680" t="s">
        <v>24</v>
      </c>
      <c r="G680" t="s">
        <v>25</v>
      </c>
      <c r="H680" t="s">
        <v>19</v>
      </c>
      <c r="I680">
        <v>1.3963649492546599</v>
      </c>
      <c r="J680" t="s">
        <v>32</v>
      </c>
      <c r="K680" t="s">
        <v>21</v>
      </c>
      <c r="L680">
        <v>41.850540094707597</v>
      </c>
      <c r="M680" t="s">
        <v>19</v>
      </c>
    </row>
    <row r="681" spans="1:13">
      <c r="A681">
        <v>18784.076244112599</v>
      </c>
      <c r="B681" t="s">
        <v>38</v>
      </c>
      <c r="C681" t="s">
        <v>39</v>
      </c>
      <c r="D681" s="1">
        <v>56117.225390820298</v>
      </c>
      <c r="E681">
        <v>1.68196828854305</v>
      </c>
      <c r="F681" t="s">
        <v>24</v>
      </c>
      <c r="G681" t="s">
        <v>31</v>
      </c>
      <c r="H681" t="s">
        <v>19</v>
      </c>
      <c r="I681">
        <v>1.3963828621834999</v>
      </c>
      <c r="J681" t="s">
        <v>27</v>
      </c>
      <c r="K681" t="s">
        <v>21</v>
      </c>
      <c r="L681">
        <v>41.848230521083103</v>
      </c>
      <c r="M681" t="s">
        <v>19</v>
      </c>
    </row>
    <row r="682" spans="1:13">
      <c r="A682">
        <v>18781.153848174799</v>
      </c>
      <c r="B682" t="s">
        <v>38</v>
      </c>
      <c r="C682" t="s">
        <v>38</v>
      </c>
      <c r="D682" s="1">
        <v>56130.8153328302</v>
      </c>
      <c r="E682">
        <v>1.6819444046379399</v>
      </c>
      <c r="F682" t="s">
        <v>17</v>
      </c>
      <c r="G682" t="s">
        <v>34</v>
      </c>
      <c r="H682" t="s">
        <v>19</v>
      </c>
      <c r="I682">
        <v>1.39640077511233</v>
      </c>
      <c r="J682" t="s">
        <v>27</v>
      </c>
      <c r="K682" t="s">
        <v>30</v>
      </c>
      <c r="L682">
        <v>41.845920947458602</v>
      </c>
      <c r="M682" t="s">
        <v>22</v>
      </c>
    </row>
    <row r="683" spans="1:13">
      <c r="A683">
        <v>18778.231452237</v>
      </c>
      <c r="B683" t="s">
        <v>38</v>
      </c>
      <c r="C683" t="s">
        <v>38</v>
      </c>
      <c r="D683" s="1">
        <v>56144.405274839999</v>
      </c>
      <c r="E683">
        <v>1.6819205207328201</v>
      </c>
      <c r="F683" t="s">
        <v>24</v>
      </c>
      <c r="G683" t="s">
        <v>18</v>
      </c>
      <c r="H683" t="s">
        <v>19</v>
      </c>
      <c r="I683">
        <v>1.39641868804117</v>
      </c>
      <c r="J683" t="s">
        <v>29</v>
      </c>
      <c r="K683" t="s">
        <v>30</v>
      </c>
      <c r="L683">
        <v>41.843611373834101</v>
      </c>
      <c r="M683" t="s">
        <v>22</v>
      </c>
    </row>
    <row r="684" spans="1:13">
      <c r="A684">
        <v>18775.309056299098</v>
      </c>
      <c r="B684" t="s">
        <v>38</v>
      </c>
      <c r="C684" t="s">
        <v>38</v>
      </c>
      <c r="D684" s="1">
        <v>56157.9952168499</v>
      </c>
      <c r="E684">
        <v>1.68189663682771</v>
      </c>
      <c r="F684" t="s">
        <v>33</v>
      </c>
      <c r="G684" t="s">
        <v>18</v>
      </c>
      <c r="H684" t="s">
        <v>19</v>
      </c>
      <c r="I684">
        <v>1.39643660097001</v>
      </c>
      <c r="J684" t="s">
        <v>29</v>
      </c>
      <c r="K684" t="s">
        <v>30</v>
      </c>
      <c r="L684">
        <v>41.8413018002095</v>
      </c>
      <c r="M684" t="s">
        <v>19</v>
      </c>
    </row>
    <row r="685" spans="1:13">
      <c r="A685">
        <v>18772.386660361299</v>
      </c>
      <c r="B685" t="s">
        <v>40</v>
      </c>
      <c r="C685" t="s">
        <v>38</v>
      </c>
      <c r="D685" s="1">
        <v>56171.585158859802</v>
      </c>
      <c r="E685">
        <v>1.6818727529225901</v>
      </c>
      <c r="F685" t="s">
        <v>35</v>
      </c>
      <c r="G685" t="s">
        <v>25</v>
      </c>
      <c r="H685" t="s">
        <v>22</v>
      </c>
      <c r="I685">
        <v>1.39645451389884</v>
      </c>
      <c r="J685" t="s">
        <v>29</v>
      </c>
      <c r="K685" t="s">
        <v>30</v>
      </c>
      <c r="L685">
        <v>41.838992226584999</v>
      </c>
      <c r="M685" t="s">
        <v>19</v>
      </c>
    </row>
    <row r="686" spans="1:13">
      <c r="A686">
        <v>18769.464264423499</v>
      </c>
      <c r="B686" t="s">
        <v>38</v>
      </c>
      <c r="C686" t="s">
        <v>38</v>
      </c>
      <c r="D686" s="1">
        <v>56185.175100869703</v>
      </c>
      <c r="E686">
        <v>1.68184886901748</v>
      </c>
      <c r="F686" t="s">
        <v>17</v>
      </c>
      <c r="G686" t="s">
        <v>26</v>
      </c>
      <c r="H686" t="s">
        <v>22</v>
      </c>
      <c r="I686">
        <v>1.39647242682768</v>
      </c>
      <c r="J686" t="s">
        <v>20</v>
      </c>
      <c r="K686" t="s">
        <v>30</v>
      </c>
      <c r="L686">
        <v>41.836682652960498</v>
      </c>
      <c r="M686" t="s">
        <v>19</v>
      </c>
    </row>
    <row r="687" spans="1:13">
      <c r="A687">
        <v>18766.5418684857</v>
      </c>
      <c r="B687" t="s">
        <v>40</v>
      </c>
      <c r="C687" t="s">
        <v>38</v>
      </c>
      <c r="D687" s="1">
        <v>56198.765042879597</v>
      </c>
      <c r="E687">
        <v>1.6818249851123701</v>
      </c>
      <c r="F687" t="s">
        <v>17</v>
      </c>
      <c r="G687" t="s">
        <v>26</v>
      </c>
      <c r="H687" t="s">
        <v>22</v>
      </c>
      <c r="I687">
        <v>1.39649033975651</v>
      </c>
      <c r="J687" t="s">
        <v>29</v>
      </c>
      <c r="K687" t="s">
        <v>30</v>
      </c>
      <c r="L687">
        <v>41.834373079335997</v>
      </c>
      <c r="M687" t="s">
        <v>22</v>
      </c>
    </row>
    <row r="688" spans="1:13">
      <c r="A688">
        <v>18763.619472547802</v>
      </c>
      <c r="B688" t="s">
        <v>38</v>
      </c>
      <c r="C688" t="s">
        <v>38</v>
      </c>
      <c r="D688" s="1">
        <v>56212.354984889404</v>
      </c>
      <c r="E688">
        <v>1.68180110120725</v>
      </c>
      <c r="F688" t="s">
        <v>37</v>
      </c>
      <c r="G688" t="s">
        <v>34</v>
      </c>
      <c r="H688" t="s">
        <v>19</v>
      </c>
      <c r="I688">
        <v>1.3965082526853501</v>
      </c>
      <c r="J688" t="s">
        <v>29</v>
      </c>
      <c r="K688" t="s">
        <v>30</v>
      </c>
      <c r="L688">
        <v>41.832063505711403</v>
      </c>
      <c r="M688" t="s">
        <v>19</v>
      </c>
    </row>
    <row r="689" spans="1:13">
      <c r="A689">
        <v>18760.697076609998</v>
      </c>
      <c r="B689" t="s">
        <v>38</v>
      </c>
      <c r="C689" t="s">
        <v>38</v>
      </c>
      <c r="D689" s="1">
        <v>56225.944926899298</v>
      </c>
      <c r="E689">
        <v>1.6817772173021399</v>
      </c>
      <c r="F689" t="s">
        <v>17</v>
      </c>
      <c r="G689" t="s">
        <v>25</v>
      </c>
      <c r="H689" t="s">
        <v>19</v>
      </c>
      <c r="I689">
        <v>1.3965261656141801</v>
      </c>
      <c r="J689" t="s">
        <v>20</v>
      </c>
      <c r="K689" t="s">
        <v>21</v>
      </c>
      <c r="L689">
        <v>41.829753932086902</v>
      </c>
      <c r="M689" t="s">
        <v>19</v>
      </c>
    </row>
    <row r="690" spans="1:13">
      <c r="A690">
        <v>18757.774680672199</v>
      </c>
      <c r="B690" t="s">
        <v>38</v>
      </c>
      <c r="C690" t="s">
        <v>38</v>
      </c>
      <c r="D690" s="1">
        <v>56239.534868909199</v>
      </c>
      <c r="E690">
        <v>1.68175333339702</v>
      </c>
      <c r="F690" t="s">
        <v>24</v>
      </c>
      <c r="G690" t="s">
        <v>26</v>
      </c>
      <c r="H690" t="s">
        <v>22</v>
      </c>
      <c r="I690">
        <v>1.3965440785430201</v>
      </c>
      <c r="J690" t="s">
        <v>41</v>
      </c>
      <c r="K690" t="s">
        <v>21</v>
      </c>
      <c r="L690">
        <v>41.827444358462401</v>
      </c>
      <c r="M690" t="s">
        <v>22</v>
      </c>
    </row>
    <row r="691" spans="1:13">
      <c r="A691">
        <v>18754.852284734399</v>
      </c>
      <c r="B691" t="s">
        <v>38</v>
      </c>
      <c r="C691" t="s">
        <v>39</v>
      </c>
      <c r="D691" s="1">
        <v>56253.1248109191</v>
      </c>
      <c r="E691">
        <v>1.6817294494919099</v>
      </c>
      <c r="F691" t="s">
        <v>17</v>
      </c>
      <c r="G691" t="s">
        <v>25</v>
      </c>
      <c r="H691" t="s">
        <v>19</v>
      </c>
      <c r="I691">
        <v>1.3965619914718499</v>
      </c>
      <c r="J691" t="s">
        <v>20</v>
      </c>
      <c r="K691" t="s">
        <v>21</v>
      </c>
      <c r="L691">
        <v>41.8251347848379</v>
      </c>
      <c r="M691" t="s">
        <v>22</v>
      </c>
    </row>
    <row r="692" spans="1:13">
      <c r="A692">
        <v>18751.929888796501</v>
      </c>
      <c r="B692" t="s">
        <v>38</v>
      </c>
      <c r="C692" t="s">
        <v>38</v>
      </c>
      <c r="D692" s="1">
        <v>56266.714752929001</v>
      </c>
      <c r="E692">
        <v>1.6817055655868001</v>
      </c>
      <c r="F692" t="s">
        <v>37</v>
      </c>
      <c r="G692" t="s">
        <v>34</v>
      </c>
      <c r="H692" t="s">
        <v>19</v>
      </c>
      <c r="I692">
        <v>1.3965799044006899</v>
      </c>
      <c r="J692" t="s">
        <v>27</v>
      </c>
      <c r="K692" t="s">
        <v>30</v>
      </c>
      <c r="L692">
        <v>41.822825211213299</v>
      </c>
      <c r="M692" t="s">
        <v>19</v>
      </c>
    </row>
    <row r="693" spans="1:13">
      <c r="A693">
        <v>18749.007492858698</v>
      </c>
      <c r="B693" t="s">
        <v>40</v>
      </c>
      <c r="C693" t="s">
        <v>39</v>
      </c>
      <c r="D693" s="1">
        <v>56280.304694938801</v>
      </c>
      <c r="E693">
        <v>1.68168168168168</v>
      </c>
      <c r="F693" t="s">
        <v>37</v>
      </c>
      <c r="G693" t="s">
        <v>34</v>
      </c>
      <c r="H693" t="s">
        <v>22</v>
      </c>
      <c r="I693">
        <v>1.3965978173295199</v>
      </c>
      <c r="J693" t="s">
        <v>20</v>
      </c>
      <c r="K693" t="s">
        <v>30</v>
      </c>
      <c r="L693">
        <v>41.820515637588798</v>
      </c>
      <c r="M693" t="s">
        <v>19</v>
      </c>
    </row>
    <row r="694" spans="1:13">
      <c r="A694">
        <v>18746.085096920899</v>
      </c>
      <c r="B694" t="s">
        <v>40</v>
      </c>
      <c r="C694" t="s">
        <v>39</v>
      </c>
      <c r="D694" s="1">
        <v>56293.894636948702</v>
      </c>
      <c r="E694">
        <v>1.6816577977765701</v>
      </c>
      <c r="F694" t="s">
        <v>35</v>
      </c>
      <c r="G694" t="s">
        <v>31</v>
      </c>
      <c r="H694" t="s">
        <v>19</v>
      </c>
      <c r="I694">
        <v>1.3966157302583599</v>
      </c>
      <c r="J694" t="s">
        <v>20</v>
      </c>
      <c r="K694" t="s">
        <v>21</v>
      </c>
      <c r="L694">
        <v>41.818206063964297</v>
      </c>
      <c r="M694" t="s">
        <v>19</v>
      </c>
    </row>
    <row r="695" spans="1:13">
      <c r="A695">
        <v>18743.162700983099</v>
      </c>
      <c r="B695" t="s">
        <v>40</v>
      </c>
      <c r="C695" t="s">
        <v>39</v>
      </c>
      <c r="D695" s="1">
        <v>56307.484578958603</v>
      </c>
      <c r="E695">
        <v>1.68163391387145</v>
      </c>
      <c r="F695" t="s">
        <v>37</v>
      </c>
      <c r="G695" t="s">
        <v>25</v>
      </c>
      <c r="H695" t="s">
        <v>22</v>
      </c>
      <c r="I695">
        <v>1.3966336431872</v>
      </c>
      <c r="J695" t="s">
        <v>20</v>
      </c>
      <c r="K695" t="s">
        <v>21</v>
      </c>
      <c r="L695">
        <v>41.815896490339803</v>
      </c>
      <c r="M695" t="s">
        <v>19</v>
      </c>
    </row>
    <row r="696" spans="1:13">
      <c r="A696">
        <v>18740.240305045201</v>
      </c>
      <c r="B696" t="s">
        <v>38</v>
      </c>
      <c r="C696" t="s">
        <v>38</v>
      </c>
      <c r="D696" s="1">
        <v>56321.074520968497</v>
      </c>
      <c r="E696">
        <v>1.6816100299663399</v>
      </c>
      <c r="F696" t="s">
        <v>17</v>
      </c>
      <c r="G696" t="s">
        <v>26</v>
      </c>
      <c r="H696" t="s">
        <v>19</v>
      </c>
      <c r="I696">
        <v>1.39665155611603</v>
      </c>
      <c r="J696" t="s">
        <v>32</v>
      </c>
      <c r="K696" t="s">
        <v>30</v>
      </c>
      <c r="L696">
        <v>41.813586916715202</v>
      </c>
      <c r="M696" t="s">
        <v>19</v>
      </c>
    </row>
    <row r="697" spans="1:13">
      <c r="A697">
        <v>18737.317909107402</v>
      </c>
      <c r="B697" t="s">
        <v>40</v>
      </c>
      <c r="C697" t="s">
        <v>38</v>
      </c>
      <c r="D697" s="1">
        <v>56334.664462978297</v>
      </c>
      <c r="E697">
        <v>1.68158614606123</v>
      </c>
      <c r="F697" t="s">
        <v>24</v>
      </c>
      <c r="G697" t="s">
        <v>25</v>
      </c>
      <c r="H697" t="s">
        <v>22</v>
      </c>
      <c r="I697">
        <v>1.39666946904487</v>
      </c>
      <c r="J697" t="s">
        <v>20</v>
      </c>
      <c r="K697" t="s">
        <v>21</v>
      </c>
      <c r="L697">
        <v>41.811277343090701</v>
      </c>
      <c r="M697" t="s">
        <v>19</v>
      </c>
    </row>
    <row r="698" spans="1:13">
      <c r="A698">
        <v>18734.395513169598</v>
      </c>
      <c r="B698" t="s">
        <v>38</v>
      </c>
      <c r="C698" t="s">
        <v>39</v>
      </c>
      <c r="D698" s="1">
        <v>56348.254404988198</v>
      </c>
      <c r="E698">
        <v>1.6815622621561099</v>
      </c>
      <c r="F698" t="s">
        <v>17</v>
      </c>
      <c r="G698" t="s">
        <v>25</v>
      </c>
      <c r="H698" t="s">
        <v>22</v>
      </c>
      <c r="I698">
        <v>1.3966873819737</v>
      </c>
      <c r="J698" t="s">
        <v>20</v>
      </c>
      <c r="K698" t="s">
        <v>30</v>
      </c>
      <c r="L698">
        <v>41.8089677694662</v>
      </c>
      <c r="M698" t="s">
        <v>19</v>
      </c>
    </row>
    <row r="699" spans="1:13">
      <c r="A699">
        <v>18731.473117231799</v>
      </c>
      <c r="B699" t="s">
        <v>38</v>
      </c>
      <c r="C699" t="s">
        <v>38</v>
      </c>
      <c r="D699" s="1">
        <v>56361.844346998099</v>
      </c>
      <c r="E699">
        <v>1.6815383782510001</v>
      </c>
      <c r="F699" t="s">
        <v>17</v>
      </c>
      <c r="G699" t="s">
        <v>18</v>
      </c>
      <c r="H699" t="s">
        <v>19</v>
      </c>
      <c r="I699">
        <v>1.39670529490254</v>
      </c>
      <c r="J699" t="s">
        <v>20</v>
      </c>
      <c r="K699" t="s">
        <v>21</v>
      </c>
      <c r="L699">
        <v>41.806658195841699</v>
      </c>
      <c r="M699" t="s">
        <v>22</v>
      </c>
    </row>
    <row r="700" spans="1:13">
      <c r="A700">
        <v>18728.550721293901</v>
      </c>
      <c r="B700" t="s">
        <v>40</v>
      </c>
      <c r="C700" t="s">
        <v>38</v>
      </c>
      <c r="D700" s="1">
        <v>56375.434289008001</v>
      </c>
      <c r="E700">
        <v>1.68151449434588</v>
      </c>
      <c r="F700" t="s">
        <v>24</v>
      </c>
      <c r="G700" t="s">
        <v>25</v>
      </c>
      <c r="H700" t="s">
        <v>19</v>
      </c>
      <c r="I700">
        <v>1.3967232078313701</v>
      </c>
      <c r="J700" t="s">
        <v>32</v>
      </c>
      <c r="K700" t="s">
        <v>21</v>
      </c>
      <c r="L700">
        <v>41.804348622217098</v>
      </c>
      <c r="M700" t="s">
        <v>22</v>
      </c>
    </row>
    <row r="701" spans="1:13">
      <c r="A701">
        <v>18725.628325356101</v>
      </c>
      <c r="B701" t="s">
        <v>38</v>
      </c>
      <c r="C701" t="s">
        <v>39</v>
      </c>
      <c r="D701" s="1">
        <v>56389.024231017902</v>
      </c>
      <c r="E701">
        <v>1.6814906104407701</v>
      </c>
      <c r="F701" t="s">
        <v>35</v>
      </c>
      <c r="G701" t="s">
        <v>18</v>
      </c>
      <c r="H701" t="s">
        <v>19</v>
      </c>
      <c r="I701">
        <v>1.3967411207602101</v>
      </c>
      <c r="J701" t="s">
        <v>41</v>
      </c>
      <c r="K701" t="s">
        <v>21</v>
      </c>
      <c r="L701">
        <v>41.802039048592597</v>
      </c>
      <c r="M701" t="s">
        <v>22</v>
      </c>
    </row>
    <row r="702" spans="1:13">
      <c r="A702">
        <v>18722.705929418298</v>
      </c>
      <c r="B702" t="s">
        <v>40</v>
      </c>
      <c r="C702" t="s">
        <v>39</v>
      </c>
      <c r="D702" s="1">
        <v>56402.614173027701</v>
      </c>
      <c r="E702">
        <v>1.68146672653566</v>
      </c>
      <c r="F702" t="s">
        <v>17</v>
      </c>
      <c r="G702" t="s">
        <v>26</v>
      </c>
      <c r="H702" t="s">
        <v>19</v>
      </c>
      <c r="I702">
        <v>1.3967590336890401</v>
      </c>
      <c r="J702" t="s">
        <v>41</v>
      </c>
      <c r="K702" t="s">
        <v>30</v>
      </c>
      <c r="L702">
        <v>41.799729474968103</v>
      </c>
      <c r="M702" t="s">
        <v>22</v>
      </c>
    </row>
    <row r="703" spans="1:13">
      <c r="A703">
        <v>18719.783533480499</v>
      </c>
      <c r="B703" t="s">
        <v>38</v>
      </c>
      <c r="C703" t="s">
        <v>38</v>
      </c>
      <c r="D703" s="1">
        <v>56416.204115037603</v>
      </c>
      <c r="E703">
        <v>1.6814428426305399</v>
      </c>
      <c r="F703" t="s">
        <v>35</v>
      </c>
      <c r="G703" t="s">
        <v>31</v>
      </c>
      <c r="H703" t="s">
        <v>22</v>
      </c>
      <c r="I703">
        <v>1.3967769466178801</v>
      </c>
      <c r="J703" t="s">
        <v>20</v>
      </c>
      <c r="K703" t="s">
        <v>21</v>
      </c>
      <c r="L703">
        <v>41.797419901343602</v>
      </c>
      <c r="M703" t="s">
        <v>22</v>
      </c>
    </row>
    <row r="704" spans="1:13">
      <c r="A704">
        <v>18716.861137542601</v>
      </c>
      <c r="B704" t="s">
        <v>40</v>
      </c>
      <c r="C704" t="s">
        <v>39</v>
      </c>
      <c r="D704" s="1">
        <v>56429.794057047497</v>
      </c>
      <c r="E704">
        <v>1.68141895872543</v>
      </c>
      <c r="F704" t="s">
        <v>35</v>
      </c>
      <c r="G704" t="s">
        <v>31</v>
      </c>
      <c r="H704" t="s">
        <v>22</v>
      </c>
      <c r="I704">
        <v>1.3967948595467199</v>
      </c>
      <c r="J704" t="s">
        <v>32</v>
      </c>
      <c r="K704" t="s">
        <v>21</v>
      </c>
      <c r="L704">
        <v>41.795110327719001</v>
      </c>
      <c r="M704" t="s">
        <v>19</v>
      </c>
    </row>
    <row r="705" spans="1:13">
      <c r="A705">
        <v>18713.938741604801</v>
      </c>
      <c r="B705" t="s">
        <v>38</v>
      </c>
      <c r="C705" t="s">
        <v>38</v>
      </c>
      <c r="D705" s="1">
        <v>56443.383999057398</v>
      </c>
      <c r="E705">
        <v>1.6813950748203099</v>
      </c>
      <c r="F705" t="s">
        <v>33</v>
      </c>
      <c r="G705" t="s">
        <v>26</v>
      </c>
      <c r="H705" t="s">
        <v>19</v>
      </c>
      <c r="I705">
        <v>1.3968127724755499</v>
      </c>
      <c r="J705" t="s">
        <v>29</v>
      </c>
      <c r="K705" t="s">
        <v>21</v>
      </c>
      <c r="L705">
        <v>41.7928007540945</v>
      </c>
      <c r="M705" t="s">
        <v>19</v>
      </c>
    </row>
    <row r="706" spans="1:13">
      <c r="A706">
        <v>18711.016345667002</v>
      </c>
      <c r="B706" t="s">
        <v>38</v>
      </c>
      <c r="C706" t="s">
        <v>38</v>
      </c>
      <c r="D706" s="1">
        <v>56456.973941067299</v>
      </c>
      <c r="E706">
        <v>1.6813711909152</v>
      </c>
      <c r="F706" t="s">
        <v>17</v>
      </c>
      <c r="G706" t="s">
        <v>26</v>
      </c>
      <c r="H706" t="s">
        <v>19</v>
      </c>
      <c r="I706">
        <v>1.3968306854043899</v>
      </c>
      <c r="J706" t="s">
        <v>29</v>
      </c>
      <c r="K706" t="s">
        <v>30</v>
      </c>
      <c r="L706">
        <v>41.790491180469999</v>
      </c>
      <c r="M706" t="s">
        <v>22</v>
      </c>
    </row>
    <row r="707" spans="1:13">
      <c r="A707">
        <v>18708.093949729198</v>
      </c>
      <c r="B707" t="s">
        <v>38</v>
      </c>
      <c r="C707" t="s">
        <v>38</v>
      </c>
      <c r="D707" s="1">
        <v>56470.563883077099</v>
      </c>
      <c r="E707">
        <v>1.6813473070100899</v>
      </c>
      <c r="F707" t="s">
        <v>37</v>
      </c>
      <c r="G707" t="s">
        <v>34</v>
      </c>
      <c r="H707" t="s">
        <v>22</v>
      </c>
      <c r="I707">
        <v>1.3968485983332199</v>
      </c>
      <c r="J707" t="s">
        <v>20</v>
      </c>
      <c r="K707" t="s">
        <v>30</v>
      </c>
      <c r="L707">
        <v>41.788181606845498</v>
      </c>
      <c r="M707" t="s">
        <v>22</v>
      </c>
    </row>
    <row r="708" spans="1:13">
      <c r="A708">
        <v>18705.171553791301</v>
      </c>
      <c r="B708" t="s">
        <v>40</v>
      </c>
      <c r="C708" t="s">
        <v>38</v>
      </c>
      <c r="D708" s="1">
        <v>56484.153825087</v>
      </c>
      <c r="E708">
        <v>1.6813234231049701</v>
      </c>
      <c r="F708" t="s">
        <v>35</v>
      </c>
      <c r="G708" t="s">
        <v>31</v>
      </c>
      <c r="H708" t="s">
        <v>22</v>
      </c>
      <c r="I708">
        <v>1.39686651126206</v>
      </c>
      <c r="J708" t="s">
        <v>20</v>
      </c>
      <c r="K708" t="s">
        <v>21</v>
      </c>
      <c r="L708">
        <v>41.785872033220897</v>
      </c>
      <c r="M708" t="s">
        <v>22</v>
      </c>
    </row>
    <row r="709" spans="1:13">
      <c r="A709">
        <v>18702.249157853501</v>
      </c>
      <c r="B709" t="s">
        <v>38</v>
      </c>
      <c r="C709" t="s">
        <v>38</v>
      </c>
      <c r="D709" s="1">
        <v>56497.743767096901</v>
      </c>
      <c r="E709">
        <v>1.68129953919986</v>
      </c>
      <c r="F709" t="s">
        <v>35</v>
      </c>
      <c r="G709" t="s">
        <v>31</v>
      </c>
      <c r="H709" t="s">
        <v>19</v>
      </c>
      <c r="I709">
        <v>1.39688442419089</v>
      </c>
      <c r="J709" t="s">
        <v>20</v>
      </c>
      <c r="K709" t="s">
        <v>21</v>
      </c>
      <c r="L709">
        <v>41.783562459596403</v>
      </c>
      <c r="M709" t="s">
        <v>22</v>
      </c>
    </row>
    <row r="710" spans="1:13">
      <c r="A710">
        <v>18699.326761915701</v>
      </c>
      <c r="B710" t="s">
        <v>40</v>
      </c>
      <c r="C710" t="s">
        <v>39</v>
      </c>
      <c r="D710" s="1">
        <v>56511.333709106802</v>
      </c>
      <c r="E710">
        <v>1.6812756552947401</v>
      </c>
      <c r="F710" t="s">
        <v>33</v>
      </c>
      <c r="G710" t="s">
        <v>26</v>
      </c>
      <c r="H710" t="s">
        <v>19</v>
      </c>
      <c r="I710">
        <v>1.39690233711973</v>
      </c>
      <c r="J710" t="s">
        <v>29</v>
      </c>
      <c r="K710" t="s">
        <v>21</v>
      </c>
      <c r="L710">
        <v>41.781252885971902</v>
      </c>
      <c r="M710" t="s">
        <v>19</v>
      </c>
    </row>
    <row r="711" spans="1:13">
      <c r="A711">
        <v>18696.404365977902</v>
      </c>
      <c r="B711" t="s">
        <v>38</v>
      </c>
      <c r="C711" t="s">
        <v>38</v>
      </c>
      <c r="D711" s="1">
        <v>56524.923651116696</v>
      </c>
      <c r="E711">
        <v>1.68125177138963</v>
      </c>
      <c r="F711" t="s">
        <v>17</v>
      </c>
      <c r="G711" t="s">
        <v>25</v>
      </c>
      <c r="H711" t="s">
        <v>19</v>
      </c>
      <c r="I711">
        <v>1.39692025004856</v>
      </c>
      <c r="J711" t="s">
        <v>20</v>
      </c>
      <c r="K711" t="s">
        <v>21</v>
      </c>
      <c r="L711">
        <v>41.778943312347302</v>
      </c>
      <c r="M711" t="s">
        <v>22</v>
      </c>
    </row>
    <row r="712" spans="1:13">
      <c r="A712">
        <v>18693.48197004</v>
      </c>
      <c r="B712" t="s">
        <v>40</v>
      </c>
      <c r="C712" t="s">
        <v>38</v>
      </c>
      <c r="D712" s="1">
        <v>56538.513593126503</v>
      </c>
      <c r="E712">
        <v>1.6812278874845199</v>
      </c>
      <c r="F712" t="s">
        <v>24</v>
      </c>
      <c r="G712" t="s">
        <v>25</v>
      </c>
      <c r="H712" t="s">
        <v>19</v>
      </c>
      <c r="I712">
        <v>1.3969381629774</v>
      </c>
      <c r="J712" t="s">
        <v>27</v>
      </c>
      <c r="K712" t="s">
        <v>21</v>
      </c>
      <c r="L712">
        <v>41.776633738722801</v>
      </c>
      <c r="M712" t="s">
        <v>22</v>
      </c>
    </row>
    <row r="713" spans="1:13">
      <c r="A713">
        <v>18690.559574102201</v>
      </c>
      <c r="B713" t="s">
        <v>40</v>
      </c>
      <c r="C713" t="s">
        <v>39</v>
      </c>
      <c r="D713" s="1">
        <v>56552.103535136397</v>
      </c>
      <c r="E713">
        <v>1.6812040035794</v>
      </c>
      <c r="F713" t="s">
        <v>33</v>
      </c>
      <c r="G713" t="s">
        <v>31</v>
      </c>
      <c r="H713" t="s">
        <v>22</v>
      </c>
      <c r="I713">
        <v>1.39695607590624</v>
      </c>
      <c r="J713" t="s">
        <v>27</v>
      </c>
      <c r="K713" t="s">
        <v>21</v>
      </c>
      <c r="L713">
        <v>41.774324165098299</v>
      </c>
      <c r="M713" t="s">
        <v>19</v>
      </c>
    </row>
    <row r="714" spans="1:13">
      <c r="A714">
        <v>18687.637178164401</v>
      </c>
      <c r="B714" t="s">
        <v>40</v>
      </c>
      <c r="C714" t="s">
        <v>38</v>
      </c>
      <c r="D714" s="1">
        <v>56565.693477146298</v>
      </c>
      <c r="E714">
        <v>1.6811801196742899</v>
      </c>
      <c r="F714" t="s">
        <v>35</v>
      </c>
      <c r="G714" t="s">
        <v>31</v>
      </c>
      <c r="H714" t="s">
        <v>19</v>
      </c>
      <c r="I714">
        <v>1.3969739888350701</v>
      </c>
      <c r="J714" t="s">
        <v>32</v>
      </c>
      <c r="K714" t="s">
        <v>21</v>
      </c>
      <c r="L714">
        <v>41.772014591473798</v>
      </c>
      <c r="M714" t="s">
        <v>22</v>
      </c>
    </row>
    <row r="715" spans="1:13">
      <c r="A715">
        <v>18684.714782226602</v>
      </c>
      <c r="B715" t="s">
        <v>40</v>
      </c>
      <c r="C715" t="s">
        <v>39</v>
      </c>
      <c r="D715" s="1">
        <v>56579.2834191562</v>
      </c>
      <c r="E715">
        <v>1.6811562357691701</v>
      </c>
      <c r="F715" t="s">
        <v>33</v>
      </c>
      <c r="G715" t="s">
        <v>31</v>
      </c>
      <c r="H715" t="s">
        <v>22</v>
      </c>
      <c r="I715">
        <v>1.3969919017639101</v>
      </c>
      <c r="J715" t="s">
        <v>27</v>
      </c>
      <c r="K715" t="s">
        <v>21</v>
      </c>
      <c r="L715">
        <v>41.769705017849198</v>
      </c>
      <c r="M715" t="s">
        <v>22</v>
      </c>
    </row>
    <row r="716" spans="1:13">
      <c r="A716">
        <v>18681.7923862887</v>
      </c>
      <c r="B716" t="s">
        <v>40</v>
      </c>
      <c r="C716" t="s">
        <v>38</v>
      </c>
      <c r="D716" s="1">
        <v>56592.873361165999</v>
      </c>
      <c r="E716">
        <v>1.68113235186406</v>
      </c>
      <c r="F716" t="s">
        <v>24</v>
      </c>
      <c r="G716" t="s">
        <v>25</v>
      </c>
      <c r="H716" t="s">
        <v>22</v>
      </c>
      <c r="I716">
        <v>1.3970098146927401</v>
      </c>
      <c r="J716" t="s">
        <v>27</v>
      </c>
      <c r="K716" t="s">
        <v>21</v>
      </c>
      <c r="L716">
        <v>41.767395444224697</v>
      </c>
      <c r="M716" t="s">
        <v>19</v>
      </c>
    </row>
    <row r="717" spans="1:13">
      <c r="A717">
        <v>18678.8699903509</v>
      </c>
      <c r="B717" t="s">
        <v>38</v>
      </c>
      <c r="C717" t="s">
        <v>39</v>
      </c>
      <c r="D717" s="1">
        <v>56606.4633031759</v>
      </c>
      <c r="E717">
        <v>1.6811084679589401</v>
      </c>
      <c r="F717" t="s">
        <v>17</v>
      </c>
      <c r="G717" t="s">
        <v>25</v>
      </c>
      <c r="H717" t="s">
        <v>19</v>
      </c>
      <c r="I717">
        <v>1.3970277276215799</v>
      </c>
      <c r="J717" t="s">
        <v>20</v>
      </c>
      <c r="K717" t="s">
        <v>21</v>
      </c>
      <c r="L717">
        <v>41.765085870600203</v>
      </c>
      <c r="M717" t="s">
        <v>19</v>
      </c>
    </row>
    <row r="718" spans="1:13">
      <c r="A718">
        <v>18675.947594413101</v>
      </c>
      <c r="B718" t="s">
        <v>38</v>
      </c>
      <c r="C718" t="s">
        <v>38</v>
      </c>
      <c r="D718" s="1">
        <v>56620.053245185802</v>
      </c>
      <c r="E718">
        <v>1.68108458405383</v>
      </c>
      <c r="F718" t="s">
        <v>17</v>
      </c>
      <c r="G718" t="s">
        <v>18</v>
      </c>
      <c r="H718" t="s">
        <v>22</v>
      </c>
      <c r="I718">
        <v>1.3970456405504099</v>
      </c>
      <c r="J718" t="s">
        <v>20</v>
      </c>
      <c r="K718" t="s">
        <v>21</v>
      </c>
      <c r="L718">
        <v>41.762776296975701</v>
      </c>
      <c r="M718" t="s">
        <v>19</v>
      </c>
    </row>
    <row r="719" spans="1:13">
      <c r="A719">
        <v>18673.025198475301</v>
      </c>
      <c r="B719" t="s">
        <v>40</v>
      </c>
      <c r="C719" t="s">
        <v>39</v>
      </c>
      <c r="D719" s="1">
        <v>56633.643187195703</v>
      </c>
      <c r="E719">
        <v>1.6810607001487201</v>
      </c>
      <c r="F719" t="s">
        <v>24</v>
      </c>
      <c r="G719" t="s">
        <v>18</v>
      </c>
      <c r="H719" t="s">
        <v>22</v>
      </c>
      <c r="I719">
        <v>1.3970635534792499</v>
      </c>
      <c r="J719" t="s">
        <v>20</v>
      </c>
      <c r="K719" t="s">
        <v>30</v>
      </c>
      <c r="L719">
        <v>41.760466723351101</v>
      </c>
      <c r="M719" t="s">
        <v>19</v>
      </c>
    </row>
    <row r="720" spans="1:13">
      <c r="A720">
        <v>18670.1028025374</v>
      </c>
      <c r="B720" t="s">
        <v>38</v>
      </c>
      <c r="C720" t="s">
        <v>38</v>
      </c>
      <c r="D720" s="1">
        <v>56647.233129205502</v>
      </c>
      <c r="E720">
        <v>1.6810368162436</v>
      </c>
      <c r="F720" t="s">
        <v>33</v>
      </c>
      <c r="G720" t="s">
        <v>31</v>
      </c>
      <c r="H720" t="s">
        <v>19</v>
      </c>
      <c r="I720">
        <v>1.39708146640808</v>
      </c>
      <c r="J720" t="s">
        <v>20</v>
      </c>
      <c r="K720" t="s">
        <v>21</v>
      </c>
      <c r="L720">
        <v>41.7581571497266</v>
      </c>
      <c r="M720" t="s">
        <v>22</v>
      </c>
    </row>
    <row r="721" spans="1:13">
      <c r="A721">
        <v>18667.1804065996</v>
      </c>
      <c r="B721" t="s">
        <v>40</v>
      </c>
      <c r="C721" t="s">
        <v>39</v>
      </c>
      <c r="D721" s="1">
        <v>56660.823071215404</v>
      </c>
      <c r="E721">
        <v>1.6810129323384899</v>
      </c>
      <c r="F721" t="s">
        <v>24</v>
      </c>
      <c r="G721" t="s">
        <v>25</v>
      </c>
      <c r="H721" t="s">
        <v>22</v>
      </c>
      <c r="I721">
        <v>1.39709937933692</v>
      </c>
      <c r="J721" t="s">
        <v>20</v>
      </c>
      <c r="K721" t="s">
        <v>21</v>
      </c>
      <c r="L721">
        <v>41.755847576102099</v>
      </c>
      <c r="M721" t="s">
        <v>19</v>
      </c>
    </row>
    <row r="722" spans="1:13">
      <c r="A722">
        <v>18664.258010661801</v>
      </c>
      <c r="B722" t="s">
        <v>40</v>
      </c>
      <c r="C722" t="s">
        <v>38</v>
      </c>
      <c r="D722" s="1">
        <v>56674.413013225298</v>
      </c>
      <c r="E722">
        <v>1.68098904843337</v>
      </c>
      <c r="F722" t="s">
        <v>24</v>
      </c>
      <c r="G722" t="s">
        <v>31</v>
      </c>
      <c r="H722" t="s">
        <v>22</v>
      </c>
      <c r="I722">
        <v>1.39711729226575</v>
      </c>
      <c r="J722" t="s">
        <v>20</v>
      </c>
      <c r="K722" t="s">
        <v>30</v>
      </c>
      <c r="L722">
        <v>41.753538002477598</v>
      </c>
      <c r="M722" t="s">
        <v>19</v>
      </c>
    </row>
    <row r="723" spans="1:13">
      <c r="A723">
        <v>18661.335614724001</v>
      </c>
      <c r="B723" t="s">
        <v>40</v>
      </c>
      <c r="C723" t="s">
        <v>38</v>
      </c>
      <c r="D723" s="1">
        <v>56688.002955235199</v>
      </c>
      <c r="E723">
        <v>1.6809651645282599</v>
      </c>
      <c r="F723" t="s">
        <v>33</v>
      </c>
      <c r="G723" t="s">
        <v>31</v>
      </c>
      <c r="H723" t="s">
        <v>19</v>
      </c>
      <c r="I723">
        <v>1.39713520519459</v>
      </c>
      <c r="J723" t="s">
        <v>20</v>
      </c>
      <c r="K723" t="s">
        <v>21</v>
      </c>
      <c r="L723">
        <v>41.751228428852997</v>
      </c>
      <c r="M723" t="s">
        <v>19</v>
      </c>
    </row>
    <row r="724" spans="1:13">
      <c r="A724">
        <v>18658.4132187861</v>
      </c>
      <c r="B724" t="s">
        <v>38</v>
      </c>
      <c r="C724" t="s">
        <v>39</v>
      </c>
      <c r="D724" s="1">
        <v>56701.5928972451</v>
      </c>
      <c r="E724">
        <v>1.6809412806231501</v>
      </c>
      <c r="F724" t="s">
        <v>24</v>
      </c>
      <c r="G724" t="s">
        <v>26</v>
      </c>
      <c r="H724" t="s">
        <v>19</v>
      </c>
      <c r="I724">
        <v>1.39715311812343</v>
      </c>
      <c r="J724" t="s">
        <v>27</v>
      </c>
      <c r="K724" t="s">
        <v>21</v>
      </c>
      <c r="L724">
        <v>41.748918855228503</v>
      </c>
      <c r="M724" t="s">
        <v>22</v>
      </c>
    </row>
    <row r="725" spans="1:13">
      <c r="A725">
        <v>18655.4908228483</v>
      </c>
      <c r="B725" t="s">
        <v>40</v>
      </c>
      <c r="C725" t="s">
        <v>38</v>
      </c>
      <c r="D725" s="1">
        <v>56715.1828392549</v>
      </c>
      <c r="E725">
        <v>1.68091739671803</v>
      </c>
      <c r="F725" t="s">
        <v>37</v>
      </c>
      <c r="G725" t="s">
        <v>25</v>
      </c>
      <c r="H725" t="s">
        <v>22</v>
      </c>
      <c r="I725">
        <v>1.39717103105226</v>
      </c>
      <c r="J725" t="s">
        <v>20</v>
      </c>
      <c r="K725" t="s">
        <v>21</v>
      </c>
      <c r="L725">
        <v>41.746609281604002</v>
      </c>
      <c r="M725" t="s">
        <v>19</v>
      </c>
    </row>
    <row r="726" spans="1:13">
      <c r="A726">
        <v>18652.5684269105</v>
      </c>
      <c r="B726" t="s">
        <v>40</v>
      </c>
      <c r="C726" t="s">
        <v>38</v>
      </c>
      <c r="D726" s="1">
        <v>56728.772781264801</v>
      </c>
      <c r="E726">
        <v>1.6808935128129201</v>
      </c>
      <c r="F726" t="s">
        <v>17</v>
      </c>
      <c r="G726" t="s">
        <v>25</v>
      </c>
      <c r="H726" t="s">
        <v>22</v>
      </c>
      <c r="I726">
        <v>1.3971889439811001</v>
      </c>
      <c r="J726" t="s">
        <v>32</v>
      </c>
      <c r="K726" t="s">
        <v>21</v>
      </c>
      <c r="L726">
        <v>41.744299707979501</v>
      </c>
      <c r="M726" t="s">
        <v>22</v>
      </c>
    </row>
    <row r="727" spans="1:13">
      <c r="A727">
        <v>18649.646030972599</v>
      </c>
      <c r="B727" t="s">
        <v>40</v>
      </c>
      <c r="C727" t="s">
        <v>38</v>
      </c>
      <c r="D727" s="1">
        <v>56742.362723274702</v>
      </c>
      <c r="E727">
        <v>1.6808696289078</v>
      </c>
      <c r="F727" t="s">
        <v>17</v>
      </c>
      <c r="G727" t="s">
        <v>26</v>
      </c>
      <c r="H727" t="s">
        <v>19</v>
      </c>
      <c r="I727">
        <v>1.3972068569099301</v>
      </c>
      <c r="J727" t="s">
        <v>41</v>
      </c>
      <c r="K727" t="s">
        <v>30</v>
      </c>
      <c r="L727">
        <v>41.7419901343549</v>
      </c>
      <c r="M727" t="s">
        <v>22</v>
      </c>
    </row>
    <row r="728" spans="1:13">
      <c r="A728">
        <v>18646.723635034799</v>
      </c>
      <c r="B728" t="s">
        <v>38</v>
      </c>
      <c r="C728" t="s">
        <v>39</v>
      </c>
      <c r="D728" s="1">
        <v>56755.952665284603</v>
      </c>
      <c r="E728">
        <v>1.6808457450026899</v>
      </c>
      <c r="F728" t="s">
        <v>33</v>
      </c>
      <c r="G728" t="s">
        <v>26</v>
      </c>
      <c r="H728" t="s">
        <v>19</v>
      </c>
      <c r="I728">
        <v>1.3972247698387701</v>
      </c>
      <c r="J728" t="s">
        <v>20</v>
      </c>
      <c r="K728" t="s">
        <v>21</v>
      </c>
      <c r="L728">
        <v>41.739680560730399</v>
      </c>
      <c r="M728" t="s">
        <v>19</v>
      </c>
    </row>
    <row r="729" spans="1:13">
      <c r="A729">
        <v>18643.801239097</v>
      </c>
      <c r="B729" t="s">
        <v>40</v>
      </c>
      <c r="C729" t="s">
        <v>39</v>
      </c>
      <c r="D729" s="1">
        <v>56769.542607294497</v>
      </c>
      <c r="E729">
        <v>1.68082186109758</v>
      </c>
      <c r="F729" t="s">
        <v>35</v>
      </c>
      <c r="G729" t="s">
        <v>31</v>
      </c>
      <c r="H729" t="s">
        <v>19</v>
      </c>
      <c r="I729">
        <v>1.3972426827676001</v>
      </c>
      <c r="J729" t="s">
        <v>32</v>
      </c>
      <c r="K729" t="s">
        <v>21</v>
      </c>
      <c r="L729">
        <v>41.737370987105898</v>
      </c>
      <c r="M729" t="s">
        <v>22</v>
      </c>
    </row>
    <row r="730" spans="1:13">
      <c r="A730">
        <v>18640.8788431592</v>
      </c>
      <c r="B730" t="s">
        <v>38</v>
      </c>
      <c r="C730" t="s">
        <v>38</v>
      </c>
      <c r="D730" s="1">
        <v>56783.132549304297</v>
      </c>
      <c r="E730">
        <v>1.6807979771924599</v>
      </c>
      <c r="F730" t="s">
        <v>33</v>
      </c>
      <c r="G730" t="s">
        <v>34</v>
      </c>
      <c r="H730" t="s">
        <v>19</v>
      </c>
      <c r="I730">
        <v>1.3972605956964399</v>
      </c>
      <c r="J730" t="s">
        <v>29</v>
      </c>
      <c r="K730" t="s">
        <v>21</v>
      </c>
      <c r="L730">
        <v>41.735061413481397</v>
      </c>
      <c r="M730" t="s">
        <v>19</v>
      </c>
    </row>
    <row r="731" spans="1:13">
      <c r="A731">
        <v>18637.956447221299</v>
      </c>
      <c r="B731" t="s">
        <v>38</v>
      </c>
      <c r="C731" t="s">
        <v>38</v>
      </c>
      <c r="D731" s="1">
        <v>56796.722491314198</v>
      </c>
      <c r="E731">
        <v>1.6807740932873501</v>
      </c>
      <c r="F731" t="s">
        <v>17</v>
      </c>
      <c r="G731" t="s">
        <v>26</v>
      </c>
      <c r="H731" t="s">
        <v>19</v>
      </c>
      <c r="I731">
        <v>1.3972785086252699</v>
      </c>
      <c r="J731" t="s">
        <v>41</v>
      </c>
      <c r="K731" t="s">
        <v>30</v>
      </c>
      <c r="L731">
        <v>41.732751839856803</v>
      </c>
      <c r="M731" t="s">
        <v>22</v>
      </c>
    </row>
    <row r="732" spans="1:13">
      <c r="A732">
        <v>18635.034051283499</v>
      </c>
      <c r="B732" t="s">
        <v>40</v>
      </c>
      <c r="C732" t="s">
        <v>38</v>
      </c>
      <c r="D732" s="1">
        <v>56810.312433324099</v>
      </c>
      <c r="E732">
        <v>1.68075020938223</v>
      </c>
      <c r="F732" t="s">
        <v>37</v>
      </c>
      <c r="G732" t="s">
        <v>34</v>
      </c>
      <c r="H732" t="s">
        <v>19</v>
      </c>
      <c r="I732">
        <v>1.3972964215541099</v>
      </c>
      <c r="J732" t="s">
        <v>27</v>
      </c>
      <c r="K732" t="s">
        <v>30</v>
      </c>
      <c r="L732">
        <v>41.730442266232302</v>
      </c>
      <c r="M732" t="s">
        <v>19</v>
      </c>
    </row>
    <row r="733" spans="1:13">
      <c r="A733">
        <v>18632.1116553457</v>
      </c>
      <c r="B733" t="s">
        <v>40</v>
      </c>
      <c r="C733" t="s">
        <v>39</v>
      </c>
      <c r="D733" s="1">
        <v>56823.902375334001</v>
      </c>
      <c r="E733">
        <v>1.6807263254771201</v>
      </c>
      <c r="F733" t="s">
        <v>24</v>
      </c>
      <c r="G733" t="s">
        <v>25</v>
      </c>
      <c r="H733" t="s">
        <v>22</v>
      </c>
      <c r="I733">
        <v>1.3973143344829499</v>
      </c>
      <c r="J733" t="s">
        <v>20</v>
      </c>
      <c r="K733" t="s">
        <v>21</v>
      </c>
      <c r="L733">
        <v>41.728132692607801</v>
      </c>
      <c r="M733" t="s">
        <v>19</v>
      </c>
    </row>
    <row r="734" spans="1:13">
      <c r="A734">
        <v>18629.1892594079</v>
      </c>
      <c r="B734" t="s">
        <v>38</v>
      </c>
      <c r="C734" t="s">
        <v>38</v>
      </c>
      <c r="D734" s="1">
        <v>56837.492317343902</v>
      </c>
      <c r="E734">
        <v>1.68070244157201</v>
      </c>
      <c r="F734" t="s">
        <v>17</v>
      </c>
      <c r="G734" t="s">
        <v>18</v>
      </c>
      <c r="H734" t="s">
        <v>19</v>
      </c>
      <c r="I734">
        <v>1.39733224741178</v>
      </c>
      <c r="J734" t="s">
        <v>20</v>
      </c>
      <c r="K734" t="s">
        <v>21</v>
      </c>
      <c r="L734">
        <v>41.7258231189833</v>
      </c>
      <c r="M734" t="s">
        <v>19</v>
      </c>
    </row>
    <row r="735" spans="1:13">
      <c r="A735">
        <v>18626.266863469998</v>
      </c>
      <c r="B735" t="s">
        <v>38</v>
      </c>
      <c r="C735" t="s">
        <v>39</v>
      </c>
      <c r="D735" s="1">
        <v>56851.082259353701</v>
      </c>
      <c r="E735">
        <v>1.6806785576668899</v>
      </c>
      <c r="F735" t="s">
        <v>17</v>
      </c>
      <c r="G735" t="s">
        <v>34</v>
      </c>
      <c r="H735" t="s">
        <v>19</v>
      </c>
      <c r="I735">
        <v>1.39735016034062</v>
      </c>
      <c r="J735" t="s">
        <v>20</v>
      </c>
      <c r="K735" t="s">
        <v>30</v>
      </c>
      <c r="L735">
        <v>41.723513545358699</v>
      </c>
      <c r="M735" t="s">
        <v>19</v>
      </c>
    </row>
    <row r="736" spans="1:13">
      <c r="A736">
        <v>18623.344467532199</v>
      </c>
      <c r="B736" t="s">
        <v>40</v>
      </c>
      <c r="C736" t="s">
        <v>39</v>
      </c>
      <c r="D736" s="1">
        <v>56864.672201363603</v>
      </c>
      <c r="E736">
        <v>1.68065467376178</v>
      </c>
      <c r="F736" t="s">
        <v>33</v>
      </c>
      <c r="G736" t="s">
        <v>31</v>
      </c>
      <c r="H736" t="s">
        <v>19</v>
      </c>
      <c r="I736">
        <v>1.39736807326945</v>
      </c>
      <c r="J736" t="s">
        <v>20</v>
      </c>
      <c r="K736" t="s">
        <v>21</v>
      </c>
      <c r="L736">
        <v>41.721203971734198</v>
      </c>
      <c r="M736" t="s">
        <v>19</v>
      </c>
    </row>
    <row r="737" spans="1:13">
      <c r="A737">
        <v>18620.422071594399</v>
      </c>
      <c r="B737" t="s">
        <v>40</v>
      </c>
      <c r="C737" t="s">
        <v>39</v>
      </c>
      <c r="D737" s="1">
        <v>56878.262143373497</v>
      </c>
      <c r="E737">
        <v>1.6806307898566599</v>
      </c>
      <c r="F737" t="s">
        <v>17</v>
      </c>
      <c r="G737" t="s">
        <v>25</v>
      </c>
      <c r="H737" t="s">
        <v>22</v>
      </c>
      <c r="I737">
        <v>1.39738598619829</v>
      </c>
      <c r="J737" t="s">
        <v>20</v>
      </c>
      <c r="K737" t="s">
        <v>21</v>
      </c>
      <c r="L737">
        <v>41.718894398109697</v>
      </c>
      <c r="M737" t="s">
        <v>19</v>
      </c>
    </row>
    <row r="738" spans="1:13">
      <c r="A738">
        <v>18617.4996756566</v>
      </c>
      <c r="B738" t="s">
        <v>38</v>
      </c>
      <c r="C738" t="s">
        <v>38</v>
      </c>
      <c r="D738" s="1">
        <v>56891.852085383398</v>
      </c>
      <c r="E738">
        <v>1.68060690595155</v>
      </c>
      <c r="F738" t="s">
        <v>24</v>
      </c>
      <c r="G738" t="s">
        <v>18</v>
      </c>
      <c r="H738" t="s">
        <v>19</v>
      </c>
      <c r="I738">
        <v>1.39740389912712</v>
      </c>
      <c r="J738" t="s">
        <v>20</v>
      </c>
      <c r="K738" t="s">
        <v>30</v>
      </c>
      <c r="L738">
        <v>41.716584824485103</v>
      </c>
      <c r="M738" t="s">
        <v>19</v>
      </c>
    </row>
    <row r="739" spans="1:13">
      <c r="A739">
        <v>18614.577279718698</v>
      </c>
      <c r="B739" t="s">
        <v>38</v>
      </c>
      <c r="C739" t="s">
        <v>39</v>
      </c>
      <c r="D739" s="1">
        <v>56905.442027393299</v>
      </c>
      <c r="E739">
        <v>1.6805830220464399</v>
      </c>
      <c r="F739" t="s">
        <v>24</v>
      </c>
      <c r="G739" t="s">
        <v>26</v>
      </c>
      <c r="H739" t="s">
        <v>19</v>
      </c>
      <c r="I739">
        <v>1.3974218120559601</v>
      </c>
      <c r="J739" t="s">
        <v>29</v>
      </c>
      <c r="K739" t="s">
        <v>21</v>
      </c>
      <c r="L739">
        <v>41.714275250860602</v>
      </c>
      <c r="M739" t="s">
        <v>19</v>
      </c>
    </row>
    <row r="740" spans="1:13">
      <c r="A740">
        <v>18611.654883780899</v>
      </c>
      <c r="B740" t="s">
        <v>40</v>
      </c>
      <c r="C740" t="s">
        <v>39</v>
      </c>
      <c r="D740" s="1">
        <v>56919.0319694032</v>
      </c>
      <c r="E740">
        <v>1.6805591381413201</v>
      </c>
      <c r="F740" t="s">
        <v>24</v>
      </c>
      <c r="G740" t="s">
        <v>25</v>
      </c>
      <c r="H740" t="s">
        <v>22</v>
      </c>
      <c r="I740">
        <v>1.3974397249847901</v>
      </c>
      <c r="J740" t="s">
        <v>29</v>
      </c>
      <c r="K740" t="s">
        <v>30</v>
      </c>
      <c r="L740">
        <v>41.711965677236101</v>
      </c>
      <c r="M740" t="s">
        <v>19</v>
      </c>
    </row>
    <row r="741" spans="1:13">
      <c r="A741" t="s">
        <v>0</v>
      </c>
      <c r="B741" t="s">
        <v>1</v>
      </c>
      <c r="C741" t="s">
        <v>2</v>
      </c>
      <c r="D741" t="s">
        <v>3</v>
      </c>
      <c r="E741" t="s">
        <v>4</v>
      </c>
      <c r="F741" t="s">
        <v>5</v>
      </c>
      <c r="G741" t="s">
        <v>6</v>
      </c>
      <c r="H741" t="s">
        <v>7</v>
      </c>
      <c r="I741" t="s">
        <v>8</v>
      </c>
      <c r="J741" t="s">
        <v>9</v>
      </c>
      <c r="K741" t="s">
        <v>10</v>
      </c>
      <c r="L741" t="s">
        <v>11</v>
      </c>
      <c r="M741" t="s">
        <v>14</v>
      </c>
    </row>
    <row r="742" spans="1:13">
      <c r="A742">
        <v>18608.732487843099</v>
      </c>
      <c r="B742" t="s">
        <v>38</v>
      </c>
      <c r="C742" t="s">
        <v>39</v>
      </c>
      <c r="D742" s="1">
        <v>56932.621911413</v>
      </c>
      <c r="E742">
        <v>1.68053525423621</v>
      </c>
      <c r="F742" t="s">
        <v>17</v>
      </c>
      <c r="G742" t="s">
        <v>18</v>
      </c>
      <c r="H742" t="s">
        <v>19</v>
      </c>
      <c r="I742">
        <v>1.3974576379136301</v>
      </c>
      <c r="J742" t="s">
        <v>20</v>
      </c>
      <c r="K742" t="s">
        <v>21</v>
      </c>
      <c r="L742">
        <v>41.7096561036116</v>
      </c>
      <c r="M742" t="s">
        <v>22</v>
      </c>
    </row>
    <row r="743" spans="1:13">
      <c r="A743">
        <v>18605.810091905299</v>
      </c>
      <c r="B743" t="s">
        <v>38</v>
      </c>
      <c r="C743" t="s">
        <v>38</v>
      </c>
      <c r="D743" s="1">
        <v>56946.211853422901</v>
      </c>
      <c r="E743">
        <v>1.6805113703310901</v>
      </c>
      <c r="F743" t="s">
        <v>24</v>
      </c>
      <c r="G743" t="s">
        <v>25</v>
      </c>
      <c r="H743" t="s">
        <v>19</v>
      </c>
      <c r="I743">
        <v>1.3974755508424701</v>
      </c>
      <c r="J743" t="s">
        <v>20</v>
      </c>
      <c r="K743" t="s">
        <v>21</v>
      </c>
      <c r="L743">
        <v>41.707346529986999</v>
      </c>
      <c r="M743" t="s">
        <v>22</v>
      </c>
    </row>
    <row r="744" spans="1:13">
      <c r="A744">
        <v>18602.887695967402</v>
      </c>
      <c r="B744" t="s">
        <v>38</v>
      </c>
      <c r="C744" t="s">
        <v>38</v>
      </c>
      <c r="D744" s="1">
        <v>56959.801795432802</v>
      </c>
      <c r="E744">
        <v>1.68048748642598</v>
      </c>
      <c r="F744" t="s">
        <v>24</v>
      </c>
      <c r="G744" t="s">
        <v>26</v>
      </c>
      <c r="H744" t="s">
        <v>22</v>
      </c>
      <c r="I744">
        <v>1.3974934637712999</v>
      </c>
      <c r="J744" t="s">
        <v>27</v>
      </c>
      <c r="K744" t="s">
        <v>21</v>
      </c>
      <c r="L744">
        <v>41.705036956362498</v>
      </c>
      <c r="M744" t="s">
        <v>22</v>
      </c>
    </row>
    <row r="745" spans="1:13">
      <c r="A745">
        <v>18599.965300029598</v>
      </c>
      <c r="B745" t="s">
        <v>40</v>
      </c>
      <c r="C745" t="s">
        <v>38</v>
      </c>
      <c r="D745" s="1">
        <v>56973.391737442696</v>
      </c>
      <c r="E745">
        <v>1.6804636025208699</v>
      </c>
      <c r="F745" t="s">
        <v>17</v>
      </c>
      <c r="G745" t="s">
        <v>26</v>
      </c>
      <c r="H745" t="s">
        <v>19</v>
      </c>
      <c r="I745">
        <v>1.3975113767001399</v>
      </c>
      <c r="J745" t="s">
        <v>29</v>
      </c>
      <c r="K745" t="s">
        <v>30</v>
      </c>
      <c r="L745">
        <v>41.702727382737997</v>
      </c>
      <c r="M745" t="s">
        <v>19</v>
      </c>
    </row>
    <row r="746" spans="1:13">
      <c r="A746">
        <v>18597.042904091799</v>
      </c>
      <c r="B746" t="s">
        <v>40</v>
      </c>
      <c r="C746" t="s">
        <v>38</v>
      </c>
      <c r="D746" s="1">
        <v>56986.981679452598</v>
      </c>
      <c r="E746">
        <v>1.68043971861575</v>
      </c>
      <c r="F746" t="s">
        <v>17</v>
      </c>
      <c r="G746" t="s">
        <v>25</v>
      </c>
      <c r="H746" t="s">
        <v>22</v>
      </c>
      <c r="I746">
        <v>1.3975292896289699</v>
      </c>
      <c r="J746" t="s">
        <v>20</v>
      </c>
      <c r="K746" t="s">
        <v>21</v>
      </c>
      <c r="L746">
        <v>41.700417809113503</v>
      </c>
      <c r="M746" t="s">
        <v>19</v>
      </c>
    </row>
    <row r="747" spans="1:13">
      <c r="A747">
        <v>18594.120508153999</v>
      </c>
      <c r="B747" t="s">
        <v>38</v>
      </c>
      <c r="C747" t="s">
        <v>39</v>
      </c>
      <c r="D747" s="1">
        <v>57000.571621462397</v>
      </c>
      <c r="E747">
        <v>1.6804158347106399</v>
      </c>
      <c r="F747" t="s">
        <v>24</v>
      </c>
      <c r="G747" t="s">
        <v>31</v>
      </c>
      <c r="H747" t="s">
        <v>19</v>
      </c>
      <c r="I747">
        <v>1.39754720255781</v>
      </c>
      <c r="J747" t="s">
        <v>32</v>
      </c>
      <c r="K747" t="s">
        <v>21</v>
      </c>
      <c r="L747">
        <v>41.698108235488903</v>
      </c>
      <c r="M747" t="s">
        <v>22</v>
      </c>
    </row>
    <row r="748" spans="1:13">
      <c r="A748">
        <v>18591.198112216101</v>
      </c>
      <c r="B748" t="s">
        <v>40</v>
      </c>
      <c r="C748" t="s">
        <v>38</v>
      </c>
      <c r="D748" s="1">
        <v>57014.161563472298</v>
      </c>
      <c r="E748">
        <v>1.6803919508055201</v>
      </c>
      <c r="F748" t="s">
        <v>33</v>
      </c>
      <c r="G748" t="s">
        <v>34</v>
      </c>
      <c r="H748" t="s">
        <v>19</v>
      </c>
      <c r="I748">
        <v>1.39756511548664</v>
      </c>
      <c r="J748" t="s">
        <v>20</v>
      </c>
      <c r="K748" t="s">
        <v>30</v>
      </c>
      <c r="L748">
        <v>41.695798661864401</v>
      </c>
      <c r="M748" t="s">
        <v>19</v>
      </c>
    </row>
    <row r="749" spans="1:13">
      <c r="A749">
        <v>18588.275716278298</v>
      </c>
      <c r="B749" t="s">
        <v>38</v>
      </c>
      <c r="C749" t="s">
        <v>38</v>
      </c>
      <c r="D749" s="1">
        <v>57027.7515054822</v>
      </c>
      <c r="E749">
        <v>1.68036806690041</v>
      </c>
      <c r="F749" t="s">
        <v>17</v>
      </c>
      <c r="G749" t="s">
        <v>18</v>
      </c>
      <c r="H749" t="s">
        <v>19</v>
      </c>
      <c r="I749">
        <v>1.39758302841548</v>
      </c>
      <c r="J749" t="s">
        <v>20</v>
      </c>
      <c r="K749" t="s">
        <v>21</v>
      </c>
      <c r="L749">
        <v>41.6934890882399</v>
      </c>
      <c r="M749" t="s">
        <v>19</v>
      </c>
    </row>
    <row r="750" spans="1:13">
      <c r="A750">
        <v>18585.353320340499</v>
      </c>
      <c r="B750" t="s">
        <v>38</v>
      </c>
      <c r="C750" t="s">
        <v>38</v>
      </c>
      <c r="D750" s="1">
        <v>57041.341447492101</v>
      </c>
      <c r="E750">
        <v>1.6803441829953001</v>
      </c>
      <c r="F750" t="s">
        <v>35</v>
      </c>
      <c r="G750" t="s">
        <v>25</v>
      </c>
      <c r="H750" t="s">
        <v>19</v>
      </c>
      <c r="I750">
        <v>1.39760094134431</v>
      </c>
      <c r="J750" t="s">
        <v>29</v>
      </c>
      <c r="K750" t="s">
        <v>30</v>
      </c>
      <c r="L750">
        <v>41.691179514615399</v>
      </c>
      <c r="M750" t="s">
        <v>22</v>
      </c>
    </row>
    <row r="751" spans="1:13">
      <c r="A751">
        <v>18582.430924402699</v>
      </c>
      <c r="B751" t="s">
        <v>38</v>
      </c>
      <c r="C751" t="s">
        <v>38</v>
      </c>
      <c r="D751" s="1">
        <v>57054.9313895019</v>
      </c>
      <c r="E751">
        <v>1.68032029909018</v>
      </c>
      <c r="F751" t="s">
        <v>24</v>
      </c>
      <c r="G751" t="s">
        <v>31</v>
      </c>
      <c r="H751" t="s">
        <v>19</v>
      </c>
      <c r="I751">
        <v>1.39761885427315</v>
      </c>
      <c r="J751" t="s">
        <v>20</v>
      </c>
      <c r="K751" t="s">
        <v>21</v>
      </c>
      <c r="L751">
        <v>41.688869940990799</v>
      </c>
      <c r="M751" t="s">
        <v>19</v>
      </c>
    </row>
    <row r="752" spans="1:13">
      <c r="A752">
        <v>18579.508528464801</v>
      </c>
      <c r="B752" t="s">
        <v>38</v>
      </c>
      <c r="C752" t="s">
        <v>39</v>
      </c>
      <c r="D752" s="1">
        <v>57068.521331511802</v>
      </c>
      <c r="E752">
        <v>1.6802964151850699</v>
      </c>
      <c r="F752" t="s">
        <v>33</v>
      </c>
      <c r="G752" t="s">
        <v>18</v>
      </c>
      <c r="H752" t="s">
        <v>22</v>
      </c>
      <c r="I752">
        <v>1.39763676720198</v>
      </c>
      <c r="J752" t="s">
        <v>32</v>
      </c>
      <c r="K752" t="s">
        <v>30</v>
      </c>
      <c r="L752">
        <v>41.686560367366297</v>
      </c>
      <c r="M752" t="s">
        <v>19</v>
      </c>
    </row>
    <row r="753" spans="1:13">
      <c r="A753">
        <v>18576.586132527002</v>
      </c>
      <c r="B753" t="s">
        <v>40</v>
      </c>
      <c r="C753" t="s">
        <v>39</v>
      </c>
      <c r="D753" s="1">
        <v>57082.111273521703</v>
      </c>
      <c r="E753">
        <v>1.68027253127995</v>
      </c>
      <c r="F753" t="s">
        <v>17</v>
      </c>
      <c r="G753" t="s">
        <v>26</v>
      </c>
      <c r="H753" t="s">
        <v>22</v>
      </c>
      <c r="I753">
        <v>1.3976546801308201</v>
      </c>
      <c r="J753" t="s">
        <v>41</v>
      </c>
      <c r="K753" t="s">
        <v>30</v>
      </c>
      <c r="L753">
        <v>41.684250793741803</v>
      </c>
      <c r="M753" t="s">
        <v>22</v>
      </c>
    </row>
    <row r="754" spans="1:13">
      <c r="A754">
        <v>18573.663736589198</v>
      </c>
      <c r="B754" t="s">
        <v>38</v>
      </c>
      <c r="C754" t="s">
        <v>38</v>
      </c>
      <c r="D754" s="1">
        <v>57095.701215531597</v>
      </c>
      <c r="E754">
        <v>1.6802486473748399</v>
      </c>
      <c r="F754" t="s">
        <v>24</v>
      </c>
      <c r="G754" t="s">
        <v>26</v>
      </c>
      <c r="H754" t="s">
        <v>19</v>
      </c>
      <c r="I754">
        <v>1.3976725930596601</v>
      </c>
      <c r="J754" t="s">
        <v>20</v>
      </c>
      <c r="K754" t="s">
        <v>21</v>
      </c>
      <c r="L754">
        <v>41.681941220117302</v>
      </c>
      <c r="M754" t="s">
        <v>22</v>
      </c>
    </row>
    <row r="755" spans="1:13">
      <c r="A755">
        <v>18570.741340651399</v>
      </c>
      <c r="B755" t="s">
        <v>38</v>
      </c>
      <c r="C755" t="s">
        <v>38</v>
      </c>
      <c r="D755" s="1">
        <v>57109.291157541498</v>
      </c>
      <c r="E755">
        <v>1.68022476346973</v>
      </c>
      <c r="F755" t="s">
        <v>24</v>
      </c>
      <c r="G755" t="s">
        <v>25</v>
      </c>
      <c r="H755" t="s">
        <v>19</v>
      </c>
      <c r="I755">
        <v>1.3976905059884901</v>
      </c>
      <c r="J755" t="s">
        <v>32</v>
      </c>
      <c r="K755" t="s">
        <v>21</v>
      </c>
      <c r="L755">
        <v>41.679631646492702</v>
      </c>
      <c r="M755" t="s">
        <v>19</v>
      </c>
    </row>
    <row r="756" spans="1:13">
      <c r="A756">
        <v>18567.818944713501</v>
      </c>
      <c r="B756" t="s">
        <v>40</v>
      </c>
      <c r="C756" t="s">
        <v>38</v>
      </c>
      <c r="D756" s="1">
        <v>57122.881099551298</v>
      </c>
      <c r="E756">
        <v>1.68020087956461</v>
      </c>
      <c r="F756" t="s">
        <v>24</v>
      </c>
      <c r="G756" t="s">
        <v>18</v>
      </c>
      <c r="H756" t="s">
        <v>22</v>
      </c>
      <c r="I756">
        <v>1.3977084189173301</v>
      </c>
      <c r="J756" t="s">
        <v>20</v>
      </c>
      <c r="K756" t="s">
        <v>30</v>
      </c>
      <c r="L756">
        <v>41.677322072868201</v>
      </c>
      <c r="M756" t="s">
        <v>19</v>
      </c>
    </row>
    <row r="757" spans="1:13">
      <c r="A757">
        <v>18564.896548775701</v>
      </c>
      <c r="B757" t="s">
        <v>40</v>
      </c>
      <c r="C757" t="s">
        <v>39</v>
      </c>
      <c r="D757" s="1">
        <v>57136.471041561199</v>
      </c>
      <c r="E757">
        <v>1.6801769956595001</v>
      </c>
      <c r="F757" t="s">
        <v>33</v>
      </c>
      <c r="G757" t="s">
        <v>31</v>
      </c>
      <c r="H757" t="s">
        <v>19</v>
      </c>
      <c r="I757">
        <v>1.3977263318461599</v>
      </c>
      <c r="J757" t="s">
        <v>20</v>
      </c>
      <c r="K757" t="s">
        <v>21</v>
      </c>
      <c r="L757">
        <v>41.675012499243699</v>
      </c>
      <c r="M757" t="s">
        <v>19</v>
      </c>
    </row>
    <row r="758" spans="1:13">
      <c r="A758">
        <v>18561.974152837902</v>
      </c>
      <c r="B758" t="s">
        <v>40</v>
      </c>
      <c r="C758" t="s">
        <v>38</v>
      </c>
      <c r="D758" s="1">
        <v>57150.0609835711</v>
      </c>
      <c r="E758">
        <v>1.68015311175438</v>
      </c>
      <c r="F758" t="s">
        <v>24</v>
      </c>
      <c r="G758" t="s">
        <v>25</v>
      </c>
      <c r="H758" t="s">
        <v>22</v>
      </c>
      <c r="I758">
        <v>1.3977442447749999</v>
      </c>
      <c r="J758" t="s">
        <v>32</v>
      </c>
      <c r="K758" t="s">
        <v>30</v>
      </c>
      <c r="L758">
        <v>41.672702925619198</v>
      </c>
      <c r="M758" t="s">
        <v>19</v>
      </c>
    </row>
    <row r="759" spans="1:13">
      <c r="A759">
        <v>18559.051756900099</v>
      </c>
      <c r="B759" t="s">
        <v>38</v>
      </c>
      <c r="C759" t="s">
        <v>39</v>
      </c>
      <c r="D759" s="1">
        <v>57163.650925581002</v>
      </c>
      <c r="E759">
        <v>1.6801292278492701</v>
      </c>
      <c r="F759" t="s">
        <v>17</v>
      </c>
      <c r="G759" t="s">
        <v>25</v>
      </c>
      <c r="H759" t="s">
        <v>19</v>
      </c>
      <c r="I759">
        <v>1.3977621577038299</v>
      </c>
      <c r="J759" t="s">
        <v>20</v>
      </c>
      <c r="K759" t="s">
        <v>21</v>
      </c>
      <c r="L759">
        <v>41.670393351994598</v>
      </c>
      <c r="M759" t="s">
        <v>22</v>
      </c>
    </row>
    <row r="760" spans="1:13">
      <c r="A760">
        <v>18556.129360962201</v>
      </c>
      <c r="B760" t="s">
        <v>40</v>
      </c>
      <c r="C760" t="s">
        <v>38</v>
      </c>
      <c r="D760" s="1">
        <v>57177.240867590801</v>
      </c>
      <c r="E760">
        <v>1.68010534394416</v>
      </c>
      <c r="F760" t="s">
        <v>24</v>
      </c>
      <c r="G760" t="s">
        <v>25</v>
      </c>
      <c r="H760" t="s">
        <v>19</v>
      </c>
      <c r="I760">
        <v>1.39778007063267</v>
      </c>
      <c r="J760" t="s">
        <v>32</v>
      </c>
      <c r="K760" t="s">
        <v>21</v>
      </c>
      <c r="L760">
        <v>41.668083778370097</v>
      </c>
      <c r="M760" t="s">
        <v>19</v>
      </c>
    </row>
    <row r="761" spans="1:13">
      <c r="A761">
        <v>18553.206965024401</v>
      </c>
      <c r="B761" t="s">
        <v>40</v>
      </c>
      <c r="C761" t="s">
        <v>38</v>
      </c>
      <c r="D761" s="1">
        <v>57190.830809600702</v>
      </c>
      <c r="E761">
        <v>1.6800814600390399</v>
      </c>
      <c r="F761" t="s">
        <v>35</v>
      </c>
      <c r="G761" t="s">
        <v>25</v>
      </c>
      <c r="H761" t="s">
        <v>19</v>
      </c>
      <c r="I761">
        <v>1.3977979835615</v>
      </c>
      <c r="J761" t="s">
        <v>29</v>
      </c>
      <c r="K761" t="s">
        <v>30</v>
      </c>
      <c r="L761">
        <v>41.665774204745603</v>
      </c>
      <c r="M761" t="s">
        <v>19</v>
      </c>
    </row>
    <row r="762" spans="1:13">
      <c r="A762">
        <v>18550.284569086602</v>
      </c>
      <c r="B762" t="s">
        <v>38</v>
      </c>
      <c r="C762" t="s">
        <v>39</v>
      </c>
      <c r="D762" s="1">
        <v>57204.420751610603</v>
      </c>
      <c r="E762">
        <v>1.68005757613393</v>
      </c>
      <c r="F762" t="s">
        <v>37</v>
      </c>
      <c r="G762" t="s">
        <v>25</v>
      </c>
      <c r="H762" t="s">
        <v>19</v>
      </c>
      <c r="I762">
        <v>1.39781589649034</v>
      </c>
      <c r="J762" t="s">
        <v>20</v>
      </c>
      <c r="K762" t="s">
        <v>21</v>
      </c>
      <c r="L762">
        <v>41.663464631121101</v>
      </c>
      <c r="M762" t="s">
        <v>19</v>
      </c>
    </row>
    <row r="763" spans="1:13">
      <c r="A763">
        <v>18547.362173148798</v>
      </c>
      <c r="B763" t="s">
        <v>40</v>
      </c>
      <c r="C763" t="s">
        <v>39</v>
      </c>
      <c r="D763" s="1">
        <v>57218.010693620497</v>
      </c>
      <c r="E763">
        <v>1.6800336922288099</v>
      </c>
      <c r="F763" t="s">
        <v>17</v>
      </c>
      <c r="G763" t="s">
        <v>26</v>
      </c>
      <c r="H763" t="s">
        <v>19</v>
      </c>
      <c r="I763">
        <v>1.39783380941918</v>
      </c>
      <c r="J763" t="s">
        <v>41</v>
      </c>
      <c r="K763" t="s">
        <v>30</v>
      </c>
      <c r="L763">
        <v>41.661155057496501</v>
      </c>
      <c r="M763" t="s">
        <v>22</v>
      </c>
    </row>
    <row r="764" spans="1:13">
      <c r="A764">
        <v>18544.439777210901</v>
      </c>
      <c r="B764" t="s">
        <v>40</v>
      </c>
      <c r="C764" t="s">
        <v>38</v>
      </c>
      <c r="D764" s="1">
        <v>57231.600635630399</v>
      </c>
      <c r="E764">
        <v>1.6800098083237001</v>
      </c>
      <c r="F764" t="s">
        <v>24</v>
      </c>
      <c r="G764" t="s">
        <v>25</v>
      </c>
      <c r="H764" t="s">
        <v>19</v>
      </c>
      <c r="I764">
        <v>1.39785172234801</v>
      </c>
      <c r="J764" t="s">
        <v>32</v>
      </c>
      <c r="K764" t="s">
        <v>21</v>
      </c>
      <c r="L764">
        <v>41.658845483872</v>
      </c>
      <c r="M764" t="s">
        <v>19</v>
      </c>
    </row>
    <row r="765" spans="1:13">
      <c r="A765">
        <v>18541.517381273101</v>
      </c>
      <c r="B765" t="s">
        <v>38</v>
      </c>
      <c r="C765" t="s">
        <v>39</v>
      </c>
      <c r="D765" s="1">
        <v>57245.190577640198</v>
      </c>
      <c r="E765">
        <v>1.67998592441859</v>
      </c>
      <c r="F765" t="s">
        <v>33</v>
      </c>
      <c r="G765" t="s">
        <v>34</v>
      </c>
      <c r="H765" t="s">
        <v>22</v>
      </c>
      <c r="I765">
        <v>1.39786963527685</v>
      </c>
      <c r="J765" t="s">
        <v>29</v>
      </c>
      <c r="K765" t="s">
        <v>21</v>
      </c>
      <c r="L765">
        <v>41.656535910247499</v>
      </c>
      <c r="M765" t="s">
        <v>22</v>
      </c>
    </row>
    <row r="766" spans="1:13">
      <c r="A766">
        <v>18538.594985335301</v>
      </c>
      <c r="B766" t="s">
        <v>40</v>
      </c>
      <c r="C766" t="s">
        <v>38</v>
      </c>
      <c r="D766" s="1">
        <v>57258.780519650099</v>
      </c>
      <c r="E766">
        <v>1.6799620405134701</v>
      </c>
      <c r="F766" t="s">
        <v>24</v>
      </c>
      <c r="G766" t="s">
        <v>25</v>
      </c>
      <c r="H766" t="s">
        <v>22</v>
      </c>
      <c r="I766">
        <v>1.3978875482056801</v>
      </c>
      <c r="J766" t="s">
        <v>20</v>
      </c>
      <c r="K766" t="s">
        <v>21</v>
      </c>
      <c r="L766">
        <v>41.654226336622898</v>
      </c>
      <c r="M766" t="s">
        <v>22</v>
      </c>
    </row>
    <row r="767" spans="1:13">
      <c r="A767">
        <v>18535.672589397502</v>
      </c>
      <c r="B767" t="s">
        <v>40</v>
      </c>
      <c r="C767" t="s">
        <v>38</v>
      </c>
      <c r="D767" s="1">
        <v>57272.370461660001</v>
      </c>
      <c r="E767">
        <v>1.67993815660836</v>
      </c>
      <c r="F767" t="s">
        <v>17</v>
      </c>
      <c r="G767" t="s">
        <v>25</v>
      </c>
      <c r="H767" t="s">
        <v>19</v>
      </c>
      <c r="I767">
        <v>1.3979054611345201</v>
      </c>
      <c r="J767" t="s">
        <v>20</v>
      </c>
      <c r="K767" t="s">
        <v>21</v>
      </c>
      <c r="L767">
        <v>41.651916762998397</v>
      </c>
      <c r="M767" t="s">
        <v>22</v>
      </c>
    </row>
    <row r="768" spans="1:13">
      <c r="A768">
        <v>18532.7501934596</v>
      </c>
      <c r="B768" t="s">
        <v>40</v>
      </c>
      <c r="C768" t="s">
        <v>38</v>
      </c>
      <c r="D768" s="1">
        <v>57285.960403669902</v>
      </c>
      <c r="E768">
        <v>1.6799142727032399</v>
      </c>
      <c r="F768" t="s">
        <v>24</v>
      </c>
      <c r="G768" t="s">
        <v>25</v>
      </c>
      <c r="H768" t="s">
        <v>22</v>
      </c>
      <c r="I768">
        <v>1.3979233740633501</v>
      </c>
      <c r="J768" t="s">
        <v>20</v>
      </c>
      <c r="K768" t="s">
        <v>21</v>
      </c>
      <c r="L768">
        <v>41.649607189373903</v>
      </c>
      <c r="M768" t="s">
        <v>19</v>
      </c>
    </row>
    <row r="769" spans="1:13">
      <c r="A769">
        <v>18529.827797521801</v>
      </c>
      <c r="B769" t="s">
        <v>40</v>
      </c>
      <c r="C769" t="s">
        <v>39</v>
      </c>
      <c r="D769" s="1">
        <v>57299.550345679803</v>
      </c>
      <c r="E769">
        <v>1.67989038879813</v>
      </c>
      <c r="F769" t="s">
        <v>17</v>
      </c>
      <c r="G769" t="s">
        <v>26</v>
      </c>
      <c r="H769" t="s">
        <v>22</v>
      </c>
      <c r="I769">
        <v>1.3979412869921899</v>
      </c>
      <c r="J769" t="s">
        <v>29</v>
      </c>
      <c r="K769" t="s">
        <v>30</v>
      </c>
      <c r="L769">
        <v>41.647297615749402</v>
      </c>
      <c r="M769" t="s">
        <v>22</v>
      </c>
    </row>
    <row r="770" spans="1:13">
      <c r="A770">
        <v>18526.905401584001</v>
      </c>
      <c r="B770" t="s">
        <v>38</v>
      </c>
      <c r="C770" t="s">
        <v>38</v>
      </c>
      <c r="D770" s="1">
        <v>57313.140287689603</v>
      </c>
      <c r="E770">
        <v>1.6798665048930199</v>
      </c>
      <c r="F770" t="s">
        <v>24</v>
      </c>
      <c r="G770" t="s">
        <v>18</v>
      </c>
      <c r="H770" t="s">
        <v>19</v>
      </c>
      <c r="I770">
        <v>1.3979591999210199</v>
      </c>
      <c r="J770" t="s">
        <v>29</v>
      </c>
      <c r="K770" t="s">
        <v>30</v>
      </c>
      <c r="L770">
        <v>41.644988042124801</v>
      </c>
      <c r="M770" t="s">
        <v>22</v>
      </c>
    </row>
    <row r="771" spans="1:13">
      <c r="A771">
        <v>18523.983005646201</v>
      </c>
      <c r="B771" t="s">
        <v>40</v>
      </c>
      <c r="C771" t="s">
        <v>39</v>
      </c>
      <c r="D771" s="1">
        <v>57326.730229699497</v>
      </c>
      <c r="E771">
        <v>1.6798426209879</v>
      </c>
      <c r="F771" t="s">
        <v>35</v>
      </c>
      <c r="G771" t="s">
        <v>31</v>
      </c>
      <c r="H771" t="s">
        <v>22</v>
      </c>
      <c r="I771">
        <v>1.3979771128498599</v>
      </c>
      <c r="J771" t="s">
        <v>20</v>
      </c>
      <c r="K771" t="s">
        <v>21</v>
      </c>
      <c r="L771">
        <v>41.6426784685003</v>
      </c>
      <c r="M771" t="s">
        <v>19</v>
      </c>
    </row>
    <row r="772" spans="1:13">
      <c r="A772">
        <v>18521.0606097083</v>
      </c>
      <c r="B772" t="s">
        <v>38</v>
      </c>
      <c r="C772" t="s">
        <v>39</v>
      </c>
      <c r="D772" s="1">
        <v>57340.320171709398</v>
      </c>
      <c r="E772">
        <v>1.6798187370827899</v>
      </c>
      <c r="F772" t="s">
        <v>24</v>
      </c>
      <c r="G772" t="s">
        <v>31</v>
      </c>
      <c r="H772" t="s">
        <v>19</v>
      </c>
      <c r="I772">
        <v>1.3979950257786999</v>
      </c>
      <c r="J772" t="s">
        <v>20</v>
      </c>
      <c r="K772" t="s">
        <v>21</v>
      </c>
      <c r="L772">
        <v>41.640368894875799</v>
      </c>
      <c r="M772" t="s">
        <v>22</v>
      </c>
    </row>
    <row r="773" spans="1:13">
      <c r="A773">
        <v>18518.1382137705</v>
      </c>
      <c r="B773" t="s">
        <v>38</v>
      </c>
      <c r="C773" t="s">
        <v>38</v>
      </c>
      <c r="D773" s="1">
        <v>57353.910113719299</v>
      </c>
      <c r="E773">
        <v>1.6797948531776701</v>
      </c>
      <c r="F773" t="s">
        <v>24</v>
      </c>
      <c r="G773" t="s">
        <v>31</v>
      </c>
      <c r="H773" t="s">
        <v>22</v>
      </c>
      <c r="I773">
        <v>1.39801293870753</v>
      </c>
      <c r="J773" t="s">
        <v>20</v>
      </c>
      <c r="K773" t="s">
        <v>30</v>
      </c>
      <c r="L773">
        <v>41.638059321251298</v>
      </c>
      <c r="M773" t="s">
        <v>19</v>
      </c>
    </row>
    <row r="774" spans="1:13">
      <c r="A774">
        <v>18515.215817832701</v>
      </c>
      <c r="B774" t="s">
        <v>40</v>
      </c>
      <c r="C774" t="s">
        <v>39</v>
      </c>
      <c r="D774" s="1">
        <v>57367.500055729099</v>
      </c>
      <c r="E774">
        <v>1.67977096927256</v>
      </c>
      <c r="F774" t="s">
        <v>33</v>
      </c>
      <c r="G774" t="s">
        <v>31</v>
      </c>
      <c r="H774" t="s">
        <v>22</v>
      </c>
      <c r="I774">
        <v>1.39803085163637</v>
      </c>
      <c r="J774" t="s">
        <v>29</v>
      </c>
      <c r="K774" t="s">
        <v>21</v>
      </c>
      <c r="L774">
        <v>41.635749747626697</v>
      </c>
      <c r="M774" t="s">
        <v>22</v>
      </c>
    </row>
    <row r="775" spans="1:13">
      <c r="A775">
        <v>18512.293421894901</v>
      </c>
      <c r="B775" t="s">
        <v>40</v>
      </c>
      <c r="C775" t="s">
        <v>38</v>
      </c>
      <c r="D775" s="1">
        <v>57381.089997739</v>
      </c>
      <c r="E775">
        <v>1.6797470853674501</v>
      </c>
      <c r="F775" t="s">
        <v>33</v>
      </c>
      <c r="G775" t="s">
        <v>18</v>
      </c>
      <c r="H775" t="s">
        <v>22</v>
      </c>
      <c r="I775">
        <v>1.3980487645652</v>
      </c>
      <c r="J775" t="s">
        <v>32</v>
      </c>
      <c r="K775" t="s">
        <v>30</v>
      </c>
      <c r="L775">
        <v>41.633440174002203</v>
      </c>
      <c r="M775" t="s">
        <v>19</v>
      </c>
    </row>
    <row r="776" spans="1:13">
      <c r="A776">
        <v>18509.371025957</v>
      </c>
      <c r="B776" t="s">
        <v>40</v>
      </c>
      <c r="C776" t="s">
        <v>38</v>
      </c>
      <c r="D776" s="1">
        <v>57394.679939748901</v>
      </c>
      <c r="E776">
        <v>1.67972320146233</v>
      </c>
      <c r="F776" t="s">
        <v>24</v>
      </c>
      <c r="G776" t="s">
        <v>26</v>
      </c>
      <c r="H776" t="s">
        <v>22</v>
      </c>
      <c r="I776">
        <v>1.39806667749404</v>
      </c>
      <c r="J776" t="s">
        <v>27</v>
      </c>
      <c r="K776" t="s">
        <v>21</v>
      </c>
      <c r="L776">
        <v>41.631130600377702</v>
      </c>
      <c r="M776" t="s">
        <v>19</v>
      </c>
    </row>
    <row r="777" spans="1:13">
      <c r="A777">
        <v>18506.4486300192</v>
      </c>
      <c r="B777" t="s">
        <v>40</v>
      </c>
      <c r="C777" t="s">
        <v>39</v>
      </c>
      <c r="D777" s="1">
        <v>57408.269881758803</v>
      </c>
      <c r="E777">
        <v>1.6796993175572199</v>
      </c>
      <c r="F777" t="s">
        <v>35</v>
      </c>
      <c r="G777" t="s">
        <v>31</v>
      </c>
      <c r="H777" t="s">
        <v>22</v>
      </c>
      <c r="I777">
        <v>1.39808459042287</v>
      </c>
      <c r="J777" t="s">
        <v>20</v>
      </c>
      <c r="K777" t="s">
        <v>21</v>
      </c>
      <c r="L777">
        <v>41.628821026753201</v>
      </c>
      <c r="M777" t="s">
        <v>22</v>
      </c>
    </row>
    <row r="778" spans="1:13">
      <c r="A778">
        <v>18503.526234081401</v>
      </c>
      <c r="B778" t="s">
        <v>38</v>
      </c>
      <c r="C778" t="s">
        <v>39</v>
      </c>
      <c r="D778" s="1">
        <v>57421.859823768697</v>
      </c>
      <c r="E778">
        <v>1.6796754336521</v>
      </c>
      <c r="F778" t="s">
        <v>24</v>
      </c>
      <c r="G778" t="s">
        <v>31</v>
      </c>
      <c r="H778" t="s">
        <v>19</v>
      </c>
      <c r="I778">
        <v>1.39810250335171</v>
      </c>
      <c r="J778" t="s">
        <v>20</v>
      </c>
      <c r="K778" t="s">
        <v>21</v>
      </c>
      <c r="L778">
        <v>41.6265114531286</v>
      </c>
      <c r="M778" t="s">
        <v>19</v>
      </c>
    </row>
    <row r="779" spans="1:13">
      <c r="A779">
        <v>18500.603838143601</v>
      </c>
      <c r="B779" t="s">
        <v>40</v>
      </c>
      <c r="C779" t="s">
        <v>39</v>
      </c>
      <c r="D779" s="1">
        <v>57435.449765778503</v>
      </c>
      <c r="E779">
        <v>1.6796515497469899</v>
      </c>
      <c r="F779" t="s">
        <v>24</v>
      </c>
      <c r="G779" t="s">
        <v>25</v>
      </c>
      <c r="H779" t="s">
        <v>22</v>
      </c>
      <c r="I779">
        <v>1.3981204162805401</v>
      </c>
      <c r="J779" t="s">
        <v>27</v>
      </c>
      <c r="K779" t="s">
        <v>21</v>
      </c>
      <c r="L779">
        <v>41.624201879504099</v>
      </c>
      <c r="M779" t="s">
        <v>22</v>
      </c>
    </row>
    <row r="780" spans="1:13">
      <c r="A780">
        <v>18497.6814422057</v>
      </c>
      <c r="B780" t="s">
        <v>40</v>
      </c>
      <c r="C780" t="s">
        <v>38</v>
      </c>
      <c r="D780" s="1">
        <v>57449.039707788397</v>
      </c>
      <c r="E780">
        <v>1.6796276658418801</v>
      </c>
      <c r="F780" t="s">
        <v>33</v>
      </c>
      <c r="G780" t="s">
        <v>31</v>
      </c>
      <c r="H780" t="s">
        <v>22</v>
      </c>
      <c r="I780">
        <v>1.3981383292093801</v>
      </c>
      <c r="J780" t="s">
        <v>27</v>
      </c>
      <c r="K780" t="s">
        <v>21</v>
      </c>
      <c r="L780">
        <v>41.621892305879598</v>
      </c>
      <c r="M780" t="s">
        <v>22</v>
      </c>
    </row>
    <row r="781" spans="1:13">
      <c r="A781">
        <v>18494.7590462679</v>
      </c>
      <c r="B781" t="s">
        <v>40</v>
      </c>
      <c r="C781" t="s">
        <v>39</v>
      </c>
      <c r="D781" s="1">
        <v>57462.629649798298</v>
      </c>
      <c r="E781">
        <v>1.67960378193676</v>
      </c>
      <c r="F781" t="s">
        <v>35</v>
      </c>
      <c r="G781" t="s">
        <v>31</v>
      </c>
      <c r="H781" t="s">
        <v>19</v>
      </c>
      <c r="I781">
        <v>1.3981562421382101</v>
      </c>
      <c r="J781" t="s">
        <v>20</v>
      </c>
      <c r="K781" t="s">
        <v>21</v>
      </c>
      <c r="L781">
        <v>41.619582732255097</v>
      </c>
      <c r="M781" t="s">
        <v>19</v>
      </c>
    </row>
    <row r="782" spans="1:13">
      <c r="A782">
        <v>18491.8366503301</v>
      </c>
      <c r="B782" t="s">
        <v>40</v>
      </c>
      <c r="C782" t="s">
        <v>39</v>
      </c>
      <c r="D782" s="1">
        <v>57476.2195918082</v>
      </c>
      <c r="E782">
        <v>1.6795798980316501</v>
      </c>
      <c r="F782" t="s">
        <v>24</v>
      </c>
      <c r="G782" t="s">
        <v>25</v>
      </c>
      <c r="H782" t="s">
        <v>22</v>
      </c>
      <c r="I782">
        <v>1.3981741550670499</v>
      </c>
      <c r="J782" t="s">
        <v>20</v>
      </c>
      <c r="K782" t="s">
        <v>21</v>
      </c>
      <c r="L782">
        <v>41.617273158630503</v>
      </c>
      <c r="M782" t="s">
        <v>22</v>
      </c>
    </row>
    <row r="783" spans="1:13">
      <c r="A783">
        <v>18488.914254392199</v>
      </c>
      <c r="B783" t="s">
        <v>40</v>
      </c>
      <c r="C783" t="s">
        <v>39</v>
      </c>
      <c r="D783" s="1">
        <v>57489.809533818101</v>
      </c>
      <c r="E783">
        <v>1.67955601412653</v>
      </c>
      <c r="F783" t="s">
        <v>17</v>
      </c>
      <c r="G783" t="s">
        <v>34</v>
      </c>
      <c r="H783" t="s">
        <v>19</v>
      </c>
      <c r="I783">
        <v>1.3981920679958899</v>
      </c>
      <c r="J783" t="s">
        <v>29</v>
      </c>
      <c r="K783" t="s">
        <v>30</v>
      </c>
      <c r="L783">
        <v>41.614963585006002</v>
      </c>
      <c r="M783" t="s">
        <v>19</v>
      </c>
    </row>
    <row r="784" spans="1:13">
      <c r="A784">
        <v>18485.991858454399</v>
      </c>
      <c r="B784" t="s">
        <v>38</v>
      </c>
      <c r="C784" t="s">
        <v>39</v>
      </c>
      <c r="D784" s="1">
        <v>57503.3994758279</v>
      </c>
      <c r="E784">
        <v>1.6795321302214199</v>
      </c>
      <c r="F784" t="s">
        <v>37</v>
      </c>
      <c r="G784" t="s">
        <v>31</v>
      </c>
      <c r="H784" t="s">
        <v>19</v>
      </c>
      <c r="I784">
        <v>1.3982099809247199</v>
      </c>
      <c r="J784" t="s">
        <v>20</v>
      </c>
      <c r="K784" t="s">
        <v>21</v>
      </c>
      <c r="L784">
        <v>41.612654011381501</v>
      </c>
      <c r="M784" t="s">
        <v>22</v>
      </c>
    </row>
    <row r="785" spans="1:13">
      <c r="A785">
        <v>18483.0694625166</v>
      </c>
      <c r="B785" t="s">
        <v>38</v>
      </c>
      <c r="C785" t="s">
        <v>39</v>
      </c>
      <c r="D785" s="1">
        <v>57516.989417837802</v>
      </c>
      <c r="E785">
        <v>1.67950824631631</v>
      </c>
      <c r="F785" t="s">
        <v>24</v>
      </c>
      <c r="G785" t="s">
        <v>26</v>
      </c>
      <c r="H785" t="s">
        <v>22</v>
      </c>
      <c r="I785">
        <v>1.3982278938535599</v>
      </c>
      <c r="J785" t="s">
        <v>29</v>
      </c>
      <c r="K785" t="s">
        <v>21</v>
      </c>
      <c r="L785">
        <v>41.610344437757</v>
      </c>
      <c r="M785" t="s">
        <v>19</v>
      </c>
    </row>
    <row r="786" spans="1:13">
      <c r="A786">
        <v>18480.1470665788</v>
      </c>
      <c r="B786" t="s">
        <v>38</v>
      </c>
      <c r="C786" t="s">
        <v>39</v>
      </c>
      <c r="D786" s="1">
        <v>57530.579359847703</v>
      </c>
      <c r="E786">
        <v>1.6794843624111899</v>
      </c>
      <c r="F786" t="s">
        <v>33</v>
      </c>
      <c r="G786" t="s">
        <v>31</v>
      </c>
      <c r="H786" t="s">
        <v>19</v>
      </c>
      <c r="I786">
        <v>1.39824580678239</v>
      </c>
      <c r="J786" t="s">
        <v>20</v>
      </c>
      <c r="K786" t="s">
        <v>21</v>
      </c>
      <c r="L786">
        <v>41.608034864132399</v>
      </c>
      <c r="M786" t="s">
        <v>19</v>
      </c>
    </row>
    <row r="787" spans="1:13">
      <c r="A787">
        <v>18477.224670640899</v>
      </c>
      <c r="B787" t="s">
        <v>38</v>
      </c>
      <c r="C787" t="s">
        <v>39</v>
      </c>
      <c r="D787" s="1">
        <v>57544.169301857597</v>
      </c>
      <c r="E787">
        <v>1.67946047850608</v>
      </c>
      <c r="F787" t="s">
        <v>17</v>
      </c>
      <c r="G787" t="s">
        <v>25</v>
      </c>
      <c r="H787" t="s">
        <v>19</v>
      </c>
      <c r="I787">
        <v>1.39826371971123</v>
      </c>
      <c r="J787" t="s">
        <v>20</v>
      </c>
      <c r="K787" t="s">
        <v>21</v>
      </c>
      <c r="L787">
        <v>41.605725290507898</v>
      </c>
      <c r="M787" t="s">
        <v>19</v>
      </c>
    </row>
    <row r="788" spans="1:13">
      <c r="A788">
        <v>18474.302274703099</v>
      </c>
      <c r="B788" t="s">
        <v>38</v>
      </c>
      <c r="C788" t="s">
        <v>39</v>
      </c>
      <c r="D788" s="1">
        <v>57557.759243867396</v>
      </c>
      <c r="E788">
        <v>1.67943659460096</v>
      </c>
      <c r="F788" t="s">
        <v>24</v>
      </c>
      <c r="G788" t="s">
        <v>18</v>
      </c>
      <c r="H788" t="s">
        <v>19</v>
      </c>
      <c r="I788">
        <v>1.39828163264006</v>
      </c>
      <c r="J788" t="s">
        <v>29</v>
      </c>
      <c r="K788" t="s">
        <v>30</v>
      </c>
      <c r="L788">
        <v>41.603415716883397</v>
      </c>
      <c r="M788" t="s">
        <v>19</v>
      </c>
    </row>
    <row r="789" spans="1:13">
      <c r="A789">
        <v>18471.3798787653</v>
      </c>
      <c r="B789" t="s">
        <v>40</v>
      </c>
      <c r="C789" t="s">
        <v>39</v>
      </c>
      <c r="D789" s="1">
        <v>57571.349185877298</v>
      </c>
      <c r="E789">
        <v>1.6794127106958501</v>
      </c>
      <c r="F789" t="s">
        <v>24</v>
      </c>
      <c r="G789" t="s">
        <v>18</v>
      </c>
      <c r="H789" t="s">
        <v>19</v>
      </c>
      <c r="I789">
        <v>1.3982995455689</v>
      </c>
      <c r="J789" t="s">
        <v>29</v>
      </c>
      <c r="K789" t="s">
        <v>30</v>
      </c>
      <c r="L789">
        <v>41.601106143258903</v>
      </c>
      <c r="M789" t="s">
        <v>19</v>
      </c>
    </row>
    <row r="790" spans="1:13">
      <c r="A790">
        <v>18468.4574828275</v>
      </c>
      <c r="B790" t="s">
        <v>38</v>
      </c>
      <c r="C790" t="s">
        <v>38</v>
      </c>
      <c r="D790" s="1">
        <v>57584.939127887199</v>
      </c>
      <c r="E790">
        <v>1.67938882679074</v>
      </c>
      <c r="F790" t="s">
        <v>24</v>
      </c>
      <c r="G790" t="s">
        <v>25</v>
      </c>
      <c r="H790" t="s">
        <v>22</v>
      </c>
      <c r="I790">
        <v>1.39831745849773</v>
      </c>
      <c r="J790" t="s">
        <v>20</v>
      </c>
      <c r="K790" t="s">
        <v>21</v>
      </c>
      <c r="L790">
        <v>41.598796569634303</v>
      </c>
      <c r="M790" t="s">
        <v>22</v>
      </c>
    </row>
    <row r="791" spans="1:13">
      <c r="A791">
        <v>18465.535086889598</v>
      </c>
      <c r="B791" t="s">
        <v>40</v>
      </c>
      <c r="C791" t="s">
        <v>38</v>
      </c>
      <c r="D791" s="1">
        <v>57598.5290698971</v>
      </c>
      <c r="E791">
        <v>1.6793649428856201</v>
      </c>
      <c r="F791" t="s">
        <v>17</v>
      </c>
      <c r="G791" t="s">
        <v>25</v>
      </c>
      <c r="H791" t="s">
        <v>19</v>
      </c>
      <c r="I791">
        <v>1.3983353714265701</v>
      </c>
      <c r="J791" t="s">
        <v>20</v>
      </c>
      <c r="K791" t="s">
        <v>21</v>
      </c>
      <c r="L791">
        <v>41.596486996009801</v>
      </c>
      <c r="M791" t="s">
        <v>19</v>
      </c>
    </row>
    <row r="792" spans="1:13">
      <c r="A792">
        <v>18462.612690951799</v>
      </c>
      <c r="B792" t="s">
        <v>40</v>
      </c>
      <c r="C792" t="s">
        <v>39</v>
      </c>
      <c r="D792" s="1">
        <v>57612.119011907002</v>
      </c>
      <c r="E792">
        <v>1.67934105898051</v>
      </c>
      <c r="F792" t="s">
        <v>24</v>
      </c>
      <c r="G792" t="s">
        <v>25</v>
      </c>
      <c r="H792" t="s">
        <v>22</v>
      </c>
      <c r="I792">
        <v>1.3983532843554101</v>
      </c>
      <c r="J792" t="s">
        <v>20</v>
      </c>
      <c r="K792" t="s">
        <v>21</v>
      </c>
      <c r="L792">
        <v>41.5941774223853</v>
      </c>
      <c r="M792" t="s">
        <v>22</v>
      </c>
    </row>
    <row r="793" spans="1:13">
      <c r="A793">
        <v>18459.690295013999</v>
      </c>
      <c r="B793" t="s">
        <v>40</v>
      </c>
      <c r="C793" t="s">
        <v>38</v>
      </c>
      <c r="D793" s="1">
        <v>57625.708953916801</v>
      </c>
      <c r="E793">
        <v>1.6793171750753899</v>
      </c>
      <c r="F793" t="s">
        <v>17</v>
      </c>
      <c r="G793" t="s">
        <v>26</v>
      </c>
      <c r="H793" t="s">
        <v>22</v>
      </c>
      <c r="I793">
        <v>1.3983711972842401</v>
      </c>
      <c r="J793" t="s">
        <v>41</v>
      </c>
      <c r="K793" t="s">
        <v>30</v>
      </c>
      <c r="L793">
        <v>41.5918678487607</v>
      </c>
      <c r="M793" t="s">
        <v>22</v>
      </c>
    </row>
    <row r="794" spans="1:13">
      <c r="A794">
        <v>18456.7678990762</v>
      </c>
      <c r="B794" t="s">
        <v>38</v>
      </c>
      <c r="C794" t="s">
        <v>39</v>
      </c>
      <c r="D794" s="1">
        <v>57639.298895926702</v>
      </c>
      <c r="E794">
        <v>1.67929329117028</v>
      </c>
      <c r="F794" t="s">
        <v>17</v>
      </c>
      <c r="G794" t="s">
        <v>25</v>
      </c>
      <c r="H794" t="s">
        <v>19</v>
      </c>
      <c r="I794">
        <v>1.3983891102130801</v>
      </c>
      <c r="J794" t="s">
        <v>20</v>
      </c>
      <c r="K794" t="s">
        <v>21</v>
      </c>
      <c r="L794">
        <v>41.589558275136199</v>
      </c>
      <c r="M794" t="s">
        <v>22</v>
      </c>
    </row>
    <row r="795" spans="1:13">
      <c r="A795">
        <v>18453.845503138298</v>
      </c>
      <c r="B795" t="s">
        <v>40</v>
      </c>
      <c r="C795" t="s">
        <v>39</v>
      </c>
      <c r="D795" s="1">
        <v>57652.888837936604</v>
      </c>
      <c r="E795">
        <v>1.6792694072651699</v>
      </c>
      <c r="F795" t="s">
        <v>33</v>
      </c>
      <c r="G795" t="s">
        <v>34</v>
      </c>
      <c r="H795" t="s">
        <v>22</v>
      </c>
      <c r="I795">
        <v>1.3984070231419099</v>
      </c>
      <c r="J795" t="s">
        <v>29</v>
      </c>
      <c r="K795" t="s">
        <v>21</v>
      </c>
      <c r="L795">
        <v>41.587248701511697</v>
      </c>
      <c r="M795" t="s">
        <v>22</v>
      </c>
    </row>
    <row r="796" spans="1:13">
      <c r="A796">
        <v>18450.923107200499</v>
      </c>
      <c r="B796" t="s">
        <v>40</v>
      </c>
      <c r="C796" t="s">
        <v>39</v>
      </c>
      <c r="D796" s="1">
        <v>57666.478779946498</v>
      </c>
      <c r="E796">
        <v>1.6792455233600501</v>
      </c>
      <c r="F796" t="s">
        <v>17</v>
      </c>
      <c r="G796" t="s">
        <v>26</v>
      </c>
      <c r="H796" t="s">
        <v>22</v>
      </c>
      <c r="I796">
        <v>1.3984249360707499</v>
      </c>
      <c r="J796" t="s">
        <v>29</v>
      </c>
      <c r="K796" t="s">
        <v>30</v>
      </c>
      <c r="L796">
        <v>41.584939127887203</v>
      </c>
      <c r="M796" t="s">
        <v>22</v>
      </c>
    </row>
    <row r="797" spans="1:13">
      <c r="A797">
        <v>18448.000711262699</v>
      </c>
      <c r="B797" t="s">
        <v>38</v>
      </c>
      <c r="C797" t="s">
        <v>38</v>
      </c>
      <c r="D797" s="1">
        <v>57680.068721956297</v>
      </c>
      <c r="E797">
        <v>1.67922163945494</v>
      </c>
      <c r="F797" t="s">
        <v>33</v>
      </c>
      <c r="G797" t="s">
        <v>26</v>
      </c>
      <c r="H797" t="s">
        <v>19</v>
      </c>
      <c r="I797">
        <v>1.3984428489995799</v>
      </c>
      <c r="J797" t="s">
        <v>41</v>
      </c>
      <c r="K797" t="s">
        <v>21</v>
      </c>
      <c r="L797">
        <v>41.582629554262603</v>
      </c>
      <c r="M797" t="s">
        <v>22</v>
      </c>
    </row>
    <row r="798" spans="1:13">
      <c r="A798">
        <v>18445.078315324899</v>
      </c>
      <c r="B798" t="s">
        <v>38</v>
      </c>
      <c r="C798" t="s">
        <v>38</v>
      </c>
      <c r="D798" s="1">
        <v>57693.658663966198</v>
      </c>
      <c r="E798">
        <v>1.6791977555498201</v>
      </c>
      <c r="F798" t="s">
        <v>17</v>
      </c>
      <c r="G798" t="s">
        <v>25</v>
      </c>
      <c r="H798" t="s">
        <v>19</v>
      </c>
      <c r="I798">
        <v>1.3984607619284199</v>
      </c>
      <c r="J798" t="s">
        <v>20</v>
      </c>
      <c r="K798" t="s">
        <v>21</v>
      </c>
      <c r="L798">
        <v>41.580319980638102</v>
      </c>
      <c r="M798" t="s">
        <v>19</v>
      </c>
    </row>
    <row r="799" spans="1:13">
      <c r="A799">
        <v>18442.155919387002</v>
      </c>
      <c r="B799" t="s">
        <v>38</v>
      </c>
      <c r="C799" t="s">
        <v>38</v>
      </c>
      <c r="D799" s="1">
        <v>57707.248605976099</v>
      </c>
      <c r="E799">
        <v>1.67917387164471</v>
      </c>
      <c r="F799" t="s">
        <v>24</v>
      </c>
      <c r="G799" t="s">
        <v>26</v>
      </c>
      <c r="H799" t="s">
        <v>22</v>
      </c>
      <c r="I799">
        <v>1.39847867485725</v>
      </c>
      <c r="J799" t="s">
        <v>29</v>
      </c>
      <c r="K799" t="s">
        <v>21</v>
      </c>
      <c r="L799">
        <v>41.578010407013601</v>
      </c>
      <c r="M799" t="s">
        <v>19</v>
      </c>
    </row>
    <row r="800" spans="1:13">
      <c r="A800">
        <v>18439.233523449198</v>
      </c>
      <c r="B800" t="s">
        <v>38</v>
      </c>
      <c r="C800" t="s">
        <v>39</v>
      </c>
      <c r="D800" s="1">
        <v>57720.838547986001</v>
      </c>
      <c r="E800">
        <v>1.6791499877395999</v>
      </c>
      <c r="F800" t="s">
        <v>17</v>
      </c>
      <c r="G800" t="s">
        <v>18</v>
      </c>
      <c r="H800" t="s">
        <v>19</v>
      </c>
      <c r="I800">
        <v>1.39849658778609</v>
      </c>
      <c r="J800" t="s">
        <v>20</v>
      </c>
      <c r="K800" t="s">
        <v>21</v>
      </c>
      <c r="L800">
        <v>41.575700833389099</v>
      </c>
      <c r="M800" t="s">
        <v>19</v>
      </c>
    </row>
    <row r="801" spans="1:13">
      <c r="A801">
        <v>18436.311127511399</v>
      </c>
      <c r="B801" t="s">
        <v>38</v>
      </c>
      <c r="C801" t="s">
        <v>38</v>
      </c>
      <c r="D801" s="1">
        <v>57734.428489995902</v>
      </c>
      <c r="E801">
        <v>1.67912610383448</v>
      </c>
      <c r="F801" t="s">
        <v>17</v>
      </c>
      <c r="G801" t="s">
        <v>26</v>
      </c>
      <c r="H801" t="s">
        <v>19</v>
      </c>
      <c r="I801">
        <v>1.39851450071493</v>
      </c>
      <c r="J801" t="s">
        <v>27</v>
      </c>
      <c r="K801" t="s">
        <v>30</v>
      </c>
      <c r="L801">
        <v>41.573391259764499</v>
      </c>
      <c r="M801" t="s">
        <v>19</v>
      </c>
    </row>
    <row r="802" spans="1:13">
      <c r="A802">
        <v>18433.388731573599</v>
      </c>
      <c r="B802" t="s">
        <v>40</v>
      </c>
      <c r="C802" t="s">
        <v>39</v>
      </c>
      <c r="D802" s="1">
        <v>57748.018432005701</v>
      </c>
      <c r="E802">
        <v>1.6791022199293699</v>
      </c>
      <c r="F802" t="s">
        <v>33</v>
      </c>
      <c r="G802" t="s">
        <v>31</v>
      </c>
      <c r="H802" t="s">
        <v>22</v>
      </c>
      <c r="I802">
        <v>1.39853241364376</v>
      </c>
      <c r="J802" t="s">
        <v>32</v>
      </c>
      <c r="K802" t="s">
        <v>21</v>
      </c>
      <c r="L802">
        <v>41.571081686139998</v>
      </c>
      <c r="M802" t="s">
        <v>22</v>
      </c>
    </row>
    <row r="803" spans="1:13">
      <c r="A803">
        <v>18430.466335635701</v>
      </c>
      <c r="B803" t="s">
        <v>40</v>
      </c>
      <c r="C803" t="s">
        <v>39</v>
      </c>
      <c r="D803" s="1">
        <v>57761.608374015603</v>
      </c>
      <c r="E803">
        <v>1.6790783360242501</v>
      </c>
      <c r="F803" t="s">
        <v>33</v>
      </c>
      <c r="G803" t="s">
        <v>31</v>
      </c>
      <c r="H803" t="s">
        <v>19</v>
      </c>
      <c r="I803">
        <v>1.3985503265726</v>
      </c>
      <c r="J803" t="s">
        <v>20</v>
      </c>
      <c r="K803" t="s">
        <v>21</v>
      </c>
      <c r="L803">
        <v>41.568772112515497</v>
      </c>
      <c r="M803" t="s">
        <v>22</v>
      </c>
    </row>
    <row r="804" spans="1:13">
      <c r="A804">
        <v>18427.543939697902</v>
      </c>
      <c r="B804" t="s">
        <v>38</v>
      </c>
      <c r="C804" t="s">
        <v>38</v>
      </c>
      <c r="D804" s="1">
        <v>57775.198316025497</v>
      </c>
      <c r="E804">
        <v>1.67905445211914</v>
      </c>
      <c r="F804" t="s">
        <v>17</v>
      </c>
      <c r="G804" t="s">
        <v>34</v>
      </c>
      <c r="H804" t="s">
        <v>19</v>
      </c>
      <c r="I804">
        <v>1.3985682395014301</v>
      </c>
      <c r="J804" t="s">
        <v>20</v>
      </c>
      <c r="K804" t="s">
        <v>30</v>
      </c>
      <c r="L804">
        <v>41.566462538891003</v>
      </c>
      <c r="M804" t="s">
        <v>19</v>
      </c>
    </row>
    <row r="805" spans="1:13">
      <c r="A805">
        <v>18424.621543760099</v>
      </c>
      <c r="B805" t="s">
        <v>40</v>
      </c>
      <c r="C805" t="s">
        <v>38</v>
      </c>
      <c r="D805" s="1">
        <v>57788.788258035398</v>
      </c>
      <c r="E805">
        <v>1.6790305682140201</v>
      </c>
      <c r="F805" t="s">
        <v>17</v>
      </c>
      <c r="G805" t="s">
        <v>26</v>
      </c>
      <c r="H805" t="s">
        <v>19</v>
      </c>
      <c r="I805">
        <v>1.3985861524302701</v>
      </c>
      <c r="J805" t="s">
        <v>41</v>
      </c>
      <c r="K805" t="s">
        <v>30</v>
      </c>
      <c r="L805">
        <v>41.564152965266402</v>
      </c>
      <c r="M805" t="s">
        <v>22</v>
      </c>
    </row>
    <row r="806" spans="1:13">
      <c r="A806">
        <v>18421.699147822299</v>
      </c>
      <c r="B806" t="s">
        <v>38</v>
      </c>
      <c r="C806" t="s">
        <v>39</v>
      </c>
      <c r="D806" s="1">
        <v>57802.378200045299</v>
      </c>
      <c r="E806">
        <v>1.67900668430891</v>
      </c>
      <c r="F806" t="s">
        <v>17</v>
      </c>
      <c r="G806" t="s">
        <v>25</v>
      </c>
      <c r="H806" t="s">
        <v>19</v>
      </c>
      <c r="I806">
        <v>1.3986040653591001</v>
      </c>
      <c r="J806" t="s">
        <v>20</v>
      </c>
      <c r="K806" t="s">
        <v>21</v>
      </c>
      <c r="L806">
        <v>41.561843391641901</v>
      </c>
      <c r="M806" t="s">
        <v>19</v>
      </c>
    </row>
    <row r="807" spans="1:13">
      <c r="A807">
        <v>18418.776751884401</v>
      </c>
      <c r="B807" t="s">
        <v>40</v>
      </c>
      <c r="C807" t="s">
        <v>38</v>
      </c>
      <c r="D807" s="1">
        <v>57815.968142055099</v>
      </c>
      <c r="E807">
        <v>1.6789828004038001</v>
      </c>
      <c r="F807" t="s">
        <v>24</v>
      </c>
      <c r="G807" t="s">
        <v>25</v>
      </c>
      <c r="H807" t="s">
        <v>19</v>
      </c>
      <c r="I807">
        <v>1.3986219782879401</v>
      </c>
      <c r="J807" t="s">
        <v>29</v>
      </c>
      <c r="K807" t="s">
        <v>30</v>
      </c>
      <c r="L807">
        <v>41.5595338180174</v>
      </c>
      <c r="M807" t="s">
        <v>22</v>
      </c>
    </row>
    <row r="808" spans="1:13">
      <c r="A808">
        <v>18415.854355946602</v>
      </c>
      <c r="B808" t="s">
        <v>38</v>
      </c>
      <c r="C808" t="s">
        <v>39</v>
      </c>
      <c r="D808" s="1">
        <v>57829.558084065</v>
      </c>
      <c r="E808">
        <v>1.67895891649868</v>
      </c>
      <c r="F808" t="s">
        <v>37</v>
      </c>
      <c r="G808" t="s">
        <v>25</v>
      </c>
      <c r="H808" t="s">
        <v>19</v>
      </c>
      <c r="I808">
        <v>1.3986398912167699</v>
      </c>
      <c r="J808" t="s">
        <v>20</v>
      </c>
      <c r="K808" t="s">
        <v>21</v>
      </c>
      <c r="L808">
        <v>41.557224244392899</v>
      </c>
      <c r="M808" t="s">
        <v>19</v>
      </c>
    </row>
    <row r="809" spans="1:13">
      <c r="A809">
        <v>18412.931960008798</v>
      </c>
      <c r="B809" t="s">
        <v>40</v>
      </c>
      <c r="C809" t="s">
        <v>38</v>
      </c>
      <c r="D809" s="1">
        <v>57843.148026074901</v>
      </c>
      <c r="E809">
        <v>1.6789350325935699</v>
      </c>
      <c r="F809" t="s">
        <v>33</v>
      </c>
      <c r="G809" t="s">
        <v>31</v>
      </c>
      <c r="H809" t="s">
        <v>19</v>
      </c>
      <c r="I809">
        <v>1.3986578041456099</v>
      </c>
      <c r="J809" t="s">
        <v>27</v>
      </c>
      <c r="K809" t="s">
        <v>21</v>
      </c>
      <c r="L809">
        <v>41.554914670768298</v>
      </c>
      <c r="M809" t="s">
        <v>19</v>
      </c>
    </row>
    <row r="810" spans="1:13">
      <c r="A810">
        <v>18410.009564070999</v>
      </c>
      <c r="B810" t="s">
        <v>40</v>
      </c>
      <c r="C810" t="s">
        <v>39</v>
      </c>
      <c r="D810" s="1">
        <v>57856.737968084803</v>
      </c>
      <c r="E810">
        <v>1.67891114868845</v>
      </c>
      <c r="F810" t="s">
        <v>33</v>
      </c>
      <c r="G810" t="s">
        <v>31</v>
      </c>
      <c r="H810" t="s">
        <v>19</v>
      </c>
      <c r="I810">
        <v>1.3986757170744399</v>
      </c>
      <c r="J810" t="s">
        <v>20</v>
      </c>
      <c r="K810" t="s">
        <v>21</v>
      </c>
      <c r="L810">
        <v>41.552605097143797</v>
      </c>
      <c r="M810" t="s">
        <v>19</v>
      </c>
    </row>
    <row r="811" spans="1:13">
      <c r="A811">
        <v>18407.087168133101</v>
      </c>
      <c r="B811" t="s">
        <v>38</v>
      </c>
      <c r="C811" t="s">
        <v>39</v>
      </c>
      <c r="D811" s="1">
        <v>57870.327910094602</v>
      </c>
      <c r="E811">
        <v>1.6788872647833399</v>
      </c>
      <c r="F811" t="s">
        <v>35</v>
      </c>
      <c r="G811" t="s">
        <v>31</v>
      </c>
      <c r="H811" t="s">
        <v>22</v>
      </c>
      <c r="I811">
        <v>1.39869363000328</v>
      </c>
      <c r="J811" t="s">
        <v>20</v>
      </c>
      <c r="K811" t="s">
        <v>21</v>
      </c>
      <c r="L811">
        <v>41.550295523519303</v>
      </c>
      <c r="M811" t="s">
        <v>22</v>
      </c>
    </row>
    <row r="812" spans="1:13">
      <c r="A812">
        <v>18404.164772195301</v>
      </c>
      <c r="B812" t="s">
        <v>38</v>
      </c>
      <c r="C812" t="s">
        <v>38</v>
      </c>
      <c r="D812" s="1">
        <v>57883.917852104503</v>
      </c>
      <c r="E812">
        <v>1.6788633808782301</v>
      </c>
      <c r="F812" t="s">
        <v>35</v>
      </c>
      <c r="G812" t="s">
        <v>26</v>
      </c>
      <c r="H812" t="s">
        <v>19</v>
      </c>
      <c r="I812">
        <v>1.39871154293212</v>
      </c>
      <c r="J812" t="s">
        <v>41</v>
      </c>
      <c r="K812" t="s">
        <v>30</v>
      </c>
      <c r="L812">
        <v>41.547985949894802</v>
      </c>
      <c r="M812" t="s">
        <v>19</v>
      </c>
    </row>
    <row r="813" spans="1:13">
      <c r="A813">
        <v>18401.242376257502</v>
      </c>
      <c r="B813" t="s">
        <v>40</v>
      </c>
      <c r="C813" t="s">
        <v>39</v>
      </c>
      <c r="D813" s="1">
        <v>57897.507794114397</v>
      </c>
      <c r="E813">
        <v>1.67883949697311</v>
      </c>
      <c r="F813" t="s">
        <v>35</v>
      </c>
      <c r="G813" t="s">
        <v>31</v>
      </c>
      <c r="H813" t="s">
        <v>22</v>
      </c>
      <c r="I813">
        <v>1.39872945586095</v>
      </c>
      <c r="J813" t="s">
        <v>20</v>
      </c>
      <c r="K813" t="s">
        <v>21</v>
      </c>
      <c r="L813">
        <v>41.545676376270201</v>
      </c>
      <c r="M813" t="s">
        <v>22</v>
      </c>
    </row>
    <row r="814" spans="1:13">
      <c r="A814">
        <v>18398.319980319699</v>
      </c>
      <c r="B814" t="s">
        <v>38</v>
      </c>
      <c r="C814" t="s">
        <v>39</v>
      </c>
      <c r="D814" s="1">
        <v>57911.097736124299</v>
      </c>
      <c r="E814">
        <v>1.6788156130680001</v>
      </c>
      <c r="F814" t="s">
        <v>33</v>
      </c>
      <c r="G814" t="s">
        <v>26</v>
      </c>
      <c r="H814" t="s">
        <v>19</v>
      </c>
      <c r="I814">
        <v>1.39874736878979</v>
      </c>
      <c r="J814" t="s">
        <v>20</v>
      </c>
      <c r="K814" t="s">
        <v>21</v>
      </c>
      <c r="L814">
        <v>41.5433668026457</v>
      </c>
      <c r="M814" t="s">
        <v>22</v>
      </c>
    </row>
    <row r="815" spans="1:13">
      <c r="A815">
        <v>18395.397584381801</v>
      </c>
      <c r="B815" t="s">
        <v>40</v>
      </c>
      <c r="C815" t="s">
        <v>39</v>
      </c>
      <c r="D815" s="1">
        <v>57924.6876781342</v>
      </c>
      <c r="E815">
        <v>1.67879172916288</v>
      </c>
      <c r="F815" t="s">
        <v>24</v>
      </c>
      <c r="G815" t="s">
        <v>31</v>
      </c>
      <c r="H815" t="s">
        <v>22</v>
      </c>
      <c r="I815">
        <v>1.39876528171862</v>
      </c>
      <c r="J815" t="s">
        <v>27</v>
      </c>
      <c r="K815" t="s">
        <v>21</v>
      </c>
      <c r="L815">
        <v>41.541057229021199</v>
      </c>
      <c r="M815" t="s">
        <v>19</v>
      </c>
    </row>
    <row r="816" spans="1:13">
      <c r="A816">
        <v>18392.475188444001</v>
      </c>
      <c r="B816" t="s">
        <v>38</v>
      </c>
      <c r="C816" t="s">
        <v>39</v>
      </c>
      <c r="D816" s="1">
        <v>57938.277620143999</v>
      </c>
      <c r="E816">
        <v>1.6787678452577699</v>
      </c>
      <c r="F816" t="s">
        <v>33</v>
      </c>
      <c r="G816" t="s">
        <v>18</v>
      </c>
      <c r="H816" t="s">
        <v>22</v>
      </c>
      <c r="I816">
        <v>1.39878319464746</v>
      </c>
      <c r="J816" t="s">
        <v>32</v>
      </c>
      <c r="K816" t="s">
        <v>30</v>
      </c>
      <c r="L816">
        <v>41.538747655396698</v>
      </c>
      <c r="M816" t="s">
        <v>22</v>
      </c>
    </row>
    <row r="817" spans="1:13">
      <c r="A817">
        <v>18389.552792506202</v>
      </c>
      <c r="B817" t="s">
        <v>40</v>
      </c>
      <c r="C817" t="s">
        <v>39</v>
      </c>
      <c r="D817" s="1">
        <v>57951.867562153901</v>
      </c>
      <c r="E817">
        <v>1.67874396135266</v>
      </c>
      <c r="F817" t="s">
        <v>33</v>
      </c>
      <c r="G817" t="s">
        <v>34</v>
      </c>
      <c r="H817" t="s">
        <v>19</v>
      </c>
      <c r="I817">
        <v>1.3988011075762901</v>
      </c>
      <c r="J817" t="s">
        <v>20</v>
      </c>
      <c r="K817" t="s">
        <v>30</v>
      </c>
      <c r="L817">
        <v>41.536438081772097</v>
      </c>
      <c r="M817" t="s">
        <v>22</v>
      </c>
    </row>
    <row r="818" spans="1:13">
      <c r="A818">
        <v>18386.630396568398</v>
      </c>
      <c r="B818" t="s">
        <v>40</v>
      </c>
      <c r="C818" t="s">
        <v>39</v>
      </c>
      <c r="D818" s="1">
        <v>57965.457504163802</v>
      </c>
      <c r="E818">
        <v>1.6787200774475399</v>
      </c>
      <c r="F818" t="s">
        <v>35</v>
      </c>
      <c r="G818" t="s">
        <v>31</v>
      </c>
      <c r="H818" t="s">
        <v>22</v>
      </c>
      <c r="I818">
        <v>1.3988190205051301</v>
      </c>
      <c r="J818" t="s">
        <v>32</v>
      </c>
      <c r="K818" t="s">
        <v>21</v>
      </c>
      <c r="L818">
        <v>41.534128508147603</v>
      </c>
      <c r="M818" t="s">
        <v>22</v>
      </c>
    </row>
    <row r="819" spans="1:13">
      <c r="A819">
        <v>18383.7080006305</v>
      </c>
      <c r="B819" t="s">
        <v>38</v>
      </c>
      <c r="C819" t="s">
        <v>38</v>
      </c>
      <c r="D819" s="1">
        <v>57979.047446173703</v>
      </c>
      <c r="E819">
        <v>1.67869619354243</v>
      </c>
      <c r="F819" t="s">
        <v>17</v>
      </c>
      <c r="G819" t="s">
        <v>26</v>
      </c>
      <c r="H819" t="s">
        <v>19</v>
      </c>
      <c r="I819">
        <v>1.3988369334339601</v>
      </c>
      <c r="J819" t="s">
        <v>41</v>
      </c>
      <c r="K819" t="s">
        <v>30</v>
      </c>
      <c r="L819">
        <v>41.531818934523102</v>
      </c>
      <c r="M819" t="s">
        <v>19</v>
      </c>
    </row>
    <row r="820" spans="1:13">
      <c r="A820">
        <v>18380.785604692701</v>
      </c>
      <c r="B820" t="s">
        <v>38</v>
      </c>
      <c r="C820" t="s">
        <v>38</v>
      </c>
      <c r="D820" s="1">
        <v>57992.637388183597</v>
      </c>
      <c r="E820">
        <v>1.67867230963731</v>
      </c>
      <c r="F820" t="s">
        <v>33</v>
      </c>
      <c r="G820" t="s">
        <v>18</v>
      </c>
      <c r="H820" t="s">
        <v>22</v>
      </c>
      <c r="I820">
        <v>1.3988548463628001</v>
      </c>
      <c r="J820" t="s">
        <v>32</v>
      </c>
      <c r="K820" t="s">
        <v>30</v>
      </c>
      <c r="L820">
        <v>41.529509360898501</v>
      </c>
      <c r="M820" t="s">
        <v>19</v>
      </c>
    </row>
    <row r="821" spans="1:13">
      <c r="A821">
        <v>18377.863208754901</v>
      </c>
      <c r="B821" t="s">
        <v>40</v>
      </c>
      <c r="C821" t="s">
        <v>38</v>
      </c>
      <c r="D821" s="1">
        <v>58006.227330193396</v>
      </c>
      <c r="E821">
        <v>1.6786484257322001</v>
      </c>
      <c r="F821" t="s">
        <v>17</v>
      </c>
      <c r="G821" t="s">
        <v>34</v>
      </c>
      <c r="H821" t="s">
        <v>19</v>
      </c>
      <c r="I821">
        <v>1.3988727592916399</v>
      </c>
      <c r="J821" t="s">
        <v>29</v>
      </c>
      <c r="K821" t="s">
        <v>30</v>
      </c>
      <c r="L821">
        <v>41.527199787274</v>
      </c>
      <c r="M821" t="s">
        <v>19</v>
      </c>
    </row>
    <row r="822" spans="1:13">
      <c r="A822">
        <v>18374.940812817102</v>
      </c>
      <c r="B822" t="s">
        <v>38</v>
      </c>
      <c r="C822" t="s">
        <v>39</v>
      </c>
      <c r="D822" s="1">
        <v>58019.817272203298</v>
      </c>
      <c r="E822">
        <v>1.67862454182709</v>
      </c>
      <c r="F822" t="s">
        <v>37</v>
      </c>
      <c r="G822" t="s">
        <v>25</v>
      </c>
      <c r="H822" t="s">
        <v>19</v>
      </c>
      <c r="I822">
        <v>1.3988906722204699</v>
      </c>
      <c r="J822" t="s">
        <v>20</v>
      </c>
      <c r="K822" t="s">
        <v>21</v>
      </c>
      <c r="L822">
        <v>41.524890213649499</v>
      </c>
      <c r="M822" t="s">
        <v>19</v>
      </c>
    </row>
    <row r="823" spans="1:13">
      <c r="A823">
        <v>18372.0184168792</v>
      </c>
      <c r="B823" t="s">
        <v>40</v>
      </c>
      <c r="C823" t="s">
        <v>39</v>
      </c>
      <c r="D823" s="1">
        <v>58033.407214213199</v>
      </c>
      <c r="E823">
        <v>1.6786006579219701</v>
      </c>
      <c r="F823" t="s">
        <v>35</v>
      </c>
      <c r="G823" t="s">
        <v>31</v>
      </c>
      <c r="H823" t="s">
        <v>19</v>
      </c>
      <c r="I823">
        <v>1.3989085851493099</v>
      </c>
      <c r="J823" t="s">
        <v>20</v>
      </c>
      <c r="K823" t="s">
        <v>21</v>
      </c>
      <c r="L823">
        <v>41.522580640024998</v>
      </c>
      <c r="M823" t="s">
        <v>22</v>
      </c>
    </row>
    <row r="824" spans="1:13">
      <c r="A824">
        <v>18369.096020941401</v>
      </c>
      <c r="B824" t="s">
        <v>38</v>
      </c>
      <c r="C824" t="s">
        <v>38</v>
      </c>
      <c r="D824" s="1">
        <v>58046.9971562231</v>
      </c>
      <c r="E824">
        <v>1.67857677401686</v>
      </c>
      <c r="F824" t="s">
        <v>17</v>
      </c>
      <c r="G824" t="s">
        <v>25</v>
      </c>
      <c r="H824" t="s">
        <v>19</v>
      </c>
      <c r="I824">
        <v>1.39892649807814</v>
      </c>
      <c r="J824" t="s">
        <v>20</v>
      </c>
      <c r="K824" t="s">
        <v>21</v>
      </c>
      <c r="L824">
        <v>41.520271066400397</v>
      </c>
      <c r="M824" t="s">
        <v>19</v>
      </c>
    </row>
    <row r="825" spans="1:13">
      <c r="A825">
        <v>18366.173625003601</v>
      </c>
      <c r="B825" t="s">
        <v>40</v>
      </c>
      <c r="C825" t="s">
        <v>38</v>
      </c>
      <c r="D825" s="1">
        <v>58060.5870982329</v>
      </c>
      <c r="E825">
        <v>1.6785528901117399</v>
      </c>
      <c r="F825" t="s">
        <v>33</v>
      </c>
      <c r="G825" t="s">
        <v>31</v>
      </c>
      <c r="H825" t="s">
        <v>22</v>
      </c>
      <c r="I825">
        <v>1.39894441100698</v>
      </c>
      <c r="J825" t="s">
        <v>27</v>
      </c>
      <c r="K825" t="s">
        <v>21</v>
      </c>
      <c r="L825">
        <v>41.517961492775903</v>
      </c>
      <c r="M825" t="s">
        <v>22</v>
      </c>
    </row>
    <row r="826" spans="1:13">
      <c r="A826">
        <v>18363.251229065801</v>
      </c>
      <c r="B826" t="s">
        <v>40</v>
      </c>
      <c r="C826" t="s">
        <v>38</v>
      </c>
      <c r="D826" s="1">
        <v>58074.177040242801</v>
      </c>
      <c r="E826">
        <v>1.67852900620663</v>
      </c>
      <c r="F826" t="s">
        <v>17</v>
      </c>
      <c r="G826" t="s">
        <v>34</v>
      </c>
      <c r="H826" t="s">
        <v>22</v>
      </c>
      <c r="I826">
        <v>1.39896232393581</v>
      </c>
      <c r="J826" t="s">
        <v>29</v>
      </c>
      <c r="K826" t="s">
        <v>30</v>
      </c>
      <c r="L826">
        <v>41.515651919151402</v>
      </c>
      <c r="M826" t="s">
        <v>19</v>
      </c>
    </row>
    <row r="827" spans="1:13">
      <c r="A827">
        <v>18360.3288331279</v>
      </c>
      <c r="B827" t="s">
        <v>40</v>
      </c>
      <c r="C827" t="s">
        <v>38</v>
      </c>
      <c r="D827" s="1">
        <v>58087.766982252702</v>
      </c>
      <c r="E827">
        <v>1.6785051223015199</v>
      </c>
      <c r="F827" t="s">
        <v>24</v>
      </c>
      <c r="G827" t="s">
        <v>31</v>
      </c>
      <c r="H827" t="s">
        <v>19</v>
      </c>
      <c r="I827">
        <v>1.39898023686465</v>
      </c>
      <c r="J827" t="s">
        <v>32</v>
      </c>
      <c r="K827" t="s">
        <v>30</v>
      </c>
      <c r="L827">
        <v>41.513342345526901</v>
      </c>
      <c r="M827" t="s">
        <v>19</v>
      </c>
    </row>
    <row r="828" spans="1:13">
      <c r="A828">
        <v>18357.4064371901</v>
      </c>
      <c r="B828" t="s">
        <v>40</v>
      </c>
      <c r="C828" t="s">
        <v>38</v>
      </c>
      <c r="D828" s="1">
        <v>58101.356924262604</v>
      </c>
      <c r="E828">
        <v>1.6784812383964001</v>
      </c>
      <c r="F828" t="s">
        <v>24</v>
      </c>
      <c r="G828" t="s">
        <v>26</v>
      </c>
      <c r="H828" t="s">
        <v>22</v>
      </c>
      <c r="I828">
        <v>1.39899814979348</v>
      </c>
      <c r="J828" t="s">
        <v>20</v>
      </c>
      <c r="K828" t="s">
        <v>21</v>
      </c>
      <c r="L828">
        <v>41.5110327719023</v>
      </c>
      <c r="M828" t="s">
        <v>19</v>
      </c>
    </row>
    <row r="829" spans="1:13">
      <c r="A829">
        <v>18354.484041252301</v>
      </c>
      <c r="B829" t="s">
        <v>38</v>
      </c>
      <c r="C829" t="s">
        <v>38</v>
      </c>
      <c r="D829" s="1">
        <v>58114.946866272498</v>
      </c>
      <c r="E829">
        <v>1.67845735449129</v>
      </c>
      <c r="F829" t="s">
        <v>17</v>
      </c>
      <c r="G829" t="s">
        <v>26</v>
      </c>
      <c r="H829" t="s">
        <v>19</v>
      </c>
      <c r="I829">
        <v>1.39901606272232</v>
      </c>
      <c r="J829" t="s">
        <v>32</v>
      </c>
      <c r="K829" t="s">
        <v>30</v>
      </c>
      <c r="L829">
        <v>41.508723198277799</v>
      </c>
      <c r="M829" t="s">
        <v>22</v>
      </c>
    </row>
    <row r="830" spans="1:13">
      <c r="A830">
        <v>18351.561645314501</v>
      </c>
      <c r="B830" t="s">
        <v>40</v>
      </c>
      <c r="C830" t="s">
        <v>38</v>
      </c>
      <c r="D830" s="1">
        <v>58128.536808282297</v>
      </c>
      <c r="E830">
        <v>1.6784334705861701</v>
      </c>
      <c r="F830" t="s">
        <v>24</v>
      </c>
      <c r="G830" t="s">
        <v>25</v>
      </c>
      <c r="H830" t="s">
        <v>22</v>
      </c>
      <c r="I830">
        <v>1.3990339756511601</v>
      </c>
      <c r="J830" t="s">
        <v>27</v>
      </c>
      <c r="K830" t="s">
        <v>21</v>
      </c>
      <c r="L830">
        <v>41.506413624653298</v>
      </c>
      <c r="M830" t="s">
        <v>22</v>
      </c>
    </row>
    <row r="831" spans="1:13">
      <c r="A831">
        <v>18348.6392493766</v>
      </c>
      <c r="B831" t="s">
        <v>38</v>
      </c>
      <c r="C831" t="s">
        <v>38</v>
      </c>
      <c r="D831" s="1">
        <v>58142.126750292198</v>
      </c>
      <c r="E831">
        <v>1.67840958668106</v>
      </c>
      <c r="F831" t="s">
        <v>33</v>
      </c>
      <c r="G831" t="s">
        <v>31</v>
      </c>
      <c r="H831" t="s">
        <v>22</v>
      </c>
      <c r="I831">
        <v>1.3990518885799901</v>
      </c>
      <c r="J831" t="s">
        <v>32</v>
      </c>
      <c r="K831" t="s">
        <v>21</v>
      </c>
      <c r="L831">
        <v>41.504104051028797</v>
      </c>
      <c r="M831" t="s">
        <v>19</v>
      </c>
    </row>
    <row r="832" spans="1:13">
      <c r="A832">
        <v>18345.7168534388</v>
      </c>
      <c r="B832" t="s">
        <v>40</v>
      </c>
      <c r="C832" t="s">
        <v>39</v>
      </c>
      <c r="D832" s="1">
        <v>58155.7166923021</v>
      </c>
      <c r="E832">
        <v>1.6783857027759499</v>
      </c>
      <c r="F832" t="s">
        <v>24</v>
      </c>
      <c r="G832" t="s">
        <v>25</v>
      </c>
      <c r="H832" t="s">
        <v>22</v>
      </c>
      <c r="I832">
        <v>1.3990698015088301</v>
      </c>
      <c r="J832" t="s">
        <v>20</v>
      </c>
      <c r="K832" t="s">
        <v>21</v>
      </c>
      <c r="L832">
        <v>41.501794477404196</v>
      </c>
      <c r="M832" t="s">
        <v>19</v>
      </c>
    </row>
    <row r="833" spans="1:13">
      <c r="A833">
        <v>18342.794457501001</v>
      </c>
      <c r="B833" t="s">
        <v>40</v>
      </c>
      <c r="C833" t="s">
        <v>38</v>
      </c>
      <c r="D833" s="1">
        <v>58169.306634312001</v>
      </c>
      <c r="E833">
        <v>1.67836181887083</v>
      </c>
      <c r="F833" t="s">
        <v>24</v>
      </c>
      <c r="G833" t="s">
        <v>25</v>
      </c>
      <c r="H833" t="s">
        <v>22</v>
      </c>
      <c r="I833">
        <v>1.3990877144376599</v>
      </c>
      <c r="J833" t="s">
        <v>20</v>
      </c>
      <c r="K833" t="s">
        <v>21</v>
      </c>
      <c r="L833">
        <v>41.499484903779702</v>
      </c>
      <c r="M833" t="s">
        <v>19</v>
      </c>
    </row>
    <row r="834" spans="1:13">
      <c r="A834">
        <v>18339.872061563201</v>
      </c>
      <c r="B834" t="s">
        <v>40</v>
      </c>
      <c r="C834" t="s">
        <v>39</v>
      </c>
      <c r="D834" s="1">
        <v>58182.8965763218</v>
      </c>
      <c r="E834">
        <v>1.6783379349657199</v>
      </c>
      <c r="F834" t="s">
        <v>17</v>
      </c>
      <c r="G834" t="s">
        <v>26</v>
      </c>
      <c r="H834" t="s">
        <v>19</v>
      </c>
      <c r="I834">
        <v>1.3991056273664999</v>
      </c>
      <c r="J834" t="s">
        <v>27</v>
      </c>
      <c r="K834" t="s">
        <v>30</v>
      </c>
      <c r="L834">
        <v>41.497175330155201</v>
      </c>
      <c r="M834" t="s">
        <v>19</v>
      </c>
    </row>
    <row r="835" spans="1:13">
      <c r="A835">
        <v>18336.9496656253</v>
      </c>
      <c r="B835" t="s">
        <v>40</v>
      </c>
      <c r="C835" t="s">
        <v>39</v>
      </c>
      <c r="D835" s="1">
        <v>58196.486518331702</v>
      </c>
      <c r="E835">
        <v>1.6783140510606001</v>
      </c>
      <c r="F835" t="s">
        <v>24</v>
      </c>
      <c r="G835" t="s">
        <v>25</v>
      </c>
      <c r="H835" t="s">
        <v>22</v>
      </c>
      <c r="I835">
        <v>1.3991235402953299</v>
      </c>
      <c r="J835" t="s">
        <v>27</v>
      </c>
      <c r="K835" t="s">
        <v>21</v>
      </c>
      <c r="L835">
        <v>41.4948657565307</v>
      </c>
      <c r="M835" t="s">
        <v>22</v>
      </c>
    </row>
    <row r="836" spans="1:13">
      <c r="A836">
        <v>18334.0272696875</v>
      </c>
      <c r="B836" t="s">
        <v>40</v>
      </c>
      <c r="C836" t="s">
        <v>39</v>
      </c>
      <c r="D836" s="1">
        <v>58210.076460341603</v>
      </c>
      <c r="E836">
        <v>1.67829016715549</v>
      </c>
      <c r="F836" t="s">
        <v>33</v>
      </c>
      <c r="G836" t="s">
        <v>18</v>
      </c>
      <c r="H836" t="s">
        <v>19</v>
      </c>
      <c r="I836">
        <v>1.3991414532241699</v>
      </c>
      <c r="J836" t="s">
        <v>29</v>
      </c>
      <c r="K836" t="s">
        <v>30</v>
      </c>
      <c r="L836">
        <v>41.4925561829061</v>
      </c>
      <c r="M836" t="s">
        <v>22</v>
      </c>
    </row>
    <row r="837" spans="1:13">
      <c r="A837">
        <v>18331.1048737497</v>
      </c>
      <c r="B837" t="s">
        <v>40</v>
      </c>
      <c r="C837" t="s">
        <v>39</v>
      </c>
      <c r="D837" s="1">
        <v>58223.666402351497</v>
      </c>
      <c r="E837">
        <v>1.6782662832503801</v>
      </c>
      <c r="F837" t="s">
        <v>24</v>
      </c>
      <c r="G837" t="s">
        <v>26</v>
      </c>
      <c r="H837" t="s">
        <v>19</v>
      </c>
      <c r="I837">
        <v>1.399159366153</v>
      </c>
      <c r="J837" t="s">
        <v>41</v>
      </c>
      <c r="K837" t="s">
        <v>21</v>
      </c>
      <c r="L837">
        <v>41.490246609281598</v>
      </c>
      <c r="M837" t="s">
        <v>22</v>
      </c>
    </row>
    <row r="838" spans="1:13">
      <c r="A838">
        <v>18328.182477811799</v>
      </c>
      <c r="B838" t="s">
        <v>38</v>
      </c>
      <c r="C838" t="s">
        <v>38</v>
      </c>
      <c r="D838" s="1">
        <v>58237.256344361398</v>
      </c>
      <c r="E838">
        <v>1.67824239934526</v>
      </c>
      <c r="F838" t="s">
        <v>24</v>
      </c>
      <c r="G838" t="s">
        <v>25</v>
      </c>
      <c r="H838" t="s">
        <v>19</v>
      </c>
      <c r="I838">
        <v>1.39917727908184</v>
      </c>
      <c r="J838" t="s">
        <v>20</v>
      </c>
      <c r="K838" t="s">
        <v>21</v>
      </c>
      <c r="L838">
        <v>41.487937035657097</v>
      </c>
      <c r="M838" t="s">
        <v>22</v>
      </c>
    </row>
    <row r="839" spans="1:13">
      <c r="A839">
        <v>18325.260081873999</v>
      </c>
      <c r="B839" t="s">
        <v>38</v>
      </c>
      <c r="C839" t="s">
        <v>38</v>
      </c>
      <c r="D839" s="1">
        <v>58250.846286371197</v>
      </c>
      <c r="E839">
        <v>1.6782185154401501</v>
      </c>
      <c r="F839" t="s">
        <v>17</v>
      </c>
      <c r="G839" t="s">
        <v>18</v>
      </c>
      <c r="H839" t="s">
        <v>19</v>
      </c>
      <c r="I839">
        <v>1.39919519201067</v>
      </c>
      <c r="J839" t="s">
        <v>20</v>
      </c>
      <c r="K839" t="s">
        <v>21</v>
      </c>
      <c r="L839">
        <v>41.485627462032603</v>
      </c>
      <c r="M839" t="s">
        <v>19</v>
      </c>
    </row>
    <row r="840" spans="1:13">
      <c r="A840">
        <v>18322.3376859362</v>
      </c>
      <c r="B840" t="s">
        <v>38</v>
      </c>
      <c r="C840" t="s">
        <v>38</v>
      </c>
      <c r="D840" s="1">
        <v>58264.436228381099</v>
      </c>
      <c r="E840">
        <v>1.67819463153503</v>
      </c>
      <c r="F840" t="s">
        <v>37</v>
      </c>
      <c r="G840" t="s">
        <v>25</v>
      </c>
      <c r="H840" t="s">
        <v>19</v>
      </c>
      <c r="I840">
        <v>1.39921310493951</v>
      </c>
      <c r="J840" t="s">
        <v>20</v>
      </c>
      <c r="K840" t="s">
        <v>21</v>
      </c>
      <c r="L840">
        <v>41.483317888408003</v>
      </c>
      <c r="M840" t="s">
        <v>19</v>
      </c>
    </row>
    <row r="841" spans="1:13">
      <c r="A841">
        <v>18319.4152899984</v>
      </c>
      <c r="B841" t="s">
        <v>38</v>
      </c>
      <c r="C841" t="s">
        <v>39</v>
      </c>
      <c r="D841" s="1">
        <v>58278.026170391</v>
      </c>
      <c r="E841">
        <v>1.6781707476299199</v>
      </c>
      <c r="F841" t="s">
        <v>33</v>
      </c>
      <c r="G841" t="s">
        <v>31</v>
      </c>
      <c r="H841" t="s">
        <v>19</v>
      </c>
      <c r="I841">
        <v>1.39923101786835</v>
      </c>
      <c r="J841" t="s">
        <v>20</v>
      </c>
      <c r="K841" t="s">
        <v>21</v>
      </c>
      <c r="L841">
        <v>41.481008314783502</v>
      </c>
      <c r="M841" t="s">
        <v>22</v>
      </c>
    </row>
    <row r="842" spans="1:13">
      <c r="A842">
        <v>18316.492894060499</v>
      </c>
      <c r="B842" t="s">
        <v>40</v>
      </c>
      <c r="C842" t="s">
        <v>38</v>
      </c>
      <c r="D842" s="1">
        <v>58291.616112400901</v>
      </c>
      <c r="E842">
        <v>1.67814686372481</v>
      </c>
      <c r="F842" t="s">
        <v>33</v>
      </c>
      <c r="G842" t="s">
        <v>31</v>
      </c>
      <c r="H842" t="s">
        <v>19</v>
      </c>
      <c r="I842">
        <v>1.39924893079718</v>
      </c>
      <c r="J842" t="s">
        <v>20</v>
      </c>
      <c r="K842" t="s">
        <v>21</v>
      </c>
      <c r="L842">
        <v>41.478698741159</v>
      </c>
      <c r="M842" t="s">
        <v>22</v>
      </c>
    </row>
    <row r="843" spans="1:13">
      <c r="A843">
        <v>18313.570498122699</v>
      </c>
      <c r="B843" t="s">
        <v>40</v>
      </c>
      <c r="C843" t="s">
        <v>38</v>
      </c>
      <c r="D843" s="1">
        <v>58305.206054410803</v>
      </c>
      <c r="E843">
        <v>1.6781229798196899</v>
      </c>
      <c r="F843" t="s">
        <v>17</v>
      </c>
      <c r="G843" t="s">
        <v>26</v>
      </c>
      <c r="H843" t="s">
        <v>22</v>
      </c>
      <c r="I843">
        <v>1.3992668437260201</v>
      </c>
      <c r="J843" t="s">
        <v>20</v>
      </c>
      <c r="K843" t="s">
        <v>30</v>
      </c>
      <c r="L843">
        <v>41.476389167534499</v>
      </c>
      <c r="M843" t="s">
        <v>19</v>
      </c>
    </row>
    <row r="844" spans="1:13">
      <c r="A844">
        <v>18310.648102184899</v>
      </c>
      <c r="B844" t="s">
        <v>38</v>
      </c>
      <c r="C844" t="s">
        <v>38</v>
      </c>
      <c r="D844" s="1">
        <v>58318.795996420602</v>
      </c>
      <c r="E844">
        <v>1.6780990959145801</v>
      </c>
      <c r="F844" t="s">
        <v>24</v>
      </c>
      <c r="G844" t="s">
        <v>31</v>
      </c>
      <c r="H844" t="s">
        <v>19</v>
      </c>
      <c r="I844">
        <v>1.3992847566548501</v>
      </c>
      <c r="J844" t="s">
        <v>32</v>
      </c>
      <c r="K844" t="s">
        <v>21</v>
      </c>
      <c r="L844">
        <v>41.474079593909899</v>
      </c>
      <c r="M844" t="s">
        <v>22</v>
      </c>
    </row>
    <row r="845" spans="1:13">
      <c r="A845">
        <v>18307.7257062471</v>
      </c>
      <c r="B845" t="s">
        <v>40</v>
      </c>
      <c r="C845" t="s">
        <v>38</v>
      </c>
      <c r="D845" s="1">
        <v>58332.385938430503</v>
      </c>
      <c r="E845">
        <v>1.67807521200946</v>
      </c>
      <c r="F845" t="s">
        <v>24</v>
      </c>
      <c r="G845" t="s">
        <v>18</v>
      </c>
      <c r="H845" t="s">
        <v>19</v>
      </c>
      <c r="I845">
        <v>1.3993026695836901</v>
      </c>
      <c r="J845" t="s">
        <v>29</v>
      </c>
      <c r="K845" t="s">
        <v>30</v>
      </c>
      <c r="L845">
        <v>41.471770020285398</v>
      </c>
      <c r="M845" t="s">
        <v>22</v>
      </c>
    </row>
    <row r="846" spans="1:13">
      <c r="A846">
        <v>18304.803310309198</v>
      </c>
      <c r="B846" t="s">
        <v>40</v>
      </c>
      <c r="C846" t="s">
        <v>39</v>
      </c>
      <c r="D846" s="1">
        <v>58345.975880440397</v>
      </c>
      <c r="E846">
        <v>1.6780513281043501</v>
      </c>
      <c r="F846" t="s">
        <v>33</v>
      </c>
      <c r="G846" t="s">
        <v>26</v>
      </c>
      <c r="H846" t="s">
        <v>19</v>
      </c>
      <c r="I846">
        <v>1.3993205825125199</v>
      </c>
      <c r="J846" t="s">
        <v>29</v>
      </c>
      <c r="K846" t="s">
        <v>30</v>
      </c>
      <c r="L846">
        <v>41.469460446660896</v>
      </c>
      <c r="M846" t="s">
        <v>19</v>
      </c>
    </row>
    <row r="847" spans="1:13">
      <c r="A847">
        <v>18301.880914371399</v>
      </c>
      <c r="B847" t="s">
        <v>40</v>
      </c>
      <c r="C847" t="s">
        <v>39</v>
      </c>
      <c r="D847" s="1">
        <v>58359.565822450299</v>
      </c>
      <c r="E847">
        <v>1.67802744419924</v>
      </c>
      <c r="F847" t="s">
        <v>24</v>
      </c>
      <c r="G847" t="s">
        <v>25</v>
      </c>
      <c r="H847" t="s">
        <v>22</v>
      </c>
      <c r="I847">
        <v>1.3993384954413599</v>
      </c>
      <c r="J847" t="s">
        <v>27</v>
      </c>
      <c r="K847" t="s">
        <v>21</v>
      </c>
      <c r="L847">
        <v>41.467150873036402</v>
      </c>
      <c r="M847" t="s">
        <v>22</v>
      </c>
    </row>
    <row r="848" spans="1:13">
      <c r="A848">
        <v>18298.958518433599</v>
      </c>
      <c r="B848" t="s">
        <v>38</v>
      </c>
      <c r="C848" t="s">
        <v>38</v>
      </c>
      <c r="D848" s="1">
        <v>58373.155764460098</v>
      </c>
      <c r="E848">
        <v>1.6780035602941199</v>
      </c>
      <c r="F848" t="s">
        <v>24</v>
      </c>
      <c r="G848" t="s">
        <v>18</v>
      </c>
      <c r="H848" t="s">
        <v>19</v>
      </c>
      <c r="I848">
        <v>1.3993564083701899</v>
      </c>
      <c r="J848" t="s">
        <v>29</v>
      </c>
      <c r="K848" t="s">
        <v>30</v>
      </c>
      <c r="L848">
        <v>41.464841299411802</v>
      </c>
      <c r="M848" t="s">
        <v>19</v>
      </c>
    </row>
    <row r="849" spans="1:13">
      <c r="A849">
        <v>18296.0361224958</v>
      </c>
      <c r="B849" t="s">
        <v>40</v>
      </c>
      <c r="C849" t="s">
        <v>39</v>
      </c>
      <c r="D849" s="1">
        <v>58386.745706469999</v>
      </c>
      <c r="E849">
        <v>1.67797967638901</v>
      </c>
      <c r="F849" t="s">
        <v>24</v>
      </c>
      <c r="G849" t="s">
        <v>18</v>
      </c>
      <c r="H849" t="s">
        <v>22</v>
      </c>
      <c r="I849">
        <v>1.3993743212990299</v>
      </c>
      <c r="J849" t="s">
        <v>32</v>
      </c>
      <c r="K849" t="s">
        <v>30</v>
      </c>
      <c r="L849">
        <v>41.462531725787301</v>
      </c>
      <c r="M849" t="s">
        <v>19</v>
      </c>
    </row>
    <row r="850" spans="1:13">
      <c r="A850">
        <v>18293.113726557898</v>
      </c>
      <c r="B850" t="s">
        <v>38</v>
      </c>
      <c r="C850" t="s">
        <v>39</v>
      </c>
      <c r="D850" s="1">
        <v>58400.335648479901</v>
      </c>
      <c r="E850">
        <v>1.6779557924838899</v>
      </c>
      <c r="F850" t="s">
        <v>17</v>
      </c>
      <c r="G850" t="s">
        <v>25</v>
      </c>
      <c r="H850" t="s">
        <v>19</v>
      </c>
      <c r="I850">
        <v>1.39939223422787</v>
      </c>
      <c r="J850" t="s">
        <v>20</v>
      </c>
      <c r="K850" t="s">
        <v>21</v>
      </c>
      <c r="L850">
        <v>41.4602221521628</v>
      </c>
      <c r="M850" t="s">
        <v>19</v>
      </c>
    </row>
    <row r="851" spans="1:13">
      <c r="A851">
        <v>18290.191330620099</v>
      </c>
      <c r="B851" t="s">
        <v>40</v>
      </c>
      <c r="C851" t="s">
        <v>38</v>
      </c>
      <c r="D851" s="1">
        <v>58413.925590489802</v>
      </c>
      <c r="E851">
        <v>1.6779319085787801</v>
      </c>
      <c r="F851" t="s">
        <v>17</v>
      </c>
      <c r="G851" t="s">
        <v>26</v>
      </c>
      <c r="H851" t="s">
        <v>22</v>
      </c>
      <c r="I851">
        <v>1.3994101471567</v>
      </c>
      <c r="J851" t="s">
        <v>20</v>
      </c>
      <c r="K851" t="s">
        <v>21</v>
      </c>
      <c r="L851">
        <v>41.457912578538199</v>
      </c>
      <c r="M851" t="s">
        <v>19</v>
      </c>
    </row>
    <row r="852" spans="1:13">
      <c r="A852">
        <v>18287.268934682299</v>
      </c>
      <c r="B852" t="s">
        <v>40</v>
      </c>
      <c r="C852" t="s">
        <v>39</v>
      </c>
      <c r="D852" s="1">
        <v>58427.515532499703</v>
      </c>
      <c r="E852">
        <v>1.67790802467367</v>
      </c>
      <c r="F852" t="s">
        <v>24</v>
      </c>
      <c r="G852" t="s">
        <v>31</v>
      </c>
      <c r="H852" t="s">
        <v>22</v>
      </c>
      <c r="I852">
        <v>1.39942806008554</v>
      </c>
      <c r="J852" t="s">
        <v>20</v>
      </c>
      <c r="K852" t="s">
        <v>21</v>
      </c>
      <c r="L852">
        <v>41.455603004913698</v>
      </c>
      <c r="M852" t="s">
        <v>19</v>
      </c>
    </row>
    <row r="853" spans="1:13">
      <c r="A853">
        <v>18284.346538744499</v>
      </c>
      <c r="B853" t="s">
        <v>40</v>
      </c>
      <c r="C853" t="s">
        <v>39</v>
      </c>
      <c r="D853" s="1">
        <v>58441.105474509503</v>
      </c>
      <c r="E853">
        <v>1.6778841407685501</v>
      </c>
      <c r="F853" t="s">
        <v>17</v>
      </c>
      <c r="G853" t="s">
        <v>26</v>
      </c>
      <c r="H853" t="s">
        <v>22</v>
      </c>
      <c r="I853">
        <v>1.39944597301437</v>
      </c>
      <c r="J853" t="s">
        <v>29</v>
      </c>
      <c r="K853" t="s">
        <v>30</v>
      </c>
      <c r="L853">
        <v>41.453293431289197</v>
      </c>
      <c r="M853" t="s">
        <v>22</v>
      </c>
    </row>
    <row r="854" spans="1:13">
      <c r="A854">
        <v>18281.424142806602</v>
      </c>
      <c r="B854" t="s">
        <v>40</v>
      </c>
      <c r="C854" t="s">
        <v>39</v>
      </c>
      <c r="D854" s="1">
        <v>58454.695416519397</v>
      </c>
      <c r="E854">
        <v>1.67786025686344</v>
      </c>
      <c r="F854" t="s">
        <v>24</v>
      </c>
      <c r="G854" t="s">
        <v>25</v>
      </c>
      <c r="H854" t="s">
        <v>19</v>
      </c>
      <c r="I854">
        <v>1.39946388594321</v>
      </c>
      <c r="J854" t="s">
        <v>32</v>
      </c>
      <c r="K854" t="s">
        <v>21</v>
      </c>
      <c r="L854">
        <v>41.450983857664703</v>
      </c>
      <c r="M854" t="s">
        <v>22</v>
      </c>
    </row>
    <row r="855" spans="1:13">
      <c r="A855">
        <v>18278.501746868798</v>
      </c>
      <c r="B855" t="s">
        <v>40</v>
      </c>
      <c r="C855" t="s">
        <v>39</v>
      </c>
      <c r="D855" s="1">
        <v>58468.285358529298</v>
      </c>
      <c r="E855">
        <v>1.6778363729583201</v>
      </c>
      <c r="F855" t="s">
        <v>37</v>
      </c>
      <c r="G855" t="s">
        <v>34</v>
      </c>
      <c r="H855" t="s">
        <v>22</v>
      </c>
      <c r="I855">
        <v>1.3994817988720401</v>
      </c>
      <c r="J855" t="s">
        <v>20</v>
      </c>
      <c r="K855" t="s">
        <v>30</v>
      </c>
      <c r="L855">
        <v>41.448674284040102</v>
      </c>
      <c r="M855" t="s">
        <v>19</v>
      </c>
    </row>
    <row r="856" spans="1:13">
      <c r="A856">
        <v>18275.579350930999</v>
      </c>
      <c r="B856" t="s">
        <v>38</v>
      </c>
      <c r="C856" t="s">
        <v>38</v>
      </c>
      <c r="D856" s="1">
        <v>58481.875300539199</v>
      </c>
      <c r="E856">
        <v>1.67781248905321</v>
      </c>
      <c r="F856" t="s">
        <v>17</v>
      </c>
      <c r="G856" t="s">
        <v>25</v>
      </c>
      <c r="H856" t="s">
        <v>19</v>
      </c>
      <c r="I856">
        <v>1.3994997118008801</v>
      </c>
      <c r="J856" t="s">
        <v>20</v>
      </c>
      <c r="K856" t="s">
        <v>30</v>
      </c>
      <c r="L856">
        <v>41.446364710415601</v>
      </c>
      <c r="M856" t="s">
        <v>19</v>
      </c>
    </row>
    <row r="857" spans="1:13">
      <c r="A857">
        <v>18272.656954993199</v>
      </c>
      <c r="B857" t="s">
        <v>40</v>
      </c>
      <c r="C857" t="s">
        <v>38</v>
      </c>
      <c r="D857" s="1">
        <v>58495.4652425491</v>
      </c>
      <c r="E857">
        <v>1.6777886051480999</v>
      </c>
      <c r="F857" t="s">
        <v>37</v>
      </c>
      <c r="G857" t="s">
        <v>31</v>
      </c>
      <c r="H857" t="s">
        <v>22</v>
      </c>
      <c r="I857">
        <v>1.3995176247297101</v>
      </c>
      <c r="J857" t="s">
        <v>20</v>
      </c>
      <c r="K857" t="s">
        <v>21</v>
      </c>
      <c r="L857">
        <v>41.4440551367911</v>
      </c>
      <c r="M857" t="s">
        <v>19</v>
      </c>
    </row>
    <row r="858" spans="1:13">
      <c r="A858">
        <v>18269.734559055301</v>
      </c>
      <c r="B858" t="s">
        <v>38</v>
      </c>
      <c r="C858" t="s">
        <v>39</v>
      </c>
      <c r="D858" s="1">
        <v>58509.0551845589</v>
      </c>
      <c r="E858">
        <v>1.67776472124298</v>
      </c>
      <c r="F858" t="s">
        <v>17</v>
      </c>
      <c r="G858" t="s">
        <v>18</v>
      </c>
      <c r="H858" t="s">
        <v>19</v>
      </c>
      <c r="I858">
        <v>1.3995355376585501</v>
      </c>
      <c r="J858" t="s">
        <v>20</v>
      </c>
      <c r="K858" t="s">
        <v>21</v>
      </c>
      <c r="L858">
        <v>41.441745563166599</v>
      </c>
      <c r="M858" t="s">
        <v>22</v>
      </c>
    </row>
    <row r="859" spans="1:13">
      <c r="A859">
        <v>18266.812163117502</v>
      </c>
      <c r="B859" t="s">
        <v>40</v>
      </c>
      <c r="C859" t="s">
        <v>39</v>
      </c>
      <c r="D859" s="1">
        <v>58522.645126568801</v>
      </c>
      <c r="E859">
        <v>1.6777408373378699</v>
      </c>
      <c r="F859" t="s">
        <v>33</v>
      </c>
      <c r="G859" t="s">
        <v>31</v>
      </c>
      <c r="H859" t="s">
        <v>19</v>
      </c>
      <c r="I859">
        <v>1.3995534505873899</v>
      </c>
      <c r="J859" t="s">
        <v>20</v>
      </c>
      <c r="K859" t="s">
        <v>21</v>
      </c>
      <c r="L859">
        <v>41.439435989541998</v>
      </c>
      <c r="M859" t="s">
        <v>19</v>
      </c>
    </row>
    <row r="860" spans="1:13">
      <c r="A860">
        <v>18263.889767179699</v>
      </c>
      <c r="B860" t="s">
        <v>38</v>
      </c>
      <c r="C860" t="s">
        <v>38</v>
      </c>
      <c r="D860" s="1">
        <v>58536.235068578702</v>
      </c>
      <c r="E860">
        <v>1.6777169534327501</v>
      </c>
      <c r="F860" t="s">
        <v>17</v>
      </c>
      <c r="G860" t="s">
        <v>34</v>
      </c>
      <c r="H860" t="s">
        <v>19</v>
      </c>
      <c r="I860">
        <v>1.3995713635162199</v>
      </c>
      <c r="J860" t="s">
        <v>27</v>
      </c>
      <c r="K860" t="s">
        <v>21</v>
      </c>
      <c r="L860">
        <v>41.437126415917497</v>
      </c>
      <c r="M860" t="s">
        <v>22</v>
      </c>
    </row>
    <row r="861" spans="1:13">
      <c r="A861">
        <v>18260.967371241899</v>
      </c>
      <c r="B861" t="s">
        <v>40</v>
      </c>
      <c r="C861" t="s">
        <v>39</v>
      </c>
      <c r="D861" s="1">
        <v>58549.825010588604</v>
      </c>
      <c r="E861">
        <v>1.67769306952764</v>
      </c>
      <c r="F861" t="s">
        <v>24</v>
      </c>
      <c r="G861" t="s">
        <v>25</v>
      </c>
      <c r="H861" t="s">
        <v>22</v>
      </c>
      <c r="I861">
        <v>1.3995892764450599</v>
      </c>
      <c r="J861" t="s">
        <v>27</v>
      </c>
      <c r="K861" t="s">
        <v>21</v>
      </c>
      <c r="L861">
        <v>41.434816842293003</v>
      </c>
      <c r="M861" t="s">
        <v>22</v>
      </c>
    </row>
    <row r="862" spans="1:13">
      <c r="A862">
        <v>18258.044975304001</v>
      </c>
      <c r="B862" t="s">
        <v>38</v>
      </c>
      <c r="C862" t="s">
        <v>39</v>
      </c>
      <c r="D862" s="1">
        <v>58563.414952598403</v>
      </c>
      <c r="E862">
        <v>1.6776691856225301</v>
      </c>
      <c r="F862" t="s">
        <v>17</v>
      </c>
      <c r="G862" t="s">
        <v>34</v>
      </c>
      <c r="H862" t="s">
        <v>19</v>
      </c>
      <c r="I862">
        <v>1.3996071893738899</v>
      </c>
      <c r="J862" t="s">
        <v>29</v>
      </c>
      <c r="K862" t="s">
        <v>30</v>
      </c>
      <c r="L862">
        <v>41.432507268668502</v>
      </c>
      <c r="M862" t="s">
        <v>19</v>
      </c>
    </row>
    <row r="863" spans="1:13">
      <c r="A863">
        <v>18255.122579366202</v>
      </c>
      <c r="B863" t="s">
        <v>38</v>
      </c>
      <c r="C863" t="s">
        <v>38</v>
      </c>
      <c r="D863" s="1">
        <v>58577.004894608297</v>
      </c>
      <c r="E863">
        <v>1.67764530171741</v>
      </c>
      <c r="F863" t="s">
        <v>33</v>
      </c>
      <c r="G863" t="s">
        <v>26</v>
      </c>
      <c r="H863" t="s">
        <v>19</v>
      </c>
      <c r="I863">
        <v>1.39962510230273</v>
      </c>
      <c r="J863" t="s">
        <v>20</v>
      </c>
      <c r="K863" t="s">
        <v>21</v>
      </c>
      <c r="L863">
        <v>41.430197695043901</v>
      </c>
      <c r="M863" t="s">
        <v>22</v>
      </c>
    </row>
    <row r="864" spans="1:13">
      <c r="A864">
        <v>18252.200183428398</v>
      </c>
      <c r="B864" t="s">
        <v>40</v>
      </c>
      <c r="C864" t="s">
        <v>39</v>
      </c>
      <c r="D864" s="1">
        <v>58590.594836618198</v>
      </c>
      <c r="E864">
        <v>1.6776214178122999</v>
      </c>
      <c r="F864" t="s">
        <v>17</v>
      </c>
      <c r="G864" t="s">
        <v>26</v>
      </c>
      <c r="H864" t="s">
        <v>22</v>
      </c>
      <c r="I864">
        <v>1.39964301523156</v>
      </c>
      <c r="J864" t="s">
        <v>41</v>
      </c>
      <c r="K864" t="s">
        <v>30</v>
      </c>
      <c r="L864">
        <v>41.4278881214194</v>
      </c>
      <c r="M864" t="s">
        <v>22</v>
      </c>
    </row>
    <row r="865" spans="1:13">
      <c r="A865">
        <v>18249.277787490599</v>
      </c>
      <c r="B865" t="s">
        <v>40</v>
      </c>
      <c r="C865" t="s">
        <v>39</v>
      </c>
      <c r="D865" s="1">
        <v>58604.1847786281</v>
      </c>
      <c r="E865">
        <v>1.67759753390718</v>
      </c>
      <c r="F865" t="s">
        <v>24</v>
      </c>
      <c r="G865" t="s">
        <v>34</v>
      </c>
      <c r="H865" t="s">
        <v>22</v>
      </c>
      <c r="I865">
        <v>1.3996609281604</v>
      </c>
      <c r="J865" t="s">
        <v>29</v>
      </c>
      <c r="K865" t="s">
        <v>21</v>
      </c>
      <c r="L865">
        <v>41.425578547794899</v>
      </c>
      <c r="M865" t="s">
        <v>22</v>
      </c>
    </row>
    <row r="866" spans="1:13">
      <c r="A866">
        <v>18246.355391552701</v>
      </c>
      <c r="B866" t="s">
        <v>40</v>
      </c>
      <c r="C866" t="s">
        <v>39</v>
      </c>
      <c r="D866" s="1">
        <v>58617.774720638001</v>
      </c>
      <c r="E866">
        <v>1.6775736500020699</v>
      </c>
      <c r="F866" t="s">
        <v>17</v>
      </c>
      <c r="G866" t="s">
        <v>25</v>
      </c>
      <c r="H866" t="s">
        <v>22</v>
      </c>
      <c r="I866">
        <v>1.39967884108923</v>
      </c>
      <c r="J866" t="s">
        <v>20</v>
      </c>
      <c r="K866" t="s">
        <v>21</v>
      </c>
      <c r="L866">
        <v>41.423268974170398</v>
      </c>
      <c r="M866" t="s">
        <v>19</v>
      </c>
    </row>
    <row r="867" spans="1:13">
      <c r="A867">
        <v>18243.432995614901</v>
      </c>
      <c r="B867" t="s">
        <v>38</v>
      </c>
      <c r="C867" t="s">
        <v>38</v>
      </c>
      <c r="D867" s="1">
        <v>58631.3646626478</v>
      </c>
      <c r="E867">
        <v>1.67754976609696</v>
      </c>
      <c r="F867" t="s">
        <v>17</v>
      </c>
      <c r="G867" t="s">
        <v>26</v>
      </c>
      <c r="H867" t="s">
        <v>19</v>
      </c>
      <c r="I867">
        <v>1.39969675401807</v>
      </c>
      <c r="J867" t="s">
        <v>32</v>
      </c>
      <c r="K867" t="s">
        <v>30</v>
      </c>
      <c r="L867">
        <v>41.420959400545797</v>
      </c>
      <c r="M867" t="s">
        <v>22</v>
      </c>
    </row>
    <row r="868" spans="1:13">
      <c r="A868">
        <v>18240.510599677102</v>
      </c>
      <c r="B868" t="s">
        <v>40</v>
      </c>
      <c r="C868" t="s">
        <v>38</v>
      </c>
      <c r="D868" s="1">
        <v>58644.954604657702</v>
      </c>
      <c r="E868">
        <v>1.67752588219184</v>
      </c>
      <c r="F868" t="s">
        <v>24</v>
      </c>
      <c r="G868" t="s">
        <v>25</v>
      </c>
      <c r="H868" t="s">
        <v>19</v>
      </c>
      <c r="I868">
        <v>1.3997146669469001</v>
      </c>
      <c r="J868" t="s">
        <v>27</v>
      </c>
      <c r="K868" t="s">
        <v>21</v>
      </c>
      <c r="L868">
        <v>41.418649826921303</v>
      </c>
      <c r="M868" t="s">
        <v>22</v>
      </c>
    </row>
    <row r="869" spans="1:13">
      <c r="A869">
        <v>18237.588203739298</v>
      </c>
      <c r="B869" t="s">
        <v>38</v>
      </c>
      <c r="C869" t="s">
        <v>38</v>
      </c>
      <c r="D869" s="1">
        <v>58658.544546667603</v>
      </c>
      <c r="E869">
        <v>1.6775019982867301</v>
      </c>
      <c r="F869" t="s">
        <v>17</v>
      </c>
      <c r="G869" t="s">
        <v>25</v>
      </c>
      <c r="H869" t="s">
        <v>19</v>
      </c>
      <c r="I869">
        <v>1.3997325798757401</v>
      </c>
      <c r="J869" t="s">
        <v>27</v>
      </c>
      <c r="K869" t="s">
        <v>21</v>
      </c>
      <c r="L869">
        <v>41.416340253296802</v>
      </c>
      <c r="M869" t="s">
        <v>22</v>
      </c>
    </row>
    <row r="870" spans="1:13">
      <c r="A870">
        <v>18234.665807801401</v>
      </c>
      <c r="B870" t="s">
        <v>40</v>
      </c>
      <c r="C870" t="s">
        <v>38</v>
      </c>
      <c r="D870" s="1">
        <v>58672.134488677497</v>
      </c>
      <c r="E870">
        <v>1.67747811438161</v>
      </c>
      <c r="F870" t="s">
        <v>24</v>
      </c>
      <c r="G870" t="s">
        <v>31</v>
      </c>
      <c r="H870" t="s">
        <v>19</v>
      </c>
      <c r="I870">
        <v>1.3997504928045801</v>
      </c>
      <c r="J870" t="s">
        <v>20</v>
      </c>
      <c r="K870" t="s">
        <v>21</v>
      </c>
      <c r="L870">
        <v>41.414030679672301</v>
      </c>
      <c r="M870" t="s">
        <v>19</v>
      </c>
    </row>
    <row r="871" spans="1:13">
      <c r="A871">
        <v>18231.743411863601</v>
      </c>
      <c r="B871" t="s">
        <v>40</v>
      </c>
      <c r="C871" t="s">
        <v>38</v>
      </c>
      <c r="D871" s="1">
        <v>58685.724430687304</v>
      </c>
      <c r="E871">
        <v>1.6774542304765001</v>
      </c>
      <c r="F871" t="s">
        <v>33</v>
      </c>
      <c r="G871" t="s">
        <v>31</v>
      </c>
      <c r="H871" t="s">
        <v>19</v>
      </c>
      <c r="I871">
        <v>1.3997684057334101</v>
      </c>
      <c r="J871" t="s">
        <v>20</v>
      </c>
      <c r="K871" t="s">
        <v>21</v>
      </c>
      <c r="L871">
        <v>41.4117211060477</v>
      </c>
      <c r="M871" t="s">
        <v>19</v>
      </c>
    </row>
    <row r="872" spans="1:13">
      <c r="A872">
        <v>18228.821015925801</v>
      </c>
      <c r="B872" t="s">
        <v>38</v>
      </c>
      <c r="C872" t="s">
        <v>38</v>
      </c>
      <c r="D872" s="1">
        <v>58699.314372697198</v>
      </c>
      <c r="E872">
        <v>1.67743034657139</v>
      </c>
      <c r="F872" t="s">
        <v>17</v>
      </c>
      <c r="G872" t="s">
        <v>26</v>
      </c>
      <c r="H872" t="s">
        <v>19</v>
      </c>
      <c r="I872">
        <v>1.3997863186622499</v>
      </c>
      <c r="J872" t="s">
        <v>27</v>
      </c>
      <c r="K872" t="s">
        <v>30</v>
      </c>
      <c r="L872">
        <v>41.409411532423199</v>
      </c>
      <c r="M872" t="s">
        <v>22</v>
      </c>
    </row>
    <row r="873" spans="1:13">
      <c r="A873">
        <v>18225.898619987998</v>
      </c>
      <c r="B873" t="s">
        <v>38</v>
      </c>
      <c r="C873" t="s">
        <v>38</v>
      </c>
      <c r="D873" s="1">
        <v>58712.904314707099</v>
      </c>
      <c r="E873">
        <v>1.6774064626662699</v>
      </c>
      <c r="F873" t="s">
        <v>33</v>
      </c>
      <c r="G873" t="s">
        <v>34</v>
      </c>
      <c r="H873" t="s">
        <v>19</v>
      </c>
      <c r="I873">
        <v>1.3998042315910799</v>
      </c>
      <c r="J873" t="s">
        <v>29</v>
      </c>
      <c r="K873" t="s">
        <v>21</v>
      </c>
      <c r="L873">
        <v>41.407101958798698</v>
      </c>
      <c r="M873" t="s">
        <v>19</v>
      </c>
    </row>
    <row r="874" spans="1:13">
      <c r="A874">
        <v>18222.9762240501</v>
      </c>
      <c r="B874" t="s">
        <v>38</v>
      </c>
      <c r="C874" t="s">
        <v>38</v>
      </c>
      <c r="D874" s="1">
        <v>58726.494256717</v>
      </c>
      <c r="E874">
        <v>1.67738257876116</v>
      </c>
      <c r="F874" t="s">
        <v>17</v>
      </c>
      <c r="G874" t="s">
        <v>26</v>
      </c>
      <c r="H874" t="s">
        <v>19</v>
      </c>
      <c r="I874">
        <v>1.3998221445199199</v>
      </c>
      <c r="J874" t="s">
        <v>20</v>
      </c>
      <c r="K874" t="s">
        <v>21</v>
      </c>
      <c r="L874">
        <v>41.404792385174197</v>
      </c>
      <c r="M874" t="s">
        <v>19</v>
      </c>
    </row>
    <row r="875" spans="1:13">
      <c r="A875">
        <v>18220.053828112301</v>
      </c>
      <c r="B875" t="s">
        <v>40</v>
      </c>
      <c r="C875" t="s">
        <v>38</v>
      </c>
      <c r="D875" s="1">
        <v>58740.084198726901</v>
      </c>
      <c r="E875">
        <v>1.6773586948560399</v>
      </c>
      <c r="F875" t="s">
        <v>17</v>
      </c>
      <c r="G875" t="s">
        <v>34</v>
      </c>
      <c r="H875" t="s">
        <v>19</v>
      </c>
      <c r="I875">
        <v>1.39984005744875</v>
      </c>
      <c r="J875" t="s">
        <v>29</v>
      </c>
      <c r="K875" t="s">
        <v>30</v>
      </c>
      <c r="L875">
        <v>41.402482811549604</v>
      </c>
      <c r="M875" t="s">
        <v>19</v>
      </c>
    </row>
    <row r="876" spans="1:13">
      <c r="A876">
        <v>18217.131432174501</v>
      </c>
      <c r="B876" t="s">
        <v>40</v>
      </c>
      <c r="C876" t="s">
        <v>39</v>
      </c>
      <c r="D876" s="1">
        <v>58753.674140736701</v>
      </c>
      <c r="E876">
        <v>1.6773348109509301</v>
      </c>
      <c r="F876" t="s">
        <v>24</v>
      </c>
      <c r="G876" t="s">
        <v>25</v>
      </c>
      <c r="H876" t="s">
        <v>19</v>
      </c>
      <c r="I876">
        <v>1.39985797037759</v>
      </c>
      <c r="J876" t="s">
        <v>20</v>
      </c>
      <c r="K876" t="s">
        <v>21</v>
      </c>
      <c r="L876">
        <v>41.400173237925102</v>
      </c>
      <c r="M876" t="s">
        <v>22</v>
      </c>
    </row>
    <row r="877" spans="1:13">
      <c r="A877">
        <v>18214.209036236702</v>
      </c>
      <c r="B877" t="s">
        <v>38</v>
      </c>
      <c r="C877" t="s">
        <v>38</v>
      </c>
      <c r="D877" s="1">
        <v>58767.264082746602</v>
      </c>
      <c r="E877">
        <v>1.67731092704582</v>
      </c>
      <c r="F877" t="s">
        <v>24</v>
      </c>
      <c r="G877" t="s">
        <v>31</v>
      </c>
      <c r="H877" t="s">
        <v>19</v>
      </c>
      <c r="I877">
        <v>1.39987588330642</v>
      </c>
      <c r="J877" t="s">
        <v>27</v>
      </c>
      <c r="K877" t="s">
        <v>21</v>
      </c>
      <c r="L877">
        <v>41.397863664300601</v>
      </c>
      <c r="M877" t="s">
        <v>22</v>
      </c>
    </row>
    <row r="878" spans="1:13">
      <c r="A878">
        <v>18211.2866402988</v>
      </c>
      <c r="B878" t="s">
        <v>40</v>
      </c>
      <c r="C878" t="s">
        <v>39</v>
      </c>
      <c r="D878" s="1">
        <v>58780.854024756503</v>
      </c>
      <c r="E878">
        <v>1.6772870431407001</v>
      </c>
      <c r="F878" t="s">
        <v>33</v>
      </c>
      <c r="G878" t="s">
        <v>31</v>
      </c>
      <c r="H878" t="s">
        <v>22</v>
      </c>
      <c r="I878">
        <v>1.39989379623526</v>
      </c>
      <c r="J878" t="s">
        <v>29</v>
      </c>
      <c r="K878" t="s">
        <v>21</v>
      </c>
      <c r="L878">
        <v>41.395554090676001</v>
      </c>
      <c r="M878" t="s">
        <v>19</v>
      </c>
    </row>
    <row r="879" spans="1:13">
      <c r="A879">
        <v>18208.364244361001</v>
      </c>
      <c r="B879" t="s">
        <v>40</v>
      </c>
      <c r="C879" t="s">
        <v>38</v>
      </c>
      <c r="D879" s="1">
        <v>58794.443966766397</v>
      </c>
      <c r="E879">
        <v>1.67726315923559</v>
      </c>
      <c r="F879" t="s">
        <v>33</v>
      </c>
      <c r="G879" t="s">
        <v>31</v>
      </c>
      <c r="H879" t="s">
        <v>19</v>
      </c>
      <c r="I879">
        <v>1.3999117091641</v>
      </c>
      <c r="J879" t="s">
        <v>20</v>
      </c>
      <c r="K879" t="s">
        <v>21</v>
      </c>
      <c r="L879">
        <v>41.3932445170515</v>
      </c>
      <c r="M879" t="s">
        <v>22</v>
      </c>
    </row>
    <row r="880" spans="1:13">
      <c r="A880">
        <v>18205.441848423201</v>
      </c>
      <c r="B880" t="s">
        <v>38</v>
      </c>
      <c r="C880" t="s">
        <v>39</v>
      </c>
      <c r="D880" s="1">
        <v>58808.033908776299</v>
      </c>
      <c r="E880">
        <v>1.6772392753304699</v>
      </c>
      <c r="F880" t="s">
        <v>35</v>
      </c>
      <c r="G880" t="s">
        <v>25</v>
      </c>
      <c r="H880" t="s">
        <v>19</v>
      </c>
      <c r="I880">
        <v>1.39992962209293</v>
      </c>
      <c r="J880" t="s">
        <v>29</v>
      </c>
      <c r="K880" t="s">
        <v>30</v>
      </c>
      <c r="L880">
        <v>41.390934943426998</v>
      </c>
      <c r="M880" t="s">
        <v>19</v>
      </c>
    </row>
    <row r="881" spans="1:13">
      <c r="A881">
        <v>18202.519452485401</v>
      </c>
      <c r="B881" t="s">
        <v>40</v>
      </c>
      <c r="C881" t="s">
        <v>39</v>
      </c>
      <c r="D881" s="1">
        <v>58821.623850786098</v>
      </c>
      <c r="E881">
        <v>1.67721539142536</v>
      </c>
      <c r="F881" t="s">
        <v>24</v>
      </c>
      <c r="G881" t="s">
        <v>25</v>
      </c>
      <c r="H881" t="s">
        <v>22</v>
      </c>
      <c r="I881">
        <v>1.3999475350217701</v>
      </c>
      <c r="J881" t="s">
        <v>29</v>
      </c>
      <c r="K881" t="s">
        <v>30</v>
      </c>
      <c r="L881">
        <v>41.388625369802497</v>
      </c>
      <c r="M881" t="s">
        <v>19</v>
      </c>
    </row>
    <row r="882" spans="1:13">
      <c r="A882">
        <v>18199.5970565475</v>
      </c>
      <c r="B882" t="s">
        <v>40</v>
      </c>
      <c r="C882" t="s">
        <v>38</v>
      </c>
      <c r="D882" s="1">
        <v>58835.213792795999</v>
      </c>
      <c r="E882">
        <v>1.6771915075202499</v>
      </c>
      <c r="F882" t="s">
        <v>17</v>
      </c>
      <c r="G882" t="s">
        <v>26</v>
      </c>
      <c r="H882" t="s">
        <v>22</v>
      </c>
      <c r="I882">
        <v>1.3999654479506001</v>
      </c>
      <c r="J882" t="s">
        <v>20</v>
      </c>
      <c r="K882" t="s">
        <v>21</v>
      </c>
      <c r="L882">
        <v>41.386315796177897</v>
      </c>
      <c r="M882" t="s">
        <v>19</v>
      </c>
    </row>
    <row r="883" spans="1:13">
      <c r="A883">
        <v>18196.6746606097</v>
      </c>
      <c r="B883" t="s">
        <v>40</v>
      </c>
      <c r="C883" t="s">
        <v>39</v>
      </c>
      <c r="D883" s="1">
        <v>58848.803734805901</v>
      </c>
      <c r="E883">
        <v>1.6771676236151301</v>
      </c>
      <c r="F883" t="s">
        <v>24</v>
      </c>
      <c r="G883" t="s">
        <v>31</v>
      </c>
      <c r="H883" t="s">
        <v>22</v>
      </c>
      <c r="I883">
        <v>1.3999833608794401</v>
      </c>
      <c r="J883" t="s">
        <v>20</v>
      </c>
      <c r="K883" t="s">
        <v>30</v>
      </c>
      <c r="L883">
        <v>41.384006222553403</v>
      </c>
      <c r="M883" t="s">
        <v>19</v>
      </c>
    </row>
    <row r="884" spans="1:13">
      <c r="A884">
        <v>18193.752264671901</v>
      </c>
      <c r="B884" t="s">
        <v>38</v>
      </c>
      <c r="C884" t="s">
        <v>38</v>
      </c>
      <c r="D884" s="1">
        <v>58862.393676815802</v>
      </c>
      <c r="E884">
        <v>1.67714373971002</v>
      </c>
      <c r="F884" t="s">
        <v>17</v>
      </c>
      <c r="G884" t="s">
        <v>18</v>
      </c>
      <c r="H884" t="s">
        <v>19</v>
      </c>
      <c r="I884">
        <v>1.4000012738082701</v>
      </c>
      <c r="J884" t="s">
        <v>20</v>
      </c>
      <c r="K884" t="s">
        <v>21</v>
      </c>
      <c r="L884">
        <v>41.381696648928902</v>
      </c>
      <c r="M884" t="s">
        <v>19</v>
      </c>
    </row>
    <row r="885" spans="1:13">
      <c r="A885">
        <v>18190.829868734101</v>
      </c>
      <c r="B885" t="s">
        <v>38</v>
      </c>
      <c r="C885" t="s">
        <v>39</v>
      </c>
      <c r="D885" s="1">
        <v>58875.983618825601</v>
      </c>
      <c r="E885">
        <v>1.6771198558049001</v>
      </c>
      <c r="F885" t="s">
        <v>17</v>
      </c>
      <c r="G885" t="s">
        <v>26</v>
      </c>
      <c r="H885" t="s">
        <v>19</v>
      </c>
      <c r="I885">
        <v>1.4000191867371099</v>
      </c>
      <c r="J885" t="s">
        <v>41</v>
      </c>
      <c r="K885" t="s">
        <v>30</v>
      </c>
      <c r="L885">
        <v>41.3793870753044</v>
      </c>
      <c r="M885" t="s">
        <v>22</v>
      </c>
    </row>
    <row r="886" spans="1:13">
      <c r="A886">
        <v>18187.9074727962</v>
      </c>
      <c r="B886" t="s">
        <v>40</v>
      </c>
      <c r="C886" t="s">
        <v>38</v>
      </c>
      <c r="D886" s="1">
        <v>58889.573560835503</v>
      </c>
      <c r="E886">
        <v>1.67709597189979</v>
      </c>
      <c r="F886" t="s">
        <v>17</v>
      </c>
      <c r="G886" t="s">
        <v>25</v>
      </c>
      <c r="H886" t="s">
        <v>19</v>
      </c>
      <c r="I886">
        <v>1.4000370996659399</v>
      </c>
      <c r="J886" t="s">
        <v>32</v>
      </c>
      <c r="K886" t="s">
        <v>21</v>
      </c>
      <c r="L886">
        <v>41.3770775016798</v>
      </c>
      <c r="M886" t="s">
        <v>19</v>
      </c>
    </row>
    <row r="887" spans="1:13">
      <c r="A887">
        <v>18184.9850768584</v>
      </c>
      <c r="B887" t="s">
        <v>38</v>
      </c>
      <c r="C887" t="s">
        <v>39</v>
      </c>
      <c r="D887" s="1">
        <v>58903.163502845397</v>
      </c>
      <c r="E887">
        <v>1.6770720879946699</v>
      </c>
      <c r="F887" t="s">
        <v>24</v>
      </c>
      <c r="G887" t="s">
        <v>25</v>
      </c>
      <c r="H887" t="s">
        <v>22</v>
      </c>
      <c r="I887">
        <v>1.4000550125947799</v>
      </c>
      <c r="J887" t="s">
        <v>20</v>
      </c>
      <c r="K887" t="s">
        <v>21</v>
      </c>
      <c r="L887">
        <v>41.374767928055299</v>
      </c>
      <c r="M887" t="s">
        <v>22</v>
      </c>
    </row>
    <row r="888" spans="1:13">
      <c r="A888">
        <v>18182.062680920601</v>
      </c>
      <c r="B888" t="s">
        <v>38</v>
      </c>
      <c r="C888" t="s">
        <v>38</v>
      </c>
      <c r="D888" s="1">
        <v>58916.753444855298</v>
      </c>
      <c r="E888">
        <v>1.67704820408956</v>
      </c>
      <c r="F888" t="s">
        <v>37</v>
      </c>
      <c r="G888" t="s">
        <v>25</v>
      </c>
      <c r="H888" t="s">
        <v>19</v>
      </c>
      <c r="I888">
        <v>1.4000729255236199</v>
      </c>
      <c r="J888" t="s">
        <v>20</v>
      </c>
      <c r="K888" t="s">
        <v>21</v>
      </c>
      <c r="L888">
        <v>41.372458354430798</v>
      </c>
      <c r="M888" t="s">
        <v>19</v>
      </c>
    </row>
    <row r="889" spans="1:13">
      <c r="A889">
        <v>18179.140284982801</v>
      </c>
      <c r="B889" t="s">
        <v>38</v>
      </c>
      <c r="C889" t="s">
        <v>39</v>
      </c>
      <c r="D889" s="1">
        <v>58930.343386865199</v>
      </c>
      <c r="E889">
        <v>1.6770243201844499</v>
      </c>
      <c r="F889" t="s">
        <v>17</v>
      </c>
      <c r="G889" t="s">
        <v>26</v>
      </c>
      <c r="H889" t="s">
        <v>22</v>
      </c>
      <c r="I889">
        <v>1.40009083845245</v>
      </c>
      <c r="J889" t="s">
        <v>20</v>
      </c>
      <c r="K889" t="s">
        <v>21</v>
      </c>
      <c r="L889">
        <v>41.370148780806304</v>
      </c>
      <c r="M889" t="s">
        <v>19</v>
      </c>
    </row>
    <row r="890" spans="1:13">
      <c r="A890">
        <v>18176.217889044899</v>
      </c>
      <c r="B890" t="s">
        <v>38</v>
      </c>
      <c r="C890" t="s">
        <v>38</v>
      </c>
      <c r="D890" s="1">
        <v>58943.933328874999</v>
      </c>
      <c r="E890">
        <v>1.67700043627933</v>
      </c>
      <c r="F890" t="s">
        <v>33</v>
      </c>
      <c r="G890" t="s">
        <v>18</v>
      </c>
      <c r="H890" t="s">
        <v>19</v>
      </c>
      <c r="I890">
        <v>1.40010875138129</v>
      </c>
      <c r="J890" t="s">
        <v>29</v>
      </c>
      <c r="K890" t="s">
        <v>30</v>
      </c>
      <c r="L890">
        <v>41.367839207181703</v>
      </c>
      <c r="M890" t="s">
        <v>22</v>
      </c>
    </row>
    <row r="891" spans="1:13">
      <c r="A891">
        <v>18173.2954931071</v>
      </c>
      <c r="B891" t="s">
        <v>40</v>
      </c>
      <c r="C891" t="s">
        <v>38</v>
      </c>
      <c r="D891" s="1">
        <v>58957.5232708849</v>
      </c>
      <c r="E891">
        <v>1.6769765523742199</v>
      </c>
      <c r="F891" t="s">
        <v>24</v>
      </c>
      <c r="G891" t="s">
        <v>25</v>
      </c>
      <c r="H891" t="s">
        <v>22</v>
      </c>
      <c r="I891">
        <v>1.40012666431012</v>
      </c>
      <c r="J891" t="s">
        <v>32</v>
      </c>
      <c r="K891" t="s">
        <v>21</v>
      </c>
      <c r="L891">
        <v>41.365529633557202</v>
      </c>
      <c r="M891" t="s">
        <v>22</v>
      </c>
    </row>
    <row r="892" spans="1:13">
      <c r="A892">
        <v>18170.3730971693</v>
      </c>
      <c r="B892" t="s">
        <v>38</v>
      </c>
      <c r="C892" t="s">
        <v>38</v>
      </c>
      <c r="D892" s="1">
        <v>58971.113212894801</v>
      </c>
      <c r="E892">
        <v>1.6769526684691001</v>
      </c>
      <c r="F892" t="s">
        <v>24</v>
      </c>
      <c r="G892" t="s">
        <v>18</v>
      </c>
      <c r="H892" t="s">
        <v>19</v>
      </c>
      <c r="I892">
        <v>1.40014457723896</v>
      </c>
      <c r="J892" t="s">
        <v>29</v>
      </c>
      <c r="K892" t="s">
        <v>30</v>
      </c>
      <c r="L892">
        <v>41.363220059932701</v>
      </c>
      <c r="M892" t="s">
        <v>19</v>
      </c>
    </row>
    <row r="893" spans="1:13">
      <c r="A893">
        <v>18167.450701231399</v>
      </c>
      <c r="B893" t="s">
        <v>40</v>
      </c>
      <c r="C893" t="s">
        <v>38</v>
      </c>
      <c r="D893" s="1">
        <v>58984.703154904702</v>
      </c>
      <c r="E893">
        <v>1.67692878456399</v>
      </c>
      <c r="F893" t="s">
        <v>17</v>
      </c>
      <c r="G893" t="s">
        <v>34</v>
      </c>
      <c r="H893" t="s">
        <v>22</v>
      </c>
      <c r="I893">
        <v>1.40016249016779</v>
      </c>
      <c r="J893" t="s">
        <v>20</v>
      </c>
      <c r="K893" t="s">
        <v>30</v>
      </c>
      <c r="L893">
        <v>41.3609104863082</v>
      </c>
      <c r="M893" t="s">
        <v>22</v>
      </c>
    </row>
    <row r="894" spans="1:13">
      <c r="A894">
        <v>18164.528305293599</v>
      </c>
      <c r="B894" t="s">
        <v>40</v>
      </c>
      <c r="C894" t="s">
        <v>39</v>
      </c>
      <c r="D894" s="1">
        <v>58998.293096914596</v>
      </c>
      <c r="E894">
        <v>1.6769049006588801</v>
      </c>
      <c r="F894" t="s">
        <v>35</v>
      </c>
      <c r="G894" t="s">
        <v>31</v>
      </c>
      <c r="H894" t="s">
        <v>22</v>
      </c>
      <c r="I894">
        <v>1.4001804030966301</v>
      </c>
      <c r="J894" t="s">
        <v>32</v>
      </c>
      <c r="K894" t="s">
        <v>21</v>
      </c>
      <c r="L894">
        <v>41.358600912683599</v>
      </c>
      <c r="M894" t="s">
        <v>22</v>
      </c>
    </row>
    <row r="895" spans="1:13">
      <c r="A895">
        <v>18161.6059093558</v>
      </c>
      <c r="B895" t="s">
        <v>38</v>
      </c>
      <c r="C895" t="s">
        <v>38</v>
      </c>
      <c r="D895" s="1">
        <v>59011.883038924403</v>
      </c>
      <c r="E895">
        <v>1.67688101675376</v>
      </c>
      <c r="F895" t="s">
        <v>17</v>
      </c>
      <c r="G895" t="s">
        <v>34</v>
      </c>
      <c r="H895" t="s">
        <v>19</v>
      </c>
      <c r="I895">
        <v>1.4001983160254601</v>
      </c>
      <c r="J895" t="s">
        <v>27</v>
      </c>
      <c r="K895" t="s">
        <v>30</v>
      </c>
      <c r="L895">
        <v>41.356291339059098</v>
      </c>
      <c r="M895" t="s">
        <v>22</v>
      </c>
    </row>
    <row r="896" spans="1:13">
      <c r="A896">
        <v>18158.683513418</v>
      </c>
      <c r="B896" t="s">
        <v>40</v>
      </c>
      <c r="C896" t="s">
        <v>38</v>
      </c>
      <c r="D896" s="1">
        <v>59025.472980934297</v>
      </c>
      <c r="E896">
        <v>1.6768571328486499</v>
      </c>
      <c r="F896" t="s">
        <v>37</v>
      </c>
      <c r="G896" t="s">
        <v>34</v>
      </c>
      <c r="H896" t="s">
        <v>19</v>
      </c>
      <c r="I896">
        <v>1.4002162289543001</v>
      </c>
      <c r="J896" t="s">
        <v>20</v>
      </c>
      <c r="K896" t="s">
        <v>30</v>
      </c>
      <c r="L896">
        <v>41.353981765434597</v>
      </c>
      <c r="M896" t="s">
        <v>22</v>
      </c>
    </row>
    <row r="897" spans="1:13">
      <c r="A897">
        <v>18155.761117480099</v>
      </c>
      <c r="B897" t="s">
        <v>40</v>
      </c>
      <c r="C897" t="s">
        <v>39</v>
      </c>
      <c r="D897" s="1">
        <v>59039.062922944198</v>
      </c>
      <c r="E897">
        <v>1.67683324894353</v>
      </c>
      <c r="F897" t="s">
        <v>35</v>
      </c>
      <c r="G897" t="s">
        <v>31</v>
      </c>
      <c r="H897" t="s">
        <v>19</v>
      </c>
      <c r="I897">
        <v>1.4002341418831299</v>
      </c>
      <c r="J897" t="s">
        <v>20</v>
      </c>
      <c r="K897" t="s">
        <v>21</v>
      </c>
      <c r="L897">
        <v>41.351672191810103</v>
      </c>
      <c r="M897" t="s">
        <v>19</v>
      </c>
    </row>
    <row r="898" spans="1:13">
      <c r="A898">
        <v>18152.838721542299</v>
      </c>
      <c r="B898" t="s">
        <v>38</v>
      </c>
      <c r="C898" t="s">
        <v>39</v>
      </c>
      <c r="D898" s="1">
        <v>59052.6528649541</v>
      </c>
      <c r="E898">
        <v>1.6768093650384199</v>
      </c>
      <c r="F898" t="s">
        <v>24</v>
      </c>
      <c r="G898" t="s">
        <v>26</v>
      </c>
      <c r="H898" t="s">
        <v>19</v>
      </c>
      <c r="I898">
        <v>1.4002520548119699</v>
      </c>
      <c r="J898" t="s">
        <v>20</v>
      </c>
      <c r="K898" t="s">
        <v>21</v>
      </c>
      <c r="L898">
        <v>41.349362618185502</v>
      </c>
      <c r="M898" t="s">
        <v>22</v>
      </c>
    </row>
    <row r="899" spans="1:13">
      <c r="A899">
        <v>18149.916325604499</v>
      </c>
      <c r="B899" t="s">
        <v>40</v>
      </c>
      <c r="C899" t="s">
        <v>38</v>
      </c>
      <c r="D899" s="1">
        <v>59066.242806963899</v>
      </c>
      <c r="E899">
        <v>1.6767854811333101</v>
      </c>
      <c r="F899" t="s">
        <v>24</v>
      </c>
      <c r="G899" t="s">
        <v>31</v>
      </c>
      <c r="H899" t="s">
        <v>22</v>
      </c>
      <c r="I899">
        <v>1.4002699677408099</v>
      </c>
      <c r="J899" t="s">
        <v>20</v>
      </c>
      <c r="K899" t="s">
        <v>21</v>
      </c>
      <c r="L899">
        <v>41.347053044561001</v>
      </c>
      <c r="M899" t="s">
        <v>22</v>
      </c>
    </row>
    <row r="900" spans="1:13">
      <c r="A900">
        <v>18146.9939296667</v>
      </c>
      <c r="B900" t="s">
        <v>40</v>
      </c>
      <c r="C900" t="s">
        <v>39</v>
      </c>
      <c r="D900" s="1">
        <v>59079.8327489738</v>
      </c>
      <c r="E900">
        <v>1.67676159722819</v>
      </c>
      <c r="F900" t="s">
        <v>24</v>
      </c>
      <c r="G900" t="s">
        <v>31</v>
      </c>
      <c r="H900" t="s">
        <v>22</v>
      </c>
      <c r="I900">
        <v>1.4002878806696399</v>
      </c>
      <c r="J900" t="s">
        <v>20</v>
      </c>
      <c r="K900" t="s">
        <v>21</v>
      </c>
      <c r="L900">
        <v>41.3447434709365</v>
      </c>
      <c r="M900" t="s">
        <v>19</v>
      </c>
    </row>
    <row r="901" spans="1:13">
      <c r="A901">
        <v>18144.071533728798</v>
      </c>
      <c r="B901" t="s">
        <v>38</v>
      </c>
      <c r="C901" t="s">
        <v>39</v>
      </c>
      <c r="D901" s="1">
        <v>59093.422690983702</v>
      </c>
      <c r="E901">
        <v>1.6767377133230801</v>
      </c>
      <c r="F901" t="s">
        <v>17</v>
      </c>
      <c r="G901" t="s">
        <v>31</v>
      </c>
      <c r="H901" t="s">
        <v>19</v>
      </c>
      <c r="I901">
        <v>1.40030579359848</v>
      </c>
      <c r="J901" t="s">
        <v>20</v>
      </c>
      <c r="K901" t="s">
        <v>21</v>
      </c>
      <c r="L901">
        <v>41.342433897311999</v>
      </c>
      <c r="M901" t="s">
        <v>22</v>
      </c>
    </row>
    <row r="902" spans="1:13">
      <c r="A902">
        <v>18141.149137790999</v>
      </c>
      <c r="B902" t="s">
        <v>40</v>
      </c>
      <c r="C902" t="s">
        <v>39</v>
      </c>
      <c r="D902" s="1">
        <v>59107.012632993603</v>
      </c>
      <c r="E902">
        <v>1.67671382941796</v>
      </c>
      <c r="F902" t="s">
        <v>17</v>
      </c>
      <c r="G902" t="s">
        <v>26</v>
      </c>
      <c r="H902" t="s">
        <v>19</v>
      </c>
      <c r="I902">
        <v>1.40032370652731</v>
      </c>
      <c r="J902" t="s">
        <v>29</v>
      </c>
      <c r="K902" t="s">
        <v>30</v>
      </c>
      <c r="L902">
        <v>41.340124323687398</v>
      </c>
      <c r="M902" t="s">
        <v>19</v>
      </c>
    </row>
    <row r="903" spans="1:13">
      <c r="A903">
        <v>18138.226741853199</v>
      </c>
      <c r="B903" t="s">
        <v>38</v>
      </c>
      <c r="C903" t="s">
        <v>39</v>
      </c>
      <c r="D903" s="1">
        <v>59120.602575003497</v>
      </c>
      <c r="E903">
        <v>1.6766899455128501</v>
      </c>
      <c r="F903" t="s">
        <v>33</v>
      </c>
      <c r="G903" t="s">
        <v>31</v>
      </c>
      <c r="H903" t="s">
        <v>19</v>
      </c>
      <c r="I903">
        <v>1.40034161945615</v>
      </c>
      <c r="J903" t="s">
        <v>20</v>
      </c>
      <c r="K903" t="s">
        <v>21</v>
      </c>
      <c r="L903">
        <v>41.337814750062897</v>
      </c>
      <c r="M903" t="s">
        <v>19</v>
      </c>
    </row>
    <row r="904" spans="1:13">
      <c r="A904">
        <v>18135.3043459154</v>
      </c>
      <c r="B904" t="s">
        <v>40</v>
      </c>
      <c r="C904" t="s">
        <v>39</v>
      </c>
      <c r="D904" s="1">
        <v>59134.192517013304</v>
      </c>
      <c r="E904">
        <v>1.67666606160774</v>
      </c>
      <c r="F904" t="s">
        <v>17</v>
      </c>
      <c r="G904" t="s">
        <v>26</v>
      </c>
      <c r="H904" t="s">
        <v>22</v>
      </c>
      <c r="I904">
        <v>1.40035953238498</v>
      </c>
      <c r="J904" t="s">
        <v>20</v>
      </c>
      <c r="K904" t="s">
        <v>30</v>
      </c>
      <c r="L904">
        <v>41.335505176438403</v>
      </c>
      <c r="M904" t="s">
        <v>19</v>
      </c>
    </row>
    <row r="905" spans="1:13">
      <c r="A905">
        <v>18132.381949977502</v>
      </c>
      <c r="B905" t="s">
        <v>40</v>
      </c>
      <c r="C905" t="s">
        <v>38</v>
      </c>
      <c r="D905" s="1">
        <v>59147.782459023198</v>
      </c>
      <c r="E905">
        <v>1.6766421777026199</v>
      </c>
      <c r="F905" t="s">
        <v>24</v>
      </c>
      <c r="G905" t="s">
        <v>18</v>
      </c>
      <c r="H905" t="s">
        <v>22</v>
      </c>
      <c r="I905">
        <v>1.40037744531382</v>
      </c>
      <c r="J905" t="s">
        <v>32</v>
      </c>
      <c r="K905" t="s">
        <v>30</v>
      </c>
      <c r="L905">
        <v>41.333195602813802</v>
      </c>
      <c r="M905" t="s">
        <v>22</v>
      </c>
    </row>
    <row r="906" spans="1:13">
      <c r="A906">
        <v>18129.459554039699</v>
      </c>
      <c r="B906" t="s">
        <v>38</v>
      </c>
      <c r="C906" t="s">
        <v>38</v>
      </c>
      <c r="D906" s="1">
        <v>59161.372401033099</v>
      </c>
      <c r="E906">
        <v>1.67661829379751</v>
      </c>
      <c r="F906" t="s">
        <v>24</v>
      </c>
      <c r="G906" t="s">
        <v>31</v>
      </c>
      <c r="H906" t="s">
        <v>19</v>
      </c>
      <c r="I906">
        <v>1.40039535824265</v>
      </c>
      <c r="J906" t="s">
        <v>27</v>
      </c>
      <c r="K906" t="s">
        <v>30</v>
      </c>
      <c r="L906">
        <v>41.330886029189301</v>
      </c>
      <c r="M906" t="s">
        <v>19</v>
      </c>
    </row>
    <row r="907" spans="1:13">
      <c r="A907">
        <v>18126.537158101899</v>
      </c>
      <c r="B907" t="s">
        <v>38</v>
      </c>
      <c r="C907" t="s">
        <v>39</v>
      </c>
      <c r="D907" s="1">
        <v>59174.962343043</v>
      </c>
      <c r="E907">
        <v>1.6765944098923899</v>
      </c>
      <c r="F907" t="s">
        <v>24</v>
      </c>
      <c r="G907" t="s">
        <v>31</v>
      </c>
      <c r="H907" t="s">
        <v>22</v>
      </c>
      <c r="I907">
        <v>1.4004132711714901</v>
      </c>
      <c r="J907" t="s">
        <v>20</v>
      </c>
      <c r="K907" t="s">
        <v>30</v>
      </c>
      <c r="L907">
        <v>41.3285764555648</v>
      </c>
      <c r="M907" t="s">
        <v>22</v>
      </c>
    </row>
    <row r="908" spans="1:13">
      <c r="A908">
        <v>18123.614762164099</v>
      </c>
      <c r="B908" t="s">
        <v>40</v>
      </c>
      <c r="C908" t="s">
        <v>38</v>
      </c>
      <c r="D908" s="1">
        <v>59188.5522850528</v>
      </c>
      <c r="E908">
        <v>1.6765705259872801</v>
      </c>
      <c r="F908" t="s">
        <v>17</v>
      </c>
      <c r="G908" t="s">
        <v>26</v>
      </c>
      <c r="H908" t="s">
        <v>19</v>
      </c>
      <c r="I908">
        <v>1.4004311841003301</v>
      </c>
      <c r="J908" t="s">
        <v>27</v>
      </c>
      <c r="K908" t="s">
        <v>30</v>
      </c>
      <c r="L908">
        <v>41.326266881940299</v>
      </c>
      <c r="M908" t="s">
        <v>19</v>
      </c>
    </row>
    <row r="909" spans="1:13">
      <c r="A909">
        <v>18120.692366226202</v>
      </c>
      <c r="B909" t="s">
        <v>40</v>
      </c>
      <c r="C909" t="s">
        <v>38</v>
      </c>
      <c r="D909" s="1">
        <v>59202.142227062701</v>
      </c>
      <c r="E909">
        <v>1.67654664208217</v>
      </c>
      <c r="F909" t="s">
        <v>33</v>
      </c>
      <c r="G909" t="s">
        <v>34</v>
      </c>
      <c r="H909" t="s">
        <v>19</v>
      </c>
      <c r="I909">
        <v>1.4004490970291601</v>
      </c>
      <c r="J909" t="s">
        <v>41</v>
      </c>
      <c r="K909" t="s">
        <v>30</v>
      </c>
      <c r="L909">
        <v>41.323957308315698</v>
      </c>
      <c r="M909" t="s">
        <v>22</v>
      </c>
    </row>
    <row r="910" spans="1:13">
      <c r="A910">
        <v>18117.769970288398</v>
      </c>
      <c r="B910" t="s">
        <v>40</v>
      </c>
      <c r="C910" t="s">
        <v>38</v>
      </c>
      <c r="D910" s="1">
        <v>59215.732169072602</v>
      </c>
      <c r="E910">
        <v>1.6765227581770501</v>
      </c>
      <c r="F910" t="s">
        <v>17</v>
      </c>
      <c r="G910" t="s">
        <v>26</v>
      </c>
      <c r="H910" t="s">
        <v>22</v>
      </c>
      <c r="I910">
        <v>1.4004670099580001</v>
      </c>
      <c r="J910" t="s">
        <v>29</v>
      </c>
      <c r="K910" t="s">
        <v>30</v>
      </c>
      <c r="L910">
        <v>41.321647734691197</v>
      </c>
      <c r="M910" t="s">
        <v>19</v>
      </c>
    </row>
    <row r="911" spans="1:13">
      <c r="A911">
        <v>18114.847574350599</v>
      </c>
      <c r="B911" t="s">
        <v>38</v>
      </c>
      <c r="C911" t="s">
        <v>38</v>
      </c>
      <c r="D911" s="1">
        <v>59229.322111082503</v>
      </c>
      <c r="E911">
        <v>1.67649887427194</v>
      </c>
      <c r="F911" t="s">
        <v>17</v>
      </c>
      <c r="G911" t="s">
        <v>25</v>
      </c>
      <c r="H911" t="s">
        <v>19</v>
      </c>
      <c r="I911">
        <v>1.4004849228868299</v>
      </c>
      <c r="J911" t="s">
        <v>20</v>
      </c>
      <c r="K911" t="s">
        <v>21</v>
      </c>
      <c r="L911">
        <v>41.319338161066703</v>
      </c>
      <c r="M911" t="s">
        <v>22</v>
      </c>
    </row>
    <row r="912" spans="1:13">
      <c r="A912">
        <v>18111.925178412799</v>
      </c>
      <c r="B912" t="s">
        <v>38</v>
      </c>
      <c r="C912" t="s">
        <v>39</v>
      </c>
      <c r="D912" s="1">
        <v>59242.912053092397</v>
      </c>
      <c r="E912">
        <v>1.6764749903668199</v>
      </c>
      <c r="F912" t="s">
        <v>24</v>
      </c>
      <c r="G912" t="s">
        <v>26</v>
      </c>
      <c r="H912" t="s">
        <v>19</v>
      </c>
      <c r="I912">
        <v>1.4005028358156699</v>
      </c>
      <c r="J912" t="s">
        <v>29</v>
      </c>
      <c r="K912" t="s">
        <v>21</v>
      </c>
      <c r="L912">
        <v>41.317028587442202</v>
      </c>
      <c r="M912" t="s">
        <v>19</v>
      </c>
    </row>
    <row r="913" spans="1:13">
      <c r="A913">
        <v>18109.002782474901</v>
      </c>
      <c r="B913" t="s">
        <v>38</v>
      </c>
      <c r="C913" t="s">
        <v>39</v>
      </c>
      <c r="D913" s="1">
        <v>59256.501995102197</v>
      </c>
      <c r="E913">
        <v>1.67645110646171</v>
      </c>
      <c r="F913" t="s">
        <v>17</v>
      </c>
      <c r="G913" t="s">
        <v>34</v>
      </c>
      <c r="H913" t="s">
        <v>19</v>
      </c>
      <c r="I913">
        <v>1.4005207487444999</v>
      </c>
      <c r="J913" t="s">
        <v>27</v>
      </c>
      <c r="K913" t="s">
        <v>21</v>
      </c>
      <c r="L913">
        <v>41.314719013817601</v>
      </c>
      <c r="M913" t="s">
        <v>22</v>
      </c>
    </row>
    <row r="914" spans="1:13">
      <c r="A914">
        <v>18106.080386537102</v>
      </c>
      <c r="B914" t="s">
        <v>38</v>
      </c>
      <c r="C914" t="s">
        <v>38</v>
      </c>
      <c r="D914" s="1">
        <v>59270.091937112098</v>
      </c>
      <c r="E914">
        <v>1.6764272225565999</v>
      </c>
      <c r="F914" t="s">
        <v>35</v>
      </c>
      <c r="G914" t="s">
        <v>31</v>
      </c>
      <c r="H914" t="s">
        <v>22</v>
      </c>
      <c r="I914">
        <v>1.40053866167334</v>
      </c>
      <c r="J914" t="s">
        <v>20</v>
      </c>
      <c r="K914" t="s">
        <v>21</v>
      </c>
      <c r="L914">
        <v>41.3124094401931</v>
      </c>
      <c r="M914" t="s">
        <v>22</v>
      </c>
    </row>
    <row r="915" spans="1:13">
      <c r="A915">
        <v>18103.157990599299</v>
      </c>
      <c r="B915" t="s">
        <v>38</v>
      </c>
      <c r="C915" t="s">
        <v>39</v>
      </c>
      <c r="D915" s="1">
        <v>59283.681879121999</v>
      </c>
      <c r="E915">
        <v>1.6764033386514801</v>
      </c>
      <c r="F915" t="s">
        <v>24</v>
      </c>
      <c r="G915" t="s">
        <v>31</v>
      </c>
      <c r="H915" t="s">
        <v>19</v>
      </c>
      <c r="I915">
        <v>1.40055657460217</v>
      </c>
      <c r="J915" t="s">
        <v>27</v>
      </c>
      <c r="K915" t="s">
        <v>30</v>
      </c>
      <c r="L915">
        <v>41.310099866568599</v>
      </c>
      <c r="M915" t="s">
        <v>22</v>
      </c>
    </row>
    <row r="916" spans="1:13">
      <c r="A916">
        <v>18100.235594661499</v>
      </c>
      <c r="B916" t="s">
        <v>40</v>
      </c>
      <c r="C916" t="s">
        <v>38</v>
      </c>
      <c r="D916" s="1">
        <v>59297.271821131901</v>
      </c>
      <c r="E916">
        <v>1.67637945474637</v>
      </c>
      <c r="F916" t="s">
        <v>37</v>
      </c>
      <c r="G916" t="s">
        <v>18</v>
      </c>
      <c r="H916" t="s">
        <v>19</v>
      </c>
      <c r="I916">
        <v>1.40057448753101</v>
      </c>
      <c r="J916" t="s">
        <v>20</v>
      </c>
      <c r="K916" t="s">
        <v>21</v>
      </c>
      <c r="L916">
        <v>41.307790292944098</v>
      </c>
      <c r="M916" t="s">
        <v>19</v>
      </c>
    </row>
    <row r="917" spans="1:13">
      <c r="A917">
        <v>18097.313198723601</v>
      </c>
      <c r="B917" t="s">
        <v>40</v>
      </c>
      <c r="C917" t="s">
        <v>39</v>
      </c>
      <c r="D917" s="1">
        <v>59310.861763141802</v>
      </c>
      <c r="E917">
        <v>1.6763555708412501</v>
      </c>
      <c r="F917" t="s">
        <v>24</v>
      </c>
      <c r="G917" t="s">
        <v>18</v>
      </c>
      <c r="H917" t="s">
        <v>19</v>
      </c>
      <c r="I917">
        <v>1.40059240045985</v>
      </c>
      <c r="J917" t="s">
        <v>29</v>
      </c>
      <c r="K917" t="s">
        <v>30</v>
      </c>
      <c r="L917">
        <v>41.305480719319497</v>
      </c>
      <c r="M917" t="s">
        <v>19</v>
      </c>
    </row>
    <row r="918" spans="1:13">
      <c r="A918">
        <v>18094.390802785801</v>
      </c>
      <c r="B918" t="s">
        <v>40</v>
      </c>
      <c r="C918" t="s">
        <v>39</v>
      </c>
      <c r="D918" s="1">
        <v>59324.451705151601</v>
      </c>
      <c r="E918">
        <v>1.67633168693614</v>
      </c>
      <c r="F918" t="s">
        <v>24</v>
      </c>
      <c r="G918" t="s">
        <v>31</v>
      </c>
      <c r="H918" t="s">
        <v>19</v>
      </c>
      <c r="I918">
        <v>1.40061031338868</v>
      </c>
      <c r="J918" t="s">
        <v>20</v>
      </c>
      <c r="K918" t="s">
        <v>30</v>
      </c>
      <c r="L918">
        <v>41.303171145695003</v>
      </c>
      <c r="M918" t="s">
        <v>19</v>
      </c>
    </row>
    <row r="919" spans="1:13">
      <c r="A919">
        <v>18091.468406847998</v>
      </c>
      <c r="B919" t="s">
        <v>40</v>
      </c>
      <c r="C919" t="s">
        <v>39</v>
      </c>
      <c r="D919" s="1">
        <v>59338.041647161503</v>
      </c>
      <c r="E919">
        <v>1.6763078030310301</v>
      </c>
      <c r="F919" t="s">
        <v>24</v>
      </c>
      <c r="G919" t="s">
        <v>26</v>
      </c>
      <c r="H919" t="s">
        <v>22</v>
      </c>
      <c r="I919">
        <v>1.40062822631752</v>
      </c>
      <c r="J919" t="s">
        <v>29</v>
      </c>
      <c r="K919" t="s">
        <v>21</v>
      </c>
      <c r="L919">
        <v>41.300861572070502</v>
      </c>
      <c r="M919" t="s">
        <v>22</v>
      </c>
    </row>
    <row r="920" spans="1:13">
      <c r="A920">
        <v>18088.546010910199</v>
      </c>
      <c r="B920" t="s">
        <v>38</v>
      </c>
      <c r="C920" t="s">
        <v>38</v>
      </c>
      <c r="D920" s="1">
        <v>59351.631589171397</v>
      </c>
      <c r="E920">
        <v>1.67628391912591</v>
      </c>
      <c r="F920" t="s">
        <v>24</v>
      </c>
      <c r="G920" t="s">
        <v>26</v>
      </c>
      <c r="H920" t="s">
        <v>22</v>
      </c>
      <c r="I920">
        <v>1.4006461392463501</v>
      </c>
      <c r="J920" t="s">
        <v>41</v>
      </c>
      <c r="K920" t="s">
        <v>21</v>
      </c>
      <c r="L920">
        <v>41.298551998446001</v>
      </c>
      <c r="M920" t="s">
        <v>19</v>
      </c>
    </row>
    <row r="921" spans="1:13">
      <c r="A921">
        <v>18085.623614972301</v>
      </c>
      <c r="B921" t="s">
        <v>38</v>
      </c>
      <c r="C921" t="s">
        <v>39</v>
      </c>
      <c r="D921" s="1">
        <v>59365.221531181298</v>
      </c>
      <c r="E921">
        <v>1.6762600352207999</v>
      </c>
      <c r="F921" t="s">
        <v>37</v>
      </c>
      <c r="G921" t="s">
        <v>31</v>
      </c>
      <c r="H921" t="s">
        <v>19</v>
      </c>
      <c r="I921">
        <v>1.4006640521751901</v>
      </c>
      <c r="J921" t="s">
        <v>20</v>
      </c>
      <c r="K921" t="s">
        <v>21</v>
      </c>
      <c r="L921">
        <v>41.296242424821401</v>
      </c>
      <c r="M921" t="s">
        <v>19</v>
      </c>
    </row>
    <row r="922" spans="1:13">
      <c r="A922">
        <v>18082.701219034501</v>
      </c>
      <c r="B922" t="s">
        <v>40</v>
      </c>
      <c r="C922" t="s">
        <v>38</v>
      </c>
      <c r="D922" s="1">
        <v>59378.811473191097</v>
      </c>
      <c r="E922">
        <v>1.67623615131568</v>
      </c>
      <c r="F922" t="s">
        <v>37</v>
      </c>
      <c r="G922" t="s">
        <v>31</v>
      </c>
      <c r="H922" t="s">
        <v>19</v>
      </c>
      <c r="I922">
        <v>1.4006819651040201</v>
      </c>
      <c r="J922" t="s">
        <v>20</v>
      </c>
      <c r="K922" t="s">
        <v>21</v>
      </c>
      <c r="L922">
        <v>41.293932851196899</v>
      </c>
      <c r="M922" t="s">
        <v>22</v>
      </c>
    </row>
    <row r="923" spans="1:13">
      <c r="A923">
        <v>18079.778823096702</v>
      </c>
      <c r="B923" t="s">
        <v>38</v>
      </c>
      <c r="C923" t="s">
        <v>39</v>
      </c>
      <c r="D923" s="1">
        <v>59392.401415200999</v>
      </c>
      <c r="E923">
        <v>1.6762122674105699</v>
      </c>
      <c r="F923" t="s">
        <v>24</v>
      </c>
      <c r="G923" t="s">
        <v>25</v>
      </c>
      <c r="H923" t="s">
        <v>22</v>
      </c>
      <c r="I923">
        <v>1.4006998780328599</v>
      </c>
      <c r="J923" t="s">
        <v>32</v>
      </c>
      <c r="K923" t="s">
        <v>30</v>
      </c>
      <c r="L923">
        <v>41.291623277572398</v>
      </c>
      <c r="M923" t="s">
        <v>19</v>
      </c>
    </row>
    <row r="924" spans="1:13">
      <c r="A924">
        <v>18076.856427158898</v>
      </c>
      <c r="B924" t="s">
        <v>38</v>
      </c>
      <c r="C924" t="s">
        <v>39</v>
      </c>
      <c r="D924" s="1">
        <v>59405.9913572109</v>
      </c>
      <c r="E924">
        <v>1.6761883835054601</v>
      </c>
      <c r="F924" t="s">
        <v>33</v>
      </c>
      <c r="G924" t="s">
        <v>31</v>
      </c>
      <c r="H924" t="s">
        <v>22</v>
      </c>
      <c r="I924">
        <v>1.4007177909616899</v>
      </c>
      <c r="J924" t="s">
        <v>20</v>
      </c>
      <c r="K924" t="s">
        <v>21</v>
      </c>
      <c r="L924">
        <v>41.289313703947897</v>
      </c>
      <c r="M924" t="s">
        <v>22</v>
      </c>
    </row>
    <row r="925" spans="1:13">
      <c r="A925">
        <v>18073.934031221001</v>
      </c>
      <c r="B925" t="s">
        <v>40</v>
      </c>
      <c r="C925" t="s">
        <v>38</v>
      </c>
      <c r="D925" s="1">
        <v>59419.581299220801</v>
      </c>
      <c r="E925">
        <v>1.67616449960034</v>
      </c>
      <c r="F925" t="s">
        <v>17</v>
      </c>
      <c r="G925" t="s">
        <v>34</v>
      </c>
      <c r="H925" t="s">
        <v>19</v>
      </c>
      <c r="I925">
        <v>1.4007357038905299</v>
      </c>
      <c r="J925" t="s">
        <v>29</v>
      </c>
      <c r="K925" t="s">
        <v>30</v>
      </c>
      <c r="L925">
        <v>41.287004130323297</v>
      </c>
      <c r="M925" t="s">
        <v>19</v>
      </c>
    </row>
    <row r="926" spans="1:13">
      <c r="A926">
        <v>18071.011635283201</v>
      </c>
      <c r="B926" t="s">
        <v>38</v>
      </c>
      <c r="C926" t="s">
        <v>39</v>
      </c>
      <c r="D926" s="1">
        <v>59433.171241230702</v>
      </c>
      <c r="E926">
        <v>1.6761406156952301</v>
      </c>
      <c r="F926" t="s">
        <v>33</v>
      </c>
      <c r="G926" t="s">
        <v>34</v>
      </c>
      <c r="H926" t="s">
        <v>22</v>
      </c>
      <c r="I926">
        <v>1.4007536168193599</v>
      </c>
      <c r="J926" t="s">
        <v>41</v>
      </c>
      <c r="K926" t="s">
        <v>21</v>
      </c>
      <c r="L926">
        <v>41.284694556698803</v>
      </c>
      <c r="M926" t="s">
        <v>22</v>
      </c>
    </row>
    <row r="927" spans="1:13">
      <c r="A927">
        <v>18068.089239345401</v>
      </c>
      <c r="B927" t="s">
        <v>38</v>
      </c>
      <c r="C927" t="s">
        <v>39</v>
      </c>
      <c r="D927" s="1">
        <v>59446.761183240502</v>
      </c>
      <c r="E927">
        <v>1.67611673179011</v>
      </c>
      <c r="F927" t="s">
        <v>17</v>
      </c>
      <c r="G927" t="s">
        <v>26</v>
      </c>
      <c r="H927" t="s">
        <v>19</v>
      </c>
      <c r="I927">
        <v>1.4007715297482</v>
      </c>
      <c r="J927" t="s">
        <v>27</v>
      </c>
      <c r="K927" t="s">
        <v>30</v>
      </c>
      <c r="L927">
        <v>41.282384983074301</v>
      </c>
      <c r="M927" t="s">
        <v>19</v>
      </c>
    </row>
    <row r="928" spans="1:13">
      <c r="A928">
        <v>18065.166843407598</v>
      </c>
      <c r="B928" t="s">
        <v>38</v>
      </c>
      <c r="C928" t="s">
        <v>39</v>
      </c>
      <c r="D928" s="1">
        <v>59460.351125250403</v>
      </c>
      <c r="E928">
        <v>1.6760928478849999</v>
      </c>
      <c r="F928" t="s">
        <v>33</v>
      </c>
      <c r="G928" t="s">
        <v>18</v>
      </c>
      <c r="H928" t="s">
        <v>22</v>
      </c>
      <c r="I928">
        <v>1.40078944267704</v>
      </c>
      <c r="J928" t="s">
        <v>32</v>
      </c>
      <c r="K928" t="s">
        <v>30</v>
      </c>
      <c r="L928">
        <v>41.2800754094498</v>
      </c>
      <c r="M928" t="s">
        <v>19</v>
      </c>
    </row>
    <row r="929" spans="1:13">
      <c r="A929">
        <v>18062.2444474697</v>
      </c>
      <c r="B929" t="s">
        <v>40</v>
      </c>
      <c r="C929" t="s">
        <v>38</v>
      </c>
      <c r="D929" s="1">
        <v>59473.941067260297</v>
      </c>
      <c r="E929">
        <v>1.67606896397989</v>
      </c>
      <c r="F929" t="s">
        <v>24</v>
      </c>
      <c r="G929" t="s">
        <v>26</v>
      </c>
      <c r="H929" t="s">
        <v>22</v>
      </c>
      <c r="I929">
        <v>1.40080735560587</v>
      </c>
      <c r="J929" t="s">
        <v>41</v>
      </c>
      <c r="K929" t="s">
        <v>21</v>
      </c>
      <c r="L929">
        <v>41.2777658358252</v>
      </c>
      <c r="M929" t="s">
        <v>22</v>
      </c>
    </row>
    <row r="930" spans="1:13">
      <c r="A930">
        <v>18059.322051531901</v>
      </c>
      <c r="B930" t="s">
        <v>38</v>
      </c>
      <c r="C930" t="s">
        <v>39</v>
      </c>
      <c r="D930" s="1">
        <v>59487.531009270198</v>
      </c>
      <c r="E930">
        <v>1.6760450800747699</v>
      </c>
      <c r="F930" t="s">
        <v>17</v>
      </c>
      <c r="G930" t="s">
        <v>26</v>
      </c>
      <c r="H930" t="s">
        <v>19</v>
      </c>
      <c r="I930">
        <v>1.40082526853471</v>
      </c>
      <c r="J930" t="s">
        <v>41</v>
      </c>
      <c r="K930" t="s">
        <v>30</v>
      </c>
      <c r="L930">
        <v>41.275456262200699</v>
      </c>
      <c r="M930" t="s">
        <v>19</v>
      </c>
    </row>
    <row r="931" spans="1:13">
      <c r="A931">
        <v>18056.399655594101</v>
      </c>
      <c r="B931" t="s">
        <v>38</v>
      </c>
      <c r="C931" t="s">
        <v>38</v>
      </c>
      <c r="D931" s="1">
        <v>59501.1209512801</v>
      </c>
      <c r="E931">
        <v>1.6760211961696601</v>
      </c>
      <c r="F931" t="s">
        <v>24</v>
      </c>
      <c r="G931" t="s">
        <v>25</v>
      </c>
      <c r="H931" t="s">
        <v>19</v>
      </c>
      <c r="I931">
        <v>1.40084318146354</v>
      </c>
      <c r="J931" t="s">
        <v>20</v>
      </c>
      <c r="K931" t="s">
        <v>21</v>
      </c>
      <c r="L931">
        <v>41.273146688576198</v>
      </c>
      <c r="M931" t="s">
        <v>19</v>
      </c>
    </row>
    <row r="932" spans="1:13">
      <c r="A932">
        <v>18053.477259656302</v>
      </c>
      <c r="B932" t="s">
        <v>38</v>
      </c>
      <c r="C932" t="s">
        <v>38</v>
      </c>
      <c r="D932" s="1">
        <v>59514.710893289899</v>
      </c>
      <c r="E932">
        <v>1.67599731226454</v>
      </c>
      <c r="F932" t="s">
        <v>33</v>
      </c>
      <c r="G932" t="s">
        <v>18</v>
      </c>
      <c r="H932" t="s">
        <v>19</v>
      </c>
      <c r="I932">
        <v>1.40086109439238</v>
      </c>
      <c r="J932" t="s">
        <v>29</v>
      </c>
      <c r="K932" t="s">
        <v>30</v>
      </c>
      <c r="L932">
        <v>41.270837114951597</v>
      </c>
      <c r="M932" t="s">
        <v>22</v>
      </c>
    </row>
    <row r="933" spans="1:13">
      <c r="A933">
        <v>18050.5548637184</v>
      </c>
      <c r="B933" t="s">
        <v>40</v>
      </c>
      <c r="C933" t="s">
        <v>38</v>
      </c>
      <c r="D933" s="1">
        <v>59528.3008352998</v>
      </c>
      <c r="E933">
        <v>1.6759734283594301</v>
      </c>
      <c r="F933" t="s">
        <v>33</v>
      </c>
      <c r="G933" t="s">
        <v>31</v>
      </c>
      <c r="H933" t="s">
        <v>19</v>
      </c>
      <c r="I933">
        <v>1.4008790073212101</v>
      </c>
      <c r="J933" t="s">
        <v>20</v>
      </c>
      <c r="K933" t="s">
        <v>21</v>
      </c>
      <c r="L933">
        <v>41.268527541327103</v>
      </c>
      <c r="M933" t="s">
        <v>19</v>
      </c>
    </row>
    <row r="934" spans="1:13">
      <c r="A934">
        <v>18047.632467780601</v>
      </c>
      <c r="B934" t="s">
        <v>40</v>
      </c>
      <c r="C934" t="s">
        <v>39</v>
      </c>
      <c r="D934" s="1">
        <v>59541.890777309702</v>
      </c>
      <c r="E934">
        <v>1.67594954445432</v>
      </c>
      <c r="F934" t="s">
        <v>17</v>
      </c>
      <c r="G934" t="s">
        <v>34</v>
      </c>
      <c r="H934" t="s">
        <v>19</v>
      </c>
      <c r="I934">
        <v>1.4008969202500501</v>
      </c>
      <c r="J934" t="s">
        <v>41</v>
      </c>
      <c r="K934" t="s">
        <v>21</v>
      </c>
      <c r="L934">
        <v>41.266217967702602</v>
      </c>
      <c r="M934" t="s">
        <v>22</v>
      </c>
    </row>
    <row r="935" spans="1:13">
      <c r="A935">
        <v>18044.710071842801</v>
      </c>
      <c r="B935" t="s">
        <v>38</v>
      </c>
      <c r="C935" t="s">
        <v>39</v>
      </c>
      <c r="D935" s="1">
        <v>59555.480719319603</v>
      </c>
      <c r="E935">
        <v>1.6759256605491999</v>
      </c>
      <c r="F935" t="s">
        <v>17</v>
      </c>
      <c r="G935" t="s">
        <v>26</v>
      </c>
      <c r="H935" t="s">
        <v>19</v>
      </c>
      <c r="I935">
        <v>1.4009148331788801</v>
      </c>
      <c r="J935" t="s">
        <v>41</v>
      </c>
      <c r="K935" t="s">
        <v>30</v>
      </c>
      <c r="L935">
        <v>41.263908394078101</v>
      </c>
      <c r="M935" t="s">
        <v>22</v>
      </c>
    </row>
    <row r="936" spans="1:13">
      <c r="A936">
        <v>18041.787675905001</v>
      </c>
      <c r="B936" t="s">
        <v>40</v>
      </c>
      <c r="C936" t="s">
        <v>39</v>
      </c>
      <c r="D936" s="1">
        <v>59569.070661329402</v>
      </c>
      <c r="E936">
        <v>1.67590177664409</v>
      </c>
      <c r="F936" t="s">
        <v>35</v>
      </c>
      <c r="G936" t="s">
        <v>31</v>
      </c>
      <c r="H936" t="s">
        <v>22</v>
      </c>
      <c r="I936">
        <v>1.4009327461077199</v>
      </c>
      <c r="J936" t="s">
        <v>20</v>
      </c>
      <c r="K936" t="s">
        <v>21</v>
      </c>
      <c r="L936">
        <v>41.2615988204535</v>
      </c>
      <c r="M936" t="s">
        <v>22</v>
      </c>
    </row>
    <row r="937" spans="1:13">
      <c r="A937">
        <v>18038.8652799671</v>
      </c>
      <c r="B937" t="s">
        <v>40</v>
      </c>
      <c r="C937" t="s">
        <v>38</v>
      </c>
      <c r="D937" s="1">
        <v>59582.660603339304</v>
      </c>
      <c r="E937">
        <v>1.6758778927389699</v>
      </c>
      <c r="F937" t="s">
        <v>17</v>
      </c>
      <c r="G937" t="s">
        <v>25</v>
      </c>
      <c r="H937" t="s">
        <v>19</v>
      </c>
      <c r="I937">
        <v>1.4009506590365599</v>
      </c>
      <c r="J937" t="s">
        <v>20</v>
      </c>
      <c r="K937" t="s">
        <v>30</v>
      </c>
      <c r="L937">
        <v>41.259289246828999</v>
      </c>
      <c r="M937" t="s">
        <v>19</v>
      </c>
    </row>
    <row r="938" spans="1:13">
      <c r="A938">
        <v>18035.9428840293</v>
      </c>
      <c r="B938" t="s">
        <v>40</v>
      </c>
      <c r="C938" t="s">
        <v>39</v>
      </c>
      <c r="D938" s="1">
        <v>59596.250545349198</v>
      </c>
      <c r="E938">
        <v>1.67585400883386</v>
      </c>
      <c r="F938" t="s">
        <v>37</v>
      </c>
      <c r="G938" t="s">
        <v>18</v>
      </c>
      <c r="H938" t="s">
        <v>19</v>
      </c>
      <c r="I938">
        <v>1.4009685719653899</v>
      </c>
      <c r="J938" t="s">
        <v>32</v>
      </c>
      <c r="K938" t="s">
        <v>21</v>
      </c>
      <c r="L938">
        <v>41.256979673204498</v>
      </c>
      <c r="M938" t="s">
        <v>22</v>
      </c>
    </row>
    <row r="939" spans="1:13">
      <c r="A939">
        <v>18033.020488091501</v>
      </c>
      <c r="B939" t="s">
        <v>38</v>
      </c>
      <c r="C939" t="s">
        <v>38</v>
      </c>
      <c r="D939" s="1">
        <v>59609.840487359099</v>
      </c>
      <c r="E939">
        <v>1.6758301249287499</v>
      </c>
      <c r="F939" t="s">
        <v>37</v>
      </c>
      <c r="G939" t="s">
        <v>34</v>
      </c>
      <c r="H939" t="s">
        <v>19</v>
      </c>
      <c r="I939">
        <v>1.4009864848942299</v>
      </c>
      <c r="J939" t="s">
        <v>20</v>
      </c>
      <c r="K939" t="s">
        <v>30</v>
      </c>
      <c r="L939">
        <v>41.254670099579997</v>
      </c>
      <c r="M939" t="s">
        <v>19</v>
      </c>
    </row>
    <row r="940" spans="1:13">
      <c r="A940">
        <v>18030.098092153701</v>
      </c>
      <c r="B940" t="s">
        <v>40</v>
      </c>
      <c r="C940" t="s">
        <v>39</v>
      </c>
      <c r="D940" s="1">
        <v>59623.430429369</v>
      </c>
      <c r="E940">
        <v>1.6758062410236301</v>
      </c>
      <c r="F940" t="s">
        <v>37</v>
      </c>
      <c r="G940" t="s">
        <v>34</v>
      </c>
      <c r="H940" t="s">
        <v>22</v>
      </c>
      <c r="I940">
        <v>1.40100439782306</v>
      </c>
      <c r="J940" t="s">
        <v>32</v>
      </c>
      <c r="K940" t="s">
        <v>30</v>
      </c>
      <c r="L940">
        <v>41.252360525955403</v>
      </c>
      <c r="M940" t="s">
        <v>19</v>
      </c>
    </row>
    <row r="941" spans="1:13">
      <c r="A941">
        <v>18027.1756962158</v>
      </c>
      <c r="B941" t="s">
        <v>40</v>
      </c>
      <c r="C941" t="s">
        <v>38</v>
      </c>
      <c r="D941" s="1">
        <v>59637.0203713788</v>
      </c>
      <c r="E941">
        <v>1.67578235711852</v>
      </c>
      <c r="F941" t="s">
        <v>17</v>
      </c>
      <c r="G941" t="s">
        <v>26</v>
      </c>
      <c r="H941" t="s">
        <v>22</v>
      </c>
      <c r="I941">
        <v>1.4010223107519</v>
      </c>
      <c r="J941" t="s">
        <v>41</v>
      </c>
      <c r="K941" t="s">
        <v>30</v>
      </c>
      <c r="L941">
        <v>41.250050952330902</v>
      </c>
      <c r="M941" t="s">
        <v>19</v>
      </c>
    </row>
    <row r="942" spans="1:13">
      <c r="A942">
        <v>18024.253300278</v>
      </c>
      <c r="B942" t="s">
        <v>40</v>
      </c>
      <c r="C942" t="s">
        <v>38</v>
      </c>
      <c r="D942" s="1">
        <v>59650.610313388701</v>
      </c>
      <c r="E942">
        <v>1.6757584732134001</v>
      </c>
      <c r="F942" t="s">
        <v>17</v>
      </c>
      <c r="G942" t="s">
        <v>26</v>
      </c>
      <c r="H942" t="s">
        <v>22</v>
      </c>
      <c r="I942">
        <v>1.40104022368073</v>
      </c>
      <c r="J942" t="s">
        <v>27</v>
      </c>
      <c r="K942" t="s">
        <v>30</v>
      </c>
      <c r="L942">
        <v>41.247741378706401</v>
      </c>
      <c r="M942" t="s">
        <v>22</v>
      </c>
    </row>
    <row r="943" spans="1:13">
      <c r="A943">
        <v>18021.330904340201</v>
      </c>
      <c r="B943" t="s">
        <v>38</v>
      </c>
      <c r="C943" t="s">
        <v>38</v>
      </c>
      <c r="D943" s="1">
        <v>59664.200255398602</v>
      </c>
      <c r="E943">
        <v>1.67573458930829</v>
      </c>
      <c r="F943" t="s">
        <v>33</v>
      </c>
      <c r="G943" t="s">
        <v>31</v>
      </c>
      <c r="H943" t="s">
        <v>19</v>
      </c>
      <c r="I943">
        <v>1.40105813660957</v>
      </c>
      <c r="J943" t="s">
        <v>27</v>
      </c>
      <c r="K943" t="s">
        <v>30</v>
      </c>
      <c r="L943">
        <v>41.2454318050819</v>
      </c>
      <c r="M943" t="s">
        <v>19</v>
      </c>
    </row>
    <row r="944" spans="1:13">
      <c r="A944">
        <v>18018.408508402401</v>
      </c>
      <c r="B944" t="s">
        <v>40</v>
      </c>
      <c r="C944" t="s">
        <v>38</v>
      </c>
      <c r="D944" s="1">
        <v>59677.790197408503</v>
      </c>
      <c r="E944">
        <v>1.6757107054031799</v>
      </c>
      <c r="F944" t="s">
        <v>24</v>
      </c>
      <c r="G944" t="s">
        <v>25</v>
      </c>
      <c r="H944" t="s">
        <v>19</v>
      </c>
      <c r="I944">
        <v>1.4010760495384</v>
      </c>
      <c r="J944" t="s">
        <v>32</v>
      </c>
      <c r="K944" t="s">
        <v>21</v>
      </c>
      <c r="L944">
        <v>41.243122231457299</v>
      </c>
      <c r="M944" t="s">
        <v>19</v>
      </c>
    </row>
    <row r="945" spans="1:13">
      <c r="A945">
        <v>18015.486112464499</v>
      </c>
      <c r="B945" t="s">
        <v>40</v>
      </c>
      <c r="C945" t="s">
        <v>39</v>
      </c>
      <c r="D945" s="1">
        <v>59691.380139418303</v>
      </c>
      <c r="E945">
        <v>1.67568682149806</v>
      </c>
      <c r="F945" t="s">
        <v>24</v>
      </c>
      <c r="G945" t="s">
        <v>18</v>
      </c>
      <c r="H945" t="s">
        <v>19</v>
      </c>
      <c r="I945">
        <v>1.4010939624672401</v>
      </c>
      <c r="J945" t="s">
        <v>29</v>
      </c>
      <c r="K945" t="s">
        <v>30</v>
      </c>
      <c r="L945">
        <v>41.240812657832798</v>
      </c>
      <c r="M945" t="s">
        <v>19</v>
      </c>
    </row>
    <row r="946" spans="1:13">
      <c r="A946">
        <v>18012.5637165267</v>
      </c>
      <c r="B946" t="s">
        <v>40</v>
      </c>
      <c r="C946" t="s">
        <v>39</v>
      </c>
      <c r="D946" s="1">
        <v>59704.970081428197</v>
      </c>
      <c r="E946">
        <v>1.6756629375929499</v>
      </c>
      <c r="F946" t="s">
        <v>33</v>
      </c>
      <c r="G946" t="s">
        <v>26</v>
      </c>
      <c r="H946" t="s">
        <v>22</v>
      </c>
      <c r="I946">
        <v>1.4011118753960801</v>
      </c>
      <c r="J946" t="s">
        <v>27</v>
      </c>
      <c r="K946" t="s">
        <v>21</v>
      </c>
      <c r="L946">
        <v>41.238503084208297</v>
      </c>
      <c r="M946" t="s">
        <v>22</v>
      </c>
    </row>
    <row r="947" spans="1:13">
      <c r="A947">
        <v>18009.6413205889</v>
      </c>
      <c r="B947" t="s">
        <v>38</v>
      </c>
      <c r="C947" t="s">
        <v>38</v>
      </c>
      <c r="D947" s="1">
        <v>59718.560023438098</v>
      </c>
      <c r="E947">
        <v>1.6756390536878301</v>
      </c>
      <c r="F947" t="s">
        <v>37</v>
      </c>
      <c r="G947" t="s">
        <v>25</v>
      </c>
      <c r="H947" t="s">
        <v>19</v>
      </c>
      <c r="I947">
        <v>1.4011297883249101</v>
      </c>
      <c r="J947" t="s">
        <v>20</v>
      </c>
      <c r="K947" t="s">
        <v>21</v>
      </c>
      <c r="L947">
        <v>41.236193510583803</v>
      </c>
      <c r="M947" t="s">
        <v>19</v>
      </c>
    </row>
    <row r="948" spans="1:13">
      <c r="A948">
        <v>18006.718924650999</v>
      </c>
      <c r="B948" t="s">
        <v>40</v>
      </c>
      <c r="C948" t="s">
        <v>38</v>
      </c>
      <c r="D948" s="1">
        <v>59732.149965447999</v>
      </c>
      <c r="E948">
        <v>1.67561516978272</v>
      </c>
      <c r="F948" t="s">
        <v>24</v>
      </c>
      <c r="G948" t="s">
        <v>26</v>
      </c>
      <c r="H948" t="s">
        <v>22</v>
      </c>
      <c r="I948">
        <v>1.4011477012537501</v>
      </c>
      <c r="J948" t="s">
        <v>41</v>
      </c>
      <c r="K948" t="s">
        <v>21</v>
      </c>
      <c r="L948">
        <v>41.233883936959202</v>
      </c>
      <c r="M948" t="s">
        <v>22</v>
      </c>
    </row>
    <row r="949" spans="1:13">
      <c r="A949">
        <v>18003.796528713199</v>
      </c>
      <c r="B949" t="s">
        <v>40</v>
      </c>
      <c r="C949" t="s">
        <v>39</v>
      </c>
      <c r="D949" s="1">
        <v>59745.739907457901</v>
      </c>
      <c r="E949">
        <v>1.6755912858776101</v>
      </c>
      <c r="F949" t="s">
        <v>35</v>
      </c>
      <c r="G949" t="s">
        <v>31</v>
      </c>
      <c r="H949" t="s">
        <v>19</v>
      </c>
      <c r="I949">
        <v>1.4011656141825799</v>
      </c>
      <c r="J949" t="s">
        <v>32</v>
      </c>
      <c r="K949" t="s">
        <v>21</v>
      </c>
      <c r="L949">
        <v>41.231574363334701</v>
      </c>
      <c r="M949" t="s">
        <v>19</v>
      </c>
    </row>
    <row r="950" spans="1:13">
      <c r="A950">
        <v>18000.8741327754</v>
      </c>
      <c r="B950" t="s">
        <v>40</v>
      </c>
      <c r="C950" t="s">
        <v>39</v>
      </c>
      <c r="D950" s="1">
        <v>59759.3298494677</v>
      </c>
      <c r="E950">
        <v>1.67556740197249</v>
      </c>
      <c r="F950" t="s">
        <v>37</v>
      </c>
      <c r="G950" t="s">
        <v>25</v>
      </c>
      <c r="H950" t="s">
        <v>19</v>
      </c>
      <c r="I950">
        <v>1.4011835271114199</v>
      </c>
      <c r="J950" t="s">
        <v>20</v>
      </c>
      <c r="K950" t="s">
        <v>21</v>
      </c>
      <c r="L950">
        <v>41.2292647897102</v>
      </c>
      <c r="M950" t="s">
        <v>19</v>
      </c>
    </row>
    <row r="951" spans="1:13">
      <c r="A951">
        <v>17997.9517368376</v>
      </c>
      <c r="B951" t="s">
        <v>40</v>
      </c>
      <c r="C951" t="s">
        <v>39</v>
      </c>
      <c r="D951" s="1">
        <v>59772.919791477601</v>
      </c>
      <c r="E951">
        <v>1.6755435180673799</v>
      </c>
      <c r="F951" t="s">
        <v>24</v>
      </c>
      <c r="G951" t="s">
        <v>25</v>
      </c>
      <c r="H951" t="s">
        <v>19</v>
      </c>
      <c r="I951">
        <v>1.4012014400402499</v>
      </c>
      <c r="J951" t="s">
        <v>20</v>
      </c>
      <c r="K951" t="s">
        <v>21</v>
      </c>
      <c r="L951">
        <v>41.226955216085699</v>
      </c>
      <c r="M951" t="s">
        <v>19</v>
      </c>
    </row>
    <row r="952" spans="1:13">
      <c r="A952">
        <v>17995.029340899699</v>
      </c>
      <c r="B952" t="s">
        <v>38</v>
      </c>
      <c r="C952" t="s">
        <v>39</v>
      </c>
      <c r="D952" s="1">
        <v>59786.509733487503</v>
      </c>
      <c r="E952">
        <v>1.67551963416226</v>
      </c>
      <c r="F952" t="s">
        <v>37</v>
      </c>
      <c r="G952" t="s">
        <v>34</v>
      </c>
      <c r="H952" t="s">
        <v>19</v>
      </c>
      <c r="I952">
        <v>1.4012193529690899</v>
      </c>
      <c r="J952" t="s">
        <v>20</v>
      </c>
      <c r="K952" t="s">
        <v>30</v>
      </c>
      <c r="L952">
        <v>41.224645642461098</v>
      </c>
      <c r="M952" t="s">
        <v>22</v>
      </c>
    </row>
    <row r="953" spans="1:13">
      <c r="A953">
        <v>17992.106944961899</v>
      </c>
      <c r="B953" t="s">
        <v>38</v>
      </c>
      <c r="C953" t="s">
        <v>39</v>
      </c>
      <c r="D953" s="1">
        <v>59800.099675497397</v>
      </c>
      <c r="E953">
        <v>1.6754957502571499</v>
      </c>
      <c r="F953" t="s">
        <v>37</v>
      </c>
      <c r="G953" t="s">
        <v>18</v>
      </c>
      <c r="H953" t="s">
        <v>19</v>
      </c>
      <c r="I953">
        <v>1.40123726589792</v>
      </c>
      <c r="J953" t="s">
        <v>20</v>
      </c>
      <c r="K953" t="s">
        <v>21</v>
      </c>
      <c r="L953">
        <v>41.222336068836597</v>
      </c>
      <c r="M953" t="s">
        <v>19</v>
      </c>
    </row>
    <row r="954" spans="1:13">
      <c r="A954">
        <v>17989.184549024099</v>
      </c>
      <c r="B954" t="s">
        <v>40</v>
      </c>
      <c r="C954" t="s">
        <v>39</v>
      </c>
      <c r="D954" s="1">
        <v>59813.689617507298</v>
      </c>
      <c r="E954">
        <v>1.67547186635204</v>
      </c>
      <c r="F954" t="s">
        <v>24</v>
      </c>
      <c r="G954" t="s">
        <v>25</v>
      </c>
      <c r="H954" t="s">
        <v>22</v>
      </c>
      <c r="I954">
        <v>1.40125517882676</v>
      </c>
      <c r="J954" t="s">
        <v>27</v>
      </c>
      <c r="K954" t="s">
        <v>21</v>
      </c>
      <c r="L954">
        <v>41.220026495212103</v>
      </c>
      <c r="M954" t="s">
        <v>22</v>
      </c>
    </row>
    <row r="955" spans="1:13">
      <c r="A955">
        <v>17986.2621530863</v>
      </c>
      <c r="B955" t="s">
        <v>40</v>
      </c>
      <c r="C955" t="s">
        <v>38</v>
      </c>
      <c r="D955" s="1">
        <v>59827.279559517097</v>
      </c>
      <c r="E955">
        <v>1.6754479824469199</v>
      </c>
      <c r="F955" t="s">
        <v>17</v>
      </c>
      <c r="G955" t="s">
        <v>26</v>
      </c>
      <c r="H955" t="s">
        <v>22</v>
      </c>
      <c r="I955">
        <v>1.40127309175559</v>
      </c>
      <c r="J955" t="s">
        <v>41</v>
      </c>
      <c r="K955" t="s">
        <v>30</v>
      </c>
      <c r="L955">
        <v>41.217716921587602</v>
      </c>
      <c r="M955" t="s">
        <v>19</v>
      </c>
    </row>
    <row r="956" spans="1:13">
      <c r="A956">
        <v>17983.339757148398</v>
      </c>
      <c r="B956" t="s">
        <v>38</v>
      </c>
      <c r="C956" t="s">
        <v>38</v>
      </c>
      <c r="D956" s="1">
        <v>59840.869501526999</v>
      </c>
      <c r="E956">
        <v>1.6754240985418101</v>
      </c>
      <c r="F956" t="s">
        <v>17</v>
      </c>
      <c r="G956" t="s">
        <v>25</v>
      </c>
      <c r="H956" t="s">
        <v>19</v>
      </c>
      <c r="I956">
        <v>1.40129100468443</v>
      </c>
      <c r="J956" t="s">
        <v>20</v>
      </c>
      <c r="K956" t="s">
        <v>21</v>
      </c>
      <c r="L956">
        <v>41.215407347963001</v>
      </c>
      <c r="M956" t="s">
        <v>19</v>
      </c>
    </row>
    <row r="957" spans="1:13">
      <c r="A957">
        <v>17980.417361210599</v>
      </c>
      <c r="B957" t="s">
        <v>40</v>
      </c>
      <c r="C957" t="s">
        <v>38</v>
      </c>
      <c r="D957" s="1">
        <v>59854.4594435369</v>
      </c>
      <c r="E957">
        <v>1.67540021463669</v>
      </c>
      <c r="F957" t="s">
        <v>24</v>
      </c>
      <c r="G957" t="s">
        <v>26</v>
      </c>
      <c r="H957" t="s">
        <v>22</v>
      </c>
      <c r="I957">
        <v>1.40130891761327</v>
      </c>
      <c r="J957" t="s">
        <v>27</v>
      </c>
      <c r="K957" t="s">
        <v>21</v>
      </c>
      <c r="L957">
        <v>41.2130977743385</v>
      </c>
      <c r="M957" t="s">
        <v>19</v>
      </c>
    </row>
    <row r="958" spans="1:13">
      <c r="A958">
        <v>17977.494965272799</v>
      </c>
      <c r="B958" t="s">
        <v>38</v>
      </c>
      <c r="C958" t="s">
        <v>38</v>
      </c>
      <c r="D958" s="1">
        <v>59868.049385546801</v>
      </c>
      <c r="E958">
        <v>1.6753763307315801</v>
      </c>
      <c r="F958" t="s">
        <v>35</v>
      </c>
      <c r="G958" t="s">
        <v>25</v>
      </c>
      <c r="H958" t="s">
        <v>19</v>
      </c>
      <c r="I958">
        <v>1.4013268305421001</v>
      </c>
      <c r="J958" t="s">
        <v>29</v>
      </c>
      <c r="K958" t="s">
        <v>30</v>
      </c>
      <c r="L958">
        <v>41.210788200713999</v>
      </c>
      <c r="M958" t="s">
        <v>22</v>
      </c>
    </row>
    <row r="959" spans="1:13">
      <c r="A959">
        <v>17974.572569335</v>
      </c>
      <c r="B959" t="s">
        <v>40</v>
      </c>
      <c r="C959" t="s">
        <v>39</v>
      </c>
      <c r="D959" s="1">
        <v>59881.639327556601</v>
      </c>
      <c r="E959">
        <v>1.67535244682647</v>
      </c>
      <c r="F959" t="s">
        <v>35</v>
      </c>
      <c r="G959" t="s">
        <v>31</v>
      </c>
      <c r="H959" t="s">
        <v>22</v>
      </c>
      <c r="I959">
        <v>1.4013447434709401</v>
      </c>
      <c r="J959" t="s">
        <v>20</v>
      </c>
      <c r="K959" t="s">
        <v>21</v>
      </c>
      <c r="L959">
        <v>41.208478627089399</v>
      </c>
      <c r="M959" t="s">
        <v>22</v>
      </c>
    </row>
    <row r="960" spans="1:13">
      <c r="A960">
        <v>17971.650173397102</v>
      </c>
      <c r="B960" t="s">
        <v>40</v>
      </c>
      <c r="C960" t="s">
        <v>38</v>
      </c>
      <c r="D960" s="1">
        <v>59895.229269566502</v>
      </c>
      <c r="E960">
        <v>1.6753285629213499</v>
      </c>
      <c r="F960" t="s">
        <v>17</v>
      </c>
      <c r="G960" t="s">
        <v>31</v>
      </c>
      <c r="H960" t="s">
        <v>19</v>
      </c>
      <c r="I960">
        <v>1.4013626563997701</v>
      </c>
      <c r="J960" t="s">
        <v>20</v>
      </c>
      <c r="K960" t="s">
        <v>21</v>
      </c>
      <c r="L960">
        <v>41.206169053464897</v>
      </c>
      <c r="M960" t="s">
        <v>22</v>
      </c>
    </row>
    <row r="961" spans="1:13">
      <c r="A961">
        <v>17968.727777459299</v>
      </c>
      <c r="B961" t="s">
        <v>40</v>
      </c>
      <c r="C961" t="s">
        <v>38</v>
      </c>
      <c r="D961" s="1">
        <v>59908.819211576403</v>
      </c>
      <c r="E961">
        <v>1.67530467901624</v>
      </c>
      <c r="F961" t="s">
        <v>24</v>
      </c>
      <c r="G961" t="s">
        <v>31</v>
      </c>
      <c r="H961" t="s">
        <v>19</v>
      </c>
      <c r="I961">
        <v>1.4013805693286101</v>
      </c>
      <c r="J961" t="s">
        <v>32</v>
      </c>
      <c r="K961" t="s">
        <v>30</v>
      </c>
      <c r="L961">
        <v>41.203859479840403</v>
      </c>
      <c r="M961" t="s">
        <v>19</v>
      </c>
    </row>
    <row r="962" spans="1:13">
      <c r="A962">
        <v>17965.805381521499</v>
      </c>
      <c r="B962" t="s">
        <v>38</v>
      </c>
      <c r="C962" t="s">
        <v>38</v>
      </c>
      <c r="D962" s="1">
        <v>59922.409153586297</v>
      </c>
      <c r="E962">
        <v>1.6752807951111199</v>
      </c>
      <c r="F962" t="s">
        <v>17</v>
      </c>
      <c r="G962" t="s">
        <v>26</v>
      </c>
      <c r="H962" t="s">
        <v>19</v>
      </c>
      <c r="I962">
        <v>1.4013984822574399</v>
      </c>
      <c r="J962" t="s">
        <v>29</v>
      </c>
      <c r="K962" t="s">
        <v>30</v>
      </c>
      <c r="L962">
        <v>41.201549906215902</v>
      </c>
      <c r="M962" t="s">
        <v>19</v>
      </c>
    </row>
    <row r="963" spans="1:13">
      <c r="A963">
        <v>17962.882985583699</v>
      </c>
      <c r="B963" t="s">
        <v>40</v>
      </c>
      <c r="C963" t="s">
        <v>38</v>
      </c>
      <c r="D963" s="1">
        <v>59935.999095596198</v>
      </c>
      <c r="E963">
        <v>1.6752569112060101</v>
      </c>
      <c r="F963" t="s">
        <v>35</v>
      </c>
      <c r="G963" t="s">
        <v>31</v>
      </c>
      <c r="H963" t="s">
        <v>22</v>
      </c>
      <c r="I963">
        <v>1.4014163951862799</v>
      </c>
      <c r="J963" t="s">
        <v>32</v>
      </c>
      <c r="K963" t="s">
        <v>21</v>
      </c>
      <c r="L963">
        <v>41.199240332591302</v>
      </c>
      <c r="M963" t="s">
        <v>22</v>
      </c>
    </row>
    <row r="964" spans="1:13">
      <c r="A964">
        <v>17959.9605896459</v>
      </c>
      <c r="B964" t="s">
        <v>38</v>
      </c>
      <c r="C964" t="s">
        <v>39</v>
      </c>
      <c r="D964" s="1">
        <v>59949.589037605998</v>
      </c>
      <c r="E964">
        <v>1.6752330273009</v>
      </c>
      <c r="F964" t="s">
        <v>24</v>
      </c>
      <c r="G964" t="s">
        <v>25</v>
      </c>
      <c r="H964" t="s">
        <v>22</v>
      </c>
      <c r="I964">
        <v>1.4014343081151099</v>
      </c>
      <c r="J964" t="s">
        <v>20</v>
      </c>
      <c r="K964" t="s">
        <v>21</v>
      </c>
      <c r="L964">
        <v>41.196930758966801</v>
      </c>
      <c r="M964" t="s">
        <v>22</v>
      </c>
    </row>
    <row r="965" spans="1:13">
      <c r="A965">
        <v>17957.038193707998</v>
      </c>
      <c r="B965" t="s">
        <v>40</v>
      </c>
      <c r="C965" t="s">
        <v>39</v>
      </c>
      <c r="D965" s="1">
        <v>59963.178979615899</v>
      </c>
      <c r="E965">
        <v>1.6752091433957801</v>
      </c>
      <c r="F965" t="s">
        <v>17</v>
      </c>
      <c r="G965" t="s">
        <v>26</v>
      </c>
      <c r="H965" t="s">
        <v>19</v>
      </c>
      <c r="I965">
        <v>1.40145222104395</v>
      </c>
      <c r="J965" t="s">
        <v>41</v>
      </c>
      <c r="K965" t="s">
        <v>30</v>
      </c>
      <c r="L965">
        <v>41.194621185342299</v>
      </c>
      <c r="M965" t="s">
        <v>22</v>
      </c>
    </row>
    <row r="966" spans="1:13">
      <c r="A966">
        <v>17954.115797770199</v>
      </c>
      <c r="B966" t="s">
        <v>38</v>
      </c>
      <c r="C966" t="s">
        <v>39</v>
      </c>
      <c r="D966" s="1">
        <v>59976.7689216258</v>
      </c>
      <c r="E966">
        <v>1.67518525949067</v>
      </c>
      <c r="F966" t="s">
        <v>24</v>
      </c>
      <c r="G966" t="s">
        <v>25</v>
      </c>
      <c r="H966" t="s">
        <v>22</v>
      </c>
      <c r="I966">
        <v>1.40147013397279</v>
      </c>
      <c r="J966" t="s">
        <v>20</v>
      </c>
      <c r="K966" t="s">
        <v>30</v>
      </c>
      <c r="L966">
        <v>41.192311611717798</v>
      </c>
      <c r="M966" t="s">
        <v>22</v>
      </c>
    </row>
    <row r="967" spans="1:13">
      <c r="A967">
        <v>17951.193401832399</v>
      </c>
      <c r="B967" t="s">
        <v>38</v>
      </c>
      <c r="C967" t="s">
        <v>38</v>
      </c>
      <c r="D967" s="1">
        <v>59990.358863635702</v>
      </c>
      <c r="E967">
        <v>1.6751613755855499</v>
      </c>
      <c r="F967" t="s">
        <v>24</v>
      </c>
      <c r="G967" t="s">
        <v>31</v>
      </c>
      <c r="H967" t="s">
        <v>19</v>
      </c>
      <c r="I967">
        <v>1.40148804690162</v>
      </c>
      <c r="J967" t="s">
        <v>32</v>
      </c>
      <c r="K967" t="s">
        <v>21</v>
      </c>
      <c r="L967">
        <v>41.190002038093198</v>
      </c>
      <c r="M967" t="s">
        <v>22</v>
      </c>
    </row>
    <row r="968" spans="1:13">
      <c r="A968">
        <v>17948.2710058946</v>
      </c>
      <c r="B968" t="s">
        <v>40</v>
      </c>
      <c r="C968" t="s">
        <v>39</v>
      </c>
      <c r="D968" s="1">
        <v>60003.948805645603</v>
      </c>
      <c r="E968">
        <v>1.67513749168044</v>
      </c>
      <c r="F968" t="s">
        <v>33</v>
      </c>
      <c r="G968" t="s">
        <v>31</v>
      </c>
      <c r="H968" t="s">
        <v>19</v>
      </c>
      <c r="I968">
        <v>1.40150595983046</v>
      </c>
      <c r="J968" t="s">
        <v>20</v>
      </c>
      <c r="K968" t="s">
        <v>21</v>
      </c>
      <c r="L968">
        <v>41.187692464468697</v>
      </c>
      <c r="M968" t="s">
        <v>19</v>
      </c>
    </row>
    <row r="969" spans="1:13">
      <c r="A969">
        <v>17945.348609956702</v>
      </c>
      <c r="B969" t="s">
        <v>38</v>
      </c>
      <c r="C969" t="s">
        <v>38</v>
      </c>
      <c r="D969" s="1">
        <v>60017.538747655402</v>
      </c>
      <c r="E969">
        <v>1.6751136077753299</v>
      </c>
      <c r="F969" t="s">
        <v>35</v>
      </c>
      <c r="G969" t="s">
        <v>31</v>
      </c>
      <c r="H969" t="s">
        <v>19</v>
      </c>
      <c r="I969">
        <v>1.40152387275929</v>
      </c>
      <c r="J969" t="s">
        <v>20</v>
      </c>
      <c r="K969" t="s">
        <v>21</v>
      </c>
      <c r="L969">
        <v>41.185382890844203</v>
      </c>
      <c r="M969" t="s">
        <v>22</v>
      </c>
    </row>
    <row r="970" spans="1:13">
      <c r="A970">
        <v>17942.426214018898</v>
      </c>
      <c r="B970" t="s">
        <v>38</v>
      </c>
      <c r="C970" t="s">
        <v>39</v>
      </c>
      <c r="D970" s="1">
        <v>60031.128689665296</v>
      </c>
      <c r="E970">
        <v>1.67508972387021</v>
      </c>
      <c r="F970" t="s">
        <v>37</v>
      </c>
      <c r="G970" t="s">
        <v>25</v>
      </c>
      <c r="H970" t="s">
        <v>19</v>
      </c>
      <c r="I970">
        <v>1.40154178568813</v>
      </c>
      <c r="J970" t="s">
        <v>20</v>
      </c>
      <c r="K970" t="s">
        <v>21</v>
      </c>
      <c r="L970">
        <v>41.183073317219701</v>
      </c>
      <c r="M970" t="s">
        <v>22</v>
      </c>
    </row>
    <row r="971" spans="1:13">
      <c r="A971">
        <v>17939.503818081099</v>
      </c>
      <c r="B971" t="s">
        <v>40</v>
      </c>
      <c r="C971" t="s">
        <v>38</v>
      </c>
      <c r="D971" s="1">
        <v>60044.718631675198</v>
      </c>
      <c r="E971">
        <v>1.6750658399650999</v>
      </c>
      <c r="F971" t="s">
        <v>33</v>
      </c>
      <c r="G971" t="s">
        <v>34</v>
      </c>
      <c r="H971" t="s">
        <v>19</v>
      </c>
      <c r="I971">
        <v>1.4015596986169601</v>
      </c>
      <c r="J971" t="s">
        <v>41</v>
      </c>
      <c r="K971" t="s">
        <v>21</v>
      </c>
      <c r="L971">
        <v>41.180763743595101</v>
      </c>
      <c r="M971" t="s">
        <v>22</v>
      </c>
    </row>
    <row r="972" spans="1:13">
      <c r="A972">
        <v>17936.581422143201</v>
      </c>
      <c r="B972" t="s">
        <v>38</v>
      </c>
      <c r="C972" t="s">
        <v>38</v>
      </c>
      <c r="D972" s="1">
        <v>60058.308573685099</v>
      </c>
      <c r="E972">
        <v>1.6750419560599801</v>
      </c>
      <c r="F972" t="s">
        <v>24</v>
      </c>
      <c r="G972" t="s">
        <v>34</v>
      </c>
      <c r="H972" t="s">
        <v>19</v>
      </c>
      <c r="I972">
        <v>1.4015776115458001</v>
      </c>
      <c r="J972" t="s">
        <v>41</v>
      </c>
      <c r="K972" t="s">
        <v>21</v>
      </c>
      <c r="L972">
        <v>41.1784541699706</v>
      </c>
      <c r="M972" t="s">
        <v>22</v>
      </c>
    </row>
    <row r="973" spans="1:13">
      <c r="A973">
        <v>17933.659026205401</v>
      </c>
      <c r="B973" t="s">
        <v>38</v>
      </c>
      <c r="C973" t="s">
        <v>39</v>
      </c>
      <c r="D973" s="1">
        <v>60071.898515694898</v>
      </c>
      <c r="E973">
        <v>1.67501807215487</v>
      </c>
      <c r="F973" t="s">
        <v>17</v>
      </c>
      <c r="G973" t="s">
        <v>25</v>
      </c>
      <c r="H973" t="s">
        <v>19</v>
      </c>
      <c r="I973">
        <v>1.4015955244746301</v>
      </c>
      <c r="J973" t="s">
        <v>20</v>
      </c>
      <c r="K973" t="s">
        <v>21</v>
      </c>
      <c r="L973">
        <v>41.176144596346099</v>
      </c>
      <c r="M973" t="s">
        <v>19</v>
      </c>
    </row>
    <row r="974" spans="1:13">
      <c r="A974">
        <v>17930.736630267598</v>
      </c>
      <c r="B974" t="s">
        <v>38</v>
      </c>
      <c r="C974" t="s">
        <v>39</v>
      </c>
      <c r="D974" s="1">
        <v>60085.4884577048</v>
      </c>
      <c r="E974">
        <v>1.6749941882497601</v>
      </c>
      <c r="F974" t="s">
        <v>37</v>
      </c>
      <c r="G974" t="s">
        <v>25</v>
      </c>
      <c r="H974" t="s">
        <v>19</v>
      </c>
      <c r="I974">
        <v>1.4016134374034701</v>
      </c>
      <c r="J974" t="s">
        <v>20</v>
      </c>
      <c r="K974" t="s">
        <v>21</v>
      </c>
      <c r="L974">
        <v>41.173835022721597</v>
      </c>
      <c r="M974" t="s">
        <v>22</v>
      </c>
    </row>
    <row r="975" spans="1:13">
      <c r="A975">
        <v>17927.814234329799</v>
      </c>
      <c r="B975" t="s">
        <v>38</v>
      </c>
      <c r="C975" t="s">
        <v>38</v>
      </c>
      <c r="D975" s="1">
        <v>60099.078399714701</v>
      </c>
      <c r="E975">
        <v>1.67497030434464</v>
      </c>
      <c r="F975" t="s">
        <v>17</v>
      </c>
      <c r="G975" t="s">
        <v>25</v>
      </c>
      <c r="H975" t="s">
        <v>19</v>
      </c>
      <c r="I975">
        <v>1.4016313503323099</v>
      </c>
      <c r="J975" t="s">
        <v>20</v>
      </c>
      <c r="K975" t="s">
        <v>30</v>
      </c>
      <c r="L975">
        <v>41.171525449096997</v>
      </c>
      <c r="M975" t="s">
        <v>19</v>
      </c>
    </row>
    <row r="976" spans="1:13">
      <c r="A976">
        <v>17924.891838391901</v>
      </c>
      <c r="B976" t="s">
        <v>40</v>
      </c>
      <c r="C976" t="s">
        <v>38</v>
      </c>
      <c r="D976" s="1">
        <v>60112.668341724602</v>
      </c>
      <c r="E976">
        <v>1.6749464204395299</v>
      </c>
      <c r="F976" t="s">
        <v>17</v>
      </c>
      <c r="G976" t="s">
        <v>26</v>
      </c>
      <c r="H976" t="s">
        <v>22</v>
      </c>
      <c r="I976">
        <v>1.4016492632611399</v>
      </c>
      <c r="J976" t="s">
        <v>41</v>
      </c>
      <c r="K976" t="s">
        <v>30</v>
      </c>
      <c r="L976">
        <v>41.169215875472503</v>
      </c>
      <c r="M976" t="s">
        <v>19</v>
      </c>
    </row>
    <row r="977" spans="1:13">
      <c r="A977">
        <v>17921.969442454101</v>
      </c>
      <c r="B977" t="s">
        <v>38</v>
      </c>
      <c r="C977" t="s">
        <v>39</v>
      </c>
      <c r="D977" s="1">
        <v>60126.258283734503</v>
      </c>
      <c r="E977">
        <v>1.67492253653441</v>
      </c>
      <c r="F977" t="s">
        <v>37</v>
      </c>
      <c r="G977" t="s">
        <v>25</v>
      </c>
      <c r="H977" t="s">
        <v>19</v>
      </c>
      <c r="I977">
        <v>1.4016671761899799</v>
      </c>
      <c r="J977" t="s">
        <v>20</v>
      </c>
      <c r="K977" t="s">
        <v>21</v>
      </c>
      <c r="L977">
        <v>41.166906301848002</v>
      </c>
      <c r="M977" t="s">
        <v>19</v>
      </c>
    </row>
    <row r="978" spans="1:13">
      <c r="A978">
        <v>17919.047046516302</v>
      </c>
      <c r="B978" t="s">
        <v>40</v>
      </c>
      <c r="C978" t="s">
        <v>39</v>
      </c>
      <c r="D978" s="1">
        <v>60139.848225744303</v>
      </c>
      <c r="E978">
        <v>1.6748986526292999</v>
      </c>
      <c r="F978" t="s">
        <v>37</v>
      </c>
      <c r="G978" t="s">
        <v>25</v>
      </c>
      <c r="H978" t="s">
        <v>19</v>
      </c>
      <c r="I978">
        <v>1.40168508911881</v>
      </c>
      <c r="J978" t="s">
        <v>20</v>
      </c>
      <c r="K978" t="s">
        <v>21</v>
      </c>
      <c r="L978">
        <v>41.164596728223501</v>
      </c>
      <c r="M978" t="s">
        <v>19</v>
      </c>
    </row>
    <row r="979" spans="1:13">
      <c r="A979">
        <v>17916.124650578498</v>
      </c>
      <c r="B979" t="s">
        <v>38</v>
      </c>
      <c r="C979" t="s">
        <v>39</v>
      </c>
      <c r="D979" s="1">
        <v>60153.438167754197</v>
      </c>
      <c r="E979">
        <v>1.6748747687241901</v>
      </c>
      <c r="F979" t="s">
        <v>24</v>
      </c>
      <c r="G979" t="s">
        <v>31</v>
      </c>
      <c r="H979" t="s">
        <v>22</v>
      </c>
      <c r="I979">
        <v>1.40170300204765</v>
      </c>
      <c r="J979" t="s">
        <v>20</v>
      </c>
      <c r="K979" t="s">
        <v>30</v>
      </c>
      <c r="L979">
        <v>41.1622871545989</v>
      </c>
      <c r="M979" t="s">
        <v>19</v>
      </c>
    </row>
    <row r="980" spans="1:13">
      <c r="A980">
        <v>17913.202254640601</v>
      </c>
      <c r="B980" t="s">
        <v>38</v>
      </c>
      <c r="C980" t="s">
        <v>38</v>
      </c>
      <c r="D980" s="1">
        <v>60167.028109764098</v>
      </c>
      <c r="E980">
        <v>1.67485088481907</v>
      </c>
      <c r="F980" t="s">
        <v>24</v>
      </c>
      <c r="G980" t="s">
        <v>18</v>
      </c>
      <c r="H980" t="s">
        <v>19</v>
      </c>
      <c r="I980">
        <v>1.40172091497648</v>
      </c>
      <c r="J980" t="s">
        <v>29</v>
      </c>
      <c r="K980" t="s">
        <v>30</v>
      </c>
      <c r="L980">
        <v>41.159977580974399</v>
      </c>
      <c r="M980" t="s">
        <v>22</v>
      </c>
    </row>
    <row r="981" spans="1:13">
      <c r="A981">
        <v>17910.279858702801</v>
      </c>
      <c r="B981" t="s">
        <v>40</v>
      </c>
      <c r="C981" t="s">
        <v>39</v>
      </c>
      <c r="D981" s="1">
        <v>60180.618051773999</v>
      </c>
      <c r="E981">
        <v>1.6748270009139601</v>
      </c>
      <c r="F981" t="s">
        <v>33</v>
      </c>
      <c r="G981" t="s">
        <v>31</v>
      </c>
      <c r="H981" t="s">
        <v>22</v>
      </c>
      <c r="I981">
        <v>1.40173882790532</v>
      </c>
      <c r="J981" t="s">
        <v>27</v>
      </c>
      <c r="K981" t="s">
        <v>21</v>
      </c>
      <c r="L981">
        <v>41.157668007349898</v>
      </c>
      <c r="M981" t="s">
        <v>19</v>
      </c>
    </row>
    <row r="982" spans="1:13">
      <c r="A982">
        <v>17907.357462765001</v>
      </c>
      <c r="B982" t="s">
        <v>38</v>
      </c>
      <c r="C982" t="s">
        <v>38</v>
      </c>
      <c r="D982" s="1">
        <v>60194.207993783799</v>
      </c>
      <c r="E982">
        <v>1.67480311700884</v>
      </c>
      <c r="F982" t="s">
        <v>37</v>
      </c>
      <c r="G982" t="s">
        <v>31</v>
      </c>
      <c r="H982" t="s">
        <v>19</v>
      </c>
      <c r="I982">
        <v>1.40175674083415</v>
      </c>
      <c r="J982" t="s">
        <v>20</v>
      </c>
      <c r="K982" t="s">
        <v>21</v>
      </c>
      <c r="L982">
        <v>41.155358433725397</v>
      </c>
      <c r="M982" t="s">
        <v>22</v>
      </c>
    </row>
    <row r="983" spans="1:13">
      <c r="A983">
        <v>17904.435066827202</v>
      </c>
      <c r="B983" t="s">
        <v>40</v>
      </c>
      <c r="C983" t="s">
        <v>39</v>
      </c>
      <c r="D983" s="1">
        <v>60207.7979357937</v>
      </c>
      <c r="E983">
        <v>1.6747792331037299</v>
      </c>
      <c r="F983" t="s">
        <v>24</v>
      </c>
      <c r="G983" t="s">
        <v>25</v>
      </c>
      <c r="H983" t="s">
        <v>19</v>
      </c>
      <c r="I983">
        <v>1.40177465376299</v>
      </c>
      <c r="J983" t="s">
        <v>20</v>
      </c>
      <c r="K983" t="s">
        <v>21</v>
      </c>
      <c r="L983">
        <v>41.153048860100803</v>
      </c>
      <c r="M983" t="s">
        <v>22</v>
      </c>
    </row>
    <row r="984" spans="1:13">
      <c r="A984">
        <v>17901.5126708893</v>
      </c>
      <c r="B984" t="s">
        <v>40</v>
      </c>
      <c r="C984" t="s">
        <v>38</v>
      </c>
      <c r="D984" s="1">
        <v>60221.387877803601</v>
      </c>
      <c r="E984">
        <v>1.67475534919861</v>
      </c>
      <c r="F984" t="s">
        <v>17</v>
      </c>
      <c r="G984" t="s">
        <v>25</v>
      </c>
      <c r="H984" t="s">
        <v>22</v>
      </c>
      <c r="I984">
        <v>1.4017925666918201</v>
      </c>
      <c r="J984" t="s">
        <v>20</v>
      </c>
      <c r="K984" t="s">
        <v>21</v>
      </c>
      <c r="L984">
        <v>41.150739286476302</v>
      </c>
      <c r="M984" t="s">
        <v>19</v>
      </c>
    </row>
    <row r="985" spans="1:13">
      <c r="A985">
        <v>17898.590274951501</v>
      </c>
      <c r="B985" t="s">
        <v>40</v>
      </c>
      <c r="C985" t="s">
        <v>39</v>
      </c>
      <c r="D985" s="1">
        <v>60234.977819813503</v>
      </c>
      <c r="E985">
        <v>1.6747314652934999</v>
      </c>
      <c r="F985" t="s">
        <v>33</v>
      </c>
      <c r="G985" t="s">
        <v>31</v>
      </c>
      <c r="H985" t="s">
        <v>22</v>
      </c>
      <c r="I985">
        <v>1.4018104796206601</v>
      </c>
      <c r="J985" t="s">
        <v>27</v>
      </c>
      <c r="K985" t="s">
        <v>21</v>
      </c>
      <c r="L985">
        <v>41.148429712851801</v>
      </c>
      <c r="M985" t="s">
        <v>22</v>
      </c>
    </row>
    <row r="986" spans="1:13">
      <c r="A986">
        <v>17895.667879013701</v>
      </c>
      <c r="B986" t="s">
        <v>38</v>
      </c>
      <c r="C986" t="s">
        <v>39</v>
      </c>
      <c r="D986" s="1">
        <v>60248.567761823397</v>
      </c>
      <c r="E986">
        <v>1.67470758138839</v>
      </c>
      <c r="F986" t="s">
        <v>17</v>
      </c>
      <c r="G986" t="s">
        <v>34</v>
      </c>
      <c r="H986" t="s">
        <v>22</v>
      </c>
      <c r="I986">
        <v>1.4018283925495001</v>
      </c>
      <c r="J986" t="s">
        <v>41</v>
      </c>
      <c r="K986" t="s">
        <v>21</v>
      </c>
      <c r="L986">
        <v>41.1461201392273</v>
      </c>
      <c r="M986" t="s">
        <v>19</v>
      </c>
    </row>
    <row r="987" spans="1:13">
      <c r="A987">
        <v>17892.745483075902</v>
      </c>
      <c r="B987" t="s">
        <v>38</v>
      </c>
      <c r="C987" t="s">
        <v>38</v>
      </c>
      <c r="D987" s="1">
        <v>60262.157703833203</v>
      </c>
      <c r="E987">
        <v>1.67468369748327</v>
      </c>
      <c r="F987" t="s">
        <v>17</v>
      </c>
      <c r="G987" t="s">
        <v>34</v>
      </c>
      <c r="H987" t="s">
        <v>19</v>
      </c>
      <c r="I987">
        <v>1.4018463054783299</v>
      </c>
      <c r="J987" t="s">
        <v>27</v>
      </c>
      <c r="K987" t="s">
        <v>30</v>
      </c>
      <c r="L987">
        <v>41.143810565602699</v>
      </c>
      <c r="M987" t="s">
        <v>19</v>
      </c>
    </row>
    <row r="988" spans="1:13">
      <c r="A988">
        <v>17889.823087138</v>
      </c>
      <c r="B988" t="s">
        <v>38</v>
      </c>
      <c r="C988" t="s">
        <v>39</v>
      </c>
      <c r="D988" s="1">
        <v>60275.747645843097</v>
      </c>
      <c r="E988">
        <v>1.6746598135781601</v>
      </c>
      <c r="F988" t="s">
        <v>24</v>
      </c>
      <c r="G988" t="s">
        <v>26</v>
      </c>
      <c r="H988" t="s">
        <v>19</v>
      </c>
      <c r="I988">
        <v>1.4018642184071699</v>
      </c>
      <c r="J988" t="s">
        <v>20</v>
      </c>
      <c r="K988" t="s">
        <v>21</v>
      </c>
      <c r="L988">
        <v>41.141500991978198</v>
      </c>
      <c r="M988" t="s">
        <v>19</v>
      </c>
    </row>
    <row r="989" spans="1:13">
      <c r="A989">
        <v>17886.900691200201</v>
      </c>
      <c r="B989" t="s">
        <v>38</v>
      </c>
      <c r="C989" t="s">
        <v>39</v>
      </c>
      <c r="D989" s="1">
        <v>60289.337587852999</v>
      </c>
      <c r="E989">
        <v>1.67463592967304</v>
      </c>
      <c r="F989" t="s">
        <v>33</v>
      </c>
      <c r="G989" t="s">
        <v>34</v>
      </c>
      <c r="H989" t="s">
        <v>19</v>
      </c>
      <c r="I989">
        <v>1.4018821313359999</v>
      </c>
      <c r="J989" t="s">
        <v>41</v>
      </c>
      <c r="K989" t="s">
        <v>30</v>
      </c>
      <c r="L989">
        <v>41.139191418353697</v>
      </c>
      <c r="M989" t="s">
        <v>19</v>
      </c>
    </row>
    <row r="990" spans="1:13">
      <c r="A990">
        <v>17883.978295262401</v>
      </c>
      <c r="B990" t="s">
        <v>38</v>
      </c>
      <c r="C990" t="s">
        <v>39</v>
      </c>
      <c r="D990" s="1">
        <v>60302.9275298629</v>
      </c>
      <c r="E990">
        <v>1.6746120457679301</v>
      </c>
      <c r="F990" t="s">
        <v>33</v>
      </c>
      <c r="G990" t="s">
        <v>18</v>
      </c>
      <c r="H990" t="s">
        <v>22</v>
      </c>
      <c r="I990">
        <v>1.4019000442648399</v>
      </c>
      <c r="J990" t="s">
        <v>32</v>
      </c>
      <c r="K990" t="s">
        <v>30</v>
      </c>
      <c r="L990">
        <v>41.136881844729103</v>
      </c>
      <c r="M990" t="s">
        <v>22</v>
      </c>
    </row>
    <row r="991" spans="1:13">
      <c r="A991">
        <v>17881.055899324601</v>
      </c>
      <c r="B991" t="s">
        <v>40</v>
      </c>
      <c r="C991" t="s">
        <v>38</v>
      </c>
      <c r="D991" s="1">
        <v>60316.517471872801</v>
      </c>
      <c r="E991">
        <v>1.67458816186282</v>
      </c>
      <c r="F991" t="s">
        <v>17</v>
      </c>
      <c r="G991" t="s">
        <v>26</v>
      </c>
      <c r="H991" t="s">
        <v>19</v>
      </c>
      <c r="I991">
        <v>1.40191795719367</v>
      </c>
      <c r="J991" t="s">
        <v>29</v>
      </c>
      <c r="K991" t="s">
        <v>30</v>
      </c>
      <c r="L991">
        <v>41.134572271104602</v>
      </c>
      <c r="M991" t="s">
        <v>19</v>
      </c>
    </row>
    <row r="992" spans="1:13">
      <c r="A992">
        <v>17878.1335033867</v>
      </c>
      <c r="B992" t="s">
        <v>38</v>
      </c>
      <c r="C992" t="s">
        <v>38</v>
      </c>
      <c r="D992" s="1">
        <v>60330.107413882601</v>
      </c>
      <c r="E992">
        <v>1.6745642779576999</v>
      </c>
      <c r="F992" t="s">
        <v>37</v>
      </c>
      <c r="G992" t="s">
        <v>34</v>
      </c>
      <c r="H992" t="s">
        <v>22</v>
      </c>
      <c r="I992">
        <v>1.40193587012251</v>
      </c>
      <c r="J992" t="s">
        <v>32</v>
      </c>
      <c r="K992" t="s">
        <v>30</v>
      </c>
      <c r="L992">
        <v>41.132262697480101</v>
      </c>
      <c r="M992" t="s">
        <v>19</v>
      </c>
    </row>
    <row r="993" spans="1:13">
      <c r="A993">
        <v>17875.2111074489</v>
      </c>
      <c r="B993" t="s">
        <v>38</v>
      </c>
      <c r="C993" t="s">
        <v>38</v>
      </c>
      <c r="D993" s="1">
        <v>60343.697355892502</v>
      </c>
      <c r="E993">
        <v>1.67454039405259</v>
      </c>
      <c r="F993" t="s">
        <v>33</v>
      </c>
      <c r="G993" t="s">
        <v>26</v>
      </c>
      <c r="H993" t="s">
        <v>19</v>
      </c>
      <c r="I993">
        <v>1.40195378305134</v>
      </c>
      <c r="J993" t="s">
        <v>20</v>
      </c>
      <c r="K993" t="s">
        <v>21</v>
      </c>
      <c r="L993">
        <v>41.1299531238556</v>
      </c>
      <c r="M993" t="s">
        <v>22</v>
      </c>
    </row>
    <row r="994" spans="1:13">
      <c r="A994">
        <v>17872.288711511101</v>
      </c>
      <c r="B994" t="s">
        <v>40</v>
      </c>
      <c r="C994" t="s">
        <v>38</v>
      </c>
      <c r="D994" s="1">
        <v>60357.287297902403</v>
      </c>
      <c r="E994">
        <v>1.6745165101474699</v>
      </c>
      <c r="F994" t="s">
        <v>17</v>
      </c>
      <c r="G994" t="s">
        <v>26</v>
      </c>
      <c r="H994" t="s">
        <v>22</v>
      </c>
      <c r="I994">
        <v>1.40197169598018</v>
      </c>
      <c r="J994" t="s">
        <v>27</v>
      </c>
      <c r="K994" t="s">
        <v>30</v>
      </c>
      <c r="L994">
        <v>41.127643550230999</v>
      </c>
      <c r="M994" t="s">
        <v>22</v>
      </c>
    </row>
    <row r="995" spans="1:13">
      <c r="A995">
        <v>17869.366315573301</v>
      </c>
      <c r="B995" t="s">
        <v>38</v>
      </c>
      <c r="C995" t="s">
        <v>38</v>
      </c>
      <c r="D995" s="1">
        <v>60370.877239912297</v>
      </c>
      <c r="E995">
        <v>1.6744926262423601</v>
      </c>
      <c r="F995" t="s">
        <v>35</v>
      </c>
      <c r="G995" t="s">
        <v>26</v>
      </c>
      <c r="H995" t="s">
        <v>19</v>
      </c>
      <c r="I995">
        <v>1.40198960890902</v>
      </c>
      <c r="J995" t="s">
        <v>41</v>
      </c>
      <c r="K995" t="s">
        <v>21</v>
      </c>
      <c r="L995">
        <v>41.125333976606498</v>
      </c>
      <c r="M995" t="s">
        <v>19</v>
      </c>
    </row>
    <row r="996" spans="1:13">
      <c r="A996">
        <v>17866.4439196354</v>
      </c>
      <c r="B996" t="s">
        <v>40</v>
      </c>
      <c r="C996" t="s">
        <v>38</v>
      </c>
      <c r="D996" s="1">
        <v>60384.467181922097</v>
      </c>
      <c r="E996">
        <v>1.67446874233725</v>
      </c>
      <c r="F996" t="s">
        <v>35</v>
      </c>
      <c r="G996" t="s">
        <v>25</v>
      </c>
      <c r="H996" t="s">
        <v>19</v>
      </c>
      <c r="I996">
        <v>1.40200752183785</v>
      </c>
      <c r="J996" t="s">
        <v>29</v>
      </c>
      <c r="K996" t="s">
        <v>30</v>
      </c>
      <c r="L996">
        <v>41.123024402981997</v>
      </c>
      <c r="M996" t="s">
        <v>22</v>
      </c>
    </row>
    <row r="997" spans="1:13" ht="15">
      <c r="A997">
        <v>17863.5215236976</v>
      </c>
      <c r="B997" t="s">
        <v>40</v>
      </c>
      <c r="C997" t="s">
        <v>39</v>
      </c>
      <c r="D997" s="1">
        <v>60398.057123931998</v>
      </c>
      <c r="E997">
        <v>1.6744448584321301</v>
      </c>
      <c r="F997" t="s">
        <v>37</v>
      </c>
      <c r="G997" t="s">
        <v>25</v>
      </c>
      <c r="H997" t="s">
        <v>19</v>
      </c>
      <c r="I997">
        <v>1.4020254347666901</v>
      </c>
      <c r="J997" t="s">
        <v>20</v>
      </c>
      <c r="K997" t="s">
        <v>21</v>
      </c>
      <c r="L997">
        <v>41.120714829357503</v>
      </c>
      <c r="M997" t="s">
        <v>19</v>
      </c>
    </row>
    <row r="998" spans="1:13">
      <c r="A998">
        <v>17860.5991277598</v>
      </c>
      <c r="B998" t="s">
        <v>38</v>
      </c>
      <c r="C998" t="s">
        <v>38</v>
      </c>
      <c r="D998" s="1">
        <v>60411.647065941899</v>
      </c>
      <c r="E998">
        <v>1.67442097452702</v>
      </c>
      <c r="F998" t="s">
        <v>37</v>
      </c>
      <c r="G998" t="s">
        <v>25</v>
      </c>
      <c r="H998" t="s">
        <v>19</v>
      </c>
      <c r="I998">
        <v>1.4020433476955201</v>
      </c>
      <c r="J998" t="s">
        <v>20</v>
      </c>
      <c r="K998" t="s">
        <v>21</v>
      </c>
      <c r="L998">
        <v>41.118405255732903</v>
      </c>
      <c r="M998" t="s">
        <v>22</v>
      </c>
    </row>
    <row r="999" spans="1:13">
      <c r="A999">
        <v>17857.676731822001</v>
      </c>
      <c r="B999" t="s">
        <v>40</v>
      </c>
      <c r="C999" t="s">
        <v>39</v>
      </c>
      <c r="D999" s="1">
        <v>60425.2370079518</v>
      </c>
      <c r="E999">
        <v>1.6743970906218999</v>
      </c>
      <c r="F999" t="s">
        <v>37</v>
      </c>
      <c r="G999" t="s">
        <v>18</v>
      </c>
      <c r="H999" t="s">
        <v>19</v>
      </c>
      <c r="I999">
        <v>1.4020612606243601</v>
      </c>
      <c r="J999" t="s">
        <v>20</v>
      </c>
      <c r="K999" t="s">
        <v>21</v>
      </c>
      <c r="L999">
        <v>41.116095682108401</v>
      </c>
      <c r="M999" t="s">
        <v>19</v>
      </c>
    </row>
    <row r="1000" spans="1:13">
      <c r="A1000">
        <v>17854.754335884099</v>
      </c>
      <c r="B1000" t="s">
        <v>40</v>
      </c>
      <c r="C1000" t="s">
        <v>39</v>
      </c>
      <c r="D1000" s="1">
        <v>60438.826949961702</v>
      </c>
      <c r="E1000">
        <v>1.67437320671679</v>
      </c>
      <c r="F1000" t="s">
        <v>24</v>
      </c>
      <c r="G1000" t="s">
        <v>34</v>
      </c>
      <c r="H1000" t="s">
        <v>19</v>
      </c>
      <c r="I1000">
        <v>1.4020791735531899</v>
      </c>
      <c r="J1000" t="s">
        <v>41</v>
      </c>
      <c r="K1000" t="s">
        <v>21</v>
      </c>
      <c r="L1000">
        <v>41.1137861084839</v>
      </c>
      <c r="M1000" t="s">
        <v>22</v>
      </c>
    </row>
    <row r="1001" spans="1:13">
      <c r="A1001">
        <v>17851.8319399463</v>
      </c>
      <c r="B1001" t="s">
        <v>38</v>
      </c>
      <c r="C1001" t="s">
        <v>38</v>
      </c>
      <c r="D1001" s="1">
        <v>60452.416891971501</v>
      </c>
      <c r="E1001">
        <v>1.6743493228116799</v>
      </c>
      <c r="F1001" t="s">
        <v>17</v>
      </c>
      <c r="G1001" t="s">
        <v>34</v>
      </c>
      <c r="H1001" t="s">
        <v>19</v>
      </c>
      <c r="I1001">
        <v>1.4020970864820299</v>
      </c>
      <c r="J1001" t="s">
        <v>20</v>
      </c>
      <c r="K1001" t="s">
        <v>30</v>
      </c>
      <c r="L1001">
        <v>41.111476534859399</v>
      </c>
      <c r="M1001" t="s">
        <v>19</v>
      </c>
    </row>
    <row r="1002" spans="1:13">
      <c r="A1002">
        <v>17848.9095440085</v>
      </c>
      <c r="B1002" t="s">
        <v>40</v>
      </c>
      <c r="C1002" t="s">
        <v>39</v>
      </c>
      <c r="D1002" s="1">
        <v>60466.006833981402</v>
      </c>
      <c r="E1002">
        <v>1.67432543890656</v>
      </c>
      <c r="F1002" t="s">
        <v>24</v>
      </c>
      <c r="G1002" t="s">
        <v>25</v>
      </c>
      <c r="H1002" t="s">
        <v>19</v>
      </c>
      <c r="I1002">
        <v>1.4021149994108599</v>
      </c>
      <c r="J1002" t="s">
        <v>20</v>
      </c>
      <c r="K1002" t="s">
        <v>21</v>
      </c>
      <c r="L1002">
        <v>41.109166961234799</v>
      </c>
      <c r="M1002" t="s">
        <v>22</v>
      </c>
    </row>
    <row r="1003" spans="1:13">
      <c r="A1003">
        <v>17845.987148070701</v>
      </c>
      <c r="B1003" t="s">
        <v>38</v>
      </c>
      <c r="C1003" t="s">
        <v>39</v>
      </c>
      <c r="D1003" s="1">
        <v>60479.596775991296</v>
      </c>
      <c r="E1003">
        <v>1.6743015550014499</v>
      </c>
      <c r="F1003" t="s">
        <v>17</v>
      </c>
      <c r="G1003" t="s">
        <v>18</v>
      </c>
      <c r="H1003" t="s">
        <v>19</v>
      </c>
      <c r="I1003">
        <v>1.4021329123396999</v>
      </c>
      <c r="J1003" t="s">
        <v>32</v>
      </c>
      <c r="K1003" t="s">
        <v>21</v>
      </c>
      <c r="L1003">
        <v>41.106857387610297</v>
      </c>
      <c r="M1003" t="s">
        <v>19</v>
      </c>
    </row>
    <row r="1004" spans="1:13">
      <c r="A1004">
        <v>17843.064752132799</v>
      </c>
      <c r="B1004" t="s">
        <v>38</v>
      </c>
      <c r="C1004" t="s">
        <v>39</v>
      </c>
      <c r="D1004" s="1">
        <v>60493.186718001198</v>
      </c>
      <c r="E1004">
        <v>1.6742776710963301</v>
      </c>
      <c r="F1004" t="s">
        <v>24</v>
      </c>
      <c r="G1004" t="s">
        <v>31</v>
      </c>
      <c r="H1004" t="s">
        <v>19</v>
      </c>
      <c r="I1004">
        <v>1.40215082526854</v>
      </c>
      <c r="J1004" t="s">
        <v>32</v>
      </c>
      <c r="K1004" t="s">
        <v>21</v>
      </c>
      <c r="L1004">
        <v>41.104547813985803</v>
      </c>
      <c r="M1004" t="s">
        <v>22</v>
      </c>
    </row>
    <row r="1005" spans="1:13">
      <c r="A1005">
        <v>17840.142356195</v>
      </c>
      <c r="B1005" t="s">
        <v>40</v>
      </c>
      <c r="C1005" t="s">
        <v>39</v>
      </c>
      <c r="D1005" s="1">
        <v>60506.776660011099</v>
      </c>
      <c r="E1005">
        <v>1.67425378719122</v>
      </c>
      <c r="F1005" t="s">
        <v>17</v>
      </c>
      <c r="G1005" t="s">
        <v>26</v>
      </c>
      <c r="H1005" t="s">
        <v>19</v>
      </c>
      <c r="I1005">
        <v>1.40216873819737</v>
      </c>
      <c r="J1005" t="s">
        <v>41</v>
      </c>
      <c r="K1005" t="s">
        <v>30</v>
      </c>
      <c r="L1005">
        <v>41.102238240361302</v>
      </c>
      <c r="M1005" t="s">
        <v>22</v>
      </c>
    </row>
    <row r="1006" spans="1:13">
      <c r="A1006">
        <v>17837.2199602572</v>
      </c>
      <c r="B1006" t="s">
        <v>38</v>
      </c>
      <c r="C1006" t="s">
        <v>38</v>
      </c>
      <c r="D1006" s="1">
        <v>60520.366602020898</v>
      </c>
      <c r="E1006">
        <v>1.6742299032861101</v>
      </c>
      <c r="F1006" t="s">
        <v>37</v>
      </c>
      <c r="G1006" t="s">
        <v>25</v>
      </c>
      <c r="H1006" t="s">
        <v>19</v>
      </c>
      <c r="I1006">
        <v>1.40218665112621</v>
      </c>
      <c r="J1006" t="s">
        <v>20</v>
      </c>
      <c r="K1006" t="s">
        <v>21</v>
      </c>
      <c r="L1006">
        <v>41.099928666736702</v>
      </c>
      <c r="M1006" t="s">
        <v>19</v>
      </c>
    </row>
    <row r="1007" spans="1:13">
      <c r="A1007">
        <v>17834.297564319299</v>
      </c>
      <c r="B1007" t="s">
        <v>40</v>
      </c>
      <c r="C1007" t="s">
        <v>39</v>
      </c>
      <c r="D1007" s="1">
        <v>60533.9565440308</v>
      </c>
      <c r="E1007">
        <v>1.67420601938099</v>
      </c>
      <c r="F1007" t="s">
        <v>24</v>
      </c>
      <c r="G1007" t="s">
        <v>25</v>
      </c>
      <c r="H1007" t="s">
        <v>19</v>
      </c>
      <c r="I1007">
        <v>1.40220456405504</v>
      </c>
      <c r="J1007" t="s">
        <v>20</v>
      </c>
      <c r="K1007" t="s">
        <v>21</v>
      </c>
      <c r="L1007">
        <v>41.097619093112201</v>
      </c>
      <c r="M1007" t="s">
        <v>22</v>
      </c>
    </row>
    <row r="1008" spans="1:13">
      <c r="A1008">
        <v>17831.375168381499</v>
      </c>
      <c r="B1008" t="s">
        <v>40</v>
      </c>
      <c r="C1008" t="s">
        <v>39</v>
      </c>
      <c r="D1008" s="1">
        <v>60547.546486040701</v>
      </c>
      <c r="E1008">
        <v>1.6741821354758799</v>
      </c>
      <c r="F1008" t="s">
        <v>33</v>
      </c>
      <c r="G1008" t="s">
        <v>31</v>
      </c>
      <c r="H1008" t="s">
        <v>19</v>
      </c>
      <c r="I1008">
        <v>1.40222247698388</v>
      </c>
      <c r="J1008" t="s">
        <v>20</v>
      </c>
      <c r="K1008" t="s">
        <v>21</v>
      </c>
      <c r="L1008">
        <v>41.095309519487699</v>
      </c>
      <c r="M1008" t="s">
        <v>22</v>
      </c>
    </row>
    <row r="1009" spans="1:13">
      <c r="A1009">
        <v>17828.452772443699</v>
      </c>
      <c r="B1009" t="s">
        <v>40</v>
      </c>
      <c r="C1009" t="s">
        <v>38</v>
      </c>
      <c r="D1009" s="1">
        <v>60561.136428050602</v>
      </c>
      <c r="E1009">
        <v>1.67415825157076</v>
      </c>
      <c r="F1009" t="s">
        <v>17</v>
      </c>
      <c r="G1009" t="s">
        <v>26</v>
      </c>
      <c r="H1009" t="s">
        <v>19</v>
      </c>
      <c r="I1009">
        <v>1.4022403899127101</v>
      </c>
      <c r="J1009" t="s">
        <v>29</v>
      </c>
      <c r="K1009" t="s">
        <v>30</v>
      </c>
      <c r="L1009">
        <v>41.092999945863198</v>
      </c>
      <c r="M1009" t="s">
        <v>19</v>
      </c>
    </row>
    <row r="1010" spans="1:13">
      <c r="A1010">
        <v>17825.5303765059</v>
      </c>
      <c r="B1010" t="s">
        <v>38</v>
      </c>
      <c r="C1010" t="s">
        <v>38</v>
      </c>
      <c r="D1010" s="1">
        <v>60574.726370060402</v>
      </c>
      <c r="E1010">
        <v>1.6741343676656499</v>
      </c>
      <c r="F1010" t="s">
        <v>24</v>
      </c>
      <c r="G1010" t="s">
        <v>18</v>
      </c>
      <c r="H1010" t="s">
        <v>19</v>
      </c>
      <c r="I1010">
        <v>1.4022583028415501</v>
      </c>
      <c r="J1010" t="s">
        <v>29</v>
      </c>
      <c r="K1010" t="s">
        <v>30</v>
      </c>
      <c r="L1010">
        <v>41.090690372238598</v>
      </c>
      <c r="M1010" t="s">
        <v>22</v>
      </c>
    </row>
    <row r="1011" spans="1:13">
      <c r="A1011">
        <v>17822.607980567998</v>
      </c>
      <c r="B1011" t="s">
        <v>40</v>
      </c>
      <c r="C1011" t="s">
        <v>39</v>
      </c>
      <c r="D1011" s="1">
        <v>60588.316312070303</v>
      </c>
      <c r="E1011">
        <v>1.6741104837605401</v>
      </c>
      <c r="F1011" t="s">
        <v>37</v>
      </c>
      <c r="G1011" t="s">
        <v>18</v>
      </c>
      <c r="H1011" t="s">
        <v>22</v>
      </c>
      <c r="I1011">
        <v>1.4022762157703801</v>
      </c>
      <c r="J1011" t="s">
        <v>20</v>
      </c>
      <c r="K1011" t="s">
        <v>21</v>
      </c>
      <c r="L1011">
        <v>41.088380798614097</v>
      </c>
      <c r="M1011" t="s">
        <v>19</v>
      </c>
    </row>
    <row r="1012" spans="1:13">
      <c r="A1012">
        <v>17819.685584630199</v>
      </c>
      <c r="B1012" t="s">
        <v>40</v>
      </c>
      <c r="C1012" t="s">
        <v>39</v>
      </c>
      <c r="D1012" s="1">
        <v>60601.906254080197</v>
      </c>
      <c r="E1012">
        <v>1.67408659985542</v>
      </c>
      <c r="F1012" t="s">
        <v>24</v>
      </c>
      <c r="G1012" t="s">
        <v>31</v>
      </c>
      <c r="H1012" t="s">
        <v>19</v>
      </c>
      <c r="I1012">
        <v>1.4022941286992201</v>
      </c>
      <c r="J1012" t="s">
        <v>20</v>
      </c>
      <c r="K1012" t="s">
        <v>21</v>
      </c>
      <c r="L1012">
        <v>41.086071224989603</v>
      </c>
      <c r="M1012" t="s">
        <v>19</v>
      </c>
    </row>
    <row r="1013" spans="1:13">
      <c r="A1013">
        <v>17816.763188692399</v>
      </c>
      <c r="B1013" t="s">
        <v>40</v>
      </c>
      <c r="C1013" t="s">
        <v>39</v>
      </c>
      <c r="D1013" s="1">
        <v>60615.496196090098</v>
      </c>
      <c r="E1013">
        <v>1.6740627159503101</v>
      </c>
      <c r="F1013" t="s">
        <v>33</v>
      </c>
      <c r="G1013" t="s">
        <v>31</v>
      </c>
      <c r="H1013" t="s">
        <v>22</v>
      </c>
      <c r="I1013">
        <v>1.4023120416280499</v>
      </c>
      <c r="J1013" t="s">
        <v>32</v>
      </c>
      <c r="K1013" t="s">
        <v>21</v>
      </c>
      <c r="L1013">
        <v>41.083761651365101</v>
      </c>
      <c r="M1013" t="s">
        <v>22</v>
      </c>
    </row>
    <row r="1014" spans="1:13">
      <c r="A1014">
        <v>17813.8407927546</v>
      </c>
      <c r="B1014" t="s">
        <v>38</v>
      </c>
      <c r="C1014" t="s">
        <v>38</v>
      </c>
      <c r="D1014" s="1">
        <v>60629.0861381</v>
      </c>
      <c r="E1014">
        <v>1.67403883204519</v>
      </c>
      <c r="F1014" t="s">
        <v>35</v>
      </c>
      <c r="G1014" t="s">
        <v>31</v>
      </c>
      <c r="H1014" t="s">
        <v>19</v>
      </c>
      <c r="I1014">
        <v>1.4023299545568899</v>
      </c>
      <c r="J1014" t="s">
        <v>20</v>
      </c>
      <c r="K1014" t="s">
        <v>21</v>
      </c>
      <c r="L1014">
        <v>41.081452077740501</v>
      </c>
      <c r="M1014" t="s">
        <v>19</v>
      </c>
    </row>
    <row r="1015" spans="1:13">
      <c r="A1015">
        <v>17810.918396816702</v>
      </c>
      <c r="B1015" t="s">
        <v>40</v>
      </c>
      <c r="C1015" t="s">
        <v>39</v>
      </c>
      <c r="D1015" s="1">
        <v>60642.676080109799</v>
      </c>
      <c r="E1015">
        <v>1.6740149481400799</v>
      </c>
      <c r="F1015" t="s">
        <v>33</v>
      </c>
      <c r="G1015" t="s">
        <v>31</v>
      </c>
      <c r="H1015" t="s">
        <v>22</v>
      </c>
      <c r="I1015">
        <v>1.4023478674857299</v>
      </c>
      <c r="J1015" t="s">
        <v>27</v>
      </c>
      <c r="K1015" t="s">
        <v>21</v>
      </c>
      <c r="L1015">
        <v>41.079142504116</v>
      </c>
      <c r="M1015" t="s">
        <v>22</v>
      </c>
    </row>
    <row r="1016" spans="1:13">
      <c r="A1016">
        <v>17807.996000878898</v>
      </c>
      <c r="B1016" t="s">
        <v>38</v>
      </c>
      <c r="C1016" t="s">
        <v>39</v>
      </c>
      <c r="D1016" s="1">
        <v>60656.2660221197</v>
      </c>
      <c r="E1016">
        <v>1.67399106423497</v>
      </c>
      <c r="F1016" t="s">
        <v>17</v>
      </c>
      <c r="G1016" t="s">
        <v>25</v>
      </c>
      <c r="H1016" t="s">
        <v>22</v>
      </c>
      <c r="I1016">
        <v>1.4023657804145599</v>
      </c>
      <c r="J1016" t="s">
        <v>20</v>
      </c>
      <c r="K1016" t="s">
        <v>21</v>
      </c>
      <c r="L1016">
        <v>41.076832930491499</v>
      </c>
      <c r="M1016" t="s">
        <v>19</v>
      </c>
    </row>
    <row r="1017" spans="1:13">
      <c r="A1017">
        <v>17805.073604941099</v>
      </c>
      <c r="B1017" t="s">
        <v>38</v>
      </c>
      <c r="C1017" t="s">
        <v>39</v>
      </c>
      <c r="D1017" s="1">
        <v>60669.855964129601</v>
      </c>
      <c r="E1017">
        <v>1.6739671803298499</v>
      </c>
      <c r="F1017" t="s">
        <v>37</v>
      </c>
      <c r="G1017" t="s">
        <v>34</v>
      </c>
      <c r="H1017" t="s">
        <v>19</v>
      </c>
      <c r="I1017">
        <v>1.4023836933434</v>
      </c>
      <c r="J1017" t="s">
        <v>20</v>
      </c>
      <c r="K1017" t="s">
        <v>30</v>
      </c>
      <c r="L1017">
        <v>41.074523356866898</v>
      </c>
      <c r="M1017" t="s">
        <v>19</v>
      </c>
    </row>
    <row r="1018" spans="1:13">
      <c r="A1018">
        <v>17802.151209003299</v>
      </c>
      <c r="B1018" t="s">
        <v>38</v>
      </c>
      <c r="C1018" t="s">
        <v>39</v>
      </c>
      <c r="D1018" s="1">
        <v>60683.445906139503</v>
      </c>
      <c r="E1018">
        <v>1.67394329642474</v>
      </c>
      <c r="F1018" t="s">
        <v>24</v>
      </c>
      <c r="G1018" t="s">
        <v>31</v>
      </c>
      <c r="H1018" t="s">
        <v>19</v>
      </c>
      <c r="I1018">
        <v>1.40240160627223</v>
      </c>
      <c r="J1018" t="s">
        <v>32</v>
      </c>
      <c r="K1018" t="s">
        <v>21</v>
      </c>
      <c r="L1018">
        <v>41.072213783242397</v>
      </c>
      <c r="M1018" t="s">
        <v>22</v>
      </c>
    </row>
    <row r="1019" spans="1:13">
      <c r="A1019">
        <v>17799.228813065401</v>
      </c>
      <c r="B1019" t="s">
        <v>38</v>
      </c>
      <c r="C1019" t="s">
        <v>39</v>
      </c>
      <c r="D1019" s="1">
        <v>60697.035848149302</v>
      </c>
      <c r="E1019">
        <v>1.67391941251962</v>
      </c>
      <c r="F1019" t="s">
        <v>33</v>
      </c>
      <c r="G1019" t="s">
        <v>31</v>
      </c>
      <c r="H1019" t="s">
        <v>19</v>
      </c>
      <c r="I1019">
        <v>1.40241951920107</v>
      </c>
      <c r="J1019" t="s">
        <v>20</v>
      </c>
      <c r="K1019" t="s">
        <v>21</v>
      </c>
      <c r="L1019">
        <v>41.069904209617903</v>
      </c>
      <c r="M1019" t="s">
        <v>19</v>
      </c>
    </row>
    <row r="1020" spans="1:13">
      <c r="A1020">
        <v>17796.306417127598</v>
      </c>
      <c r="B1020" t="s">
        <v>38</v>
      </c>
      <c r="C1020" t="s">
        <v>38</v>
      </c>
      <c r="D1020" s="1">
        <v>60710.625790159203</v>
      </c>
      <c r="E1020">
        <v>1.6738955286145101</v>
      </c>
      <c r="F1020" t="s">
        <v>33</v>
      </c>
      <c r="G1020" t="s">
        <v>34</v>
      </c>
      <c r="H1020" t="s">
        <v>19</v>
      </c>
      <c r="I1020">
        <v>1.4024374321299</v>
      </c>
      <c r="J1020" t="s">
        <v>41</v>
      </c>
      <c r="K1020" t="s">
        <v>30</v>
      </c>
      <c r="L1020">
        <v>41.067594635993402</v>
      </c>
      <c r="M1020" t="s">
        <v>19</v>
      </c>
    </row>
    <row r="1021" spans="1:13">
      <c r="A1021">
        <v>17793.384021189799</v>
      </c>
      <c r="B1021" t="s">
        <v>40</v>
      </c>
      <c r="C1021" t="s">
        <v>38</v>
      </c>
      <c r="D1021" s="1">
        <v>60724.215732169097</v>
      </c>
      <c r="E1021">
        <v>1.6738716447094</v>
      </c>
      <c r="F1021" t="s">
        <v>17</v>
      </c>
      <c r="G1021" t="s">
        <v>25</v>
      </c>
      <c r="H1021" t="s">
        <v>22</v>
      </c>
      <c r="I1021">
        <v>1.40245534505874</v>
      </c>
      <c r="J1021" t="s">
        <v>20</v>
      </c>
      <c r="K1021" t="s">
        <v>21</v>
      </c>
      <c r="L1021">
        <v>41.065285062368801</v>
      </c>
      <c r="M1021" t="s">
        <v>19</v>
      </c>
    </row>
    <row r="1022" spans="1:13">
      <c r="A1022">
        <v>17790.461625251999</v>
      </c>
      <c r="B1022" t="s">
        <v>40</v>
      </c>
      <c r="C1022" t="s">
        <v>39</v>
      </c>
      <c r="D1022" s="1">
        <v>60737.805674178999</v>
      </c>
      <c r="E1022">
        <v>1.6738477608042801</v>
      </c>
      <c r="F1022" t="s">
        <v>35</v>
      </c>
      <c r="G1022" t="s">
        <v>31</v>
      </c>
      <c r="H1022" t="s">
        <v>19</v>
      </c>
      <c r="I1022">
        <v>1.4024732579875701</v>
      </c>
      <c r="J1022" t="s">
        <v>20</v>
      </c>
      <c r="K1022" t="s">
        <v>21</v>
      </c>
      <c r="L1022">
        <v>41.0629754887443</v>
      </c>
      <c r="M1022" t="s">
        <v>22</v>
      </c>
    </row>
    <row r="1023" spans="1:13">
      <c r="A1023">
        <v>17787.539229314101</v>
      </c>
      <c r="B1023" t="s">
        <v>40</v>
      </c>
      <c r="C1023" t="s">
        <v>38</v>
      </c>
      <c r="D1023" s="1">
        <v>60751.3956161889</v>
      </c>
      <c r="E1023">
        <v>1.67382387689917</v>
      </c>
      <c r="F1023" t="s">
        <v>24</v>
      </c>
      <c r="G1023" t="s">
        <v>31</v>
      </c>
      <c r="H1023" t="s">
        <v>22</v>
      </c>
      <c r="I1023">
        <v>1.4024911709164101</v>
      </c>
      <c r="J1023" t="s">
        <v>20</v>
      </c>
      <c r="K1023" t="s">
        <v>21</v>
      </c>
      <c r="L1023">
        <v>41.060665915119799</v>
      </c>
      <c r="M1023" t="s">
        <v>22</v>
      </c>
    </row>
    <row r="1024" spans="1:13">
      <c r="A1024">
        <v>17784.616833376302</v>
      </c>
      <c r="B1024" t="s">
        <v>40</v>
      </c>
      <c r="C1024" t="s">
        <v>38</v>
      </c>
      <c r="D1024" s="1">
        <v>60764.985558198699</v>
      </c>
      <c r="E1024">
        <v>1.6737999929940499</v>
      </c>
      <c r="F1024" t="s">
        <v>35</v>
      </c>
      <c r="G1024" t="s">
        <v>31</v>
      </c>
      <c r="H1024" t="s">
        <v>22</v>
      </c>
      <c r="I1024">
        <v>1.4025090838452501</v>
      </c>
      <c r="J1024" t="s">
        <v>20</v>
      </c>
      <c r="K1024" t="s">
        <v>21</v>
      </c>
      <c r="L1024">
        <v>41.058356341495298</v>
      </c>
      <c r="M1024" t="s">
        <v>22</v>
      </c>
    </row>
    <row r="1025" spans="1:13">
      <c r="A1025">
        <v>17781.694437438498</v>
      </c>
      <c r="B1025" t="s">
        <v>38</v>
      </c>
      <c r="C1025" t="s">
        <v>39</v>
      </c>
      <c r="D1025" s="1">
        <v>60778.575500208601</v>
      </c>
      <c r="E1025">
        <v>1.67377610908894</v>
      </c>
      <c r="F1025" t="s">
        <v>24</v>
      </c>
      <c r="G1025" t="s">
        <v>18</v>
      </c>
      <c r="H1025" t="s">
        <v>22</v>
      </c>
      <c r="I1025">
        <v>1.4025269967740801</v>
      </c>
      <c r="J1025" t="s">
        <v>29</v>
      </c>
      <c r="K1025" t="s">
        <v>30</v>
      </c>
      <c r="L1025">
        <v>41.056046767870697</v>
      </c>
      <c r="M1025" t="s">
        <v>22</v>
      </c>
    </row>
    <row r="1026" spans="1:13">
      <c r="A1026">
        <v>17778.772041500699</v>
      </c>
      <c r="B1026" t="s">
        <v>40</v>
      </c>
      <c r="C1026" t="s">
        <v>38</v>
      </c>
      <c r="D1026" s="1">
        <v>60792.165442218502</v>
      </c>
      <c r="E1026">
        <v>1.6737522251838299</v>
      </c>
      <c r="F1026" t="s">
        <v>24</v>
      </c>
      <c r="G1026" t="s">
        <v>31</v>
      </c>
      <c r="H1026" t="s">
        <v>19</v>
      </c>
      <c r="I1026">
        <v>1.4025449097029199</v>
      </c>
      <c r="J1026" t="s">
        <v>20</v>
      </c>
      <c r="K1026" t="s">
        <v>21</v>
      </c>
      <c r="L1026">
        <v>41.053737194246203</v>
      </c>
      <c r="M1026" t="s">
        <v>22</v>
      </c>
    </row>
    <row r="1027" spans="1:13">
      <c r="A1027">
        <v>17775.849645562899</v>
      </c>
      <c r="B1027" t="s">
        <v>38</v>
      </c>
      <c r="C1027" t="s">
        <v>39</v>
      </c>
      <c r="D1027" s="1">
        <v>60805.755384228403</v>
      </c>
      <c r="E1027">
        <v>1.6737283412787101</v>
      </c>
      <c r="F1027" t="s">
        <v>24</v>
      </c>
      <c r="G1027" t="s">
        <v>18</v>
      </c>
      <c r="H1027" t="s">
        <v>19</v>
      </c>
      <c r="I1027">
        <v>1.4025628226317499</v>
      </c>
      <c r="J1027" t="s">
        <v>29</v>
      </c>
      <c r="K1027" t="s">
        <v>30</v>
      </c>
      <c r="L1027">
        <v>41.051427620621702</v>
      </c>
      <c r="M1027" t="s">
        <v>22</v>
      </c>
    </row>
    <row r="1028" spans="1:13">
      <c r="A1028">
        <v>17772.927249625001</v>
      </c>
      <c r="B1028" t="s">
        <v>40</v>
      </c>
      <c r="C1028" t="s">
        <v>39</v>
      </c>
      <c r="D1028" s="1">
        <v>60819.345326238297</v>
      </c>
      <c r="E1028">
        <v>1.6737044573736</v>
      </c>
      <c r="F1028" t="s">
        <v>17</v>
      </c>
      <c r="G1028" t="s">
        <v>34</v>
      </c>
      <c r="H1028" t="s">
        <v>19</v>
      </c>
      <c r="I1028">
        <v>1.4025807355605899</v>
      </c>
      <c r="J1028" t="s">
        <v>27</v>
      </c>
      <c r="K1028" t="s">
        <v>30</v>
      </c>
      <c r="L1028">
        <v>41.049118046997201</v>
      </c>
      <c r="M1028" t="s">
        <v>22</v>
      </c>
    </row>
    <row r="1029" spans="1:13">
      <c r="A1029">
        <v>17770.004853687198</v>
      </c>
      <c r="B1029" t="s">
        <v>40</v>
      </c>
      <c r="C1029" t="s">
        <v>39</v>
      </c>
      <c r="D1029" s="1">
        <v>60832.935268248097</v>
      </c>
      <c r="E1029">
        <v>1.6736805734684801</v>
      </c>
      <c r="F1029" t="s">
        <v>37</v>
      </c>
      <c r="G1029" t="s">
        <v>25</v>
      </c>
      <c r="H1029" t="s">
        <v>22</v>
      </c>
      <c r="I1029">
        <v>1.40259864848942</v>
      </c>
      <c r="J1029" t="s">
        <v>20</v>
      </c>
      <c r="K1029" t="s">
        <v>21</v>
      </c>
      <c r="L1029">
        <v>41.0468084733726</v>
      </c>
      <c r="M1029" t="s">
        <v>19</v>
      </c>
    </row>
    <row r="1030" spans="1:13">
      <c r="A1030">
        <v>17767.082457749399</v>
      </c>
      <c r="B1030" t="s">
        <v>38</v>
      </c>
      <c r="C1030" t="s">
        <v>38</v>
      </c>
      <c r="D1030" s="1">
        <v>60846.525210257998</v>
      </c>
      <c r="E1030">
        <v>1.67365668956337</v>
      </c>
      <c r="F1030" t="s">
        <v>37</v>
      </c>
      <c r="G1030" t="s">
        <v>34</v>
      </c>
      <c r="H1030" t="s">
        <v>19</v>
      </c>
      <c r="I1030">
        <v>1.40261656141826</v>
      </c>
      <c r="J1030" t="s">
        <v>29</v>
      </c>
      <c r="K1030" t="s">
        <v>30</v>
      </c>
      <c r="L1030">
        <v>41.044498899748099</v>
      </c>
      <c r="M1030" t="s">
        <v>22</v>
      </c>
    </row>
    <row r="1031" spans="1:13">
      <c r="A1031">
        <v>17764.160061811501</v>
      </c>
      <c r="B1031" t="s">
        <v>38</v>
      </c>
      <c r="C1031" t="s">
        <v>38</v>
      </c>
      <c r="D1031" s="1">
        <v>60860.115152267899</v>
      </c>
      <c r="E1031">
        <v>1.6736328056582599</v>
      </c>
      <c r="F1031" t="s">
        <v>33</v>
      </c>
      <c r="G1031" t="s">
        <v>18</v>
      </c>
      <c r="H1031" t="s">
        <v>19</v>
      </c>
      <c r="I1031">
        <v>1.40263447434709</v>
      </c>
      <c r="J1031" t="s">
        <v>29</v>
      </c>
      <c r="K1031" t="s">
        <v>30</v>
      </c>
      <c r="L1031">
        <v>41.042189326123598</v>
      </c>
      <c r="M1031" t="s">
        <v>19</v>
      </c>
    </row>
    <row r="1032" spans="1:13">
      <c r="A1032">
        <v>17761.237665873701</v>
      </c>
      <c r="B1032" t="s">
        <v>40</v>
      </c>
      <c r="C1032" t="s">
        <v>39</v>
      </c>
      <c r="D1032" s="1">
        <v>60873.705094277801</v>
      </c>
      <c r="E1032">
        <v>1.67360892175314</v>
      </c>
      <c r="F1032" t="s">
        <v>24</v>
      </c>
      <c r="G1032" t="s">
        <v>18</v>
      </c>
      <c r="H1032" t="s">
        <v>22</v>
      </c>
      <c r="I1032">
        <v>1.40265238727593</v>
      </c>
      <c r="J1032" t="s">
        <v>20</v>
      </c>
      <c r="K1032" t="s">
        <v>30</v>
      </c>
      <c r="L1032">
        <v>41.039879752499097</v>
      </c>
      <c r="M1032" t="s">
        <v>19</v>
      </c>
    </row>
    <row r="1033" spans="1:13">
      <c r="A1033">
        <v>17758.315269935902</v>
      </c>
      <c r="B1033" t="s">
        <v>38</v>
      </c>
      <c r="C1033" t="s">
        <v>38</v>
      </c>
      <c r="D1033" s="1">
        <v>60887.2950362876</v>
      </c>
      <c r="E1033">
        <v>1.6735850378480299</v>
      </c>
      <c r="F1033" t="s">
        <v>17</v>
      </c>
      <c r="G1033" t="s">
        <v>25</v>
      </c>
      <c r="H1033" t="s">
        <v>22</v>
      </c>
      <c r="I1033">
        <v>1.40267030020477</v>
      </c>
      <c r="J1033" t="s">
        <v>20</v>
      </c>
      <c r="K1033" t="s">
        <v>21</v>
      </c>
      <c r="L1033">
        <v>41.037570178874503</v>
      </c>
      <c r="M1033" t="s">
        <v>19</v>
      </c>
    </row>
    <row r="1034" spans="1:13">
      <c r="A1034">
        <v>17755.392873998098</v>
      </c>
      <c r="B1034" t="s">
        <v>38</v>
      </c>
      <c r="C1034" t="s">
        <v>39</v>
      </c>
      <c r="D1034" s="1">
        <v>60900.884978297501</v>
      </c>
      <c r="E1034">
        <v>1.6735611539429101</v>
      </c>
      <c r="F1034" t="s">
        <v>17</v>
      </c>
      <c r="G1034" t="s">
        <v>18</v>
      </c>
      <c r="H1034" t="s">
        <v>19</v>
      </c>
      <c r="I1034">
        <v>1.4026882131336</v>
      </c>
      <c r="J1034" t="s">
        <v>20</v>
      </c>
      <c r="K1034" t="s">
        <v>21</v>
      </c>
      <c r="L1034">
        <v>41.035260605250002</v>
      </c>
      <c r="M1034" t="s">
        <v>19</v>
      </c>
    </row>
    <row r="1035" spans="1:13">
      <c r="A1035">
        <v>17752.470478060201</v>
      </c>
      <c r="B1035" t="s">
        <v>40</v>
      </c>
      <c r="C1035" t="s">
        <v>39</v>
      </c>
      <c r="D1035" s="1">
        <v>60914.474920307402</v>
      </c>
      <c r="E1035">
        <v>1.6735372700378</v>
      </c>
      <c r="F1035" t="s">
        <v>33</v>
      </c>
      <c r="G1035" t="s">
        <v>31</v>
      </c>
      <c r="H1035" t="s">
        <v>22</v>
      </c>
      <c r="I1035">
        <v>1.4027061260624401</v>
      </c>
      <c r="J1035" t="s">
        <v>27</v>
      </c>
      <c r="K1035" t="s">
        <v>21</v>
      </c>
      <c r="L1035">
        <v>41.032951031625501</v>
      </c>
      <c r="M1035" t="s">
        <v>19</v>
      </c>
    </row>
    <row r="1036" spans="1:13">
      <c r="A1036">
        <v>17749.548082122401</v>
      </c>
      <c r="B1036" t="s">
        <v>40</v>
      </c>
      <c r="C1036" t="s">
        <v>38</v>
      </c>
      <c r="D1036" s="1">
        <v>60928.064862317297</v>
      </c>
      <c r="E1036">
        <v>1.6735133861326901</v>
      </c>
      <c r="F1036" t="s">
        <v>24</v>
      </c>
      <c r="G1036" t="s">
        <v>31</v>
      </c>
      <c r="H1036" t="s">
        <v>22</v>
      </c>
      <c r="I1036">
        <v>1.4027240389912701</v>
      </c>
      <c r="J1036" t="s">
        <v>27</v>
      </c>
      <c r="K1036" t="s">
        <v>21</v>
      </c>
      <c r="L1036">
        <v>41.030641458001</v>
      </c>
      <c r="M1036" t="s">
        <v>19</v>
      </c>
    </row>
    <row r="1037" spans="1:13">
      <c r="A1037">
        <v>17746.625686184601</v>
      </c>
      <c r="B1037" t="s">
        <v>40</v>
      </c>
      <c r="C1037" t="s">
        <v>39</v>
      </c>
      <c r="D1037" s="1">
        <v>60941.654804327198</v>
      </c>
      <c r="E1037">
        <v>1.67348950222757</v>
      </c>
      <c r="F1037" t="s">
        <v>24</v>
      </c>
      <c r="G1037" t="s">
        <v>34</v>
      </c>
      <c r="H1037" t="s">
        <v>19</v>
      </c>
      <c r="I1037">
        <v>1.4027419519201101</v>
      </c>
      <c r="J1037" t="s">
        <v>41</v>
      </c>
      <c r="K1037" t="s">
        <v>30</v>
      </c>
      <c r="L1037">
        <v>41.028331884376399</v>
      </c>
      <c r="M1037" t="s">
        <v>19</v>
      </c>
    </row>
    <row r="1038" spans="1:13">
      <c r="A1038">
        <v>17743.703290246802</v>
      </c>
      <c r="B1038" t="s">
        <v>40</v>
      </c>
      <c r="C1038" t="s">
        <v>39</v>
      </c>
      <c r="D1038" s="1">
        <v>60955.244746336997</v>
      </c>
      <c r="E1038">
        <v>1.6734656183224601</v>
      </c>
      <c r="F1038" t="s">
        <v>17</v>
      </c>
      <c r="G1038" t="s">
        <v>26</v>
      </c>
      <c r="H1038" t="s">
        <v>22</v>
      </c>
      <c r="I1038">
        <v>1.4027598648489401</v>
      </c>
      <c r="J1038" t="s">
        <v>20</v>
      </c>
      <c r="K1038" t="s">
        <v>30</v>
      </c>
      <c r="L1038">
        <v>41.026022310751898</v>
      </c>
      <c r="M1038" t="s">
        <v>19</v>
      </c>
    </row>
    <row r="1039" spans="1:13">
      <c r="A1039">
        <v>17740.7808943089</v>
      </c>
      <c r="B1039" t="s">
        <v>38</v>
      </c>
      <c r="C1039" t="s">
        <v>38</v>
      </c>
      <c r="D1039" s="1">
        <v>60968.834688346898</v>
      </c>
      <c r="E1039">
        <v>1.67344173441734</v>
      </c>
      <c r="F1039" t="s">
        <v>37</v>
      </c>
      <c r="G1039" t="s">
        <v>34</v>
      </c>
      <c r="H1039" t="s">
        <v>19</v>
      </c>
      <c r="I1039">
        <v>1.4027777777777799</v>
      </c>
      <c r="J1039" t="s">
        <v>27</v>
      </c>
      <c r="K1039" t="s">
        <v>30</v>
      </c>
      <c r="L1039">
        <v>41.023712737127397</v>
      </c>
      <c r="M1039" t="s">
        <v>19</v>
      </c>
    </row>
    <row r="1040" spans="1:13">
      <c r="A1040">
        <v>17737.858498371101</v>
      </c>
      <c r="B1040" t="s">
        <v>38</v>
      </c>
      <c r="C1040" t="s">
        <v>39</v>
      </c>
      <c r="D1040" s="1">
        <v>60982.4246303568</v>
      </c>
      <c r="E1040">
        <v>1.6734178505122299</v>
      </c>
      <c r="F1040" t="s">
        <v>33</v>
      </c>
      <c r="G1040" t="s">
        <v>26</v>
      </c>
      <c r="H1040" t="s">
        <v>22</v>
      </c>
      <c r="I1040">
        <v>1.4027956907066099</v>
      </c>
      <c r="J1040" t="s">
        <v>27</v>
      </c>
      <c r="K1040" t="s">
        <v>21</v>
      </c>
      <c r="L1040">
        <v>41.021403163502903</v>
      </c>
      <c r="M1040" t="s">
        <v>19</v>
      </c>
    </row>
    <row r="1041" spans="1:13">
      <c r="A1041">
        <v>17734.936102433301</v>
      </c>
      <c r="B1041" t="s">
        <v>38</v>
      </c>
      <c r="C1041" t="s">
        <v>39</v>
      </c>
      <c r="D1041" s="1">
        <v>60996.014572366701</v>
      </c>
      <c r="E1041">
        <v>1.67339396660712</v>
      </c>
      <c r="F1041" t="s">
        <v>24</v>
      </c>
      <c r="G1041" t="s">
        <v>25</v>
      </c>
      <c r="H1041" t="s">
        <v>22</v>
      </c>
      <c r="I1041">
        <v>1.4028136036354499</v>
      </c>
      <c r="J1041" t="s">
        <v>29</v>
      </c>
      <c r="K1041" t="s">
        <v>30</v>
      </c>
      <c r="L1041">
        <v>41.019093589878302</v>
      </c>
      <c r="M1041" t="s">
        <v>22</v>
      </c>
    </row>
    <row r="1042" spans="1:13">
      <c r="A1042">
        <v>17732.013706495502</v>
      </c>
      <c r="B1042" t="s">
        <v>40</v>
      </c>
      <c r="C1042" t="s">
        <v>39</v>
      </c>
      <c r="D1042" s="1">
        <v>61009.604514376602</v>
      </c>
      <c r="E1042">
        <v>1.6733700827019999</v>
      </c>
      <c r="F1042" t="s">
        <v>33</v>
      </c>
      <c r="G1042" t="s">
        <v>18</v>
      </c>
      <c r="H1042" t="s">
        <v>22</v>
      </c>
      <c r="I1042">
        <v>1.40283151656428</v>
      </c>
      <c r="J1042" t="s">
        <v>32</v>
      </c>
      <c r="K1042" t="s">
        <v>30</v>
      </c>
      <c r="L1042">
        <v>41.016784016253801</v>
      </c>
      <c r="M1042" t="s">
        <v>22</v>
      </c>
    </row>
    <row r="1043" spans="1:13">
      <c r="A1043">
        <v>17729.0913105576</v>
      </c>
      <c r="B1043" t="s">
        <v>40</v>
      </c>
      <c r="C1043" t="s">
        <v>39</v>
      </c>
      <c r="D1043" s="1">
        <v>61023.194456386402</v>
      </c>
      <c r="E1043">
        <v>1.6733461987968901</v>
      </c>
      <c r="F1043" t="s">
        <v>17</v>
      </c>
      <c r="G1043" t="s">
        <v>25</v>
      </c>
      <c r="H1043" t="s">
        <v>22</v>
      </c>
      <c r="I1043">
        <v>1.40284942949312</v>
      </c>
      <c r="J1043" t="s">
        <v>20</v>
      </c>
      <c r="K1043" t="s">
        <v>30</v>
      </c>
      <c r="L1043">
        <v>41.0144744426293</v>
      </c>
      <c r="M1043" t="s">
        <v>19</v>
      </c>
    </row>
    <row r="1044" spans="1:13">
      <c r="A1044">
        <v>17726.1689146198</v>
      </c>
      <c r="B1044" t="s">
        <v>40</v>
      </c>
      <c r="C1044" t="s">
        <v>38</v>
      </c>
      <c r="D1044" s="1">
        <v>61036.784398396303</v>
      </c>
      <c r="E1044">
        <v>1.67332231489177</v>
      </c>
      <c r="F1044" t="s">
        <v>17</v>
      </c>
      <c r="G1044" t="s">
        <v>25</v>
      </c>
      <c r="H1044" t="s">
        <v>19</v>
      </c>
      <c r="I1044">
        <v>1.40286734242196</v>
      </c>
      <c r="J1044" t="s">
        <v>20</v>
      </c>
      <c r="K1044" t="s">
        <v>21</v>
      </c>
      <c r="L1044">
        <v>41.0121648690047</v>
      </c>
      <c r="M1044" t="s">
        <v>19</v>
      </c>
    </row>
    <row r="1045" spans="1:13">
      <c r="A1045">
        <v>17723.246518682001</v>
      </c>
      <c r="B1045" t="s">
        <v>38</v>
      </c>
      <c r="C1045" t="s">
        <v>39</v>
      </c>
      <c r="D1045" s="1">
        <v>61050.374340406197</v>
      </c>
      <c r="E1045">
        <v>1.6732984309866601</v>
      </c>
      <c r="F1045" t="s">
        <v>17</v>
      </c>
      <c r="G1045" t="s">
        <v>18</v>
      </c>
      <c r="H1045" t="s">
        <v>19</v>
      </c>
      <c r="I1045">
        <v>1.40288525535079</v>
      </c>
      <c r="J1045" t="s">
        <v>20</v>
      </c>
      <c r="K1045" t="s">
        <v>21</v>
      </c>
      <c r="L1045">
        <v>41.009855295380198</v>
      </c>
      <c r="M1045" t="s">
        <v>22</v>
      </c>
    </row>
    <row r="1046" spans="1:13">
      <c r="A1046">
        <v>17720.324122744201</v>
      </c>
      <c r="B1046" t="s">
        <v>38</v>
      </c>
      <c r="C1046" t="s">
        <v>38</v>
      </c>
      <c r="D1046" s="1">
        <v>61063.964282416098</v>
      </c>
      <c r="E1046">
        <v>1.67327454708155</v>
      </c>
      <c r="F1046" t="s">
        <v>37</v>
      </c>
      <c r="G1046" t="s">
        <v>34</v>
      </c>
      <c r="H1046" t="s">
        <v>19</v>
      </c>
      <c r="I1046">
        <v>1.40290316827963</v>
      </c>
      <c r="J1046" t="s">
        <v>20</v>
      </c>
      <c r="K1046" t="s">
        <v>30</v>
      </c>
      <c r="L1046">
        <v>41.007545721755697</v>
      </c>
      <c r="M1046" t="s">
        <v>19</v>
      </c>
    </row>
    <row r="1047" spans="1:13">
      <c r="A1047">
        <v>17717.4017268063</v>
      </c>
      <c r="B1047" t="s">
        <v>40</v>
      </c>
      <c r="C1047" t="s">
        <v>38</v>
      </c>
      <c r="D1047" s="1">
        <v>61077.554224425898</v>
      </c>
      <c r="E1047">
        <v>1.6732506631764299</v>
      </c>
      <c r="F1047" t="s">
        <v>35</v>
      </c>
      <c r="G1047" t="s">
        <v>25</v>
      </c>
      <c r="H1047" t="s">
        <v>19</v>
      </c>
      <c r="I1047">
        <v>1.40292108120846</v>
      </c>
      <c r="J1047" t="s">
        <v>29</v>
      </c>
      <c r="K1047" t="s">
        <v>30</v>
      </c>
      <c r="L1047">
        <v>41.005236148131203</v>
      </c>
      <c r="M1047" t="s">
        <v>22</v>
      </c>
    </row>
    <row r="1048" spans="1:13">
      <c r="A1048">
        <v>17714.4793308685</v>
      </c>
      <c r="B1048" t="s">
        <v>38</v>
      </c>
      <c r="C1048" t="s">
        <v>38</v>
      </c>
      <c r="D1048" s="1">
        <v>61091.144166435799</v>
      </c>
      <c r="E1048">
        <v>1.67322677927132</v>
      </c>
      <c r="F1048" t="s">
        <v>17</v>
      </c>
      <c r="G1048" t="s">
        <v>26</v>
      </c>
      <c r="H1048" t="s">
        <v>19</v>
      </c>
      <c r="I1048">
        <v>1.4029389941373001</v>
      </c>
      <c r="J1048" t="s">
        <v>32</v>
      </c>
      <c r="K1048" t="s">
        <v>30</v>
      </c>
      <c r="L1048">
        <v>41.002926574506603</v>
      </c>
      <c r="M1048" t="s">
        <v>19</v>
      </c>
    </row>
    <row r="1049" spans="1:13">
      <c r="A1049">
        <v>17711.556934930701</v>
      </c>
      <c r="B1049" t="s">
        <v>38</v>
      </c>
      <c r="C1049" t="s">
        <v>38</v>
      </c>
      <c r="D1049" s="1">
        <v>61104.7341084457</v>
      </c>
      <c r="E1049">
        <v>1.6732028953661999</v>
      </c>
      <c r="F1049" t="s">
        <v>17</v>
      </c>
      <c r="G1049" t="s">
        <v>25</v>
      </c>
      <c r="H1049" t="s">
        <v>19</v>
      </c>
      <c r="I1049">
        <v>1.4029569070661301</v>
      </c>
      <c r="J1049" t="s">
        <v>20</v>
      </c>
      <c r="K1049" t="s">
        <v>21</v>
      </c>
      <c r="L1049">
        <v>41.000617000882102</v>
      </c>
      <c r="M1049" t="s">
        <v>22</v>
      </c>
    </row>
    <row r="1050" spans="1:13">
      <c r="A1050">
        <v>17708.634538992901</v>
      </c>
      <c r="B1050" t="s">
        <v>38</v>
      </c>
      <c r="C1050" t="s">
        <v>38</v>
      </c>
      <c r="D1050" s="1">
        <v>61118.324050455602</v>
      </c>
      <c r="E1050">
        <v>1.67317901146109</v>
      </c>
      <c r="F1050" t="s">
        <v>24</v>
      </c>
      <c r="G1050" t="s">
        <v>25</v>
      </c>
      <c r="H1050" t="s">
        <v>19</v>
      </c>
      <c r="I1050">
        <v>1.4029748199949701</v>
      </c>
      <c r="J1050" t="s">
        <v>32</v>
      </c>
      <c r="K1050" t="s">
        <v>21</v>
      </c>
      <c r="L1050">
        <v>40.9983074272576</v>
      </c>
      <c r="M1050" t="s">
        <v>19</v>
      </c>
    </row>
    <row r="1051" spans="1:13">
      <c r="A1051">
        <v>17705.712143055</v>
      </c>
      <c r="B1051" t="s">
        <v>38</v>
      </c>
      <c r="C1051" t="s">
        <v>39</v>
      </c>
      <c r="D1051" s="1">
        <v>61131.913992465503</v>
      </c>
      <c r="E1051">
        <v>1.6731551275559799</v>
      </c>
      <c r="F1051" t="s">
        <v>24</v>
      </c>
      <c r="G1051" t="s">
        <v>31</v>
      </c>
      <c r="H1051" t="s">
        <v>19</v>
      </c>
      <c r="I1051">
        <v>1.4029927329237999</v>
      </c>
      <c r="J1051" t="s">
        <v>27</v>
      </c>
      <c r="K1051" t="s">
        <v>21</v>
      </c>
      <c r="L1051">
        <v>40.995997853633099</v>
      </c>
      <c r="M1051" t="s">
        <v>19</v>
      </c>
    </row>
    <row r="1052" spans="1:13">
      <c r="A1052">
        <v>17702.7897471172</v>
      </c>
      <c r="B1052" t="s">
        <v>38</v>
      </c>
      <c r="C1052" t="s">
        <v>38</v>
      </c>
      <c r="D1052" s="1">
        <v>61145.503934475302</v>
      </c>
      <c r="E1052">
        <v>1.6731312436508601</v>
      </c>
      <c r="F1052" t="s">
        <v>17</v>
      </c>
      <c r="G1052" t="s">
        <v>34</v>
      </c>
      <c r="H1052" t="s">
        <v>19</v>
      </c>
      <c r="I1052">
        <v>1.4030106458526399</v>
      </c>
      <c r="J1052" t="s">
        <v>27</v>
      </c>
      <c r="K1052" t="s">
        <v>30</v>
      </c>
      <c r="L1052">
        <v>40.993688280008499</v>
      </c>
      <c r="M1052" t="s">
        <v>22</v>
      </c>
    </row>
    <row r="1053" spans="1:13">
      <c r="A1053">
        <v>17699.8673511794</v>
      </c>
      <c r="B1053" t="s">
        <v>38</v>
      </c>
      <c r="C1053" t="s">
        <v>38</v>
      </c>
      <c r="D1053" s="1">
        <v>61159.093876485204</v>
      </c>
      <c r="E1053">
        <v>1.67310735974575</v>
      </c>
      <c r="F1053" t="s">
        <v>24</v>
      </c>
      <c r="G1053" t="s">
        <v>18</v>
      </c>
      <c r="H1053" t="s">
        <v>19</v>
      </c>
      <c r="I1053">
        <v>1.4030285587814799</v>
      </c>
      <c r="J1053" t="s">
        <v>29</v>
      </c>
      <c r="K1053" t="s">
        <v>30</v>
      </c>
      <c r="L1053">
        <v>40.991378706383998</v>
      </c>
      <c r="M1053" t="s">
        <v>22</v>
      </c>
    </row>
    <row r="1054" spans="1:13">
      <c r="A1054">
        <v>17696.944955241601</v>
      </c>
      <c r="B1054" t="s">
        <v>38</v>
      </c>
      <c r="C1054" t="s">
        <v>38</v>
      </c>
      <c r="D1054" s="1">
        <v>61172.683818495098</v>
      </c>
      <c r="E1054">
        <v>1.6730834758406301</v>
      </c>
      <c r="F1054" t="s">
        <v>33</v>
      </c>
      <c r="G1054" t="s">
        <v>18</v>
      </c>
      <c r="H1054" t="s">
        <v>19</v>
      </c>
      <c r="I1054">
        <v>1.4030464717103099</v>
      </c>
      <c r="J1054" t="s">
        <v>29</v>
      </c>
      <c r="K1054" t="s">
        <v>30</v>
      </c>
      <c r="L1054">
        <v>40.989069132759496</v>
      </c>
      <c r="M1054" t="s">
        <v>19</v>
      </c>
    </row>
    <row r="1055" spans="1:13">
      <c r="A1055">
        <v>17694.022559303699</v>
      </c>
      <c r="B1055" t="s">
        <v>40</v>
      </c>
      <c r="C1055" t="s">
        <v>38</v>
      </c>
      <c r="D1055" s="1">
        <v>61186.273760504999</v>
      </c>
      <c r="E1055">
        <v>1.67305959193552</v>
      </c>
      <c r="F1055" t="s">
        <v>35</v>
      </c>
      <c r="G1055" t="s">
        <v>25</v>
      </c>
      <c r="H1055" t="s">
        <v>22</v>
      </c>
      <c r="I1055">
        <v>1.40306438463915</v>
      </c>
      <c r="J1055" t="s">
        <v>29</v>
      </c>
      <c r="K1055" t="s">
        <v>30</v>
      </c>
      <c r="L1055">
        <v>40.986759559135002</v>
      </c>
      <c r="M1055" t="s">
        <v>19</v>
      </c>
    </row>
    <row r="1056" spans="1:13">
      <c r="A1056">
        <v>17691.1001633659</v>
      </c>
      <c r="B1056" t="s">
        <v>38</v>
      </c>
      <c r="C1056" t="s">
        <v>38</v>
      </c>
      <c r="D1056" s="1">
        <v>61199.863702514798</v>
      </c>
      <c r="E1056">
        <v>1.6730357080304099</v>
      </c>
      <c r="F1056" t="s">
        <v>17</v>
      </c>
      <c r="G1056" t="s">
        <v>26</v>
      </c>
      <c r="H1056" t="s">
        <v>22</v>
      </c>
      <c r="I1056">
        <v>1.40308229756798</v>
      </c>
      <c r="J1056" t="s">
        <v>20</v>
      </c>
      <c r="K1056" t="s">
        <v>30</v>
      </c>
      <c r="L1056">
        <v>40.984449985510402</v>
      </c>
      <c r="M1056" t="s">
        <v>19</v>
      </c>
    </row>
    <row r="1057" spans="1:13">
      <c r="A1057">
        <v>17688.1777674281</v>
      </c>
      <c r="B1057" t="s">
        <v>40</v>
      </c>
      <c r="C1057" t="s">
        <v>38</v>
      </c>
      <c r="D1057" s="1">
        <v>61213.453644524699</v>
      </c>
      <c r="E1057">
        <v>1.67301182412529</v>
      </c>
      <c r="F1057" t="s">
        <v>17</v>
      </c>
      <c r="G1057" t="s">
        <v>26</v>
      </c>
      <c r="H1057" t="s">
        <v>22</v>
      </c>
      <c r="I1057">
        <v>1.40310021049682</v>
      </c>
      <c r="J1057" t="s">
        <v>29</v>
      </c>
      <c r="K1057" t="s">
        <v>30</v>
      </c>
      <c r="L1057">
        <v>40.982140411885901</v>
      </c>
      <c r="M1057" t="s">
        <v>22</v>
      </c>
    </row>
    <row r="1058" spans="1:13">
      <c r="A1058">
        <v>17685.255371490301</v>
      </c>
      <c r="B1058" t="s">
        <v>38</v>
      </c>
      <c r="C1058" t="s">
        <v>38</v>
      </c>
      <c r="D1058" s="1">
        <v>61227.043586534601</v>
      </c>
      <c r="E1058">
        <v>1.6729879402201799</v>
      </c>
      <c r="F1058" t="s">
        <v>37</v>
      </c>
      <c r="G1058" t="s">
        <v>34</v>
      </c>
      <c r="H1058" t="s">
        <v>19</v>
      </c>
      <c r="I1058">
        <v>1.40311812342565</v>
      </c>
      <c r="J1058" t="s">
        <v>29</v>
      </c>
      <c r="K1058" t="s">
        <v>30</v>
      </c>
      <c r="L1058">
        <v>40.9798308382614</v>
      </c>
      <c r="M1058" t="s">
        <v>19</v>
      </c>
    </row>
    <row r="1059" spans="1:13">
      <c r="A1059">
        <v>17682.332975552399</v>
      </c>
      <c r="B1059" t="s">
        <v>38</v>
      </c>
      <c r="C1059" t="s">
        <v>38</v>
      </c>
      <c r="D1059" s="1">
        <v>61240.633528544502</v>
      </c>
      <c r="E1059">
        <v>1.6729640563150601</v>
      </c>
      <c r="F1059" t="s">
        <v>17</v>
      </c>
      <c r="G1059" t="s">
        <v>25</v>
      </c>
      <c r="H1059" t="s">
        <v>19</v>
      </c>
      <c r="I1059">
        <v>1.40313603635449</v>
      </c>
      <c r="J1059" t="s">
        <v>20</v>
      </c>
      <c r="K1059" t="s">
        <v>21</v>
      </c>
      <c r="L1059">
        <v>40.977521264636898</v>
      </c>
      <c r="M1059" t="s">
        <v>19</v>
      </c>
    </row>
    <row r="1060" spans="1:13">
      <c r="A1060">
        <v>17679.4105796146</v>
      </c>
      <c r="B1060" t="s">
        <v>38</v>
      </c>
      <c r="C1060" t="s">
        <v>38</v>
      </c>
      <c r="D1060" s="1">
        <v>61254.223470554403</v>
      </c>
      <c r="E1060">
        <v>1.67294017240995</v>
      </c>
      <c r="F1060" t="s">
        <v>24</v>
      </c>
      <c r="G1060" t="s">
        <v>26</v>
      </c>
      <c r="H1060" t="s">
        <v>22</v>
      </c>
      <c r="I1060">
        <v>1.40315394928332</v>
      </c>
      <c r="J1060" t="s">
        <v>41</v>
      </c>
      <c r="K1060" t="s">
        <v>21</v>
      </c>
      <c r="L1060">
        <v>40.975211691012298</v>
      </c>
      <c r="M1060" t="s">
        <v>22</v>
      </c>
    </row>
    <row r="1061" spans="1:13">
      <c r="A1061">
        <v>17676.4881836768</v>
      </c>
      <c r="B1061" t="s">
        <v>38</v>
      </c>
      <c r="C1061" t="s">
        <v>39</v>
      </c>
      <c r="D1061" s="1">
        <v>61267.813412564203</v>
      </c>
      <c r="E1061">
        <v>1.6729162885048401</v>
      </c>
      <c r="F1061" t="s">
        <v>17</v>
      </c>
      <c r="G1061" t="s">
        <v>25</v>
      </c>
      <c r="H1061" t="s">
        <v>19</v>
      </c>
      <c r="I1061">
        <v>1.4031718622121601</v>
      </c>
      <c r="J1061" t="s">
        <v>20</v>
      </c>
      <c r="K1061" t="s">
        <v>21</v>
      </c>
      <c r="L1061">
        <v>40.972902117387797</v>
      </c>
      <c r="M1061" t="s">
        <v>22</v>
      </c>
    </row>
    <row r="1062" spans="1:13">
      <c r="A1062">
        <v>17673.565787739</v>
      </c>
      <c r="B1062" t="s">
        <v>38</v>
      </c>
      <c r="C1062" t="s">
        <v>38</v>
      </c>
      <c r="D1062" s="1">
        <v>61281.403354574097</v>
      </c>
      <c r="E1062">
        <v>1.67289240459972</v>
      </c>
      <c r="F1062" t="s">
        <v>37</v>
      </c>
      <c r="G1062" t="s">
        <v>34</v>
      </c>
      <c r="H1062" t="s">
        <v>19</v>
      </c>
      <c r="I1062">
        <v>1.4031897751410001</v>
      </c>
      <c r="J1062" t="s">
        <v>27</v>
      </c>
      <c r="K1062" t="s">
        <v>30</v>
      </c>
      <c r="L1062">
        <v>40.970592543763303</v>
      </c>
      <c r="M1062" t="s">
        <v>19</v>
      </c>
    </row>
    <row r="1063" spans="1:13">
      <c r="A1063">
        <v>17670.643391801099</v>
      </c>
      <c r="B1063" t="s">
        <v>40</v>
      </c>
      <c r="C1063" t="s">
        <v>39</v>
      </c>
      <c r="D1063" s="1">
        <v>61294.993296583998</v>
      </c>
      <c r="E1063">
        <v>1.6728685206946099</v>
      </c>
      <c r="F1063" t="s">
        <v>37</v>
      </c>
      <c r="G1063" t="s">
        <v>34</v>
      </c>
      <c r="H1063" t="s">
        <v>22</v>
      </c>
      <c r="I1063">
        <v>1.4032076880698301</v>
      </c>
      <c r="J1063" t="s">
        <v>20</v>
      </c>
      <c r="K1063" t="s">
        <v>30</v>
      </c>
      <c r="L1063">
        <v>40.968282970138802</v>
      </c>
      <c r="M1063" t="s">
        <v>19</v>
      </c>
    </row>
    <row r="1064" spans="1:13">
      <c r="A1064">
        <v>17667.720995863299</v>
      </c>
      <c r="B1064" t="s">
        <v>40</v>
      </c>
      <c r="C1064" t="s">
        <v>39</v>
      </c>
      <c r="D1064" s="1">
        <v>61308.583238593899</v>
      </c>
      <c r="E1064">
        <v>1.67284463678949</v>
      </c>
      <c r="F1064" t="s">
        <v>35</v>
      </c>
      <c r="G1064" t="s">
        <v>31</v>
      </c>
      <c r="H1064" t="s">
        <v>19</v>
      </c>
      <c r="I1064">
        <v>1.4032256009986701</v>
      </c>
      <c r="J1064" t="s">
        <v>20</v>
      </c>
      <c r="K1064" t="s">
        <v>21</v>
      </c>
      <c r="L1064">
        <v>40.965973396514201</v>
      </c>
      <c r="M1064" t="s">
        <v>19</v>
      </c>
    </row>
    <row r="1065" spans="1:13">
      <c r="A1065">
        <v>17664.7985999255</v>
      </c>
      <c r="B1065" t="s">
        <v>40</v>
      </c>
      <c r="C1065" t="s">
        <v>39</v>
      </c>
      <c r="D1065" s="1">
        <v>61322.173180603801</v>
      </c>
      <c r="E1065">
        <v>1.6728207528843799</v>
      </c>
      <c r="F1065" t="s">
        <v>37</v>
      </c>
      <c r="G1065" t="s">
        <v>25</v>
      </c>
      <c r="H1065" t="s">
        <v>22</v>
      </c>
      <c r="I1065">
        <v>1.4032435139274999</v>
      </c>
      <c r="J1065" t="s">
        <v>20</v>
      </c>
      <c r="K1065" t="s">
        <v>21</v>
      </c>
      <c r="L1065">
        <v>40.9636638228897</v>
      </c>
      <c r="M1065" t="s">
        <v>19</v>
      </c>
    </row>
    <row r="1066" spans="1:13">
      <c r="A1066">
        <v>17661.876203987598</v>
      </c>
      <c r="B1066" t="s">
        <v>38</v>
      </c>
      <c r="C1066" t="s">
        <v>38</v>
      </c>
      <c r="D1066" s="1">
        <v>61335.7631226136</v>
      </c>
      <c r="E1066">
        <v>1.67279686897927</v>
      </c>
      <c r="F1066" t="s">
        <v>17</v>
      </c>
      <c r="G1066" t="s">
        <v>26</v>
      </c>
      <c r="H1066" t="s">
        <v>19</v>
      </c>
      <c r="I1066">
        <v>1.4032614268563399</v>
      </c>
      <c r="J1066" t="s">
        <v>32</v>
      </c>
      <c r="K1066" t="s">
        <v>30</v>
      </c>
      <c r="L1066">
        <v>40.961354249265199</v>
      </c>
      <c r="M1066" t="s">
        <v>19</v>
      </c>
    </row>
    <row r="1067" spans="1:13">
      <c r="A1067">
        <v>17658.953808049799</v>
      </c>
      <c r="B1067" t="s">
        <v>40</v>
      </c>
      <c r="C1067" t="s">
        <v>38</v>
      </c>
      <c r="D1067" s="1">
        <v>61349.353064623501</v>
      </c>
      <c r="E1067">
        <v>1.67277298507415</v>
      </c>
      <c r="F1067" t="s">
        <v>24</v>
      </c>
      <c r="G1067" t="s">
        <v>25</v>
      </c>
      <c r="H1067" t="s">
        <v>22</v>
      </c>
      <c r="I1067">
        <v>1.4032793397851699</v>
      </c>
      <c r="J1067" t="s">
        <v>20</v>
      </c>
      <c r="K1067" t="s">
        <v>21</v>
      </c>
      <c r="L1067">
        <v>40.959044675640698</v>
      </c>
      <c r="M1067" t="s">
        <v>19</v>
      </c>
    </row>
    <row r="1068" spans="1:13">
      <c r="A1068">
        <v>17656.031412111999</v>
      </c>
      <c r="B1068" t="s">
        <v>38</v>
      </c>
      <c r="C1068" t="s">
        <v>39</v>
      </c>
      <c r="D1068" s="1">
        <v>61362.943006633403</v>
      </c>
      <c r="E1068">
        <v>1.6727491011690401</v>
      </c>
      <c r="F1068" t="s">
        <v>17</v>
      </c>
      <c r="G1068" t="s">
        <v>25</v>
      </c>
      <c r="H1068" t="s">
        <v>22</v>
      </c>
      <c r="I1068">
        <v>1.40329725271401</v>
      </c>
      <c r="J1068" t="s">
        <v>20</v>
      </c>
      <c r="K1068" t="s">
        <v>30</v>
      </c>
      <c r="L1068">
        <v>40.956735102016097</v>
      </c>
      <c r="M1068" t="s">
        <v>19</v>
      </c>
    </row>
    <row r="1069" spans="1:13">
      <c r="A1069">
        <v>17653.109016174199</v>
      </c>
      <c r="B1069" t="s">
        <v>38</v>
      </c>
      <c r="C1069" t="s">
        <v>38</v>
      </c>
      <c r="D1069" s="1">
        <v>61376.532948643297</v>
      </c>
      <c r="E1069">
        <v>1.67272521726392</v>
      </c>
      <c r="F1069" t="s">
        <v>17</v>
      </c>
      <c r="G1069" t="s">
        <v>18</v>
      </c>
      <c r="H1069" t="s">
        <v>19</v>
      </c>
      <c r="I1069">
        <v>1.40331516564284</v>
      </c>
      <c r="J1069" t="s">
        <v>20</v>
      </c>
      <c r="K1069" t="s">
        <v>21</v>
      </c>
      <c r="L1069">
        <v>40.954425528391603</v>
      </c>
      <c r="M1069" t="s">
        <v>22</v>
      </c>
    </row>
    <row r="1070" spans="1:13">
      <c r="A1070">
        <v>17650.186620236302</v>
      </c>
      <c r="B1070" t="s">
        <v>40</v>
      </c>
      <c r="C1070" t="s">
        <v>38</v>
      </c>
      <c r="D1070" s="1">
        <v>61390.122890653103</v>
      </c>
      <c r="E1070">
        <v>1.6727013333588101</v>
      </c>
      <c r="F1070" t="s">
        <v>24</v>
      </c>
      <c r="G1070" t="s">
        <v>25</v>
      </c>
      <c r="H1070" t="s">
        <v>19</v>
      </c>
      <c r="I1070">
        <v>1.40333307857168</v>
      </c>
      <c r="J1070" t="s">
        <v>32</v>
      </c>
      <c r="K1070" t="s">
        <v>21</v>
      </c>
      <c r="L1070">
        <v>40.952115954767102</v>
      </c>
      <c r="M1070" t="s">
        <v>22</v>
      </c>
    </row>
    <row r="1071" spans="1:13">
      <c r="A1071">
        <v>17647.264224298498</v>
      </c>
      <c r="B1071" t="s">
        <v>38</v>
      </c>
      <c r="C1071" t="s">
        <v>39</v>
      </c>
      <c r="D1071" s="1">
        <v>61403.712832662997</v>
      </c>
      <c r="E1071">
        <v>1.67267744945369</v>
      </c>
      <c r="F1071" t="s">
        <v>35</v>
      </c>
      <c r="G1071" t="s">
        <v>18</v>
      </c>
      <c r="H1071" t="s">
        <v>19</v>
      </c>
      <c r="I1071">
        <v>1.40335099150051</v>
      </c>
      <c r="J1071" t="s">
        <v>41</v>
      </c>
      <c r="K1071" t="s">
        <v>21</v>
      </c>
      <c r="L1071">
        <v>40.949806381142501</v>
      </c>
      <c r="M1071" t="s">
        <v>22</v>
      </c>
    </row>
    <row r="1072" spans="1:13">
      <c r="A1072">
        <v>17644.341828360699</v>
      </c>
      <c r="B1072" t="s">
        <v>40</v>
      </c>
      <c r="C1072" t="s">
        <v>39</v>
      </c>
      <c r="D1072" s="1">
        <v>61417.302774672899</v>
      </c>
      <c r="E1072">
        <v>1.6726535655485799</v>
      </c>
      <c r="F1072" t="s">
        <v>17</v>
      </c>
      <c r="G1072" t="s">
        <v>26</v>
      </c>
      <c r="H1072" t="s">
        <v>19</v>
      </c>
      <c r="I1072">
        <v>1.40336890442935</v>
      </c>
      <c r="J1072" t="s">
        <v>41</v>
      </c>
      <c r="K1072" t="s">
        <v>30</v>
      </c>
      <c r="L1072">
        <v>40.947496807518</v>
      </c>
      <c r="M1072" t="s">
        <v>22</v>
      </c>
    </row>
    <row r="1073" spans="1:13">
      <c r="A1073">
        <v>17641.419432422899</v>
      </c>
      <c r="B1073" t="s">
        <v>38</v>
      </c>
      <c r="C1073" t="s">
        <v>38</v>
      </c>
      <c r="D1073" s="1">
        <v>61430.8927166828</v>
      </c>
      <c r="E1073">
        <v>1.67262968164347</v>
      </c>
      <c r="F1073" t="s">
        <v>35</v>
      </c>
      <c r="G1073" t="s">
        <v>31</v>
      </c>
      <c r="H1073" t="s">
        <v>22</v>
      </c>
      <c r="I1073">
        <v>1.40338681735819</v>
      </c>
      <c r="J1073" t="s">
        <v>20</v>
      </c>
      <c r="K1073" t="s">
        <v>21</v>
      </c>
      <c r="L1073">
        <v>40.945187233893499</v>
      </c>
      <c r="M1073" t="s">
        <v>22</v>
      </c>
    </row>
    <row r="1074" spans="1:13">
      <c r="A1074">
        <v>17638.4970364851</v>
      </c>
      <c r="B1074" t="s">
        <v>40</v>
      </c>
      <c r="C1074" t="s">
        <v>39</v>
      </c>
      <c r="D1074" s="1">
        <v>61444.482658692701</v>
      </c>
      <c r="E1074">
        <v>1.6726057977383499</v>
      </c>
      <c r="F1074" t="s">
        <v>35</v>
      </c>
      <c r="G1074" t="s">
        <v>31</v>
      </c>
      <c r="H1074" t="s">
        <v>22</v>
      </c>
      <c r="I1074">
        <v>1.4034047302870201</v>
      </c>
      <c r="J1074" t="s">
        <v>32</v>
      </c>
      <c r="K1074" t="s">
        <v>21</v>
      </c>
      <c r="L1074">
        <v>40.942877660268998</v>
      </c>
      <c r="M1074" t="s">
        <v>19</v>
      </c>
    </row>
    <row r="1075" spans="1:13">
      <c r="A1075">
        <v>17635.574640547198</v>
      </c>
      <c r="B1075" t="s">
        <v>38</v>
      </c>
      <c r="C1075" t="s">
        <v>38</v>
      </c>
      <c r="D1075" s="1">
        <v>61458.0726007025</v>
      </c>
      <c r="E1075">
        <v>1.6725819138332401</v>
      </c>
      <c r="F1075" t="s">
        <v>33</v>
      </c>
      <c r="G1075" t="s">
        <v>26</v>
      </c>
      <c r="H1075" t="s">
        <v>19</v>
      </c>
      <c r="I1075">
        <v>1.4034226432158601</v>
      </c>
      <c r="J1075" t="s">
        <v>29</v>
      </c>
      <c r="K1075" t="s">
        <v>21</v>
      </c>
      <c r="L1075">
        <v>40.940568086644397</v>
      </c>
      <c r="M1075" t="s">
        <v>19</v>
      </c>
    </row>
    <row r="1076" spans="1:13">
      <c r="A1076">
        <v>17632.652244609399</v>
      </c>
      <c r="B1076" t="s">
        <v>38</v>
      </c>
      <c r="C1076" t="s">
        <v>38</v>
      </c>
      <c r="D1076" s="1">
        <v>61471.662542712402</v>
      </c>
      <c r="E1076">
        <v>1.67255802992812</v>
      </c>
      <c r="F1076" t="s">
        <v>17</v>
      </c>
      <c r="G1076" t="s">
        <v>26</v>
      </c>
      <c r="H1076" t="s">
        <v>19</v>
      </c>
      <c r="I1076">
        <v>1.4034405561446901</v>
      </c>
      <c r="J1076" t="s">
        <v>29</v>
      </c>
      <c r="K1076" t="s">
        <v>30</v>
      </c>
      <c r="L1076">
        <v>40.938258513019903</v>
      </c>
      <c r="M1076" t="s">
        <v>22</v>
      </c>
    </row>
    <row r="1077" spans="1:13">
      <c r="A1077">
        <v>17629.729848671599</v>
      </c>
      <c r="B1077" t="s">
        <v>38</v>
      </c>
      <c r="C1077" t="s">
        <v>38</v>
      </c>
      <c r="D1077" s="1">
        <v>61485.252484722303</v>
      </c>
      <c r="E1077">
        <v>1.6725341460230101</v>
      </c>
      <c r="F1077" t="s">
        <v>37</v>
      </c>
      <c r="G1077" t="s">
        <v>34</v>
      </c>
      <c r="H1077" t="s">
        <v>22</v>
      </c>
      <c r="I1077">
        <v>1.4034584690735299</v>
      </c>
      <c r="J1077" t="s">
        <v>20</v>
      </c>
      <c r="K1077" t="s">
        <v>30</v>
      </c>
      <c r="L1077">
        <v>40.935948939395402</v>
      </c>
      <c r="M1077" t="s">
        <v>22</v>
      </c>
    </row>
    <row r="1078" spans="1:13">
      <c r="A1078">
        <v>17626.807452733799</v>
      </c>
      <c r="B1078" t="s">
        <v>40</v>
      </c>
      <c r="C1078" t="s">
        <v>38</v>
      </c>
      <c r="D1078" s="1">
        <v>61498.842426732197</v>
      </c>
      <c r="E1078">
        <v>1.6725102621179</v>
      </c>
      <c r="F1078" t="s">
        <v>35</v>
      </c>
      <c r="G1078" t="s">
        <v>31</v>
      </c>
      <c r="H1078" t="s">
        <v>22</v>
      </c>
      <c r="I1078">
        <v>1.4034763820023599</v>
      </c>
      <c r="J1078" t="s">
        <v>20</v>
      </c>
      <c r="K1078" t="s">
        <v>21</v>
      </c>
      <c r="L1078">
        <v>40.933639365770901</v>
      </c>
      <c r="M1078" t="s">
        <v>22</v>
      </c>
    </row>
    <row r="1079" spans="1:13">
      <c r="A1079">
        <v>17623.885056795902</v>
      </c>
      <c r="B1079" t="s">
        <v>38</v>
      </c>
      <c r="C1079" t="s">
        <v>38</v>
      </c>
      <c r="D1079" s="1">
        <v>61512.432368742098</v>
      </c>
      <c r="E1079">
        <v>1.6724863782127799</v>
      </c>
      <c r="F1079" t="s">
        <v>35</v>
      </c>
      <c r="G1079" t="s">
        <v>31</v>
      </c>
      <c r="H1079" t="s">
        <v>19</v>
      </c>
      <c r="I1079">
        <v>1.4034942949311999</v>
      </c>
      <c r="J1079" t="s">
        <v>20</v>
      </c>
      <c r="K1079" t="s">
        <v>21</v>
      </c>
      <c r="L1079">
        <v>40.9313297921463</v>
      </c>
      <c r="M1079" t="s">
        <v>22</v>
      </c>
    </row>
    <row r="1080" spans="1:13">
      <c r="A1080">
        <v>17620.962660858098</v>
      </c>
      <c r="B1080" t="s">
        <v>40</v>
      </c>
      <c r="C1080" t="s">
        <v>39</v>
      </c>
      <c r="D1080" s="1">
        <v>61526.022310751898</v>
      </c>
      <c r="E1080">
        <v>1.67246249430767</v>
      </c>
      <c r="F1080" t="s">
        <v>33</v>
      </c>
      <c r="G1080" t="s">
        <v>26</v>
      </c>
      <c r="H1080" t="s">
        <v>19</v>
      </c>
      <c r="I1080">
        <v>1.4035122078600299</v>
      </c>
      <c r="J1080" t="s">
        <v>29</v>
      </c>
      <c r="K1080" t="s">
        <v>21</v>
      </c>
      <c r="L1080">
        <v>40.929020218521799</v>
      </c>
      <c r="M1080" t="s">
        <v>19</v>
      </c>
    </row>
    <row r="1081" spans="1:13">
      <c r="A1081">
        <v>17618.040264920299</v>
      </c>
      <c r="B1081" t="s">
        <v>38</v>
      </c>
      <c r="C1081" t="s">
        <v>38</v>
      </c>
      <c r="D1081" s="1">
        <v>61539.612252761799</v>
      </c>
      <c r="E1081">
        <v>1.6724386104025499</v>
      </c>
      <c r="F1081" t="s">
        <v>17</v>
      </c>
      <c r="G1081" t="s">
        <v>25</v>
      </c>
      <c r="H1081" t="s">
        <v>19</v>
      </c>
      <c r="I1081">
        <v>1.40353012078887</v>
      </c>
      <c r="J1081" t="s">
        <v>20</v>
      </c>
      <c r="K1081" t="s">
        <v>21</v>
      </c>
      <c r="L1081">
        <v>40.926710644897298</v>
      </c>
      <c r="M1081" t="s">
        <v>22</v>
      </c>
    </row>
    <row r="1082" spans="1:13">
      <c r="A1082">
        <v>17615.117868982499</v>
      </c>
      <c r="B1082" t="s">
        <v>40</v>
      </c>
      <c r="C1082" t="s">
        <v>38</v>
      </c>
      <c r="D1082" s="1">
        <v>61553.2021947717</v>
      </c>
      <c r="E1082">
        <v>1.6724147264974401</v>
      </c>
      <c r="F1082" t="s">
        <v>24</v>
      </c>
      <c r="G1082" t="s">
        <v>25</v>
      </c>
      <c r="H1082" t="s">
        <v>19</v>
      </c>
      <c r="I1082">
        <v>1.40354803371771</v>
      </c>
      <c r="J1082" t="s">
        <v>27</v>
      </c>
      <c r="K1082" t="s">
        <v>21</v>
      </c>
      <c r="L1082">
        <v>40.924401071272797</v>
      </c>
      <c r="M1082" t="s">
        <v>22</v>
      </c>
    </row>
    <row r="1083" spans="1:13">
      <c r="A1083">
        <v>17612.195473044601</v>
      </c>
      <c r="B1083" t="s">
        <v>40</v>
      </c>
      <c r="C1083" t="s">
        <v>39</v>
      </c>
      <c r="D1083" s="1">
        <v>61566.792136781602</v>
      </c>
      <c r="E1083">
        <v>1.67239084259233</v>
      </c>
      <c r="F1083" t="s">
        <v>33</v>
      </c>
      <c r="G1083" t="s">
        <v>31</v>
      </c>
      <c r="H1083" t="s">
        <v>22</v>
      </c>
      <c r="I1083">
        <v>1.40356594664654</v>
      </c>
      <c r="J1083" t="s">
        <v>27</v>
      </c>
      <c r="K1083" t="s">
        <v>21</v>
      </c>
      <c r="L1083">
        <v>40.922091497648204</v>
      </c>
      <c r="M1083" t="s">
        <v>19</v>
      </c>
    </row>
    <row r="1084" spans="1:13">
      <c r="A1084">
        <v>17609.273077106802</v>
      </c>
      <c r="B1084" t="s">
        <v>40</v>
      </c>
      <c r="C1084" t="s">
        <v>38</v>
      </c>
      <c r="D1084" s="1">
        <v>61580.382078791401</v>
      </c>
      <c r="E1084">
        <v>1.6723669586872101</v>
      </c>
      <c r="F1084" t="s">
        <v>35</v>
      </c>
      <c r="G1084" t="s">
        <v>31</v>
      </c>
      <c r="H1084" t="s">
        <v>19</v>
      </c>
      <c r="I1084">
        <v>1.40358385957538</v>
      </c>
      <c r="J1084" t="s">
        <v>32</v>
      </c>
      <c r="K1084" t="s">
        <v>21</v>
      </c>
      <c r="L1084">
        <v>40.919781924023702</v>
      </c>
      <c r="M1084" t="s">
        <v>22</v>
      </c>
    </row>
    <row r="1085" spans="1:13">
      <c r="A1085">
        <v>17606.350681168999</v>
      </c>
      <c r="B1085" t="s">
        <v>40</v>
      </c>
      <c r="C1085" t="s">
        <v>39</v>
      </c>
      <c r="D1085" s="1">
        <v>61593.972020801302</v>
      </c>
      <c r="E1085">
        <v>1.6723430747821</v>
      </c>
      <c r="F1085" t="s">
        <v>33</v>
      </c>
      <c r="G1085" t="s">
        <v>31</v>
      </c>
      <c r="H1085" t="s">
        <v>22</v>
      </c>
      <c r="I1085">
        <v>1.40360177250421</v>
      </c>
      <c r="J1085" t="s">
        <v>27</v>
      </c>
      <c r="K1085" t="s">
        <v>21</v>
      </c>
      <c r="L1085">
        <v>40.917472350399201</v>
      </c>
      <c r="M1085" t="s">
        <v>22</v>
      </c>
    </row>
    <row r="1086" spans="1:13">
      <c r="A1086">
        <v>17603.428285231199</v>
      </c>
      <c r="B1086" t="s">
        <v>40</v>
      </c>
      <c r="C1086" t="s">
        <v>38</v>
      </c>
      <c r="D1086" s="1">
        <v>61607.561962811204</v>
      </c>
      <c r="E1086">
        <v>1.6723191908769801</v>
      </c>
      <c r="F1086" t="s">
        <v>24</v>
      </c>
      <c r="G1086" t="s">
        <v>25</v>
      </c>
      <c r="H1086" t="s">
        <v>22</v>
      </c>
      <c r="I1086">
        <v>1.40361968543305</v>
      </c>
      <c r="J1086" t="s">
        <v>27</v>
      </c>
      <c r="K1086" t="s">
        <v>21</v>
      </c>
      <c r="L1086">
        <v>40.9151627767747</v>
      </c>
      <c r="M1086" t="s">
        <v>19</v>
      </c>
    </row>
    <row r="1087" spans="1:13">
      <c r="A1087">
        <v>17600.505889293301</v>
      </c>
      <c r="B1087" t="s">
        <v>38</v>
      </c>
      <c r="C1087" t="s">
        <v>39</v>
      </c>
      <c r="D1087" s="1">
        <v>61621.151904821098</v>
      </c>
      <c r="E1087">
        <v>1.67229530697187</v>
      </c>
      <c r="F1087" t="s">
        <v>17</v>
      </c>
      <c r="G1087" t="s">
        <v>25</v>
      </c>
      <c r="H1087" t="s">
        <v>19</v>
      </c>
      <c r="I1087">
        <v>1.4036375983618801</v>
      </c>
      <c r="J1087" t="s">
        <v>20</v>
      </c>
      <c r="K1087" t="s">
        <v>21</v>
      </c>
      <c r="L1087">
        <v>40.9128532031501</v>
      </c>
      <c r="M1087" t="s">
        <v>19</v>
      </c>
    </row>
    <row r="1088" spans="1:13">
      <c r="A1088">
        <v>17597.583493355502</v>
      </c>
      <c r="B1088" t="s">
        <v>38</v>
      </c>
      <c r="C1088" t="s">
        <v>38</v>
      </c>
      <c r="D1088" s="1">
        <v>61634.741846830999</v>
      </c>
      <c r="E1088">
        <v>1.6722714230667599</v>
      </c>
      <c r="F1088" t="s">
        <v>17</v>
      </c>
      <c r="G1088" t="s">
        <v>18</v>
      </c>
      <c r="H1088" t="s">
        <v>22</v>
      </c>
      <c r="I1088">
        <v>1.4036555112907201</v>
      </c>
      <c r="J1088" t="s">
        <v>20</v>
      </c>
      <c r="K1088" t="s">
        <v>21</v>
      </c>
      <c r="L1088">
        <v>40.910543629525598</v>
      </c>
      <c r="M1088" t="s">
        <v>19</v>
      </c>
    </row>
    <row r="1089" spans="1:13">
      <c r="A1089">
        <v>17594.661097417698</v>
      </c>
      <c r="B1089" t="s">
        <v>40</v>
      </c>
      <c r="C1089" t="s">
        <v>39</v>
      </c>
      <c r="D1089" s="1">
        <v>61648.331788840798</v>
      </c>
      <c r="E1089">
        <v>1.67224753916164</v>
      </c>
      <c r="F1089" t="s">
        <v>24</v>
      </c>
      <c r="G1089" t="s">
        <v>18</v>
      </c>
      <c r="H1089" t="s">
        <v>22</v>
      </c>
      <c r="I1089">
        <v>1.4036734242195501</v>
      </c>
      <c r="J1089" t="s">
        <v>20</v>
      </c>
      <c r="K1089" t="s">
        <v>30</v>
      </c>
      <c r="L1089">
        <v>40.908234055901097</v>
      </c>
      <c r="M1089" t="s">
        <v>19</v>
      </c>
    </row>
    <row r="1090" spans="1:13">
      <c r="A1090">
        <v>17591.738701479801</v>
      </c>
      <c r="B1090" t="s">
        <v>38</v>
      </c>
      <c r="C1090" t="s">
        <v>38</v>
      </c>
      <c r="D1090" s="1">
        <v>61661.9217308507</v>
      </c>
      <c r="E1090">
        <v>1.6722236552565299</v>
      </c>
      <c r="F1090" t="s">
        <v>33</v>
      </c>
      <c r="G1090" t="s">
        <v>31</v>
      </c>
      <c r="H1090" t="s">
        <v>19</v>
      </c>
      <c r="I1090">
        <v>1.4036913371483899</v>
      </c>
      <c r="J1090" t="s">
        <v>20</v>
      </c>
      <c r="K1090" t="s">
        <v>21</v>
      </c>
      <c r="L1090">
        <v>40.905924482276603</v>
      </c>
      <c r="M1090" t="s">
        <v>22</v>
      </c>
    </row>
    <row r="1091" spans="1:13">
      <c r="A1091">
        <v>17588.816305542001</v>
      </c>
      <c r="B1091" t="s">
        <v>40</v>
      </c>
      <c r="C1091" t="s">
        <v>39</v>
      </c>
      <c r="D1091" s="1">
        <v>61675.511672860601</v>
      </c>
      <c r="E1091">
        <v>1.6721997713514101</v>
      </c>
      <c r="F1091" t="s">
        <v>24</v>
      </c>
      <c r="G1091" t="s">
        <v>25</v>
      </c>
      <c r="H1091" t="s">
        <v>22</v>
      </c>
      <c r="I1091">
        <v>1.4037092500772299</v>
      </c>
      <c r="J1091" t="s">
        <v>20</v>
      </c>
      <c r="K1091" t="s">
        <v>21</v>
      </c>
      <c r="L1091">
        <v>40.903614908652003</v>
      </c>
      <c r="M1091" t="s">
        <v>19</v>
      </c>
    </row>
    <row r="1092" spans="1:13">
      <c r="A1092">
        <v>17585.893909604201</v>
      </c>
      <c r="B1092" t="s">
        <v>40</v>
      </c>
      <c r="C1092" t="s">
        <v>38</v>
      </c>
      <c r="D1092" s="1">
        <v>61689.101614870502</v>
      </c>
      <c r="E1092">
        <v>1.6721758874463</v>
      </c>
      <c r="F1092" t="s">
        <v>24</v>
      </c>
      <c r="G1092" t="s">
        <v>31</v>
      </c>
      <c r="H1092" t="s">
        <v>22</v>
      </c>
      <c r="I1092">
        <v>1.4037271630060599</v>
      </c>
      <c r="J1092" t="s">
        <v>20</v>
      </c>
      <c r="K1092" t="s">
        <v>30</v>
      </c>
      <c r="L1092">
        <v>40.901305335027502</v>
      </c>
      <c r="M1092" t="s">
        <v>19</v>
      </c>
    </row>
    <row r="1093" spans="1:13">
      <c r="A1093">
        <v>17582.971513666402</v>
      </c>
      <c r="B1093" t="s">
        <v>40</v>
      </c>
      <c r="C1093" t="s">
        <v>38</v>
      </c>
      <c r="D1093" s="1">
        <v>61702.691556880302</v>
      </c>
      <c r="E1093">
        <v>1.6721520035411901</v>
      </c>
      <c r="F1093" t="s">
        <v>33</v>
      </c>
      <c r="G1093" t="s">
        <v>31</v>
      </c>
      <c r="H1093" t="s">
        <v>19</v>
      </c>
      <c r="I1093">
        <v>1.4037450759348999</v>
      </c>
      <c r="J1093" t="s">
        <v>20</v>
      </c>
      <c r="K1093" t="s">
        <v>21</v>
      </c>
      <c r="L1093">
        <v>40.898995761403</v>
      </c>
      <c r="M1093" t="s">
        <v>19</v>
      </c>
    </row>
    <row r="1094" spans="1:13">
      <c r="A1094">
        <v>17580.0491177285</v>
      </c>
      <c r="B1094" t="s">
        <v>38</v>
      </c>
      <c r="C1094" t="s">
        <v>39</v>
      </c>
      <c r="D1094" s="1">
        <v>61716.281498890203</v>
      </c>
      <c r="E1094">
        <v>1.67212811963607</v>
      </c>
      <c r="F1094" t="s">
        <v>24</v>
      </c>
      <c r="G1094" t="s">
        <v>26</v>
      </c>
      <c r="H1094" t="s">
        <v>19</v>
      </c>
      <c r="I1094">
        <v>1.40376298886373</v>
      </c>
      <c r="J1094" t="s">
        <v>27</v>
      </c>
      <c r="K1094" t="s">
        <v>21</v>
      </c>
      <c r="L1094">
        <v>40.896686187778499</v>
      </c>
      <c r="M1094" t="s">
        <v>22</v>
      </c>
    </row>
    <row r="1095" spans="1:13">
      <c r="A1095">
        <v>17577.126721790701</v>
      </c>
      <c r="B1095" t="s">
        <v>40</v>
      </c>
      <c r="C1095" t="s">
        <v>38</v>
      </c>
      <c r="D1095" s="1">
        <v>61729.871440900097</v>
      </c>
      <c r="E1095">
        <v>1.6721042357309599</v>
      </c>
      <c r="F1095" t="s">
        <v>37</v>
      </c>
      <c r="G1095" t="s">
        <v>25</v>
      </c>
      <c r="H1095" t="s">
        <v>22</v>
      </c>
      <c r="I1095">
        <v>1.40378090179257</v>
      </c>
      <c r="J1095" t="s">
        <v>20</v>
      </c>
      <c r="K1095" t="s">
        <v>21</v>
      </c>
      <c r="L1095">
        <v>40.894376614153899</v>
      </c>
      <c r="M1095" t="s">
        <v>19</v>
      </c>
    </row>
    <row r="1096" spans="1:13">
      <c r="A1096">
        <v>17574.204325852901</v>
      </c>
      <c r="B1096" t="s">
        <v>40</v>
      </c>
      <c r="C1096" t="s">
        <v>38</v>
      </c>
      <c r="D1096" s="1">
        <v>61743.461382909998</v>
      </c>
      <c r="E1096">
        <v>1.67208035182584</v>
      </c>
      <c r="F1096" t="s">
        <v>17</v>
      </c>
      <c r="G1096" t="s">
        <v>25</v>
      </c>
      <c r="H1096" t="s">
        <v>22</v>
      </c>
      <c r="I1096">
        <v>1.4037988147214</v>
      </c>
      <c r="J1096" t="s">
        <v>32</v>
      </c>
      <c r="K1096" t="s">
        <v>21</v>
      </c>
      <c r="L1096">
        <v>40.892067040529398</v>
      </c>
      <c r="M1096" t="s">
        <v>22</v>
      </c>
    </row>
    <row r="1097" spans="1:13">
      <c r="A1097">
        <v>17571.281929915102</v>
      </c>
      <c r="B1097" t="s">
        <v>40</v>
      </c>
      <c r="C1097" t="s">
        <v>38</v>
      </c>
      <c r="D1097" s="1">
        <v>61757.051324919899</v>
      </c>
      <c r="E1097">
        <v>1.6720564679207299</v>
      </c>
      <c r="F1097" t="s">
        <v>17</v>
      </c>
      <c r="G1097" t="s">
        <v>26</v>
      </c>
      <c r="H1097" t="s">
        <v>19</v>
      </c>
      <c r="I1097">
        <v>1.40381672765024</v>
      </c>
      <c r="J1097" t="s">
        <v>41</v>
      </c>
      <c r="K1097" t="s">
        <v>30</v>
      </c>
      <c r="L1097">
        <v>40.889757466904904</v>
      </c>
      <c r="M1097" t="s">
        <v>22</v>
      </c>
    </row>
    <row r="1098" spans="1:13">
      <c r="A1098">
        <v>17568.3595339772</v>
      </c>
      <c r="B1098" t="s">
        <v>38</v>
      </c>
      <c r="C1098" t="s">
        <v>39</v>
      </c>
      <c r="D1098" s="1">
        <v>61770.641266929699</v>
      </c>
      <c r="E1098">
        <v>1.67203258401562</v>
      </c>
      <c r="F1098" t="s">
        <v>33</v>
      </c>
      <c r="G1098" t="s">
        <v>26</v>
      </c>
      <c r="H1098" t="s">
        <v>19</v>
      </c>
      <c r="I1098">
        <v>1.40383464057907</v>
      </c>
      <c r="J1098" t="s">
        <v>20</v>
      </c>
      <c r="K1098" t="s">
        <v>21</v>
      </c>
      <c r="L1098">
        <v>40.887447893280303</v>
      </c>
      <c r="M1098" t="s">
        <v>19</v>
      </c>
    </row>
    <row r="1099" spans="1:13">
      <c r="A1099">
        <v>17565.4371380394</v>
      </c>
      <c r="B1099" t="s">
        <v>40</v>
      </c>
      <c r="C1099" t="s">
        <v>39</v>
      </c>
      <c r="D1099" s="1">
        <v>61784.2312089396</v>
      </c>
      <c r="E1099">
        <v>1.6720087001105</v>
      </c>
      <c r="F1099" t="s">
        <v>35</v>
      </c>
      <c r="G1099" t="s">
        <v>31</v>
      </c>
      <c r="H1099" t="s">
        <v>19</v>
      </c>
      <c r="I1099">
        <v>1.4038525535079101</v>
      </c>
      <c r="J1099" t="s">
        <v>32</v>
      </c>
      <c r="K1099" t="s">
        <v>21</v>
      </c>
      <c r="L1099">
        <v>40.885138319655802</v>
      </c>
      <c r="M1099" t="s">
        <v>22</v>
      </c>
    </row>
    <row r="1100" spans="1:13">
      <c r="A1100">
        <v>17562.514742101601</v>
      </c>
      <c r="B1100" t="s">
        <v>38</v>
      </c>
      <c r="C1100" t="s">
        <v>38</v>
      </c>
      <c r="D1100" s="1">
        <v>61797.821150949501</v>
      </c>
      <c r="E1100">
        <v>1.6719848162053901</v>
      </c>
      <c r="F1100" t="s">
        <v>33</v>
      </c>
      <c r="G1100" t="s">
        <v>34</v>
      </c>
      <c r="H1100" t="s">
        <v>19</v>
      </c>
      <c r="I1100">
        <v>1.4038704664367401</v>
      </c>
      <c r="J1100" t="s">
        <v>29</v>
      </c>
      <c r="K1100" t="s">
        <v>21</v>
      </c>
      <c r="L1100">
        <v>40.882828746031301</v>
      </c>
      <c r="M1100" t="s">
        <v>19</v>
      </c>
    </row>
    <row r="1101" spans="1:13">
      <c r="A1101">
        <v>17559.592346163801</v>
      </c>
      <c r="B1101" t="s">
        <v>38</v>
      </c>
      <c r="C1101" t="s">
        <v>38</v>
      </c>
      <c r="D1101" s="1">
        <v>61811.411092959403</v>
      </c>
      <c r="E1101">
        <v>1.67196093230027</v>
      </c>
      <c r="F1101" t="s">
        <v>17</v>
      </c>
      <c r="G1101" t="s">
        <v>26</v>
      </c>
      <c r="H1101" t="s">
        <v>19</v>
      </c>
      <c r="I1101">
        <v>1.4038883793655801</v>
      </c>
      <c r="J1101" t="s">
        <v>41</v>
      </c>
      <c r="K1101" t="s">
        <v>30</v>
      </c>
      <c r="L1101">
        <v>40.8805191724068</v>
      </c>
      <c r="M1101" t="s">
        <v>22</v>
      </c>
    </row>
    <row r="1102" spans="1:13">
      <c r="A1102">
        <v>17556.6699502259</v>
      </c>
      <c r="B1102" t="s">
        <v>40</v>
      </c>
      <c r="C1102" t="s">
        <v>38</v>
      </c>
      <c r="D1102" s="1">
        <v>61825.001034969297</v>
      </c>
      <c r="E1102">
        <v>1.6719370483951601</v>
      </c>
      <c r="F1102" t="s">
        <v>37</v>
      </c>
      <c r="G1102" t="s">
        <v>34</v>
      </c>
      <c r="H1102" t="s">
        <v>19</v>
      </c>
      <c r="I1102">
        <v>1.4039062922944201</v>
      </c>
      <c r="J1102" t="s">
        <v>27</v>
      </c>
      <c r="K1102" t="s">
        <v>30</v>
      </c>
      <c r="L1102">
        <v>40.878209598782199</v>
      </c>
      <c r="M1102" t="s">
        <v>19</v>
      </c>
    </row>
    <row r="1103" spans="1:13">
      <c r="A1103">
        <v>17553.7475542881</v>
      </c>
      <c r="B1103" t="s">
        <v>40</v>
      </c>
      <c r="C1103" t="s">
        <v>39</v>
      </c>
      <c r="D1103" s="1">
        <v>61838.590976979103</v>
      </c>
      <c r="E1103">
        <v>1.67191316449005</v>
      </c>
      <c r="F1103" t="s">
        <v>24</v>
      </c>
      <c r="G1103" t="s">
        <v>25</v>
      </c>
      <c r="H1103" t="s">
        <v>22</v>
      </c>
      <c r="I1103">
        <v>1.4039242052232499</v>
      </c>
      <c r="J1103" t="s">
        <v>20</v>
      </c>
      <c r="K1103" t="s">
        <v>21</v>
      </c>
      <c r="L1103">
        <v>40.875900025157698</v>
      </c>
      <c r="M1103" t="s">
        <v>19</v>
      </c>
    </row>
    <row r="1104" spans="1:13">
      <c r="A1104">
        <v>17550.825158350301</v>
      </c>
      <c r="B1104" t="s">
        <v>38</v>
      </c>
      <c r="C1104" t="s">
        <v>38</v>
      </c>
      <c r="D1104" s="1">
        <v>61852.180918988997</v>
      </c>
      <c r="E1104">
        <v>1.6718892805849299</v>
      </c>
      <c r="F1104" t="s">
        <v>17</v>
      </c>
      <c r="G1104" t="s">
        <v>18</v>
      </c>
      <c r="H1104" t="s">
        <v>19</v>
      </c>
      <c r="I1104">
        <v>1.4039421181520899</v>
      </c>
      <c r="J1104" t="s">
        <v>20</v>
      </c>
      <c r="K1104" t="s">
        <v>21</v>
      </c>
      <c r="L1104">
        <v>40.873590451533197</v>
      </c>
      <c r="M1104" t="s">
        <v>19</v>
      </c>
    </row>
    <row r="1105" spans="1:13">
      <c r="A1105">
        <v>17547.902762412501</v>
      </c>
      <c r="B1105" t="s">
        <v>38</v>
      </c>
      <c r="C1105" t="s">
        <v>39</v>
      </c>
      <c r="D1105" s="1">
        <v>61865.770860998899</v>
      </c>
      <c r="E1105">
        <v>1.67186539667982</v>
      </c>
      <c r="F1105" t="s">
        <v>17</v>
      </c>
      <c r="G1105" t="s">
        <v>34</v>
      </c>
      <c r="H1105" t="s">
        <v>19</v>
      </c>
      <c r="I1105">
        <v>1.4039600310809199</v>
      </c>
      <c r="J1105" t="s">
        <v>20</v>
      </c>
      <c r="K1105" t="s">
        <v>30</v>
      </c>
      <c r="L1105">
        <v>40.871280877908703</v>
      </c>
      <c r="M1105" t="s">
        <v>19</v>
      </c>
    </row>
    <row r="1106" spans="1:13">
      <c r="A1106">
        <v>17544.9803664746</v>
      </c>
      <c r="B1106" t="s">
        <v>40</v>
      </c>
      <c r="C1106" t="s">
        <v>39</v>
      </c>
      <c r="D1106" s="1">
        <v>61879.3608030088</v>
      </c>
      <c r="E1106">
        <v>1.6718415127746999</v>
      </c>
      <c r="F1106" t="s">
        <v>33</v>
      </c>
      <c r="G1106" t="s">
        <v>31</v>
      </c>
      <c r="H1106" t="s">
        <v>19</v>
      </c>
      <c r="I1106">
        <v>1.4039779440097599</v>
      </c>
      <c r="J1106" t="s">
        <v>20</v>
      </c>
      <c r="K1106" t="s">
        <v>21</v>
      </c>
      <c r="L1106">
        <v>40.868971304284102</v>
      </c>
      <c r="M1106" t="s">
        <v>19</v>
      </c>
    </row>
    <row r="1107" spans="1:13">
      <c r="A1107">
        <v>17542.0579705368</v>
      </c>
      <c r="B1107" t="s">
        <v>40</v>
      </c>
      <c r="C1107" t="s">
        <v>39</v>
      </c>
      <c r="D1107" s="1">
        <v>61892.950745018599</v>
      </c>
      <c r="E1107">
        <v>1.6718176288695901</v>
      </c>
      <c r="F1107" t="s">
        <v>17</v>
      </c>
      <c r="G1107" t="s">
        <v>25</v>
      </c>
      <c r="H1107" t="s">
        <v>22</v>
      </c>
      <c r="I1107">
        <v>1.40399585693859</v>
      </c>
      <c r="J1107" t="s">
        <v>20</v>
      </c>
      <c r="K1107" t="s">
        <v>21</v>
      </c>
      <c r="L1107">
        <v>40.866661730659601</v>
      </c>
      <c r="M1107" t="s">
        <v>19</v>
      </c>
    </row>
    <row r="1108" spans="1:13">
      <c r="A1108">
        <v>17539.135574599</v>
      </c>
      <c r="B1108" t="s">
        <v>38</v>
      </c>
      <c r="C1108" t="s">
        <v>38</v>
      </c>
      <c r="D1108" s="1">
        <v>61906.540687028501</v>
      </c>
      <c r="E1108">
        <v>1.67179374496448</v>
      </c>
      <c r="F1108" t="s">
        <v>24</v>
      </c>
      <c r="G1108" t="s">
        <v>18</v>
      </c>
      <c r="H1108" t="s">
        <v>19</v>
      </c>
      <c r="I1108">
        <v>1.40401376986743</v>
      </c>
      <c r="J1108" t="s">
        <v>20</v>
      </c>
      <c r="K1108" t="s">
        <v>30</v>
      </c>
      <c r="L1108">
        <v>40.8643521570351</v>
      </c>
      <c r="M1108" t="s">
        <v>19</v>
      </c>
    </row>
    <row r="1109" spans="1:13">
      <c r="A1109">
        <v>17536.213178661201</v>
      </c>
      <c r="B1109" t="s">
        <v>38</v>
      </c>
      <c r="C1109" t="s">
        <v>39</v>
      </c>
      <c r="D1109" s="1">
        <v>61920.130629038402</v>
      </c>
      <c r="E1109">
        <v>1.6717698610593601</v>
      </c>
      <c r="F1109" t="s">
        <v>24</v>
      </c>
      <c r="G1109" t="s">
        <v>26</v>
      </c>
      <c r="H1109" t="s">
        <v>19</v>
      </c>
      <c r="I1109">
        <v>1.40403168279626</v>
      </c>
      <c r="J1109" t="s">
        <v>29</v>
      </c>
      <c r="K1109" t="s">
        <v>21</v>
      </c>
      <c r="L1109">
        <v>40.862042583410599</v>
      </c>
      <c r="M1109" t="s">
        <v>19</v>
      </c>
    </row>
    <row r="1110" spans="1:13">
      <c r="A1110">
        <v>17533.290782723299</v>
      </c>
      <c r="B1110" t="s">
        <v>40</v>
      </c>
      <c r="C1110" t="s">
        <v>39</v>
      </c>
      <c r="D1110" s="1">
        <v>61933.720571048303</v>
      </c>
      <c r="E1110">
        <v>1.67174597715425</v>
      </c>
      <c r="F1110" t="s">
        <v>24</v>
      </c>
      <c r="G1110" t="s">
        <v>25</v>
      </c>
      <c r="H1110" t="s">
        <v>22</v>
      </c>
      <c r="I1110">
        <v>1.4040495957251</v>
      </c>
      <c r="J1110" t="s">
        <v>29</v>
      </c>
      <c r="K1110" t="s">
        <v>30</v>
      </c>
      <c r="L1110">
        <v>40.859733009785998</v>
      </c>
      <c r="M1110" t="s">
        <v>19</v>
      </c>
    </row>
    <row r="1111" spans="1:13">
      <c r="A1111" t="s">
        <v>0</v>
      </c>
      <c r="B1111" t="s">
        <v>1</v>
      </c>
      <c r="C1111" t="s">
        <v>2</v>
      </c>
      <c r="D1111" t="s">
        <v>3</v>
      </c>
      <c r="E1111" t="s">
        <v>4</v>
      </c>
      <c r="F1111" t="s">
        <v>5</v>
      </c>
      <c r="G1111" t="s">
        <v>6</v>
      </c>
      <c r="H1111" t="s">
        <v>7</v>
      </c>
      <c r="I1111" t="s">
        <v>8</v>
      </c>
      <c r="J1111" t="s">
        <v>9</v>
      </c>
      <c r="K1111" t="s">
        <v>10</v>
      </c>
      <c r="L1111" t="s">
        <v>11</v>
      </c>
      <c r="M1111" t="s">
        <v>14</v>
      </c>
    </row>
    <row r="1112" spans="1:13">
      <c r="A1112">
        <v>17530.3683867855</v>
      </c>
      <c r="B1112" t="s">
        <v>38</v>
      </c>
      <c r="C1112" t="s">
        <v>39</v>
      </c>
      <c r="D1112" s="1">
        <v>61947.310513058197</v>
      </c>
      <c r="E1112">
        <v>1.6717220932491299</v>
      </c>
      <c r="F1112" t="s">
        <v>17</v>
      </c>
      <c r="G1112" t="s">
        <v>18</v>
      </c>
      <c r="H1112" t="s">
        <v>19</v>
      </c>
      <c r="I1112">
        <v>1.40406750865394</v>
      </c>
      <c r="J1112" t="s">
        <v>20</v>
      </c>
      <c r="K1112" t="s">
        <v>21</v>
      </c>
      <c r="L1112">
        <v>40.857423436161497</v>
      </c>
      <c r="M1112" t="s">
        <v>22</v>
      </c>
    </row>
    <row r="1113" spans="1:13">
      <c r="A1113">
        <v>17527.4459908477</v>
      </c>
      <c r="B1113" t="s">
        <v>38</v>
      </c>
      <c r="C1113" t="s">
        <v>38</v>
      </c>
      <c r="D1113" s="1">
        <v>61960.900455067997</v>
      </c>
      <c r="E1113">
        <v>1.67169820934402</v>
      </c>
      <c r="F1113" t="s">
        <v>24</v>
      </c>
      <c r="G1113" t="s">
        <v>25</v>
      </c>
      <c r="H1113" t="s">
        <v>19</v>
      </c>
      <c r="I1113">
        <v>1.4040854215827701</v>
      </c>
      <c r="J1113" t="s">
        <v>20</v>
      </c>
      <c r="K1113" t="s">
        <v>21</v>
      </c>
      <c r="L1113">
        <v>40.855113862537003</v>
      </c>
      <c r="M1113" t="s">
        <v>22</v>
      </c>
    </row>
    <row r="1114" spans="1:13">
      <c r="A1114">
        <v>17524.523594909901</v>
      </c>
      <c r="B1114" t="s">
        <v>38</v>
      </c>
      <c r="C1114" t="s">
        <v>38</v>
      </c>
      <c r="D1114" s="1">
        <v>61974.490397077898</v>
      </c>
      <c r="E1114">
        <v>1.6716743254389099</v>
      </c>
      <c r="F1114" t="s">
        <v>24</v>
      </c>
      <c r="G1114" t="s">
        <v>26</v>
      </c>
      <c r="H1114" t="s">
        <v>22</v>
      </c>
      <c r="I1114">
        <v>1.4041033345116101</v>
      </c>
      <c r="J1114" t="s">
        <v>27</v>
      </c>
      <c r="K1114" t="s">
        <v>21</v>
      </c>
      <c r="L1114">
        <v>40.852804288912502</v>
      </c>
      <c r="M1114" t="s">
        <v>22</v>
      </c>
    </row>
    <row r="1115" spans="1:13">
      <c r="A1115">
        <v>17521.601198971999</v>
      </c>
      <c r="B1115" t="s">
        <v>40</v>
      </c>
      <c r="C1115" t="s">
        <v>38</v>
      </c>
      <c r="D1115" s="1">
        <v>61988.080339087799</v>
      </c>
      <c r="E1115">
        <v>1.6716504415337901</v>
      </c>
      <c r="F1115" t="s">
        <v>17</v>
      </c>
      <c r="G1115" t="s">
        <v>26</v>
      </c>
      <c r="H1115" t="s">
        <v>19</v>
      </c>
      <c r="I1115">
        <v>1.4041212474404401</v>
      </c>
      <c r="J1115" t="s">
        <v>29</v>
      </c>
      <c r="K1115" t="s">
        <v>30</v>
      </c>
      <c r="L1115">
        <v>40.850494715287901</v>
      </c>
      <c r="M1115" t="s">
        <v>19</v>
      </c>
    </row>
    <row r="1116" spans="1:13">
      <c r="A1116">
        <v>17518.6788030342</v>
      </c>
      <c r="B1116" t="s">
        <v>40</v>
      </c>
      <c r="C1116" t="s">
        <v>38</v>
      </c>
      <c r="D1116" s="1">
        <v>62001.6702810977</v>
      </c>
      <c r="E1116">
        <v>1.67162655762868</v>
      </c>
      <c r="F1116" t="s">
        <v>17</v>
      </c>
      <c r="G1116" t="s">
        <v>25</v>
      </c>
      <c r="H1116" t="s">
        <v>22</v>
      </c>
      <c r="I1116">
        <v>1.4041391603692801</v>
      </c>
      <c r="J1116" t="s">
        <v>20</v>
      </c>
      <c r="K1116" t="s">
        <v>21</v>
      </c>
      <c r="L1116">
        <v>40.8481851416634</v>
      </c>
      <c r="M1116" t="s">
        <v>19</v>
      </c>
    </row>
    <row r="1117" spans="1:13">
      <c r="A1117">
        <v>17515.7564070964</v>
      </c>
      <c r="B1117" t="s">
        <v>38</v>
      </c>
      <c r="C1117" t="s">
        <v>39</v>
      </c>
      <c r="D1117" s="1">
        <v>62015.260223107602</v>
      </c>
      <c r="E1117">
        <v>1.6716026737235601</v>
      </c>
      <c r="F1117" t="s">
        <v>24</v>
      </c>
      <c r="G1117" t="s">
        <v>31</v>
      </c>
      <c r="H1117" t="s">
        <v>19</v>
      </c>
      <c r="I1117">
        <v>1.4041570732981099</v>
      </c>
      <c r="J1117" t="s">
        <v>32</v>
      </c>
      <c r="K1117" t="s">
        <v>21</v>
      </c>
      <c r="L1117">
        <v>40.845875568038899</v>
      </c>
      <c r="M1117" t="s">
        <v>22</v>
      </c>
    </row>
    <row r="1118" spans="1:13">
      <c r="A1118">
        <v>17512.8340111586</v>
      </c>
      <c r="B1118" t="s">
        <v>40</v>
      </c>
      <c r="C1118" t="s">
        <v>38</v>
      </c>
      <c r="D1118" s="1">
        <v>62028.850165117401</v>
      </c>
      <c r="E1118">
        <v>1.67157878981845</v>
      </c>
      <c r="F1118" t="s">
        <v>33</v>
      </c>
      <c r="G1118" t="s">
        <v>34</v>
      </c>
      <c r="H1118" t="s">
        <v>19</v>
      </c>
      <c r="I1118">
        <v>1.4041749862269499</v>
      </c>
      <c r="J1118" t="s">
        <v>20</v>
      </c>
      <c r="K1118" t="s">
        <v>30</v>
      </c>
      <c r="L1118">
        <v>40.843565994414398</v>
      </c>
      <c r="M1118" t="s">
        <v>19</v>
      </c>
    </row>
    <row r="1119" spans="1:13">
      <c r="A1119">
        <v>17509.911615220699</v>
      </c>
      <c r="B1119" t="s">
        <v>38</v>
      </c>
      <c r="C1119" t="s">
        <v>38</v>
      </c>
      <c r="D1119" s="1">
        <v>62042.440107127302</v>
      </c>
      <c r="E1119">
        <v>1.6715549059133401</v>
      </c>
      <c r="F1119" t="s">
        <v>17</v>
      </c>
      <c r="G1119" t="s">
        <v>18</v>
      </c>
      <c r="H1119" t="s">
        <v>19</v>
      </c>
      <c r="I1119">
        <v>1.4041928991557799</v>
      </c>
      <c r="J1119" t="s">
        <v>20</v>
      </c>
      <c r="K1119" t="s">
        <v>21</v>
      </c>
      <c r="L1119">
        <v>40.841256420789797</v>
      </c>
      <c r="M1119" t="s">
        <v>19</v>
      </c>
    </row>
    <row r="1120" spans="1:13">
      <c r="A1120">
        <v>17506.989219282899</v>
      </c>
      <c r="B1120" t="s">
        <v>38</v>
      </c>
      <c r="C1120" t="s">
        <v>38</v>
      </c>
      <c r="D1120" s="1">
        <v>62056.030049137204</v>
      </c>
      <c r="E1120">
        <v>1.67153102200822</v>
      </c>
      <c r="F1120" t="s">
        <v>35</v>
      </c>
      <c r="G1120" t="s">
        <v>25</v>
      </c>
      <c r="H1120" t="s">
        <v>19</v>
      </c>
      <c r="I1120">
        <v>1.40421081208462</v>
      </c>
      <c r="J1120" t="s">
        <v>29</v>
      </c>
      <c r="K1120" t="s">
        <v>30</v>
      </c>
      <c r="L1120">
        <v>40.838946847165303</v>
      </c>
      <c r="M1120" t="s">
        <v>22</v>
      </c>
    </row>
    <row r="1121" spans="1:13">
      <c r="A1121">
        <v>17504.0668233451</v>
      </c>
      <c r="B1121" t="s">
        <v>38</v>
      </c>
      <c r="C1121" t="s">
        <v>38</v>
      </c>
      <c r="D1121" s="1">
        <v>62069.619991147098</v>
      </c>
      <c r="E1121">
        <v>1.6715071381031099</v>
      </c>
      <c r="F1121" t="s">
        <v>24</v>
      </c>
      <c r="G1121" t="s">
        <v>31</v>
      </c>
      <c r="H1121" t="s">
        <v>19</v>
      </c>
      <c r="I1121">
        <v>1.40422872501346</v>
      </c>
      <c r="J1121" t="s">
        <v>20</v>
      </c>
      <c r="K1121" t="s">
        <v>21</v>
      </c>
      <c r="L1121">
        <v>40.836637273540802</v>
      </c>
      <c r="M1121" t="s">
        <v>19</v>
      </c>
    </row>
    <row r="1122" spans="1:13">
      <c r="A1122">
        <v>17501.1444274073</v>
      </c>
      <c r="B1122" t="s">
        <v>38</v>
      </c>
      <c r="C1122" t="s">
        <v>39</v>
      </c>
      <c r="D1122" s="1">
        <v>62083.209933156897</v>
      </c>
      <c r="E1122">
        <v>1.67148325419799</v>
      </c>
      <c r="F1122" t="s">
        <v>33</v>
      </c>
      <c r="G1122" t="s">
        <v>18</v>
      </c>
      <c r="H1122" t="s">
        <v>22</v>
      </c>
      <c r="I1122">
        <v>1.40424663794229</v>
      </c>
      <c r="J1122" t="s">
        <v>32</v>
      </c>
      <c r="K1122" t="s">
        <v>30</v>
      </c>
      <c r="L1122">
        <v>40.834327699916301</v>
      </c>
      <c r="M1122" t="s">
        <v>19</v>
      </c>
    </row>
    <row r="1123" spans="1:13">
      <c r="A1123">
        <v>17498.222031469399</v>
      </c>
      <c r="B1123" t="s">
        <v>40</v>
      </c>
      <c r="C1123" t="s">
        <v>39</v>
      </c>
      <c r="D1123" s="1">
        <v>62096.799875166798</v>
      </c>
      <c r="E1123">
        <v>1.6714593702928799</v>
      </c>
      <c r="F1123" t="s">
        <v>17</v>
      </c>
      <c r="G1123" t="s">
        <v>26</v>
      </c>
      <c r="H1123" t="s">
        <v>22</v>
      </c>
      <c r="I1123">
        <v>1.40426455087113</v>
      </c>
      <c r="J1123" t="s">
        <v>41</v>
      </c>
      <c r="K1123" t="s">
        <v>30</v>
      </c>
      <c r="L1123">
        <v>40.8320181262917</v>
      </c>
      <c r="M1123" t="s">
        <v>22</v>
      </c>
    </row>
    <row r="1124" spans="1:13">
      <c r="A1124">
        <v>17495.299635531599</v>
      </c>
      <c r="B1124" t="s">
        <v>38</v>
      </c>
      <c r="C1124" t="s">
        <v>38</v>
      </c>
      <c r="D1124" s="1">
        <v>62110.3898171767</v>
      </c>
      <c r="E1124">
        <v>1.6714354863877701</v>
      </c>
      <c r="F1124" t="s">
        <v>24</v>
      </c>
      <c r="G1124" t="s">
        <v>26</v>
      </c>
      <c r="H1124" t="s">
        <v>19</v>
      </c>
      <c r="I1124">
        <v>1.40428246379996</v>
      </c>
      <c r="J1124" t="s">
        <v>20</v>
      </c>
      <c r="K1124" t="s">
        <v>21</v>
      </c>
      <c r="L1124">
        <v>40.829708552667199</v>
      </c>
      <c r="M1124" t="s">
        <v>22</v>
      </c>
    </row>
    <row r="1125" spans="1:13">
      <c r="A1125">
        <v>17492.377239593799</v>
      </c>
      <c r="B1125" t="s">
        <v>38</v>
      </c>
      <c r="C1125" t="s">
        <v>38</v>
      </c>
      <c r="D1125" s="1">
        <v>62123.979759186601</v>
      </c>
      <c r="E1125">
        <v>1.67141160248265</v>
      </c>
      <c r="F1125" t="s">
        <v>24</v>
      </c>
      <c r="G1125" t="s">
        <v>25</v>
      </c>
      <c r="H1125" t="s">
        <v>19</v>
      </c>
      <c r="I1125">
        <v>1.4043003767288</v>
      </c>
      <c r="J1125" t="s">
        <v>32</v>
      </c>
      <c r="K1125" t="s">
        <v>21</v>
      </c>
      <c r="L1125">
        <v>40.827398979042698</v>
      </c>
      <c r="M1125" t="s">
        <v>19</v>
      </c>
    </row>
    <row r="1126" spans="1:13">
      <c r="A1126">
        <v>17489.454843655902</v>
      </c>
      <c r="B1126" t="s">
        <v>40</v>
      </c>
      <c r="C1126" t="s">
        <v>38</v>
      </c>
      <c r="D1126" s="1">
        <v>62137.569701196502</v>
      </c>
      <c r="E1126">
        <v>1.6713877185775401</v>
      </c>
      <c r="F1126" t="s">
        <v>24</v>
      </c>
      <c r="G1126" t="s">
        <v>18</v>
      </c>
      <c r="H1126" t="s">
        <v>22</v>
      </c>
      <c r="I1126">
        <v>1.4043182896576301</v>
      </c>
      <c r="J1126" t="s">
        <v>20</v>
      </c>
      <c r="K1126" t="s">
        <v>30</v>
      </c>
      <c r="L1126">
        <v>40.825089405418097</v>
      </c>
      <c r="M1126" t="s">
        <v>19</v>
      </c>
    </row>
    <row r="1127" spans="1:13">
      <c r="A1127">
        <v>17486.532447718098</v>
      </c>
      <c r="B1127" t="s">
        <v>40</v>
      </c>
      <c r="C1127" t="s">
        <v>39</v>
      </c>
      <c r="D1127" s="1">
        <v>62151.159643206302</v>
      </c>
      <c r="E1127">
        <v>1.67136383467242</v>
      </c>
      <c r="F1127" t="s">
        <v>33</v>
      </c>
      <c r="G1127" t="s">
        <v>31</v>
      </c>
      <c r="H1127" t="s">
        <v>19</v>
      </c>
      <c r="I1127">
        <v>1.4043362025864701</v>
      </c>
      <c r="J1127" t="s">
        <v>20</v>
      </c>
      <c r="K1127" t="s">
        <v>21</v>
      </c>
      <c r="L1127">
        <v>40.822779831793603</v>
      </c>
      <c r="M1127" t="s">
        <v>19</v>
      </c>
    </row>
    <row r="1128" spans="1:13">
      <c r="A1128">
        <v>17483.610051780299</v>
      </c>
      <c r="B1128" t="s">
        <v>40</v>
      </c>
      <c r="C1128" t="s">
        <v>38</v>
      </c>
      <c r="D1128" s="1">
        <v>62164.749585216203</v>
      </c>
      <c r="E1128">
        <v>1.6713399507673099</v>
      </c>
      <c r="F1128" t="s">
        <v>24</v>
      </c>
      <c r="G1128" t="s">
        <v>25</v>
      </c>
      <c r="H1128" t="s">
        <v>22</v>
      </c>
      <c r="I1128">
        <v>1.4043541155153001</v>
      </c>
      <c r="J1128" t="s">
        <v>32</v>
      </c>
      <c r="K1128" t="s">
        <v>30</v>
      </c>
      <c r="L1128">
        <v>40.820470258169102</v>
      </c>
      <c r="M1128" t="s">
        <v>19</v>
      </c>
    </row>
    <row r="1129" spans="1:13">
      <c r="A1129">
        <v>17480.687655842499</v>
      </c>
      <c r="B1129" t="s">
        <v>38</v>
      </c>
      <c r="C1129" t="s">
        <v>39</v>
      </c>
      <c r="D1129" s="1">
        <v>62178.339527226097</v>
      </c>
      <c r="E1129">
        <v>1.6713160668622</v>
      </c>
      <c r="F1129" t="s">
        <v>17</v>
      </c>
      <c r="G1129" t="s">
        <v>25</v>
      </c>
      <c r="H1129" t="s">
        <v>19</v>
      </c>
      <c r="I1129">
        <v>1.4043720284441401</v>
      </c>
      <c r="J1129" t="s">
        <v>20</v>
      </c>
      <c r="K1129" t="s">
        <v>21</v>
      </c>
      <c r="L1129">
        <v>40.818160684544601</v>
      </c>
      <c r="M1129" t="s">
        <v>22</v>
      </c>
    </row>
    <row r="1130" spans="1:13">
      <c r="A1130">
        <v>17477.765259904601</v>
      </c>
      <c r="B1130" t="s">
        <v>40</v>
      </c>
      <c r="C1130" t="s">
        <v>38</v>
      </c>
      <c r="D1130" s="1">
        <v>62191.929469235998</v>
      </c>
      <c r="E1130">
        <v>1.6712921829570799</v>
      </c>
      <c r="F1130" t="s">
        <v>24</v>
      </c>
      <c r="G1130" t="s">
        <v>25</v>
      </c>
      <c r="H1130" t="s">
        <v>19</v>
      </c>
      <c r="I1130">
        <v>1.4043899413729699</v>
      </c>
      <c r="J1130" t="s">
        <v>32</v>
      </c>
      <c r="K1130" t="s">
        <v>21</v>
      </c>
      <c r="L1130">
        <v>40.815851110920001</v>
      </c>
      <c r="M1130" t="s">
        <v>19</v>
      </c>
    </row>
    <row r="1131" spans="1:13">
      <c r="A1131">
        <v>17474.842863966802</v>
      </c>
      <c r="B1131" t="s">
        <v>40</v>
      </c>
      <c r="C1131" t="s">
        <v>38</v>
      </c>
      <c r="D1131" s="1">
        <v>62205.519411245798</v>
      </c>
      <c r="E1131">
        <v>1.6712682990519701</v>
      </c>
      <c r="F1131" t="s">
        <v>35</v>
      </c>
      <c r="G1131" t="s">
        <v>25</v>
      </c>
      <c r="H1131" t="s">
        <v>19</v>
      </c>
      <c r="I1131">
        <v>1.4044078543018099</v>
      </c>
      <c r="J1131" t="s">
        <v>29</v>
      </c>
      <c r="K1131" t="s">
        <v>30</v>
      </c>
      <c r="L1131">
        <v>40.813541537295499</v>
      </c>
      <c r="M1131" t="s">
        <v>19</v>
      </c>
    </row>
    <row r="1132" spans="1:13">
      <c r="A1132">
        <v>17471.920468028999</v>
      </c>
      <c r="B1132" t="s">
        <v>38</v>
      </c>
      <c r="C1132" t="s">
        <v>39</v>
      </c>
      <c r="D1132" s="1">
        <v>62219.109353255699</v>
      </c>
      <c r="E1132">
        <v>1.67124441514685</v>
      </c>
      <c r="F1132" t="s">
        <v>37</v>
      </c>
      <c r="G1132" t="s">
        <v>25</v>
      </c>
      <c r="H1132" t="s">
        <v>19</v>
      </c>
      <c r="I1132">
        <v>1.4044257672306499</v>
      </c>
      <c r="J1132" t="s">
        <v>20</v>
      </c>
      <c r="K1132" t="s">
        <v>21</v>
      </c>
      <c r="L1132">
        <v>40.811231963670998</v>
      </c>
      <c r="M1132" t="s">
        <v>19</v>
      </c>
    </row>
    <row r="1133" spans="1:13">
      <c r="A1133">
        <v>17468.998072091199</v>
      </c>
      <c r="B1133" t="s">
        <v>40</v>
      </c>
      <c r="C1133" t="s">
        <v>39</v>
      </c>
      <c r="D1133" s="1">
        <v>62232.6992952656</v>
      </c>
      <c r="E1133">
        <v>1.6712205312417401</v>
      </c>
      <c r="F1133" t="s">
        <v>17</v>
      </c>
      <c r="G1133" t="s">
        <v>26</v>
      </c>
      <c r="H1133" t="s">
        <v>19</v>
      </c>
      <c r="I1133">
        <v>1.40444368015948</v>
      </c>
      <c r="J1133" t="s">
        <v>41</v>
      </c>
      <c r="K1133" t="s">
        <v>30</v>
      </c>
      <c r="L1133">
        <v>40.808922390046497</v>
      </c>
      <c r="M1133" t="s">
        <v>22</v>
      </c>
    </row>
    <row r="1134" spans="1:13">
      <c r="A1134">
        <v>17466.075676153301</v>
      </c>
      <c r="B1134" t="s">
        <v>40</v>
      </c>
      <c r="C1134" t="s">
        <v>38</v>
      </c>
      <c r="D1134" s="1">
        <v>62246.289237275501</v>
      </c>
      <c r="E1134">
        <v>1.67119664733663</v>
      </c>
      <c r="F1134" t="s">
        <v>24</v>
      </c>
      <c r="G1134" t="s">
        <v>25</v>
      </c>
      <c r="H1134" t="s">
        <v>19</v>
      </c>
      <c r="I1134">
        <v>1.40446159308832</v>
      </c>
      <c r="J1134" t="s">
        <v>32</v>
      </c>
      <c r="K1134" t="s">
        <v>21</v>
      </c>
      <c r="L1134">
        <v>40.806612816421897</v>
      </c>
      <c r="M1134" t="s">
        <v>19</v>
      </c>
    </row>
    <row r="1135" spans="1:13">
      <c r="A1135">
        <v>17463.153280215502</v>
      </c>
      <c r="B1135" t="s">
        <v>38</v>
      </c>
      <c r="C1135" t="s">
        <v>39</v>
      </c>
      <c r="D1135" s="1">
        <v>62259.879179285403</v>
      </c>
      <c r="E1135">
        <v>1.6711727634315099</v>
      </c>
      <c r="F1135" t="s">
        <v>33</v>
      </c>
      <c r="G1135" t="s">
        <v>34</v>
      </c>
      <c r="H1135" t="s">
        <v>22</v>
      </c>
      <c r="I1135">
        <v>1.40447950601715</v>
      </c>
      <c r="J1135" t="s">
        <v>29</v>
      </c>
      <c r="K1135" t="s">
        <v>21</v>
      </c>
      <c r="L1135">
        <v>40.804303242797403</v>
      </c>
      <c r="M1135" t="s">
        <v>22</v>
      </c>
    </row>
    <row r="1136" spans="1:13">
      <c r="A1136">
        <v>17460.230884277698</v>
      </c>
      <c r="B1136" t="s">
        <v>40</v>
      </c>
      <c r="C1136" t="s">
        <v>38</v>
      </c>
      <c r="D1136" s="1">
        <v>62273.469121295202</v>
      </c>
      <c r="E1136">
        <v>1.6711488795264</v>
      </c>
      <c r="F1136" t="s">
        <v>24</v>
      </c>
      <c r="G1136" t="s">
        <v>25</v>
      </c>
      <c r="H1136" t="s">
        <v>22</v>
      </c>
      <c r="I1136">
        <v>1.40449741894599</v>
      </c>
      <c r="J1136" t="s">
        <v>20</v>
      </c>
      <c r="K1136" t="s">
        <v>21</v>
      </c>
      <c r="L1136">
        <v>40.801993669172901</v>
      </c>
      <c r="M1136" t="s">
        <v>22</v>
      </c>
    </row>
    <row r="1137" spans="1:13">
      <c r="A1137">
        <v>17457.308488339899</v>
      </c>
      <c r="B1137" t="s">
        <v>40</v>
      </c>
      <c r="C1137" t="s">
        <v>38</v>
      </c>
      <c r="D1137" s="1">
        <v>62287.059063305103</v>
      </c>
      <c r="E1137">
        <v>1.6711249956212799</v>
      </c>
      <c r="F1137" t="s">
        <v>17</v>
      </c>
      <c r="G1137" t="s">
        <v>25</v>
      </c>
      <c r="H1137" t="s">
        <v>19</v>
      </c>
      <c r="I1137">
        <v>1.40451533187482</v>
      </c>
      <c r="J1137" t="s">
        <v>20</v>
      </c>
      <c r="K1137" t="s">
        <v>21</v>
      </c>
      <c r="L1137">
        <v>40.7996840955484</v>
      </c>
      <c r="M1137" t="s">
        <v>22</v>
      </c>
    </row>
    <row r="1138" spans="1:13">
      <c r="A1138">
        <v>17454.386092402099</v>
      </c>
      <c r="B1138" t="s">
        <v>40</v>
      </c>
      <c r="C1138" t="s">
        <v>38</v>
      </c>
      <c r="D1138" s="1">
        <v>62300.649005314997</v>
      </c>
      <c r="E1138">
        <v>1.67110111171617</v>
      </c>
      <c r="F1138" t="s">
        <v>24</v>
      </c>
      <c r="G1138" t="s">
        <v>25</v>
      </c>
      <c r="H1138" t="s">
        <v>22</v>
      </c>
      <c r="I1138">
        <v>1.40453324480366</v>
      </c>
      <c r="J1138" t="s">
        <v>20</v>
      </c>
      <c r="K1138" t="s">
        <v>21</v>
      </c>
      <c r="L1138">
        <v>40.7973745219238</v>
      </c>
      <c r="M1138" t="s">
        <v>19</v>
      </c>
    </row>
    <row r="1139" spans="1:13">
      <c r="A1139">
        <v>17451.463696464201</v>
      </c>
      <c r="B1139" t="s">
        <v>40</v>
      </c>
      <c r="C1139" t="s">
        <v>39</v>
      </c>
      <c r="D1139" s="1">
        <v>62314.238947324899</v>
      </c>
      <c r="E1139">
        <v>1.6710772278110599</v>
      </c>
      <c r="F1139" t="s">
        <v>17</v>
      </c>
      <c r="G1139" t="s">
        <v>26</v>
      </c>
      <c r="H1139" t="s">
        <v>22</v>
      </c>
      <c r="I1139">
        <v>1.4045511577324901</v>
      </c>
      <c r="J1139" t="s">
        <v>29</v>
      </c>
      <c r="K1139" t="s">
        <v>30</v>
      </c>
      <c r="L1139">
        <v>40.795064948299299</v>
      </c>
      <c r="M1139" t="s">
        <v>22</v>
      </c>
    </row>
    <row r="1140" spans="1:13">
      <c r="A1140">
        <v>17448.541300526402</v>
      </c>
      <c r="B1140" t="s">
        <v>38</v>
      </c>
      <c r="C1140" t="s">
        <v>38</v>
      </c>
      <c r="D1140" s="1">
        <v>62327.8288893348</v>
      </c>
      <c r="E1140">
        <v>1.6710533439059401</v>
      </c>
      <c r="F1140" t="s">
        <v>24</v>
      </c>
      <c r="G1140" t="s">
        <v>18</v>
      </c>
      <c r="H1140" t="s">
        <v>19</v>
      </c>
      <c r="I1140">
        <v>1.4045690706613301</v>
      </c>
      <c r="J1140" t="s">
        <v>29</v>
      </c>
      <c r="K1140" t="s">
        <v>30</v>
      </c>
      <c r="L1140">
        <v>40.792755374674798</v>
      </c>
      <c r="M1140" t="s">
        <v>22</v>
      </c>
    </row>
    <row r="1141" spans="1:13">
      <c r="A1141">
        <v>17445.618904588599</v>
      </c>
      <c r="B1141" t="s">
        <v>40</v>
      </c>
      <c r="C1141" t="s">
        <v>39</v>
      </c>
      <c r="D1141" s="1">
        <v>62341.418831344599</v>
      </c>
      <c r="E1141">
        <v>1.67102946000083</v>
      </c>
      <c r="F1141" t="s">
        <v>35</v>
      </c>
      <c r="G1141" t="s">
        <v>31</v>
      </c>
      <c r="H1141" t="s">
        <v>22</v>
      </c>
      <c r="I1141">
        <v>1.4045869835901701</v>
      </c>
      <c r="J1141" t="s">
        <v>20</v>
      </c>
      <c r="K1141" t="s">
        <v>21</v>
      </c>
      <c r="L1141">
        <v>40.790445801050303</v>
      </c>
      <c r="M1141" t="s">
        <v>19</v>
      </c>
    </row>
    <row r="1142" spans="1:13">
      <c r="A1142">
        <v>17442.696508650799</v>
      </c>
      <c r="B1142" t="s">
        <v>38</v>
      </c>
      <c r="C1142" t="s">
        <v>39</v>
      </c>
      <c r="D1142" s="1">
        <v>62355.008773354501</v>
      </c>
      <c r="E1142">
        <v>1.6710055760957101</v>
      </c>
      <c r="F1142" t="s">
        <v>24</v>
      </c>
      <c r="G1142" t="s">
        <v>31</v>
      </c>
      <c r="H1142" t="s">
        <v>19</v>
      </c>
      <c r="I1142">
        <v>1.4046048965189999</v>
      </c>
      <c r="J1142" t="s">
        <v>20</v>
      </c>
      <c r="K1142" t="s">
        <v>21</v>
      </c>
      <c r="L1142">
        <v>40.788136227425703</v>
      </c>
      <c r="M1142" t="s">
        <v>22</v>
      </c>
    </row>
    <row r="1143" spans="1:13">
      <c r="A1143">
        <v>17439.774112712901</v>
      </c>
      <c r="B1143" t="s">
        <v>38</v>
      </c>
      <c r="C1143" t="s">
        <v>38</v>
      </c>
      <c r="D1143" s="1">
        <v>62368.598715364402</v>
      </c>
      <c r="E1143">
        <v>1.6709816921906</v>
      </c>
      <c r="F1143" t="s">
        <v>24</v>
      </c>
      <c r="G1143" t="s">
        <v>31</v>
      </c>
      <c r="H1143" t="s">
        <v>22</v>
      </c>
      <c r="I1143">
        <v>1.4046228094478399</v>
      </c>
      <c r="J1143" t="s">
        <v>20</v>
      </c>
      <c r="K1143" t="s">
        <v>30</v>
      </c>
      <c r="L1143">
        <v>40.785826653801202</v>
      </c>
      <c r="M1143" t="s">
        <v>19</v>
      </c>
    </row>
    <row r="1144" spans="1:13">
      <c r="A1144">
        <v>17436.851716775102</v>
      </c>
      <c r="B1144" t="s">
        <v>40</v>
      </c>
      <c r="C1144" t="s">
        <v>39</v>
      </c>
      <c r="D1144" s="1">
        <v>62382.188657374303</v>
      </c>
      <c r="E1144">
        <v>1.6709578082854899</v>
      </c>
      <c r="F1144" t="s">
        <v>33</v>
      </c>
      <c r="G1144" t="s">
        <v>31</v>
      </c>
      <c r="H1144" t="s">
        <v>22</v>
      </c>
      <c r="I1144">
        <v>1.4046407223766699</v>
      </c>
      <c r="J1144" t="s">
        <v>29</v>
      </c>
      <c r="K1144" t="s">
        <v>21</v>
      </c>
      <c r="L1144">
        <v>40.783517080176701</v>
      </c>
      <c r="M1144" t="s">
        <v>22</v>
      </c>
    </row>
    <row r="1145" spans="1:13">
      <c r="A1145">
        <v>17433.929320837298</v>
      </c>
      <c r="B1145" t="s">
        <v>40</v>
      </c>
      <c r="C1145" t="s">
        <v>38</v>
      </c>
      <c r="D1145" s="1">
        <v>62395.778599384103</v>
      </c>
      <c r="E1145">
        <v>1.67093392438037</v>
      </c>
      <c r="F1145" t="s">
        <v>33</v>
      </c>
      <c r="G1145" t="s">
        <v>18</v>
      </c>
      <c r="H1145" t="s">
        <v>22</v>
      </c>
      <c r="I1145">
        <v>1.4046586353055099</v>
      </c>
      <c r="J1145" t="s">
        <v>32</v>
      </c>
      <c r="K1145" t="s">
        <v>30</v>
      </c>
      <c r="L1145">
        <v>40.7812075065522</v>
      </c>
      <c r="M1145" t="s">
        <v>19</v>
      </c>
    </row>
    <row r="1146" spans="1:13">
      <c r="A1146">
        <v>17431.006924899499</v>
      </c>
      <c r="B1146" t="s">
        <v>40</v>
      </c>
      <c r="C1146" t="s">
        <v>38</v>
      </c>
      <c r="D1146" s="1">
        <v>62409.368541393997</v>
      </c>
      <c r="E1146">
        <v>1.6709100404752599</v>
      </c>
      <c r="F1146" t="s">
        <v>24</v>
      </c>
      <c r="G1146" t="s">
        <v>26</v>
      </c>
      <c r="H1146" t="s">
        <v>22</v>
      </c>
      <c r="I1146">
        <v>1.40467654823434</v>
      </c>
      <c r="J1146" t="s">
        <v>27</v>
      </c>
      <c r="K1146" t="s">
        <v>21</v>
      </c>
      <c r="L1146">
        <v>40.778897932927599</v>
      </c>
      <c r="M1146" t="s">
        <v>19</v>
      </c>
    </row>
    <row r="1147" spans="1:13">
      <c r="A1147">
        <v>17428.084528961601</v>
      </c>
      <c r="B1147" t="s">
        <v>40</v>
      </c>
      <c r="C1147" t="s">
        <v>39</v>
      </c>
      <c r="D1147" s="1">
        <v>62422.958483403898</v>
      </c>
      <c r="E1147">
        <v>1.6708861565701401</v>
      </c>
      <c r="F1147" t="s">
        <v>35</v>
      </c>
      <c r="G1147" t="s">
        <v>31</v>
      </c>
      <c r="H1147" t="s">
        <v>22</v>
      </c>
      <c r="I1147">
        <v>1.40469446116318</v>
      </c>
      <c r="J1147" t="s">
        <v>20</v>
      </c>
      <c r="K1147" t="s">
        <v>21</v>
      </c>
      <c r="L1147">
        <v>40.776588359303098</v>
      </c>
      <c r="M1147" t="s">
        <v>22</v>
      </c>
    </row>
    <row r="1148" spans="1:13">
      <c r="A1148">
        <v>17425.162133023801</v>
      </c>
      <c r="B1148" t="s">
        <v>38</v>
      </c>
      <c r="C1148" t="s">
        <v>39</v>
      </c>
      <c r="D1148" s="1">
        <v>62436.548425413799</v>
      </c>
      <c r="E1148">
        <v>1.67086227266503</v>
      </c>
      <c r="F1148" t="s">
        <v>24</v>
      </c>
      <c r="G1148" t="s">
        <v>31</v>
      </c>
      <c r="H1148" t="s">
        <v>19</v>
      </c>
      <c r="I1148">
        <v>1.40471237409201</v>
      </c>
      <c r="J1148" t="s">
        <v>20</v>
      </c>
      <c r="K1148" t="s">
        <v>21</v>
      </c>
      <c r="L1148">
        <v>40.774278785678597</v>
      </c>
      <c r="M1148" t="s">
        <v>19</v>
      </c>
    </row>
    <row r="1149" spans="1:13">
      <c r="A1149">
        <v>17422.239737086002</v>
      </c>
      <c r="B1149" t="s">
        <v>40</v>
      </c>
      <c r="C1149" t="s">
        <v>39</v>
      </c>
      <c r="D1149" s="1">
        <v>62450.1383674237</v>
      </c>
      <c r="E1149">
        <v>1.6708383887599201</v>
      </c>
      <c r="F1149" t="s">
        <v>24</v>
      </c>
      <c r="G1149" t="s">
        <v>25</v>
      </c>
      <c r="H1149" t="s">
        <v>22</v>
      </c>
      <c r="I1149">
        <v>1.40473028702085</v>
      </c>
      <c r="J1149" t="s">
        <v>27</v>
      </c>
      <c r="K1149" t="s">
        <v>21</v>
      </c>
      <c r="L1149">
        <v>40.771969212054103</v>
      </c>
      <c r="M1149" t="s">
        <v>22</v>
      </c>
    </row>
    <row r="1150" spans="1:13">
      <c r="A1150">
        <v>17419.3173411481</v>
      </c>
      <c r="B1150" t="s">
        <v>40</v>
      </c>
      <c r="C1150" t="s">
        <v>38</v>
      </c>
      <c r="D1150" s="1">
        <v>62463.7283094335</v>
      </c>
      <c r="E1150">
        <v>1.6708145048548</v>
      </c>
      <c r="F1150" t="s">
        <v>33</v>
      </c>
      <c r="G1150" t="s">
        <v>31</v>
      </c>
      <c r="H1150" t="s">
        <v>22</v>
      </c>
      <c r="I1150">
        <v>1.40474819994968</v>
      </c>
      <c r="J1150" t="s">
        <v>27</v>
      </c>
      <c r="K1150" t="s">
        <v>21</v>
      </c>
      <c r="L1150">
        <v>40.769659638429502</v>
      </c>
      <c r="M1150" t="s">
        <v>22</v>
      </c>
    </row>
    <row r="1151" spans="1:13">
      <c r="A1151">
        <v>17416.394945210301</v>
      </c>
      <c r="B1151" t="s">
        <v>40</v>
      </c>
      <c r="C1151" t="s">
        <v>39</v>
      </c>
      <c r="D1151" s="1">
        <v>62477.318251443401</v>
      </c>
      <c r="E1151">
        <v>1.6707906209496901</v>
      </c>
      <c r="F1151" t="s">
        <v>35</v>
      </c>
      <c r="G1151" t="s">
        <v>31</v>
      </c>
      <c r="H1151" t="s">
        <v>19</v>
      </c>
      <c r="I1151">
        <v>1.40476611287852</v>
      </c>
      <c r="J1151" t="s">
        <v>20</v>
      </c>
      <c r="K1151" t="s">
        <v>21</v>
      </c>
      <c r="L1151">
        <v>40.767350064805001</v>
      </c>
      <c r="M1151" t="s">
        <v>19</v>
      </c>
    </row>
    <row r="1152" spans="1:13">
      <c r="A1152">
        <v>17413.472549272501</v>
      </c>
      <c r="B1152" t="s">
        <v>40</v>
      </c>
      <c r="C1152" t="s">
        <v>39</v>
      </c>
      <c r="D1152" s="1">
        <v>62490.908193453302</v>
      </c>
      <c r="E1152">
        <v>1.67076673704457</v>
      </c>
      <c r="F1152" t="s">
        <v>24</v>
      </c>
      <c r="G1152" t="s">
        <v>25</v>
      </c>
      <c r="H1152" t="s">
        <v>22</v>
      </c>
      <c r="I1152">
        <v>1.4047840258073601</v>
      </c>
      <c r="J1152" t="s">
        <v>20</v>
      </c>
      <c r="K1152" t="s">
        <v>21</v>
      </c>
      <c r="L1152">
        <v>40.7650404911805</v>
      </c>
      <c r="M1152" t="s">
        <v>22</v>
      </c>
    </row>
    <row r="1153" spans="1:13">
      <c r="A1153">
        <v>17410.550153334701</v>
      </c>
      <c r="B1153" t="s">
        <v>40</v>
      </c>
      <c r="C1153" t="s">
        <v>39</v>
      </c>
      <c r="D1153" s="1">
        <v>62504.498135463196</v>
      </c>
      <c r="E1153">
        <v>1.6707428531394599</v>
      </c>
      <c r="F1153" t="s">
        <v>17</v>
      </c>
      <c r="G1153" t="s">
        <v>34</v>
      </c>
      <c r="H1153" t="s">
        <v>19</v>
      </c>
      <c r="I1153">
        <v>1.4048019387361901</v>
      </c>
      <c r="J1153" t="s">
        <v>29</v>
      </c>
      <c r="K1153" t="s">
        <v>30</v>
      </c>
      <c r="L1153">
        <v>40.762730917555999</v>
      </c>
      <c r="M1153" t="s">
        <v>19</v>
      </c>
    </row>
    <row r="1154" spans="1:13">
      <c r="A1154">
        <v>17407.6277573968</v>
      </c>
      <c r="B1154" t="s">
        <v>38</v>
      </c>
      <c r="C1154" t="s">
        <v>39</v>
      </c>
      <c r="D1154" s="1">
        <v>62518.088077473098</v>
      </c>
      <c r="E1154">
        <v>1.67071896923435</v>
      </c>
      <c r="F1154" t="s">
        <v>37</v>
      </c>
      <c r="G1154" t="s">
        <v>31</v>
      </c>
      <c r="H1154" t="s">
        <v>19</v>
      </c>
      <c r="I1154">
        <v>1.4048198516650301</v>
      </c>
      <c r="J1154" t="s">
        <v>20</v>
      </c>
      <c r="K1154" t="s">
        <v>21</v>
      </c>
      <c r="L1154">
        <v>40.760421343931398</v>
      </c>
      <c r="M1154" t="s">
        <v>22</v>
      </c>
    </row>
    <row r="1155" spans="1:13">
      <c r="A1155">
        <v>17404.705361459</v>
      </c>
      <c r="B1155" t="s">
        <v>38</v>
      </c>
      <c r="C1155" t="s">
        <v>39</v>
      </c>
      <c r="D1155" s="1">
        <v>62531.678019482897</v>
      </c>
      <c r="E1155">
        <v>1.6706950853292299</v>
      </c>
      <c r="F1155" t="s">
        <v>24</v>
      </c>
      <c r="G1155" t="s">
        <v>26</v>
      </c>
      <c r="H1155" t="s">
        <v>22</v>
      </c>
      <c r="I1155">
        <v>1.4048377645938599</v>
      </c>
      <c r="J1155" t="s">
        <v>29</v>
      </c>
      <c r="K1155" t="s">
        <v>21</v>
      </c>
      <c r="L1155">
        <v>40.758111770306897</v>
      </c>
      <c r="M1155" t="s">
        <v>19</v>
      </c>
    </row>
    <row r="1156" spans="1:13">
      <c r="A1156">
        <v>17401.782965521201</v>
      </c>
      <c r="B1156" t="s">
        <v>38</v>
      </c>
      <c r="C1156" t="s">
        <v>39</v>
      </c>
      <c r="D1156" s="1">
        <v>62545.267961492798</v>
      </c>
      <c r="E1156">
        <v>1.6706712014241201</v>
      </c>
      <c r="F1156" t="s">
        <v>33</v>
      </c>
      <c r="G1156" t="s">
        <v>31</v>
      </c>
      <c r="H1156" t="s">
        <v>19</v>
      </c>
      <c r="I1156">
        <v>1.4048556775226999</v>
      </c>
      <c r="J1156" t="s">
        <v>20</v>
      </c>
      <c r="K1156" t="s">
        <v>21</v>
      </c>
      <c r="L1156">
        <v>40.755802196682403</v>
      </c>
      <c r="M1156" t="s">
        <v>19</v>
      </c>
    </row>
    <row r="1157" spans="1:13">
      <c r="A1157">
        <v>17398.860569583401</v>
      </c>
      <c r="B1157" t="s">
        <v>38</v>
      </c>
      <c r="C1157" t="s">
        <v>39</v>
      </c>
      <c r="D1157" s="1">
        <v>62558.8579035027</v>
      </c>
      <c r="E1157">
        <v>1.670647317519</v>
      </c>
      <c r="F1157" t="s">
        <v>17</v>
      </c>
      <c r="G1157" t="s">
        <v>25</v>
      </c>
      <c r="H1157" t="s">
        <v>19</v>
      </c>
      <c r="I1157">
        <v>1.4048735904515299</v>
      </c>
      <c r="J1157" t="s">
        <v>20</v>
      </c>
      <c r="K1157" t="s">
        <v>21</v>
      </c>
      <c r="L1157">
        <v>40.753492623057802</v>
      </c>
      <c r="M1157" t="s">
        <v>19</v>
      </c>
    </row>
    <row r="1158" spans="1:13">
      <c r="A1158">
        <v>17395.9381736455</v>
      </c>
      <c r="B1158" t="s">
        <v>38</v>
      </c>
      <c r="C1158" t="s">
        <v>39</v>
      </c>
      <c r="D1158" s="1">
        <v>62572.447845512601</v>
      </c>
      <c r="E1158">
        <v>1.6706234336138901</v>
      </c>
      <c r="F1158" t="s">
        <v>24</v>
      </c>
      <c r="G1158" t="s">
        <v>18</v>
      </c>
      <c r="H1158" t="s">
        <v>19</v>
      </c>
      <c r="I1158">
        <v>1.4048915033803699</v>
      </c>
      <c r="J1158" t="s">
        <v>29</v>
      </c>
      <c r="K1158" t="s">
        <v>30</v>
      </c>
      <c r="L1158">
        <v>40.751183049433301</v>
      </c>
      <c r="M1158" t="s">
        <v>19</v>
      </c>
    </row>
    <row r="1159" spans="1:13">
      <c r="A1159">
        <v>17393.0157777077</v>
      </c>
      <c r="B1159" t="s">
        <v>40</v>
      </c>
      <c r="C1159" t="s">
        <v>39</v>
      </c>
      <c r="D1159" s="1">
        <v>62586.0377875224</v>
      </c>
      <c r="E1159">
        <v>1.67059954970878</v>
      </c>
      <c r="F1159" t="s">
        <v>24</v>
      </c>
      <c r="G1159" t="s">
        <v>18</v>
      </c>
      <c r="H1159" t="s">
        <v>19</v>
      </c>
      <c r="I1159">
        <v>1.4049094163092</v>
      </c>
      <c r="J1159" t="s">
        <v>29</v>
      </c>
      <c r="K1159" t="s">
        <v>30</v>
      </c>
      <c r="L1159">
        <v>40.7488734758088</v>
      </c>
      <c r="M1159" t="s">
        <v>19</v>
      </c>
    </row>
    <row r="1160" spans="1:13">
      <c r="A1160">
        <v>17390.093381769901</v>
      </c>
      <c r="B1160" t="s">
        <v>38</v>
      </c>
      <c r="C1160" t="s">
        <v>38</v>
      </c>
      <c r="D1160" s="1">
        <v>62599.627729532302</v>
      </c>
      <c r="E1160">
        <v>1.6705756658036599</v>
      </c>
      <c r="F1160" t="s">
        <v>24</v>
      </c>
      <c r="G1160" t="s">
        <v>25</v>
      </c>
      <c r="H1160" t="s">
        <v>22</v>
      </c>
      <c r="I1160">
        <v>1.40492732923804</v>
      </c>
      <c r="J1160" t="s">
        <v>20</v>
      </c>
      <c r="K1160" t="s">
        <v>21</v>
      </c>
      <c r="L1160">
        <v>40.746563902184299</v>
      </c>
      <c r="M1160" t="s">
        <v>22</v>
      </c>
    </row>
    <row r="1161" spans="1:13">
      <c r="A1161">
        <v>17387.170985832101</v>
      </c>
      <c r="B1161" t="s">
        <v>40</v>
      </c>
      <c r="C1161" t="s">
        <v>38</v>
      </c>
      <c r="D1161" s="1">
        <v>62613.217671542203</v>
      </c>
      <c r="E1161">
        <v>1.67055178189855</v>
      </c>
      <c r="F1161" t="s">
        <v>17</v>
      </c>
      <c r="G1161" t="s">
        <v>25</v>
      </c>
      <c r="H1161" t="s">
        <v>19</v>
      </c>
      <c r="I1161">
        <v>1.40494524216688</v>
      </c>
      <c r="J1161" t="s">
        <v>20</v>
      </c>
      <c r="K1161" t="s">
        <v>21</v>
      </c>
      <c r="L1161">
        <v>40.744254328559698</v>
      </c>
      <c r="M1161" t="s">
        <v>19</v>
      </c>
    </row>
    <row r="1162" spans="1:13">
      <c r="A1162">
        <v>17384.2485898942</v>
      </c>
      <c r="B1162" t="s">
        <v>40</v>
      </c>
      <c r="C1162" t="s">
        <v>39</v>
      </c>
      <c r="D1162" s="1">
        <v>62626.807613552097</v>
      </c>
      <c r="E1162">
        <v>1.6705278979934299</v>
      </c>
      <c r="F1162" t="s">
        <v>24</v>
      </c>
      <c r="G1162" t="s">
        <v>25</v>
      </c>
      <c r="H1162" t="s">
        <v>22</v>
      </c>
      <c r="I1162">
        <v>1.40496315509571</v>
      </c>
      <c r="J1162" t="s">
        <v>20</v>
      </c>
      <c r="K1162" t="s">
        <v>21</v>
      </c>
      <c r="L1162">
        <v>40.741944754935197</v>
      </c>
      <c r="M1162" t="s">
        <v>22</v>
      </c>
    </row>
    <row r="1163" spans="1:13">
      <c r="A1163">
        <v>17381.3261939564</v>
      </c>
      <c r="B1163" t="s">
        <v>40</v>
      </c>
      <c r="C1163" t="s">
        <v>38</v>
      </c>
      <c r="D1163" s="1">
        <v>62640.397555561998</v>
      </c>
      <c r="E1163">
        <v>1.6705040140883201</v>
      </c>
      <c r="F1163" t="s">
        <v>17</v>
      </c>
      <c r="G1163" t="s">
        <v>26</v>
      </c>
      <c r="H1163" t="s">
        <v>22</v>
      </c>
      <c r="I1163">
        <v>1.40498106802455</v>
      </c>
      <c r="J1163" t="s">
        <v>41</v>
      </c>
      <c r="K1163" t="s">
        <v>30</v>
      </c>
      <c r="L1163">
        <v>40.739635181310703</v>
      </c>
      <c r="M1163" t="s">
        <v>22</v>
      </c>
    </row>
    <row r="1164" spans="1:13">
      <c r="A1164">
        <v>17378.4037980186</v>
      </c>
      <c r="B1164" t="s">
        <v>38</v>
      </c>
      <c r="C1164" t="s">
        <v>39</v>
      </c>
      <c r="D1164" s="1">
        <v>62653.987497571798</v>
      </c>
      <c r="E1164">
        <v>1.67048013018321</v>
      </c>
      <c r="F1164" t="s">
        <v>17</v>
      </c>
      <c r="G1164" t="s">
        <v>25</v>
      </c>
      <c r="H1164" t="s">
        <v>19</v>
      </c>
      <c r="I1164">
        <v>1.40499898095338</v>
      </c>
      <c r="J1164" t="s">
        <v>20</v>
      </c>
      <c r="K1164" t="s">
        <v>21</v>
      </c>
      <c r="L1164">
        <v>40.737325607686202</v>
      </c>
      <c r="M1164" t="s">
        <v>22</v>
      </c>
    </row>
    <row r="1165" spans="1:13">
      <c r="A1165">
        <v>17375.481402080801</v>
      </c>
      <c r="B1165" t="s">
        <v>40</v>
      </c>
      <c r="C1165" t="s">
        <v>39</v>
      </c>
      <c r="D1165" s="1">
        <v>62667.577439581699</v>
      </c>
      <c r="E1165">
        <v>1.6704562462780901</v>
      </c>
      <c r="F1165" t="s">
        <v>33</v>
      </c>
      <c r="G1165" t="s">
        <v>34</v>
      </c>
      <c r="H1165" t="s">
        <v>22</v>
      </c>
      <c r="I1165">
        <v>1.4050168938822201</v>
      </c>
      <c r="J1165" t="s">
        <v>29</v>
      </c>
      <c r="K1165" t="s">
        <v>21</v>
      </c>
      <c r="L1165">
        <v>40.735016034061601</v>
      </c>
      <c r="M1165" t="s">
        <v>22</v>
      </c>
    </row>
    <row r="1166" spans="1:13">
      <c r="A1166">
        <v>17372.559006142899</v>
      </c>
      <c r="B1166" t="s">
        <v>40</v>
      </c>
      <c r="C1166" t="s">
        <v>39</v>
      </c>
      <c r="D1166" s="1">
        <v>62681.1673815916</v>
      </c>
      <c r="E1166">
        <v>1.67043236237298</v>
      </c>
      <c r="F1166" t="s">
        <v>17</v>
      </c>
      <c r="G1166" t="s">
        <v>26</v>
      </c>
      <c r="H1166" t="s">
        <v>22</v>
      </c>
      <c r="I1166">
        <v>1.4050348068110501</v>
      </c>
      <c r="J1166" t="s">
        <v>29</v>
      </c>
      <c r="K1166" t="s">
        <v>30</v>
      </c>
      <c r="L1166">
        <v>40.7327064604371</v>
      </c>
      <c r="M1166" t="s">
        <v>22</v>
      </c>
    </row>
    <row r="1167" spans="1:13">
      <c r="A1167">
        <v>17369.6366102051</v>
      </c>
      <c r="B1167" t="s">
        <v>38</v>
      </c>
      <c r="C1167" t="s">
        <v>38</v>
      </c>
      <c r="D1167" s="1">
        <v>62694.757323601501</v>
      </c>
      <c r="E1167">
        <v>1.6704084784678599</v>
      </c>
      <c r="F1167" t="s">
        <v>33</v>
      </c>
      <c r="G1167" t="s">
        <v>26</v>
      </c>
      <c r="H1167" t="s">
        <v>19</v>
      </c>
      <c r="I1167">
        <v>1.4050527197398901</v>
      </c>
      <c r="J1167" t="s">
        <v>41</v>
      </c>
      <c r="K1167" t="s">
        <v>21</v>
      </c>
      <c r="L1167">
        <v>40.730396886812599</v>
      </c>
      <c r="M1167" t="s">
        <v>22</v>
      </c>
    </row>
    <row r="1168" spans="1:13">
      <c r="A1168">
        <v>17366.7142142673</v>
      </c>
      <c r="B1168" t="s">
        <v>38</v>
      </c>
      <c r="C1168" t="s">
        <v>38</v>
      </c>
      <c r="D1168" s="1">
        <v>62708.347265611301</v>
      </c>
      <c r="E1168">
        <v>1.67038459456275</v>
      </c>
      <c r="F1168" t="s">
        <v>17</v>
      </c>
      <c r="G1168" t="s">
        <v>25</v>
      </c>
      <c r="H1168" t="s">
        <v>19</v>
      </c>
      <c r="I1168">
        <v>1.4050706326687199</v>
      </c>
      <c r="J1168" t="s">
        <v>20</v>
      </c>
      <c r="K1168" t="s">
        <v>21</v>
      </c>
      <c r="L1168">
        <v>40.728087313188098</v>
      </c>
      <c r="M1168" t="s">
        <v>19</v>
      </c>
    </row>
    <row r="1169" spans="1:13">
      <c r="A1169">
        <v>17363.791818329501</v>
      </c>
      <c r="B1169" t="s">
        <v>38</v>
      </c>
      <c r="C1169" t="s">
        <v>38</v>
      </c>
      <c r="D1169" s="1">
        <v>62721.937207621202</v>
      </c>
      <c r="E1169">
        <v>1.6703607106576299</v>
      </c>
      <c r="F1169" t="s">
        <v>24</v>
      </c>
      <c r="G1169" t="s">
        <v>26</v>
      </c>
      <c r="H1169" t="s">
        <v>22</v>
      </c>
      <c r="I1169">
        <v>1.4050885455975599</v>
      </c>
      <c r="J1169" t="s">
        <v>29</v>
      </c>
      <c r="K1169" t="s">
        <v>21</v>
      </c>
      <c r="L1169">
        <v>40.725777739563497</v>
      </c>
      <c r="M1169" t="s">
        <v>19</v>
      </c>
    </row>
    <row r="1170" spans="1:13">
      <c r="A1170">
        <v>17360.869422391599</v>
      </c>
      <c r="B1170" t="s">
        <v>38</v>
      </c>
      <c r="C1170" t="s">
        <v>39</v>
      </c>
      <c r="D1170" s="1">
        <v>62735.527149631103</v>
      </c>
      <c r="E1170">
        <v>1.67033682675252</v>
      </c>
      <c r="F1170" t="s">
        <v>17</v>
      </c>
      <c r="G1170" t="s">
        <v>18</v>
      </c>
      <c r="H1170" t="s">
        <v>19</v>
      </c>
      <c r="I1170">
        <v>1.4051064585263999</v>
      </c>
      <c r="J1170" t="s">
        <v>20</v>
      </c>
      <c r="K1170" t="s">
        <v>21</v>
      </c>
      <c r="L1170">
        <v>40.723468165939003</v>
      </c>
      <c r="M1170" t="s">
        <v>19</v>
      </c>
    </row>
    <row r="1171" spans="1:13">
      <c r="A1171">
        <v>17357.947026453799</v>
      </c>
      <c r="B1171" t="s">
        <v>38</v>
      </c>
      <c r="C1171" t="s">
        <v>38</v>
      </c>
      <c r="D1171" s="1">
        <v>62749.117091640997</v>
      </c>
      <c r="E1171">
        <v>1.6703129428474099</v>
      </c>
      <c r="F1171" t="s">
        <v>17</v>
      </c>
      <c r="G1171" t="s">
        <v>26</v>
      </c>
      <c r="H1171" t="s">
        <v>19</v>
      </c>
      <c r="I1171">
        <v>1.4051243714552299</v>
      </c>
      <c r="J1171" t="s">
        <v>27</v>
      </c>
      <c r="K1171" t="s">
        <v>30</v>
      </c>
      <c r="L1171">
        <v>40.721158592314502</v>
      </c>
      <c r="M1171" t="s">
        <v>19</v>
      </c>
    </row>
    <row r="1172" spans="1:13">
      <c r="A1172">
        <v>17355.024630516</v>
      </c>
      <c r="B1172" t="s">
        <v>40</v>
      </c>
      <c r="C1172" t="s">
        <v>39</v>
      </c>
      <c r="D1172" s="1">
        <v>62762.707033650899</v>
      </c>
      <c r="E1172">
        <v>1.6702890589422901</v>
      </c>
      <c r="F1172" t="s">
        <v>33</v>
      </c>
      <c r="G1172" t="s">
        <v>31</v>
      </c>
      <c r="H1172" t="s">
        <v>22</v>
      </c>
      <c r="I1172">
        <v>1.40514228438407</v>
      </c>
      <c r="J1172" t="s">
        <v>32</v>
      </c>
      <c r="K1172" t="s">
        <v>21</v>
      </c>
      <c r="L1172">
        <v>40.718849018690001</v>
      </c>
      <c r="M1172" t="s">
        <v>22</v>
      </c>
    </row>
    <row r="1173" spans="1:13">
      <c r="A1173">
        <v>17352.1022345782</v>
      </c>
      <c r="B1173" t="s">
        <v>40</v>
      </c>
      <c r="C1173" t="s">
        <v>39</v>
      </c>
      <c r="D1173" s="1">
        <v>62776.296975660698</v>
      </c>
      <c r="E1173">
        <v>1.67026517503718</v>
      </c>
      <c r="F1173" t="s">
        <v>33</v>
      </c>
      <c r="G1173" t="s">
        <v>31</v>
      </c>
      <c r="H1173" t="s">
        <v>19</v>
      </c>
      <c r="I1173">
        <v>1.4051601973129</v>
      </c>
      <c r="J1173" t="s">
        <v>20</v>
      </c>
      <c r="K1173" t="s">
        <v>21</v>
      </c>
      <c r="L1173">
        <v>40.716539445065401</v>
      </c>
      <c r="M1173" t="s">
        <v>22</v>
      </c>
    </row>
    <row r="1174" spans="1:13">
      <c r="A1174">
        <v>17349.179838640299</v>
      </c>
      <c r="B1174" t="s">
        <v>38</v>
      </c>
      <c r="C1174" t="s">
        <v>38</v>
      </c>
      <c r="D1174" s="1">
        <v>62789.886917670599</v>
      </c>
      <c r="E1174">
        <v>1.6702412911320601</v>
      </c>
      <c r="F1174" t="s">
        <v>17</v>
      </c>
      <c r="G1174" t="s">
        <v>34</v>
      </c>
      <c r="H1174" t="s">
        <v>19</v>
      </c>
      <c r="I1174">
        <v>1.40517811024174</v>
      </c>
      <c r="J1174" t="s">
        <v>20</v>
      </c>
      <c r="K1174" t="s">
        <v>30</v>
      </c>
      <c r="L1174">
        <v>40.714229871440899</v>
      </c>
      <c r="M1174" t="s">
        <v>19</v>
      </c>
    </row>
    <row r="1175" spans="1:13">
      <c r="A1175">
        <v>17346.257442702499</v>
      </c>
      <c r="B1175" t="s">
        <v>40</v>
      </c>
      <c r="C1175" t="s">
        <v>38</v>
      </c>
      <c r="D1175" s="1">
        <v>62803.476859680501</v>
      </c>
      <c r="E1175">
        <v>1.67021740722695</v>
      </c>
      <c r="F1175" t="s">
        <v>17</v>
      </c>
      <c r="G1175" t="s">
        <v>26</v>
      </c>
      <c r="H1175" t="s">
        <v>19</v>
      </c>
      <c r="I1175">
        <v>1.40519602317057</v>
      </c>
      <c r="J1175" t="s">
        <v>41</v>
      </c>
      <c r="K1175" t="s">
        <v>30</v>
      </c>
      <c r="L1175">
        <v>40.711920297816398</v>
      </c>
      <c r="M1175" t="s">
        <v>22</v>
      </c>
    </row>
    <row r="1176" spans="1:13">
      <c r="A1176">
        <v>17343.3350467647</v>
      </c>
      <c r="B1176" t="s">
        <v>38</v>
      </c>
      <c r="C1176" t="s">
        <v>39</v>
      </c>
      <c r="D1176" s="1">
        <v>62817.066801690402</v>
      </c>
      <c r="E1176">
        <v>1.6701935233218399</v>
      </c>
      <c r="F1176" t="s">
        <v>17</v>
      </c>
      <c r="G1176" t="s">
        <v>25</v>
      </c>
      <c r="H1176" t="s">
        <v>19</v>
      </c>
      <c r="I1176">
        <v>1.40521393609941</v>
      </c>
      <c r="J1176" t="s">
        <v>20</v>
      </c>
      <c r="K1176" t="s">
        <v>21</v>
      </c>
      <c r="L1176">
        <v>40.709610724191897</v>
      </c>
      <c r="M1176" t="s">
        <v>19</v>
      </c>
    </row>
    <row r="1177" spans="1:13">
      <c r="A1177">
        <v>17340.4126508269</v>
      </c>
      <c r="B1177" t="s">
        <v>40</v>
      </c>
      <c r="C1177" t="s">
        <v>38</v>
      </c>
      <c r="D1177" s="1">
        <v>62830.656743700303</v>
      </c>
      <c r="E1177">
        <v>1.67016963941672</v>
      </c>
      <c r="F1177" t="s">
        <v>24</v>
      </c>
      <c r="G1177" t="s">
        <v>25</v>
      </c>
      <c r="H1177" t="s">
        <v>19</v>
      </c>
      <c r="I1177">
        <v>1.4052318490282401</v>
      </c>
      <c r="J1177" t="s">
        <v>29</v>
      </c>
      <c r="K1177" t="s">
        <v>30</v>
      </c>
      <c r="L1177">
        <v>40.707301150567297</v>
      </c>
      <c r="M1177" t="s">
        <v>22</v>
      </c>
    </row>
    <row r="1178" spans="1:13">
      <c r="A1178">
        <v>17337.490254888999</v>
      </c>
      <c r="B1178" t="s">
        <v>38</v>
      </c>
      <c r="C1178" t="s">
        <v>39</v>
      </c>
      <c r="D1178" s="1">
        <v>62844.246685710103</v>
      </c>
      <c r="E1178">
        <v>1.6701457555116099</v>
      </c>
      <c r="F1178" t="s">
        <v>37</v>
      </c>
      <c r="G1178" t="s">
        <v>25</v>
      </c>
      <c r="H1178" t="s">
        <v>19</v>
      </c>
      <c r="I1178">
        <v>1.4052497619570801</v>
      </c>
      <c r="J1178" t="s">
        <v>20</v>
      </c>
      <c r="K1178" t="s">
        <v>21</v>
      </c>
      <c r="L1178">
        <v>40.704991576942803</v>
      </c>
      <c r="M1178" t="s">
        <v>19</v>
      </c>
    </row>
    <row r="1179" spans="1:13">
      <c r="A1179">
        <v>17334.567858951199</v>
      </c>
      <c r="B1179" t="s">
        <v>40</v>
      </c>
      <c r="C1179" t="s">
        <v>38</v>
      </c>
      <c r="D1179" s="1">
        <v>62857.836627719997</v>
      </c>
      <c r="E1179">
        <v>1.6701218716064901</v>
      </c>
      <c r="F1179" t="s">
        <v>33</v>
      </c>
      <c r="G1179" t="s">
        <v>31</v>
      </c>
      <c r="H1179" t="s">
        <v>19</v>
      </c>
      <c r="I1179">
        <v>1.4052676748859101</v>
      </c>
      <c r="J1179" t="s">
        <v>27</v>
      </c>
      <c r="K1179" t="s">
        <v>21</v>
      </c>
      <c r="L1179">
        <v>40.702682003318301</v>
      </c>
      <c r="M1179" t="s">
        <v>19</v>
      </c>
    </row>
    <row r="1180" spans="1:13">
      <c r="A1180">
        <v>17331.645463013399</v>
      </c>
      <c r="B1180" t="s">
        <v>40</v>
      </c>
      <c r="C1180" t="s">
        <v>39</v>
      </c>
      <c r="D1180" s="1">
        <v>62871.426569729898</v>
      </c>
      <c r="E1180">
        <v>1.67009798770138</v>
      </c>
      <c r="F1180" t="s">
        <v>33</v>
      </c>
      <c r="G1180" t="s">
        <v>31</v>
      </c>
      <c r="H1180" t="s">
        <v>19</v>
      </c>
      <c r="I1180">
        <v>1.4052855878147501</v>
      </c>
      <c r="J1180" t="s">
        <v>20</v>
      </c>
      <c r="K1180" t="s">
        <v>21</v>
      </c>
      <c r="L1180">
        <v>40.7003724296938</v>
      </c>
      <c r="M1180" t="s">
        <v>19</v>
      </c>
    </row>
    <row r="1181" spans="1:13">
      <c r="A1181">
        <v>17328.7230670756</v>
      </c>
      <c r="B1181" t="s">
        <v>38</v>
      </c>
      <c r="C1181" t="s">
        <v>39</v>
      </c>
      <c r="D1181" s="1">
        <v>62885.016511739799</v>
      </c>
      <c r="E1181">
        <v>1.6700741037962701</v>
      </c>
      <c r="F1181" t="s">
        <v>35</v>
      </c>
      <c r="G1181" t="s">
        <v>31</v>
      </c>
      <c r="H1181" t="s">
        <v>22</v>
      </c>
      <c r="I1181">
        <v>1.4053035007435899</v>
      </c>
      <c r="J1181" t="s">
        <v>20</v>
      </c>
      <c r="K1181" t="s">
        <v>21</v>
      </c>
      <c r="L1181">
        <v>40.6980628560692</v>
      </c>
      <c r="M1181" t="s">
        <v>22</v>
      </c>
    </row>
    <row r="1182" spans="1:13">
      <c r="A1182">
        <v>17325.800671137698</v>
      </c>
      <c r="B1182" t="s">
        <v>38</v>
      </c>
      <c r="C1182" t="s">
        <v>38</v>
      </c>
      <c r="D1182" s="1">
        <v>62898.606453749599</v>
      </c>
      <c r="E1182">
        <v>1.67005021989115</v>
      </c>
      <c r="F1182" t="s">
        <v>35</v>
      </c>
      <c r="G1182" t="s">
        <v>26</v>
      </c>
      <c r="H1182" t="s">
        <v>19</v>
      </c>
      <c r="I1182">
        <v>1.4053214136724199</v>
      </c>
      <c r="J1182" t="s">
        <v>41</v>
      </c>
      <c r="K1182" t="s">
        <v>30</v>
      </c>
      <c r="L1182">
        <v>40.695753282444699</v>
      </c>
      <c r="M1182" t="s">
        <v>19</v>
      </c>
    </row>
    <row r="1183" spans="1:13">
      <c r="A1183">
        <v>17322.878275199899</v>
      </c>
      <c r="B1183" t="s">
        <v>40</v>
      </c>
      <c r="C1183" t="s">
        <v>39</v>
      </c>
      <c r="D1183" s="1">
        <v>62912.1963957595</v>
      </c>
      <c r="E1183">
        <v>1.6700263359860399</v>
      </c>
      <c r="F1183" t="s">
        <v>35</v>
      </c>
      <c r="G1183" t="s">
        <v>31</v>
      </c>
      <c r="H1183" t="s">
        <v>22</v>
      </c>
      <c r="I1183">
        <v>1.4053393266012599</v>
      </c>
      <c r="J1183" t="s">
        <v>20</v>
      </c>
      <c r="K1183" t="s">
        <v>21</v>
      </c>
      <c r="L1183">
        <v>40.693443708820197</v>
      </c>
      <c r="M1183" t="s">
        <v>22</v>
      </c>
    </row>
    <row r="1184" spans="1:13">
      <c r="A1184">
        <v>17319.955879262099</v>
      </c>
      <c r="B1184" t="s">
        <v>38</v>
      </c>
      <c r="C1184" t="s">
        <v>39</v>
      </c>
      <c r="D1184" s="1">
        <v>62925.786337769401</v>
      </c>
      <c r="E1184">
        <v>1.67000245208092</v>
      </c>
      <c r="F1184" t="s">
        <v>33</v>
      </c>
      <c r="G1184" t="s">
        <v>26</v>
      </c>
      <c r="H1184" t="s">
        <v>19</v>
      </c>
      <c r="I1184">
        <v>1.40535723953009</v>
      </c>
      <c r="J1184" t="s">
        <v>20</v>
      </c>
      <c r="K1184" t="s">
        <v>21</v>
      </c>
      <c r="L1184">
        <v>40.691134135195597</v>
      </c>
      <c r="M1184" t="s">
        <v>22</v>
      </c>
    </row>
    <row r="1185" spans="1:13">
      <c r="A1185">
        <v>17317.0334833243</v>
      </c>
      <c r="B1185" t="s">
        <v>40</v>
      </c>
      <c r="C1185" t="s">
        <v>39</v>
      </c>
      <c r="D1185" s="1">
        <v>62939.376279779302</v>
      </c>
      <c r="E1185">
        <v>1.6699785681758099</v>
      </c>
      <c r="F1185" t="s">
        <v>24</v>
      </c>
      <c r="G1185" t="s">
        <v>31</v>
      </c>
      <c r="H1185" t="s">
        <v>22</v>
      </c>
      <c r="I1185">
        <v>1.40537515245893</v>
      </c>
      <c r="J1185" t="s">
        <v>27</v>
      </c>
      <c r="K1185" t="s">
        <v>21</v>
      </c>
      <c r="L1185">
        <v>40.688824561571103</v>
      </c>
      <c r="M1185" t="s">
        <v>19</v>
      </c>
    </row>
    <row r="1186" spans="1:13">
      <c r="A1186">
        <v>17314.111087386402</v>
      </c>
      <c r="B1186" t="s">
        <v>38</v>
      </c>
      <c r="C1186" t="s">
        <v>39</v>
      </c>
      <c r="D1186" s="1">
        <v>62952.966221789196</v>
      </c>
      <c r="E1186">
        <v>1.6699546842707</v>
      </c>
      <c r="F1186" t="s">
        <v>33</v>
      </c>
      <c r="G1186" t="s">
        <v>18</v>
      </c>
      <c r="H1186" t="s">
        <v>22</v>
      </c>
      <c r="I1186">
        <v>1.40539306538776</v>
      </c>
      <c r="J1186" t="s">
        <v>32</v>
      </c>
      <c r="K1186" t="s">
        <v>30</v>
      </c>
      <c r="L1186">
        <v>40.686514987946602</v>
      </c>
      <c r="M1186" t="s">
        <v>22</v>
      </c>
    </row>
    <row r="1187" spans="1:13">
      <c r="A1187">
        <v>17311.188691448599</v>
      </c>
      <c r="B1187" t="s">
        <v>40</v>
      </c>
      <c r="C1187" t="s">
        <v>39</v>
      </c>
      <c r="D1187" s="1">
        <v>62966.556163799003</v>
      </c>
      <c r="E1187">
        <v>1.6699308003655799</v>
      </c>
      <c r="F1187" t="s">
        <v>33</v>
      </c>
      <c r="G1187" t="s">
        <v>34</v>
      </c>
      <c r="H1187" t="s">
        <v>19</v>
      </c>
      <c r="I1187">
        <v>1.4054109783166</v>
      </c>
      <c r="J1187" t="s">
        <v>20</v>
      </c>
      <c r="K1187" t="s">
        <v>30</v>
      </c>
      <c r="L1187">
        <v>40.684205414322101</v>
      </c>
      <c r="M1187" t="s">
        <v>22</v>
      </c>
    </row>
    <row r="1188" spans="1:13">
      <c r="A1188">
        <v>17308.266295510799</v>
      </c>
      <c r="B1188" t="s">
        <v>40</v>
      </c>
      <c r="C1188" t="s">
        <v>39</v>
      </c>
      <c r="D1188" s="1">
        <v>62980.146105808897</v>
      </c>
      <c r="E1188">
        <v>1.6699069164604701</v>
      </c>
      <c r="F1188" t="s">
        <v>35</v>
      </c>
      <c r="G1188" t="s">
        <v>31</v>
      </c>
      <c r="H1188" t="s">
        <v>22</v>
      </c>
      <c r="I1188">
        <v>1.40542889124543</v>
      </c>
      <c r="J1188" t="s">
        <v>32</v>
      </c>
      <c r="K1188" t="s">
        <v>21</v>
      </c>
      <c r="L1188">
        <v>40.6818958406975</v>
      </c>
      <c r="M1188" t="s">
        <v>22</v>
      </c>
    </row>
    <row r="1189" spans="1:13">
      <c r="A1189">
        <v>17305.343899572999</v>
      </c>
      <c r="B1189" t="s">
        <v>38</v>
      </c>
      <c r="C1189" t="s">
        <v>38</v>
      </c>
      <c r="D1189" s="1">
        <v>62993.736047818798</v>
      </c>
      <c r="E1189">
        <v>1.66988303255535</v>
      </c>
      <c r="F1189" t="s">
        <v>17</v>
      </c>
      <c r="G1189" t="s">
        <v>26</v>
      </c>
      <c r="H1189" t="s">
        <v>19</v>
      </c>
      <c r="I1189">
        <v>1.40544680417427</v>
      </c>
      <c r="J1189" t="s">
        <v>41</v>
      </c>
      <c r="K1189" t="s">
        <v>30</v>
      </c>
      <c r="L1189">
        <v>40.679586267072999</v>
      </c>
      <c r="M1189" t="s">
        <v>19</v>
      </c>
    </row>
    <row r="1190" spans="1:13">
      <c r="A1190">
        <v>17302.421503635102</v>
      </c>
      <c r="B1190" t="s">
        <v>38</v>
      </c>
      <c r="C1190" t="s">
        <v>38</v>
      </c>
      <c r="D1190" s="1">
        <v>63007.3259898287</v>
      </c>
      <c r="E1190">
        <v>1.6698591486502401</v>
      </c>
      <c r="F1190" t="s">
        <v>33</v>
      </c>
      <c r="G1190" t="s">
        <v>18</v>
      </c>
      <c r="H1190" t="s">
        <v>22</v>
      </c>
      <c r="I1190">
        <v>1.4054647171031101</v>
      </c>
      <c r="J1190" t="s">
        <v>32</v>
      </c>
      <c r="K1190" t="s">
        <v>30</v>
      </c>
      <c r="L1190">
        <v>40.677276693448498</v>
      </c>
      <c r="M1190" t="s">
        <v>19</v>
      </c>
    </row>
    <row r="1191" spans="1:13">
      <c r="A1191">
        <v>17299.499107697298</v>
      </c>
      <c r="B1191" t="s">
        <v>40</v>
      </c>
      <c r="C1191" t="s">
        <v>38</v>
      </c>
      <c r="D1191" s="1">
        <v>63020.915931838499</v>
      </c>
      <c r="E1191">
        <v>1.66983526474513</v>
      </c>
      <c r="F1191" t="s">
        <v>17</v>
      </c>
      <c r="G1191" t="s">
        <v>34</v>
      </c>
      <c r="H1191" t="s">
        <v>19</v>
      </c>
      <c r="I1191">
        <v>1.4054826300319401</v>
      </c>
      <c r="J1191" t="s">
        <v>29</v>
      </c>
      <c r="K1191" t="s">
        <v>30</v>
      </c>
      <c r="L1191">
        <v>40.674967119823997</v>
      </c>
      <c r="M1191" t="s">
        <v>19</v>
      </c>
    </row>
    <row r="1192" spans="1:13">
      <c r="A1192">
        <v>17296.576711759499</v>
      </c>
      <c r="B1192" t="s">
        <v>38</v>
      </c>
      <c r="C1192" t="s">
        <v>39</v>
      </c>
      <c r="D1192" s="1">
        <v>63034.5058738484</v>
      </c>
      <c r="E1192">
        <v>1.6698113808400099</v>
      </c>
      <c r="F1192" t="s">
        <v>37</v>
      </c>
      <c r="G1192" t="s">
        <v>25</v>
      </c>
      <c r="H1192" t="s">
        <v>19</v>
      </c>
      <c r="I1192">
        <v>1.4055005429607801</v>
      </c>
      <c r="J1192" t="s">
        <v>20</v>
      </c>
      <c r="K1192" t="s">
        <v>21</v>
      </c>
      <c r="L1192">
        <v>40.672657546199403</v>
      </c>
      <c r="M1192" t="s">
        <v>19</v>
      </c>
    </row>
    <row r="1193" spans="1:13">
      <c r="A1193">
        <v>17293.654315821699</v>
      </c>
      <c r="B1193" t="s">
        <v>40</v>
      </c>
      <c r="C1193" t="s">
        <v>39</v>
      </c>
      <c r="D1193" s="1">
        <v>63048.095815858302</v>
      </c>
      <c r="E1193">
        <v>1.6697874969349</v>
      </c>
      <c r="F1193" t="s">
        <v>35</v>
      </c>
      <c r="G1193" t="s">
        <v>31</v>
      </c>
      <c r="H1193" t="s">
        <v>19</v>
      </c>
      <c r="I1193">
        <v>1.4055184558896101</v>
      </c>
      <c r="J1193" t="s">
        <v>20</v>
      </c>
      <c r="K1193" t="s">
        <v>21</v>
      </c>
      <c r="L1193">
        <v>40.670347972574902</v>
      </c>
      <c r="M1193" t="s">
        <v>22</v>
      </c>
    </row>
    <row r="1194" spans="1:13">
      <c r="A1194">
        <v>17290.731919883801</v>
      </c>
      <c r="B1194" t="s">
        <v>38</v>
      </c>
      <c r="C1194" t="s">
        <v>38</v>
      </c>
      <c r="D1194" s="1">
        <v>63061.685757868203</v>
      </c>
      <c r="E1194">
        <v>1.6697636130297799</v>
      </c>
      <c r="F1194" t="s">
        <v>17</v>
      </c>
      <c r="G1194" t="s">
        <v>25</v>
      </c>
      <c r="H1194" t="s">
        <v>19</v>
      </c>
      <c r="I1194">
        <v>1.4055363688184499</v>
      </c>
      <c r="J1194" t="s">
        <v>20</v>
      </c>
      <c r="K1194" t="s">
        <v>21</v>
      </c>
      <c r="L1194">
        <v>40.668038398950401</v>
      </c>
      <c r="M1194" t="s">
        <v>19</v>
      </c>
    </row>
    <row r="1195" spans="1:13">
      <c r="A1195">
        <v>17287.809523946002</v>
      </c>
      <c r="B1195" t="s">
        <v>40</v>
      </c>
      <c r="C1195" t="s">
        <v>38</v>
      </c>
      <c r="D1195" s="1">
        <v>63075.275699878097</v>
      </c>
      <c r="E1195">
        <v>1.6697397291246701</v>
      </c>
      <c r="F1195" t="s">
        <v>33</v>
      </c>
      <c r="G1195" t="s">
        <v>31</v>
      </c>
      <c r="H1195" t="s">
        <v>22</v>
      </c>
      <c r="I1195">
        <v>1.4055542817472799</v>
      </c>
      <c r="J1195" t="s">
        <v>27</v>
      </c>
      <c r="K1195" t="s">
        <v>21</v>
      </c>
      <c r="L1195">
        <v>40.6657288253259</v>
      </c>
      <c r="M1195" t="s">
        <v>22</v>
      </c>
    </row>
    <row r="1196" spans="1:13">
      <c r="A1196">
        <v>17284.887128008198</v>
      </c>
      <c r="B1196" t="s">
        <v>40</v>
      </c>
      <c r="C1196" t="s">
        <v>38</v>
      </c>
      <c r="D1196" s="1">
        <v>63088.865641887904</v>
      </c>
      <c r="E1196">
        <v>1.66971584521956</v>
      </c>
      <c r="F1196" t="s">
        <v>17</v>
      </c>
      <c r="G1196" t="s">
        <v>34</v>
      </c>
      <c r="H1196" t="s">
        <v>22</v>
      </c>
      <c r="I1196">
        <v>1.4055721946761199</v>
      </c>
      <c r="J1196" t="s">
        <v>29</v>
      </c>
      <c r="K1196" t="s">
        <v>30</v>
      </c>
      <c r="L1196">
        <v>40.663419251701299</v>
      </c>
      <c r="M1196" t="s">
        <v>19</v>
      </c>
    </row>
    <row r="1197" spans="1:13">
      <c r="A1197">
        <v>17281.964732070399</v>
      </c>
      <c r="B1197" t="s">
        <v>40</v>
      </c>
      <c r="C1197" t="s">
        <v>38</v>
      </c>
      <c r="D1197" s="1">
        <v>63102.455583897798</v>
      </c>
      <c r="E1197">
        <v>1.6696919613144401</v>
      </c>
      <c r="F1197" t="s">
        <v>24</v>
      </c>
      <c r="G1197" t="s">
        <v>31</v>
      </c>
      <c r="H1197" t="s">
        <v>19</v>
      </c>
      <c r="I1197">
        <v>1.40559010760495</v>
      </c>
      <c r="J1197" t="s">
        <v>32</v>
      </c>
      <c r="K1197" t="s">
        <v>30</v>
      </c>
      <c r="L1197">
        <v>40.661109678076798</v>
      </c>
      <c r="M1197" t="s">
        <v>19</v>
      </c>
    </row>
    <row r="1198" spans="1:13">
      <c r="A1198">
        <v>17279.042336132501</v>
      </c>
      <c r="B1198" t="s">
        <v>40</v>
      </c>
      <c r="C1198" t="s">
        <v>38</v>
      </c>
      <c r="D1198" s="1">
        <v>63116.045525907699</v>
      </c>
      <c r="E1198">
        <v>1.66966807740933</v>
      </c>
      <c r="F1198" t="s">
        <v>24</v>
      </c>
      <c r="G1198" t="s">
        <v>26</v>
      </c>
      <c r="H1198" t="s">
        <v>22</v>
      </c>
      <c r="I1198">
        <v>1.40560802053379</v>
      </c>
      <c r="J1198" t="s">
        <v>20</v>
      </c>
      <c r="K1198" t="s">
        <v>21</v>
      </c>
      <c r="L1198">
        <v>40.658800104452297</v>
      </c>
      <c r="M1198" t="s">
        <v>19</v>
      </c>
    </row>
    <row r="1199" spans="1:13">
      <c r="A1199">
        <v>17276.119940194701</v>
      </c>
      <c r="B1199" t="s">
        <v>38</v>
      </c>
      <c r="C1199" t="s">
        <v>38</v>
      </c>
      <c r="D1199" s="1">
        <v>63129.6354679176</v>
      </c>
      <c r="E1199">
        <v>1.6696441935042099</v>
      </c>
      <c r="F1199" t="s">
        <v>17</v>
      </c>
      <c r="G1199" t="s">
        <v>26</v>
      </c>
      <c r="H1199" t="s">
        <v>19</v>
      </c>
      <c r="I1199">
        <v>1.40562593346263</v>
      </c>
      <c r="J1199" t="s">
        <v>32</v>
      </c>
      <c r="K1199" t="s">
        <v>30</v>
      </c>
      <c r="L1199">
        <v>40.656490530827803</v>
      </c>
      <c r="M1199" t="s">
        <v>22</v>
      </c>
    </row>
    <row r="1200" spans="1:13">
      <c r="A1200">
        <v>17273.197544256898</v>
      </c>
      <c r="B1200" t="s">
        <v>40</v>
      </c>
      <c r="C1200" t="s">
        <v>38</v>
      </c>
      <c r="D1200" s="1">
        <v>63143.225409927501</v>
      </c>
      <c r="E1200">
        <v>1.6696203095991</v>
      </c>
      <c r="F1200" t="s">
        <v>24</v>
      </c>
      <c r="G1200" t="s">
        <v>25</v>
      </c>
      <c r="H1200" t="s">
        <v>22</v>
      </c>
      <c r="I1200">
        <v>1.40564384639146</v>
      </c>
      <c r="J1200" t="s">
        <v>27</v>
      </c>
      <c r="K1200" t="s">
        <v>21</v>
      </c>
      <c r="L1200">
        <v>40.654180957203202</v>
      </c>
      <c r="M1200" t="s">
        <v>22</v>
      </c>
    </row>
    <row r="1201" spans="1:13">
      <c r="A1201">
        <v>17270.275148319099</v>
      </c>
      <c r="B1201" t="s">
        <v>38</v>
      </c>
      <c r="C1201" t="s">
        <v>38</v>
      </c>
      <c r="D1201" s="1">
        <v>63156.815351937301</v>
      </c>
      <c r="E1201">
        <v>1.6695964256939899</v>
      </c>
      <c r="F1201" t="s">
        <v>33</v>
      </c>
      <c r="G1201" t="s">
        <v>31</v>
      </c>
      <c r="H1201" t="s">
        <v>22</v>
      </c>
      <c r="I1201">
        <v>1.4056617593203</v>
      </c>
      <c r="J1201" t="s">
        <v>32</v>
      </c>
      <c r="K1201" t="s">
        <v>21</v>
      </c>
      <c r="L1201">
        <v>40.651871383578701</v>
      </c>
      <c r="M1201" t="s">
        <v>19</v>
      </c>
    </row>
    <row r="1202" spans="1:13">
      <c r="A1202">
        <v>17267.352752381201</v>
      </c>
      <c r="B1202" t="s">
        <v>40</v>
      </c>
      <c r="C1202" t="s">
        <v>39</v>
      </c>
      <c r="D1202" s="1">
        <v>63170.405293947202</v>
      </c>
      <c r="E1202">
        <v>1.66957254178887</v>
      </c>
      <c r="F1202" t="s">
        <v>24</v>
      </c>
      <c r="G1202" t="s">
        <v>25</v>
      </c>
      <c r="H1202" t="s">
        <v>22</v>
      </c>
      <c r="I1202">
        <v>1.40567967224913</v>
      </c>
      <c r="J1202" t="s">
        <v>20</v>
      </c>
      <c r="K1202" t="s">
        <v>21</v>
      </c>
      <c r="L1202">
        <v>40.6495618099542</v>
      </c>
      <c r="M1202" t="s">
        <v>19</v>
      </c>
    </row>
    <row r="1203" spans="1:13">
      <c r="A1203">
        <v>17264.430356443401</v>
      </c>
      <c r="B1203" t="s">
        <v>40</v>
      </c>
      <c r="C1203" t="s">
        <v>38</v>
      </c>
      <c r="D1203" s="1">
        <v>63183.995235957103</v>
      </c>
      <c r="E1203">
        <v>1.6695486578837599</v>
      </c>
      <c r="F1203" t="s">
        <v>24</v>
      </c>
      <c r="G1203" t="s">
        <v>25</v>
      </c>
      <c r="H1203" t="s">
        <v>22</v>
      </c>
      <c r="I1203">
        <v>1.4056975851779701</v>
      </c>
      <c r="J1203" t="s">
        <v>20</v>
      </c>
      <c r="K1203" t="s">
        <v>21</v>
      </c>
      <c r="L1203">
        <v>40.647252236329699</v>
      </c>
      <c r="M1203" t="s">
        <v>19</v>
      </c>
    </row>
    <row r="1204" spans="1:13">
      <c r="A1204">
        <v>17261.507960505602</v>
      </c>
      <c r="B1204" t="s">
        <v>40</v>
      </c>
      <c r="C1204" t="s">
        <v>39</v>
      </c>
      <c r="D1204" s="1">
        <v>63197.585177966997</v>
      </c>
      <c r="E1204">
        <v>1.6695247739786401</v>
      </c>
      <c r="F1204" t="s">
        <v>17</v>
      </c>
      <c r="G1204" t="s">
        <v>26</v>
      </c>
      <c r="H1204" t="s">
        <v>19</v>
      </c>
      <c r="I1204">
        <v>1.4057154981068001</v>
      </c>
      <c r="J1204" t="s">
        <v>27</v>
      </c>
      <c r="K1204" t="s">
        <v>30</v>
      </c>
      <c r="L1204">
        <v>40.644942662705098</v>
      </c>
      <c r="M1204" t="s">
        <v>19</v>
      </c>
    </row>
    <row r="1205" spans="1:13">
      <c r="A1205">
        <v>17258.585564567798</v>
      </c>
      <c r="B1205" t="s">
        <v>40</v>
      </c>
      <c r="C1205" t="s">
        <v>39</v>
      </c>
      <c r="D1205" s="1">
        <v>63211.175119976797</v>
      </c>
      <c r="E1205">
        <v>1.66950089007353</v>
      </c>
      <c r="F1205" t="s">
        <v>24</v>
      </c>
      <c r="G1205" t="s">
        <v>25</v>
      </c>
      <c r="H1205" t="s">
        <v>22</v>
      </c>
      <c r="I1205">
        <v>1.4057334110356401</v>
      </c>
      <c r="J1205" t="s">
        <v>27</v>
      </c>
      <c r="K1205" t="s">
        <v>21</v>
      </c>
      <c r="L1205">
        <v>40.642633089080597</v>
      </c>
      <c r="M1205" t="s">
        <v>22</v>
      </c>
    </row>
    <row r="1206" spans="1:13">
      <c r="A1206">
        <v>17255.663168629901</v>
      </c>
      <c r="B1206" t="s">
        <v>40</v>
      </c>
      <c r="C1206" t="s">
        <v>39</v>
      </c>
      <c r="D1206" s="1">
        <v>63224.765061986698</v>
      </c>
      <c r="E1206">
        <v>1.6694770061684201</v>
      </c>
      <c r="F1206" t="s">
        <v>33</v>
      </c>
      <c r="G1206" t="s">
        <v>18</v>
      </c>
      <c r="H1206" t="s">
        <v>19</v>
      </c>
      <c r="I1206">
        <v>1.4057513239644699</v>
      </c>
      <c r="J1206" t="s">
        <v>29</v>
      </c>
      <c r="K1206" t="s">
        <v>30</v>
      </c>
      <c r="L1206">
        <v>40.640323515456103</v>
      </c>
      <c r="M1206" t="s">
        <v>22</v>
      </c>
    </row>
    <row r="1207" spans="1:13">
      <c r="A1207">
        <v>17252.740772692101</v>
      </c>
      <c r="B1207" t="s">
        <v>40</v>
      </c>
      <c r="C1207" t="s">
        <v>39</v>
      </c>
      <c r="D1207" s="1">
        <v>63238.355003996599</v>
      </c>
      <c r="E1207">
        <v>1.6694531222633</v>
      </c>
      <c r="F1207" t="s">
        <v>24</v>
      </c>
      <c r="G1207" t="s">
        <v>26</v>
      </c>
      <c r="H1207" t="s">
        <v>19</v>
      </c>
      <c r="I1207">
        <v>1.4057692368933099</v>
      </c>
      <c r="J1207" t="s">
        <v>41</v>
      </c>
      <c r="K1207" t="s">
        <v>21</v>
      </c>
      <c r="L1207">
        <v>40.638013941831602</v>
      </c>
      <c r="M1207" t="s">
        <v>22</v>
      </c>
    </row>
    <row r="1208" spans="1:13">
      <c r="A1208">
        <v>17249.818376754301</v>
      </c>
      <c r="B1208" t="s">
        <v>38</v>
      </c>
      <c r="C1208" t="s">
        <v>38</v>
      </c>
      <c r="D1208" s="1">
        <v>63251.944946006501</v>
      </c>
      <c r="E1208">
        <v>1.6694292383581899</v>
      </c>
      <c r="F1208" t="s">
        <v>24</v>
      </c>
      <c r="G1208" t="s">
        <v>25</v>
      </c>
      <c r="H1208" t="s">
        <v>19</v>
      </c>
      <c r="I1208">
        <v>1.4057871498221499</v>
      </c>
      <c r="J1208" t="s">
        <v>20</v>
      </c>
      <c r="K1208" t="s">
        <v>21</v>
      </c>
      <c r="L1208">
        <v>40.635704368207001</v>
      </c>
      <c r="M1208" t="s">
        <v>22</v>
      </c>
    </row>
    <row r="1209" spans="1:13">
      <c r="A1209">
        <v>17246.895980816498</v>
      </c>
      <c r="B1209" t="s">
        <v>38</v>
      </c>
      <c r="C1209" t="s">
        <v>38</v>
      </c>
      <c r="D1209" s="1">
        <v>63265.534888016402</v>
      </c>
      <c r="E1209">
        <v>1.66940535445307</v>
      </c>
      <c r="F1209" t="s">
        <v>17</v>
      </c>
      <c r="G1209" t="s">
        <v>18</v>
      </c>
      <c r="H1209" t="s">
        <v>19</v>
      </c>
      <c r="I1209">
        <v>1.4058050627509799</v>
      </c>
      <c r="J1209" t="s">
        <v>20</v>
      </c>
      <c r="K1209" t="s">
        <v>21</v>
      </c>
      <c r="L1209">
        <v>40.6333947945825</v>
      </c>
      <c r="M1209" t="s">
        <v>19</v>
      </c>
    </row>
    <row r="1210" spans="1:13">
      <c r="A1210">
        <v>17243.9735848786</v>
      </c>
      <c r="B1210" t="s">
        <v>38</v>
      </c>
      <c r="C1210" t="s">
        <v>38</v>
      </c>
      <c r="D1210" s="1">
        <v>63279.124830026201</v>
      </c>
      <c r="E1210">
        <v>1.6693814705479599</v>
      </c>
      <c r="F1210" t="s">
        <v>37</v>
      </c>
      <c r="G1210" t="s">
        <v>25</v>
      </c>
      <c r="H1210" t="s">
        <v>19</v>
      </c>
      <c r="I1210">
        <v>1.40582297567982</v>
      </c>
      <c r="J1210" t="s">
        <v>20</v>
      </c>
      <c r="K1210" t="s">
        <v>21</v>
      </c>
      <c r="L1210">
        <v>40.631085220957999</v>
      </c>
      <c r="M1210" t="s">
        <v>19</v>
      </c>
    </row>
    <row r="1211" spans="1:13">
      <c r="A1211">
        <v>17241.051188940801</v>
      </c>
      <c r="B1211" t="s">
        <v>38</v>
      </c>
      <c r="C1211" t="s">
        <v>39</v>
      </c>
      <c r="D1211" s="1">
        <v>63292.714772036103</v>
      </c>
      <c r="E1211">
        <v>1.6693575866428501</v>
      </c>
      <c r="F1211" t="s">
        <v>33</v>
      </c>
      <c r="G1211" t="s">
        <v>31</v>
      </c>
      <c r="H1211" t="s">
        <v>19</v>
      </c>
      <c r="I1211">
        <v>1.40584088860865</v>
      </c>
      <c r="J1211" t="s">
        <v>20</v>
      </c>
      <c r="K1211" t="s">
        <v>21</v>
      </c>
      <c r="L1211">
        <v>40.628775647333399</v>
      </c>
      <c r="M1211" t="s">
        <v>22</v>
      </c>
    </row>
    <row r="1212" spans="1:13">
      <c r="A1212">
        <v>17238.128793003001</v>
      </c>
      <c r="B1212" t="s">
        <v>40</v>
      </c>
      <c r="C1212" t="s">
        <v>38</v>
      </c>
      <c r="D1212" s="1">
        <v>63306.304714045997</v>
      </c>
      <c r="E1212">
        <v>1.66933370273773</v>
      </c>
      <c r="F1212" t="s">
        <v>33</v>
      </c>
      <c r="G1212" t="s">
        <v>31</v>
      </c>
      <c r="H1212" t="s">
        <v>19</v>
      </c>
      <c r="I1212">
        <v>1.40585880153749</v>
      </c>
      <c r="J1212" t="s">
        <v>20</v>
      </c>
      <c r="K1212" t="s">
        <v>21</v>
      </c>
      <c r="L1212">
        <v>40.626466073708897</v>
      </c>
      <c r="M1212" t="s">
        <v>22</v>
      </c>
    </row>
    <row r="1213" spans="1:13">
      <c r="A1213">
        <v>17235.2063970651</v>
      </c>
      <c r="B1213" t="s">
        <v>40</v>
      </c>
      <c r="C1213" t="s">
        <v>38</v>
      </c>
      <c r="D1213" s="1">
        <v>63319.894656055898</v>
      </c>
      <c r="E1213">
        <v>1.6693098188326201</v>
      </c>
      <c r="F1213" t="s">
        <v>17</v>
      </c>
      <c r="G1213" t="s">
        <v>26</v>
      </c>
      <c r="H1213" t="s">
        <v>22</v>
      </c>
      <c r="I1213">
        <v>1.40587671446632</v>
      </c>
      <c r="J1213" t="s">
        <v>20</v>
      </c>
      <c r="K1213" t="s">
        <v>30</v>
      </c>
      <c r="L1213">
        <v>40.624156500084403</v>
      </c>
      <c r="M1213" t="s">
        <v>19</v>
      </c>
    </row>
    <row r="1214" spans="1:13">
      <c r="A1214">
        <v>17232.2840011273</v>
      </c>
      <c r="B1214" t="s">
        <v>38</v>
      </c>
      <c r="C1214" t="s">
        <v>38</v>
      </c>
      <c r="D1214" s="1">
        <v>63333.484598065799</v>
      </c>
      <c r="E1214">
        <v>1.6692859349275</v>
      </c>
      <c r="F1214" t="s">
        <v>24</v>
      </c>
      <c r="G1214" t="s">
        <v>31</v>
      </c>
      <c r="H1214" t="s">
        <v>19</v>
      </c>
      <c r="I1214">
        <v>1.40589462739516</v>
      </c>
      <c r="J1214" t="s">
        <v>32</v>
      </c>
      <c r="K1214" t="s">
        <v>21</v>
      </c>
      <c r="L1214">
        <v>40.621846926459902</v>
      </c>
      <c r="M1214" t="s">
        <v>22</v>
      </c>
    </row>
    <row r="1215" spans="1:13">
      <c r="A1215">
        <v>17229.361605189501</v>
      </c>
      <c r="B1215" t="s">
        <v>40</v>
      </c>
      <c r="C1215" t="s">
        <v>38</v>
      </c>
      <c r="D1215" s="1">
        <v>63347.074540075599</v>
      </c>
      <c r="E1215">
        <v>1.6692620510223899</v>
      </c>
      <c r="F1215" t="s">
        <v>24</v>
      </c>
      <c r="G1215" t="s">
        <v>18</v>
      </c>
      <c r="H1215" t="s">
        <v>19</v>
      </c>
      <c r="I1215">
        <v>1.40591254032399</v>
      </c>
      <c r="J1215" t="s">
        <v>29</v>
      </c>
      <c r="K1215" t="s">
        <v>30</v>
      </c>
      <c r="L1215">
        <v>40.619537352835302</v>
      </c>
      <c r="M1215" t="s">
        <v>22</v>
      </c>
    </row>
    <row r="1216" spans="1:13">
      <c r="A1216">
        <v>17226.439209251701</v>
      </c>
      <c r="B1216" t="s">
        <v>40</v>
      </c>
      <c r="C1216" t="s">
        <v>39</v>
      </c>
      <c r="D1216" s="1">
        <v>63360.6644820855</v>
      </c>
      <c r="E1216">
        <v>1.66923816711728</v>
      </c>
      <c r="F1216" t="s">
        <v>33</v>
      </c>
      <c r="G1216" t="s">
        <v>26</v>
      </c>
      <c r="H1216" t="s">
        <v>19</v>
      </c>
      <c r="I1216">
        <v>1.4059304532528301</v>
      </c>
      <c r="J1216" t="s">
        <v>29</v>
      </c>
      <c r="K1216" t="s">
        <v>30</v>
      </c>
      <c r="L1216">
        <v>40.617227779210801</v>
      </c>
      <c r="M1216" t="s">
        <v>19</v>
      </c>
    </row>
    <row r="1217" spans="1:13">
      <c r="A1217">
        <v>17223.5168133138</v>
      </c>
      <c r="B1217" t="s">
        <v>40</v>
      </c>
      <c r="C1217" t="s">
        <v>39</v>
      </c>
      <c r="D1217" s="1">
        <v>63374.254424095401</v>
      </c>
      <c r="E1217">
        <v>1.6692142832121599</v>
      </c>
      <c r="F1217" t="s">
        <v>24</v>
      </c>
      <c r="G1217" t="s">
        <v>25</v>
      </c>
      <c r="H1217" t="s">
        <v>22</v>
      </c>
      <c r="I1217">
        <v>1.4059483661816601</v>
      </c>
      <c r="J1217" t="s">
        <v>27</v>
      </c>
      <c r="K1217" t="s">
        <v>21</v>
      </c>
      <c r="L1217">
        <v>40.614918205586299</v>
      </c>
      <c r="M1217" t="s">
        <v>22</v>
      </c>
    </row>
    <row r="1218" spans="1:13">
      <c r="A1218">
        <v>17220.594417376</v>
      </c>
      <c r="B1218" t="s">
        <v>38</v>
      </c>
      <c r="C1218" t="s">
        <v>38</v>
      </c>
      <c r="D1218" s="1">
        <v>63387.844366105302</v>
      </c>
      <c r="E1218">
        <v>1.66919039930705</v>
      </c>
      <c r="F1218" t="s">
        <v>24</v>
      </c>
      <c r="G1218" t="s">
        <v>18</v>
      </c>
      <c r="H1218" t="s">
        <v>19</v>
      </c>
      <c r="I1218">
        <v>1.4059662791105001</v>
      </c>
      <c r="J1218" t="s">
        <v>29</v>
      </c>
      <c r="K1218" t="s">
        <v>30</v>
      </c>
      <c r="L1218">
        <v>40.612608631961798</v>
      </c>
      <c r="M1218" t="s">
        <v>19</v>
      </c>
    </row>
    <row r="1219" spans="1:13">
      <c r="A1219">
        <v>17217.6720214382</v>
      </c>
      <c r="B1219" t="s">
        <v>40</v>
      </c>
      <c r="C1219" t="s">
        <v>39</v>
      </c>
      <c r="D1219" s="1">
        <v>63401.434308115102</v>
      </c>
      <c r="E1219">
        <v>1.66916651540193</v>
      </c>
      <c r="F1219" t="s">
        <v>24</v>
      </c>
      <c r="G1219" t="s">
        <v>18</v>
      </c>
      <c r="H1219" t="s">
        <v>22</v>
      </c>
      <c r="I1219">
        <v>1.4059841920393401</v>
      </c>
      <c r="J1219" t="s">
        <v>32</v>
      </c>
      <c r="K1219" t="s">
        <v>30</v>
      </c>
      <c r="L1219">
        <v>40.610299058337198</v>
      </c>
      <c r="M1219" t="s">
        <v>19</v>
      </c>
    </row>
    <row r="1220" spans="1:13">
      <c r="A1220">
        <v>17214.749625500401</v>
      </c>
      <c r="B1220" t="s">
        <v>38</v>
      </c>
      <c r="C1220" t="s">
        <v>39</v>
      </c>
      <c r="D1220" s="1">
        <v>63415.024250125003</v>
      </c>
      <c r="E1220">
        <v>1.6691426314968201</v>
      </c>
      <c r="F1220" t="s">
        <v>17</v>
      </c>
      <c r="G1220" t="s">
        <v>25</v>
      </c>
      <c r="H1220" t="s">
        <v>19</v>
      </c>
      <c r="I1220">
        <v>1.4060021049681699</v>
      </c>
      <c r="J1220" t="s">
        <v>20</v>
      </c>
      <c r="K1220" t="s">
        <v>21</v>
      </c>
      <c r="L1220">
        <v>40.607989484712697</v>
      </c>
      <c r="M1220" t="s">
        <v>19</v>
      </c>
    </row>
    <row r="1221" spans="1:13">
      <c r="A1221">
        <v>17211.827229562499</v>
      </c>
      <c r="B1221" t="s">
        <v>40</v>
      </c>
      <c r="C1221" t="s">
        <v>38</v>
      </c>
      <c r="D1221" s="1">
        <v>63428.614192134897</v>
      </c>
      <c r="E1221">
        <v>1.66911874759171</v>
      </c>
      <c r="F1221" t="s">
        <v>17</v>
      </c>
      <c r="G1221" t="s">
        <v>26</v>
      </c>
      <c r="H1221" t="s">
        <v>22</v>
      </c>
      <c r="I1221">
        <v>1.4060200178970099</v>
      </c>
      <c r="J1221" t="s">
        <v>20</v>
      </c>
      <c r="K1221" t="s">
        <v>21</v>
      </c>
      <c r="L1221">
        <v>40.605679911088203</v>
      </c>
      <c r="M1221" t="s">
        <v>19</v>
      </c>
    </row>
    <row r="1222" spans="1:13">
      <c r="A1222">
        <v>17208.9048336247</v>
      </c>
      <c r="B1222" t="s">
        <v>40</v>
      </c>
      <c r="C1222" t="s">
        <v>39</v>
      </c>
      <c r="D1222" s="1">
        <v>63442.204134144798</v>
      </c>
      <c r="E1222">
        <v>1.6690948636865901</v>
      </c>
      <c r="F1222" t="s">
        <v>24</v>
      </c>
      <c r="G1222" t="s">
        <v>31</v>
      </c>
      <c r="H1222" t="s">
        <v>22</v>
      </c>
      <c r="I1222">
        <v>1.4060379308258399</v>
      </c>
      <c r="J1222" t="s">
        <v>20</v>
      </c>
      <c r="K1222" t="s">
        <v>21</v>
      </c>
      <c r="L1222">
        <v>40.603370337463701</v>
      </c>
      <c r="M1222" t="s">
        <v>19</v>
      </c>
    </row>
    <row r="1223" spans="1:13">
      <c r="A1223">
        <v>17205.9824376869</v>
      </c>
      <c r="B1223" t="s">
        <v>40</v>
      </c>
      <c r="C1223" t="s">
        <v>39</v>
      </c>
      <c r="D1223" s="1">
        <v>63455.7940761547</v>
      </c>
      <c r="E1223">
        <v>1.66907097978148</v>
      </c>
      <c r="F1223" t="s">
        <v>17</v>
      </c>
      <c r="G1223" t="s">
        <v>26</v>
      </c>
      <c r="H1223" t="s">
        <v>22</v>
      </c>
      <c r="I1223">
        <v>1.40605584375468</v>
      </c>
      <c r="J1223" t="s">
        <v>29</v>
      </c>
      <c r="K1223" t="s">
        <v>30</v>
      </c>
      <c r="L1223">
        <v>40.601060763839101</v>
      </c>
      <c r="M1223" t="s">
        <v>22</v>
      </c>
    </row>
    <row r="1224" spans="1:13">
      <c r="A1224">
        <v>17203.0600417491</v>
      </c>
      <c r="B1224" t="s">
        <v>40</v>
      </c>
      <c r="C1224" t="s">
        <v>39</v>
      </c>
      <c r="D1224" s="1">
        <v>63469.384018164499</v>
      </c>
      <c r="E1224">
        <v>1.6690470958763599</v>
      </c>
      <c r="F1224" t="s">
        <v>24</v>
      </c>
      <c r="G1224" t="s">
        <v>25</v>
      </c>
      <c r="H1224" t="s">
        <v>19</v>
      </c>
      <c r="I1224">
        <v>1.40607375668351</v>
      </c>
      <c r="J1224" t="s">
        <v>32</v>
      </c>
      <c r="K1224" t="s">
        <v>21</v>
      </c>
      <c r="L1224">
        <v>40.5987511902146</v>
      </c>
      <c r="M1224" t="s">
        <v>22</v>
      </c>
    </row>
    <row r="1225" spans="1:13">
      <c r="A1225">
        <v>17200.137645811199</v>
      </c>
      <c r="B1225" t="s">
        <v>40</v>
      </c>
      <c r="C1225" t="s">
        <v>39</v>
      </c>
      <c r="D1225" s="1">
        <v>63482.9739601744</v>
      </c>
      <c r="E1225">
        <v>1.66902321197125</v>
      </c>
      <c r="F1225" t="s">
        <v>37</v>
      </c>
      <c r="G1225" t="s">
        <v>34</v>
      </c>
      <c r="H1225" t="s">
        <v>22</v>
      </c>
      <c r="I1225">
        <v>1.40609166961235</v>
      </c>
      <c r="J1225" t="s">
        <v>20</v>
      </c>
      <c r="K1225" t="s">
        <v>30</v>
      </c>
      <c r="L1225">
        <v>40.596441616590099</v>
      </c>
      <c r="M1225" t="s">
        <v>19</v>
      </c>
    </row>
    <row r="1226" spans="1:13">
      <c r="A1226">
        <v>17197.215249873399</v>
      </c>
      <c r="B1226" t="s">
        <v>38</v>
      </c>
      <c r="C1226" t="s">
        <v>38</v>
      </c>
      <c r="D1226" s="1">
        <v>63496.563902184302</v>
      </c>
      <c r="E1226">
        <v>1.6689993280661399</v>
      </c>
      <c r="F1226" t="s">
        <v>17</v>
      </c>
      <c r="G1226" t="s">
        <v>25</v>
      </c>
      <c r="H1226" t="s">
        <v>19</v>
      </c>
      <c r="I1226">
        <v>1.40610958254118</v>
      </c>
      <c r="J1226" t="s">
        <v>20</v>
      </c>
      <c r="K1226" t="s">
        <v>30</v>
      </c>
      <c r="L1226">
        <v>40.594132042965597</v>
      </c>
      <c r="M1226" t="s">
        <v>19</v>
      </c>
    </row>
    <row r="1227" spans="1:13">
      <c r="A1227">
        <v>17194.2928539356</v>
      </c>
      <c r="B1227" t="s">
        <v>40</v>
      </c>
      <c r="C1227" t="s">
        <v>38</v>
      </c>
      <c r="D1227" s="1">
        <v>63510.153844194203</v>
      </c>
      <c r="E1227">
        <v>1.6689754441610201</v>
      </c>
      <c r="F1227" t="s">
        <v>37</v>
      </c>
      <c r="G1227" t="s">
        <v>31</v>
      </c>
      <c r="H1227" t="s">
        <v>22</v>
      </c>
      <c r="I1227">
        <v>1.40612749547002</v>
      </c>
      <c r="J1227" t="s">
        <v>20</v>
      </c>
      <c r="K1227" t="s">
        <v>21</v>
      </c>
      <c r="L1227">
        <v>40.591822469340997</v>
      </c>
      <c r="M1227" t="s">
        <v>19</v>
      </c>
    </row>
    <row r="1228" spans="1:13">
      <c r="A1228">
        <v>17191.3704579978</v>
      </c>
      <c r="B1228" t="s">
        <v>38</v>
      </c>
      <c r="C1228" t="s">
        <v>39</v>
      </c>
      <c r="D1228" s="1">
        <v>63523.743786204097</v>
      </c>
      <c r="E1228">
        <v>1.66895156025591</v>
      </c>
      <c r="F1228" t="s">
        <v>17</v>
      </c>
      <c r="G1228" t="s">
        <v>18</v>
      </c>
      <c r="H1228" t="s">
        <v>19</v>
      </c>
      <c r="I1228">
        <v>1.40614540839886</v>
      </c>
      <c r="J1228" t="s">
        <v>20</v>
      </c>
      <c r="K1228" t="s">
        <v>21</v>
      </c>
      <c r="L1228">
        <v>40.589512895716503</v>
      </c>
      <c r="M1228" t="s">
        <v>22</v>
      </c>
    </row>
    <row r="1229" spans="1:13">
      <c r="A1229">
        <v>17188.448062059899</v>
      </c>
      <c r="B1229" t="s">
        <v>40</v>
      </c>
      <c r="C1229" t="s">
        <v>39</v>
      </c>
      <c r="D1229" s="1">
        <v>63537.333728213896</v>
      </c>
      <c r="E1229">
        <v>1.6689276763507901</v>
      </c>
      <c r="F1229" t="s">
        <v>33</v>
      </c>
      <c r="G1229" t="s">
        <v>31</v>
      </c>
      <c r="H1229" t="s">
        <v>19</v>
      </c>
      <c r="I1229">
        <v>1.4061633213276901</v>
      </c>
      <c r="J1229" t="s">
        <v>20</v>
      </c>
      <c r="K1229" t="s">
        <v>21</v>
      </c>
      <c r="L1229">
        <v>40.587203322092002</v>
      </c>
      <c r="M1229" t="s">
        <v>19</v>
      </c>
    </row>
    <row r="1230" spans="1:13">
      <c r="A1230">
        <v>17185.525666122099</v>
      </c>
      <c r="B1230" t="s">
        <v>38</v>
      </c>
      <c r="C1230" t="s">
        <v>38</v>
      </c>
      <c r="D1230" s="1">
        <v>63550.923670223798</v>
      </c>
      <c r="E1230">
        <v>1.66890379244568</v>
      </c>
      <c r="F1230" t="s">
        <v>17</v>
      </c>
      <c r="G1230" t="s">
        <v>34</v>
      </c>
      <c r="H1230" t="s">
        <v>19</v>
      </c>
      <c r="I1230">
        <v>1.4061812342565301</v>
      </c>
      <c r="J1230" t="s">
        <v>27</v>
      </c>
      <c r="K1230" t="s">
        <v>21</v>
      </c>
      <c r="L1230">
        <v>40.584893748467501</v>
      </c>
      <c r="M1230" t="s">
        <v>22</v>
      </c>
    </row>
    <row r="1231" spans="1:13">
      <c r="A1231">
        <v>17182.6032701843</v>
      </c>
      <c r="B1231" t="s">
        <v>40</v>
      </c>
      <c r="C1231" t="s">
        <v>39</v>
      </c>
      <c r="D1231" s="1">
        <v>63564.513612233699</v>
      </c>
      <c r="E1231">
        <v>1.6688799085405699</v>
      </c>
      <c r="F1231" t="s">
        <v>24</v>
      </c>
      <c r="G1231" t="s">
        <v>25</v>
      </c>
      <c r="H1231" t="s">
        <v>22</v>
      </c>
      <c r="I1231">
        <v>1.4061991471853601</v>
      </c>
      <c r="J1231" t="s">
        <v>27</v>
      </c>
      <c r="K1231" t="s">
        <v>21</v>
      </c>
      <c r="L1231">
        <v>40.5825841748429</v>
      </c>
      <c r="M1231" t="s">
        <v>22</v>
      </c>
    </row>
    <row r="1232" spans="1:13">
      <c r="A1232">
        <v>17179.6808742465</v>
      </c>
      <c r="B1232" t="s">
        <v>38</v>
      </c>
      <c r="C1232" t="s">
        <v>39</v>
      </c>
      <c r="D1232" s="1">
        <v>63578.1035542436</v>
      </c>
      <c r="E1232">
        <v>1.66885602463545</v>
      </c>
      <c r="F1232" t="s">
        <v>17</v>
      </c>
      <c r="G1232" t="s">
        <v>34</v>
      </c>
      <c r="H1232" t="s">
        <v>19</v>
      </c>
      <c r="I1232">
        <v>1.4062170601141999</v>
      </c>
      <c r="J1232" t="s">
        <v>29</v>
      </c>
      <c r="K1232" t="s">
        <v>30</v>
      </c>
      <c r="L1232">
        <v>40.580274601218399</v>
      </c>
      <c r="M1232" t="s">
        <v>19</v>
      </c>
    </row>
    <row r="1233" spans="1:13">
      <c r="A1233">
        <v>17176.758478308599</v>
      </c>
      <c r="B1233" t="s">
        <v>38</v>
      </c>
      <c r="C1233" t="s">
        <v>38</v>
      </c>
      <c r="D1233" s="1">
        <v>63591.6934962534</v>
      </c>
      <c r="E1233">
        <v>1.6688321407303399</v>
      </c>
      <c r="F1233" t="s">
        <v>33</v>
      </c>
      <c r="G1233" t="s">
        <v>26</v>
      </c>
      <c r="H1233" t="s">
        <v>19</v>
      </c>
      <c r="I1233">
        <v>1.4062349730430299</v>
      </c>
      <c r="J1233" t="s">
        <v>20</v>
      </c>
      <c r="K1233" t="s">
        <v>21</v>
      </c>
      <c r="L1233">
        <v>40.577965027593898</v>
      </c>
      <c r="M1233" t="s">
        <v>22</v>
      </c>
    </row>
    <row r="1234" spans="1:13">
      <c r="A1234">
        <v>17173.836082370799</v>
      </c>
      <c r="B1234" t="s">
        <v>40</v>
      </c>
      <c r="C1234" t="s">
        <v>39</v>
      </c>
      <c r="D1234" s="1">
        <v>63605.283438263301</v>
      </c>
      <c r="E1234">
        <v>1.66880825682522</v>
      </c>
      <c r="F1234" t="s">
        <v>17</v>
      </c>
      <c r="G1234" t="s">
        <v>26</v>
      </c>
      <c r="H1234" t="s">
        <v>22</v>
      </c>
      <c r="I1234">
        <v>1.4062528859718699</v>
      </c>
      <c r="J1234" t="s">
        <v>41</v>
      </c>
      <c r="K1234" t="s">
        <v>30</v>
      </c>
      <c r="L1234">
        <v>40.575655453969397</v>
      </c>
      <c r="M1234" t="s">
        <v>22</v>
      </c>
    </row>
    <row r="1235" spans="1:13">
      <c r="A1235">
        <v>17170.913686432999</v>
      </c>
      <c r="B1235" t="s">
        <v>40</v>
      </c>
      <c r="C1235" t="s">
        <v>39</v>
      </c>
      <c r="D1235" s="1">
        <v>63618.873380273202</v>
      </c>
      <c r="E1235">
        <v>1.6687843729201099</v>
      </c>
      <c r="F1235" t="s">
        <v>24</v>
      </c>
      <c r="G1235" t="s">
        <v>34</v>
      </c>
      <c r="H1235" t="s">
        <v>22</v>
      </c>
      <c r="I1235">
        <v>1.4062707989006999</v>
      </c>
      <c r="J1235" t="s">
        <v>29</v>
      </c>
      <c r="K1235" t="s">
        <v>21</v>
      </c>
      <c r="L1235">
        <v>40.573345880344803</v>
      </c>
      <c r="M1235" t="s">
        <v>22</v>
      </c>
    </row>
    <row r="1236" spans="1:13">
      <c r="A1236">
        <v>17167.9912904952</v>
      </c>
      <c r="B1236" t="s">
        <v>40</v>
      </c>
      <c r="C1236" t="s">
        <v>39</v>
      </c>
      <c r="D1236" s="1">
        <v>63632.463322283103</v>
      </c>
      <c r="E1236">
        <v>1.6687604890150001</v>
      </c>
      <c r="F1236" t="s">
        <v>17</v>
      </c>
      <c r="G1236" t="s">
        <v>25</v>
      </c>
      <c r="H1236" t="s">
        <v>22</v>
      </c>
      <c r="I1236">
        <v>1.40628871182954</v>
      </c>
      <c r="J1236" t="s">
        <v>20</v>
      </c>
      <c r="K1236" t="s">
        <v>21</v>
      </c>
      <c r="L1236">
        <v>40.571036306720302</v>
      </c>
      <c r="M1236" t="s">
        <v>19</v>
      </c>
    </row>
    <row r="1237" spans="1:13">
      <c r="A1237">
        <v>17165.068894557298</v>
      </c>
      <c r="B1237" t="s">
        <v>38</v>
      </c>
      <c r="C1237" t="s">
        <v>38</v>
      </c>
      <c r="D1237" s="1">
        <v>63646.053264292997</v>
      </c>
      <c r="E1237">
        <v>1.66873660510988</v>
      </c>
      <c r="F1237" t="s">
        <v>17</v>
      </c>
      <c r="G1237" t="s">
        <v>26</v>
      </c>
      <c r="H1237" t="s">
        <v>19</v>
      </c>
      <c r="I1237">
        <v>1.40630662475838</v>
      </c>
      <c r="J1237" t="s">
        <v>32</v>
      </c>
      <c r="K1237" t="s">
        <v>30</v>
      </c>
      <c r="L1237">
        <v>40.568726733095801</v>
      </c>
      <c r="M1237" t="s">
        <v>22</v>
      </c>
    </row>
    <row r="1238" spans="1:13">
      <c r="A1238">
        <v>17162.146498619499</v>
      </c>
      <c r="B1238" t="s">
        <v>40</v>
      </c>
      <c r="C1238" t="s">
        <v>38</v>
      </c>
      <c r="D1238" s="1">
        <v>63659.643206302797</v>
      </c>
      <c r="E1238">
        <v>1.6687127212047701</v>
      </c>
      <c r="F1238" t="s">
        <v>24</v>
      </c>
      <c r="G1238" t="s">
        <v>25</v>
      </c>
      <c r="H1238" t="s">
        <v>19</v>
      </c>
      <c r="I1238">
        <v>1.40632453768721</v>
      </c>
      <c r="J1238" t="s">
        <v>27</v>
      </c>
      <c r="K1238" t="s">
        <v>21</v>
      </c>
      <c r="L1238">
        <v>40.5664171594712</v>
      </c>
      <c r="M1238" t="s">
        <v>22</v>
      </c>
    </row>
    <row r="1239" spans="1:13">
      <c r="A1239">
        <v>17159.224102681699</v>
      </c>
      <c r="B1239" t="s">
        <v>38</v>
      </c>
      <c r="C1239" t="s">
        <v>38</v>
      </c>
      <c r="D1239" s="1">
        <v>63673.233148312698</v>
      </c>
      <c r="E1239">
        <v>1.66868883729965</v>
      </c>
      <c r="F1239" t="s">
        <v>17</v>
      </c>
      <c r="G1239" t="s">
        <v>25</v>
      </c>
      <c r="H1239" t="s">
        <v>19</v>
      </c>
      <c r="I1239">
        <v>1.40634245061605</v>
      </c>
      <c r="J1239" t="s">
        <v>27</v>
      </c>
      <c r="K1239" t="s">
        <v>21</v>
      </c>
      <c r="L1239">
        <v>40.564107585846699</v>
      </c>
      <c r="M1239" t="s">
        <v>22</v>
      </c>
    </row>
    <row r="1240" spans="1:13">
      <c r="A1240">
        <v>17156.3017067439</v>
      </c>
      <c r="B1240" t="s">
        <v>40</v>
      </c>
      <c r="C1240" t="s">
        <v>38</v>
      </c>
      <c r="D1240" s="1">
        <v>63686.823090322599</v>
      </c>
      <c r="E1240">
        <v>1.6686649533945399</v>
      </c>
      <c r="F1240" t="s">
        <v>24</v>
      </c>
      <c r="G1240" t="s">
        <v>31</v>
      </c>
      <c r="H1240" t="s">
        <v>19</v>
      </c>
      <c r="I1240">
        <v>1.40636036354488</v>
      </c>
      <c r="J1240" t="s">
        <v>20</v>
      </c>
      <c r="K1240" t="s">
        <v>21</v>
      </c>
      <c r="L1240">
        <v>40.561798012222198</v>
      </c>
      <c r="M1240" t="s">
        <v>19</v>
      </c>
    </row>
    <row r="1241" spans="1:13">
      <c r="A1241">
        <v>17153.379310806002</v>
      </c>
      <c r="B1241" t="s">
        <v>40</v>
      </c>
      <c r="C1241" t="s">
        <v>38</v>
      </c>
      <c r="D1241" s="1">
        <v>63700.413032332501</v>
      </c>
      <c r="E1241">
        <v>1.66864106948943</v>
      </c>
      <c r="F1241" t="s">
        <v>33</v>
      </c>
      <c r="G1241" t="s">
        <v>31</v>
      </c>
      <c r="H1241" t="s">
        <v>19</v>
      </c>
      <c r="I1241">
        <v>1.40637827647372</v>
      </c>
      <c r="J1241" t="s">
        <v>20</v>
      </c>
      <c r="K1241" t="s">
        <v>21</v>
      </c>
      <c r="L1241">
        <v>40.559488438597697</v>
      </c>
      <c r="M1241" t="s">
        <v>19</v>
      </c>
    </row>
    <row r="1242" spans="1:13">
      <c r="A1242">
        <v>17150.456914868199</v>
      </c>
      <c r="B1242" t="s">
        <v>38</v>
      </c>
      <c r="C1242" t="s">
        <v>38</v>
      </c>
      <c r="D1242" s="1">
        <v>63714.0029743423</v>
      </c>
      <c r="E1242">
        <v>1.6686171855843099</v>
      </c>
      <c r="F1242" t="s">
        <v>17</v>
      </c>
      <c r="G1242" t="s">
        <v>26</v>
      </c>
      <c r="H1242" t="s">
        <v>19</v>
      </c>
      <c r="I1242">
        <v>1.4063961894025501</v>
      </c>
      <c r="J1242" t="s">
        <v>27</v>
      </c>
      <c r="K1242" t="s">
        <v>30</v>
      </c>
      <c r="L1242">
        <v>40.557178864973103</v>
      </c>
      <c r="M1242" t="s">
        <v>22</v>
      </c>
    </row>
    <row r="1243" spans="1:13">
      <c r="A1243">
        <v>17147.534518930399</v>
      </c>
      <c r="B1243" t="s">
        <v>38</v>
      </c>
      <c r="C1243" t="s">
        <v>38</v>
      </c>
      <c r="D1243" s="1">
        <v>63727.592916352201</v>
      </c>
      <c r="E1243">
        <v>1.6685933016792001</v>
      </c>
      <c r="F1243" t="s">
        <v>33</v>
      </c>
      <c r="G1243" t="s">
        <v>34</v>
      </c>
      <c r="H1243" t="s">
        <v>19</v>
      </c>
      <c r="I1243">
        <v>1.4064141023313901</v>
      </c>
      <c r="J1243" t="s">
        <v>29</v>
      </c>
      <c r="K1243" t="s">
        <v>21</v>
      </c>
      <c r="L1243">
        <v>40.554869291348602</v>
      </c>
      <c r="M1243" t="s">
        <v>19</v>
      </c>
    </row>
    <row r="1244" spans="1:13">
      <c r="A1244">
        <v>17144.612122992599</v>
      </c>
      <c r="B1244" t="s">
        <v>38</v>
      </c>
      <c r="C1244" t="s">
        <v>38</v>
      </c>
      <c r="D1244" s="1">
        <v>63741.182858362103</v>
      </c>
      <c r="E1244">
        <v>1.66856941777408</v>
      </c>
      <c r="F1244" t="s">
        <v>17</v>
      </c>
      <c r="G1244" t="s">
        <v>26</v>
      </c>
      <c r="H1244" t="s">
        <v>19</v>
      </c>
      <c r="I1244">
        <v>1.4064320152602201</v>
      </c>
      <c r="J1244" t="s">
        <v>20</v>
      </c>
      <c r="K1244" t="s">
        <v>21</v>
      </c>
      <c r="L1244">
        <v>40.552559717724101</v>
      </c>
      <c r="M1244" t="s">
        <v>19</v>
      </c>
    </row>
    <row r="1245" spans="1:13">
      <c r="A1245">
        <v>17141.689727054702</v>
      </c>
      <c r="B1245" t="s">
        <v>40</v>
      </c>
      <c r="C1245" t="s">
        <v>38</v>
      </c>
      <c r="D1245" s="1">
        <v>63754.772800371997</v>
      </c>
      <c r="E1245">
        <v>1.6685455338689701</v>
      </c>
      <c r="F1245" t="s">
        <v>17</v>
      </c>
      <c r="G1245" t="s">
        <v>34</v>
      </c>
      <c r="H1245" t="s">
        <v>19</v>
      </c>
      <c r="I1245">
        <v>1.4064499281890599</v>
      </c>
      <c r="J1245" t="s">
        <v>29</v>
      </c>
      <c r="K1245" t="s">
        <v>30</v>
      </c>
      <c r="L1245">
        <v>40.5502501440996</v>
      </c>
      <c r="M1245" t="s">
        <v>19</v>
      </c>
    </row>
    <row r="1246" spans="1:13">
      <c r="A1246">
        <v>17138.767331116898</v>
      </c>
      <c r="B1246" t="s">
        <v>40</v>
      </c>
      <c r="C1246" t="s">
        <v>39</v>
      </c>
      <c r="D1246" s="1">
        <v>63768.362742381898</v>
      </c>
      <c r="E1246">
        <v>1.66852164996386</v>
      </c>
      <c r="F1246" t="s">
        <v>24</v>
      </c>
      <c r="G1246" t="s">
        <v>25</v>
      </c>
      <c r="H1246" t="s">
        <v>19</v>
      </c>
      <c r="I1246">
        <v>1.4064678411178899</v>
      </c>
      <c r="J1246" t="s">
        <v>20</v>
      </c>
      <c r="K1246" t="s">
        <v>21</v>
      </c>
      <c r="L1246">
        <v>40.547940570474999</v>
      </c>
      <c r="M1246" t="s">
        <v>22</v>
      </c>
    </row>
    <row r="1247" spans="1:13">
      <c r="A1247">
        <v>17135.844935179099</v>
      </c>
      <c r="B1247" t="s">
        <v>38</v>
      </c>
      <c r="C1247" t="s">
        <v>38</v>
      </c>
      <c r="D1247" s="1">
        <v>63781.952684391697</v>
      </c>
      <c r="E1247">
        <v>1.6684977660587399</v>
      </c>
      <c r="F1247" t="s">
        <v>24</v>
      </c>
      <c r="G1247" t="s">
        <v>31</v>
      </c>
      <c r="H1247" t="s">
        <v>19</v>
      </c>
      <c r="I1247">
        <v>1.4064857540467299</v>
      </c>
      <c r="J1247" t="s">
        <v>27</v>
      </c>
      <c r="K1247" t="s">
        <v>21</v>
      </c>
      <c r="L1247">
        <v>40.545630996850498</v>
      </c>
      <c r="M1247" t="s">
        <v>22</v>
      </c>
    </row>
    <row r="1248" spans="1:13">
      <c r="A1248">
        <v>17132.922539241299</v>
      </c>
      <c r="B1248" t="s">
        <v>40</v>
      </c>
      <c r="C1248" t="s">
        <v>39</v>
      </c>
      <c r="D1248" s="1">
        <v>63795.542626401599</v>
      </c>
      <c r="E1248">
        <v>1.66847388215363</v>
      </c>
      <c r="F1248" t="s">
        <v>33</v>
      </c>
      <c r="G1248" t="s">
        <v>31</v>
      </c>
      <c r="H1248" t="s">
        <v>22</v>
      </c>
      <c r="I1248">
        <v>1.4065036669755699</v>
      </c>
      <c r="J1248" t="s">
        <v>29</v>
      </c>
      <c r="K1248" t="s">
        <v>21</v>
      </c>
      <c r="L1248">
        <v>40.543321423225997</v>
      </c>
      <c r="M1248" t="s">
        <v>19</v>
      </c>
    </row>
    <row r="1249" spans="1:13">
      <c r="A1249">
        <v>17130.000143303401</v>
      </c>
      <c r="B1249" t="s">
        <v>40</v>
      </c>
      <c r="C1249" t="s">
        <v>38</v>
      </c>
      <c r="D1249" s="1">
        <v>63809.1325684115</v>
      </c>
      <c r="E1249">
        <v>1.6684499982485099</v>
      </c>
      <c r="F1249" t="s">
        <v>33</v>
      </c>
      <c r="G1249" t="s">
        <v>31</v>
      </c>
      <c r="H1249" t="s">
        <v>19</v>
      </c>
      <c r="I1249">
        <v>1.4065215799044</v>
      </c>
      <c r="J1249" t="s">
        <v>20</v>
      </c>
      <c r="K1249" t="s">
        <v>21</v>
      </c>
      <c r="L1249">
        <v>40.541011849601503</v>
      </c>
      <c r="M1249" t="s">
        <v>22</v>
      </c>
    </row>
    <row r="1250" spans="1:13">
      <c r="A1250">
        <v>17127.077747365602</v>
      </c>
      <c r="B1250" t="s">
        <v>38</v>
      </c>
      <c r="C1250" t="s">
        <v>39</v>
      </c>
      <c r="D1250" s="1">
        <v>63822.722510421401</v>
      </c>
      <c r="E1250">
        <v>1.6684261143434</v>
      </c>
      <c r="F1250" t="s">
        <v>35</v>
      </c>
      <c r="G1250" t="s">
        <v>25</v>
      </c>
      <c r="H1250" t="s">
        <v>19</v>
      </c>
      <c r="I1250">
        <v>1.40653949283324</v>
      </c>
      <c r="J1250" t="s">
        <v>29</v>
      </c>
      <c r="K1250" t="s">
        <v>30</v>
      </c>
      <c r="L1250">
        <v>40.538702275976902</v>
      </c>
      <c r="M1250" t="s">
        <v>19</v>
      </c>
    </row>
    <row r="1251" spans="1:13">
      <c r="A1251">
        <v>17124.155351427798</v>
      </c>
      <c r="B1251" t="s">
        <v>40</v>
      </c>
      <c r="C1251" t="s">
        <v>39</v>
      </c>
      <c r="D1251" s="1">
        <v>63836.312452431303</v>
      </c>
      <c r="E1251">
        <v>1.6684022304382899</v>
      </c>
      <c r="F1251" t="s">
        <v>24</v>
      </c>
      <c r="G1251" t="s">
        <v>25</v>
      </c>
      <c r="H1251" t="s">
        <v>22</v>
      </c>
      <c r="I1251">
        <v>1.40655740576207</v>
      </c>
      <c r="J1251" t="s">
        <v>29</v>
      </c>
      <c r="K1251" t="s">
        <v>30</v>
      </c>
      <c r="L1251">
        <v>40.536392702352401</v>
      </c>
      <c r="M1251" t="s">
        <v>19</v>
      </c>
    </row>
    <row r="1252" spans="1:13">
      <c r="A1252">
        <v>17121.232955489999</v>
      </c>
      <c r="B1252" t="s">
        <v>40</v>
      </c>
      <c r="C1252" t="s">
        <v>38</v>
      </c>
      <c r="D1252" s="1">
        <v>63849.902394441102</v>
      </c>
      <c r="E1252">
        <v>1.6683783465331701</v>
      </c>
      <c r="F1252" t="s">
        <v>17</v>
      </c>
      <c r="G1252" t="s">
        <v>26</v>
      </c>
      <c r="H1252" t="s">
        <v>22</v>
      </c>
      <c r="I1252">
        <v>1.40657531869091</v>
      </c>
      <c r="J1252" t="s">
        <v>20</v>
      </c>
      <c r="K1252" t="s">
        <v>21</v>
      </c>
      <c r="L1252">
        <v>40.5340831287279</v>
      </c>
      <c r="M1252" t="s">
        <v>19</v>
      </c>
    </row>
    <row r="1253" spans="1:13">
      <c r="A1253">
        <v>17118.310559552101</v>
      </c>
      <c r="B1253" t="s">
        <v>40</v>
      </c>
      <c r="C1253" t="s">
        <v>39</v>
      </c>
      <c r="D1253" s="1">
        <v>63863.492336451003</v>
      </c>
      <c r="E1253">
        <v>1.66835446262806</v>
      </c>
      <c r="F1253" t="s">
        <v>24</v>
      </c>
      <c r="G1253" t="s">
        <v>31</v>
      </c>
      <c r="H1253" t="s">
        <v>22</v>
      </c>
      <c r="I1253">
        <v>1.40659323161974</v>
      </c>
      <c r="J1253" t="s">
        <v>20</v>
      </c>
      <c r="K1253" t="s">
        <v>30</v>
      </c>
      <c r="L1253">
        <v>40.531773555103399</v>
      </c>
      <c r="M1253" t="s">
        <v>19</v>
      </c>
    </row>
    <row r="1254" spans="1:13">
      <c r="A1254">
        <v>17115.388163614301</v>
      </c>
      <c r="B1254" t="s">
        <v>38</v>
      </c>
      <c r="C1254" t="s">
        <v>38</v>
      </c>
      <c r="D1254" s="1">
        <v>63877.082278460897</v>
      </c>
      <c r="E1254">
        <v>1.6683305787229401</v>
      </c>
      <c r="F1254" t="s">
        <v>17</v>
      </c>
      <c r="G1254" t="s">
        <v>18</v>
      </c>
      <c r="H1254" t="s">
        <v>19</v>
      </c>
      <c r="I1254">
        <v>1.4066111445485801</v>
      </c>
      <c r="J1254" t="s">
        <v>20</v>
      </c>
      <c r="K1254" t="s">
        <v>21</v>
      </c>
      <c r="L1254">
        <v>40.529463981478798</v>
      </c>
      <c r="M1254" t="s">
        <v>19</v>
      </c>
    </row>
    <row r="1255" spans="1:13">
      <c r="A1255">
        <v>17112.465767676498</v>
      </c>
      <c r="B1255" t="s">
        <v>38</v>
      </c>
      <c r="C1255" t="s">
        <v>39</v>
      </c>
      <c r="D1255" s="1">
        <v>63890.672220470798</v>
      </c>
      <c r="E1255">
        <v>1.66830669481783</v>
      </c>
      <c r="F1255" t="s">
        <v>17</v>
      </c>
      <c r="G1255" t="s">
        <v>26</v>
      </c>
      <c r="H1255" t="s">
        <v>19</v>
      </c>
      <c r="I1255">
        <v>1.4066290574774101</v>
      </c>
      <c r="J1255" t="s">
        <v>41</v>
      </c>
      <c r="K1255" t="s">
        <v>30</v>
      </c>
      <c r="L1255">
        <v>40.527154407854297</v>
      </c>
      <c r="M1255" t="s">
        <v>22</v>
      </c>
    </row>
    <row r="1256" spans="1:13">
      <c r="A1256">
        <v>17109.543371738699</v>
      </c>
      <c r="B1256" t="s">
        <v>40</v>
      </c>
      <c r="C1256" t="s">
        <v>38</v>
      </c>
      <c r="D1256" s="1">
        <v>63904.262162480598</v>
      </c>
      <c r="E1256">
        <v>1.6682828109127099</v>
      </c>
      <c r="F1256" t="s">
        <v>17</v>
      </c>
      <c r="G1256" t="s">
        <v>25</v>
      </c>
      <c r="H1256" t="s">
        <v>19</v>
      </c>
      <c r="I1256">
        <v>1.4066469704062501</v>
      </c>
      <c r="J1256" t="s">
        <v>32</v>
      </c>
      <c r="K1256" t="s">
        <v>21</v>
      </c>
      <c r="L1256">
        <v>40.524844834229803</v>
      </c>
      <c r="M1256" t="s">
        <v>19</v>
      </c>
    </row>
    <row r="1257" spans="1:13">
      <c r="A1257">
        <v>17106.620975800801</v>
      </c>
      <c r="B1257" t="s">
        <v>38</v>
      </c>
      <c r="C1257" t="s">
        <v>39</v>
      </c>
      <c r="D1257" s="1">
        <v>63917.852104490499</v>
      </c>
      <c r="E1257">
        <v>1.6682589270076</v>
      </c>
      <c r="F1257" t="s">
        <v>24</v>
      </c>
      <c r="G1257" t="s">
        <v>25</v>
      </c>
      <c r="H1257" t="s">
        <v>22</v>
      </c>
      <c r="I1257">
        <v>1.4066648833350901</v>
      </c>
      <c r="J1257" t="s">
        <v>20</v>
      </c>
      <c r="K1257" t="s">
        <v>21</v>
      </c>
      <c r="L1257">
        <v>40.522535260605302</v>
      </c>
      <c r="M1257" t="s">
        <v>22</v>
      </c>
    </row>
    <row r="1258" spans="1:13">
      <c r="A1258">
        <v>17103.698579863001</v>
      </c>
      <c r="B1258" t="s">
        <v>38</v>
      </c>
      <c r="C1258" t="s">
        <v>38</v>
      </c>
      <c r="D1258" s="1">
        <v>63931.4420465004</v>
      </c>
      <c r="E1258">
        <v>1.6682350431024899</v>
      </c>
      <c r="F1258" t="s">
        <v>37</v>
      </c>
      <c r="G1258" t="s">
        <v>25</v>
      </c>
      <c r="H1258" t="s">
        <v>19</v>
      </c>
      <c r="I1258">
        <v>1.4066827962639199</v>
      </c>
      <c r="J1258" t="s">
        <v>20</v>
      </c>
      <c r="K1258" t="s">
        <v>21</v>
      </c>
      <c r="L1258">
        <v>40.520225686980702</v>
      </c>
      <c r="M1258" t="s">
        <v>19</v>
      </c>
    </row>
    <row r="1259" spans="1:13">
      <c r="A1259">
        <v>17100.776183925202</v>
      </c>
      <c r="B1259" t="s">
        <v>38</v>
      </c>
      <c r="C1259" t="s">
        <v>39</v>
      </c>
      <c r="D1259" s="1">
        <v>63945.031988510302</v>
      </c>
      <c r="E1259">
        <v>1.6682111591973701</v>
      </c>
      <c r="F1259" t="s">
        <v>17</v>
      </c>
      <c r="G1259" t="s">
        <v>26</v>
      </c>
      <c r="H1259" t="s">
        <v>22</v>
      </c>
      <c r="I1259">
        <v>1.4067007091927599</v>
      </c>
      <c r="J1259" t="s">
        <v>20</v>
      </c>
      <c r="K1259" t="s">
        <v>21</v>
      </c>
      <c r="L1259">
        <v>40.5179161133562</v>
      </c>
      <c r="M1259" t="s">
        <v>19</v>
      </c>
    </row>
    <row r="1260" spans="1:13">
      <c r="A1260">
        <v>17097.853787987398</v>
      </c>
      <c r="B1260" t="s">
        <v>38</v>
      </c>
      <c r="C1260" t="s">
        <v>38</v>
      </c>
      <c r="D1260" s="1">
        <v>63958.621930520203</v>
      </c>
      <c r="E1260">
        <v>1.66818727529226</v>
      </c>
      <c r="F1260" t="s">
        <v>33</v>
      </c>
      <c r="G1260" t="s">
        <v>18</v>
      </c>
      <c r="H1260" t="s">
        <v>19</v>
      </c>
      <c r="I1260">
        <v>1.4067186221215899</v>
      </c>
      <c r="J1260" t="s">
        <v>29</v>
      </c>
      <c r="K1260" t="s">
        <v>30</v>
      </c>
      <c r="L1260">
        <v>40.515606539731699</v>
      </c>
      <c r="M1260" t="s">
        <v>22</v>
      </c>
    </row>
    <row r="1261" spans="1:13">
      <c r="A1261">
        <v>17094.931392049501</v>
      </c>
      <c r="B1261" t="s">
        <v>40</v>
      </c>
      <c r="C1261" t="s">
        <v>38</v>
      </c>
      <c r="D1261" s="1">
        <v>63972.211872530002</v>
      </c>
      <c r="E1261">
        <v>1.6681633913871401</v>
      </c>
      <c r="F1261" t="s">
        <v>24</v>
      </c>
      <c r="G1261" t="s">
        <v>25</v>
      </c>
      <c r="H1261" t="s">
        <v>22</v>
      </c>
      <c r="I1261">
        <v>1.4067365350504299</v>
      </c>
      <c r="J1261" t="s">
        <v>32</v>
      </c>
      <c r="K1261" t="s">
        <v>21</v>
      </c>
      <c r="L1261">
        <v>40.513296966107198</v>
      </c>
      <c r="M1261" t="s">
        <v>22</v>
      </c>
    </row>
    <row r="1262" spans="1:13">
      <c r="A1262">
        <v>17092.008996111701</v>
      </c>
      <c r="B1262" t="s">
        <v>38</v>
      </c>
      <c r="C1262" t="s">
        <v>38</v>
      </c>
      <c r="D1262" s="1">
        <v>63985.801814539896</v>
      </c>
      <c r="E1262">
        <v>1.66813950748203</v>
      </c>
      <c r="F1262" t="s">
        <v>24</v>
      </c>
      <c r="G1262" t="s">
        <v>18</v>
      </c>
      <c r="H1262" t="s">
        <v>19</v>
      </c>
      <c r="I1262">
        <v>1.40675444797926</v>
      </c>
      <c r="J1262" t="s">
        <v>29</v>
      </c>
      <c r="K1262" t="s">
        <v>30</v>
      </c>
      <c r="L1262">
        <v>40.510987392482598</v>
      </c>
      <c r="M1262" t="s">
        <v>19</v>
      </c>
    </row>
    <row r="1263" spans="1:13">
      <c r="A1263">
        <v>17089.086600173901</v>
      </c>
      <c r="B1263" t="s">
        <v>40</v>
      </c>
      <c r="C1263" t="s">
        <v>38</v>
      </c>
      <c r="D1263" s="1">
        <v>63999.391756549798</v>
      </c>
      <c r="E1263">
        <v>1.6681156235769199</v>
      </c>
      <c r="F1263" t="s">
        <v>17</v>
      </c>
      <c r="G1263" t="s">
        <v>34</v>
      </c>
      <c r="H1263" t="s">
        <v>22</v>
      </c>
      <c r="I1263">
        <v>1.4067723609081</v>
      </c>
      <c r="J1263" t="s">
        <v>20</v>
      </c>
      <c r="K1263" t="s">
        <v>30</v>
      </c>
      <c r="L1263">
        <v>40.508677818858096</v>
      </c>
      <c r="M1263" t="s">
        <v>22</v>
      </c>
    </row>
    <row r="1264" spans="1:13">
      <c r="A1264">
        <v>17086.164204236102</v>
      </c>
      <c r="B1264" t="s">
        <v>40</v>
      </c>
      <c r="C1264" t="s">
        <v>39</v>
      </c>
      <c r="D1264" s="1">
        <v>64012.981698559699</v>
      </c>
      <c r="E1264">
        <v>1.6680917396718</v>
      </c>
      <c r="F1264" t="s">
        <v>35</v>
      </c>
      <c r="G1264" t="s">
        <v>31</v>
      </c>
      <c r="H1264" t="s">
        <v>22</v>
      </c>
      <c r="I1264">
        <v>1.40679027383693</v>
      </c>
      <c r="J1264" t="s">
        <v>32</v>
      </c>
      <c r="K1264" t="s">
        <v>21</v>
      </c>
      <c r="L1264">
        <v>40.506368245233602</v>
      </c>
      <c r="M1264" t="s">
        <v>22</v>
      </c>
    </row>
    <row r="1265" spans="1:13">
      <c r="A1265">
        <v>17083.2418082982</v>
      </c>
      <c r="B1265" t="s">
        <v>38</v>
      </c>
      <c r="C1265" t="s">
        <v>38</v>
      </c>
      <c r="D1265" s="1">
        <v>64026.5716405696</v>
      </c>
      <c r="E1265">
        <v>1.6680678557666899</v>
      </c>
      <c r="F1265" t="s">
        <v>17</v>
      </c>
      <c r="G1265" t="s">
        <v>34</v>
      </c>
      <c r="H1265" t="s">
        <v>19</v>
      </c>
      <c r="I1265">
        <v>1.40680818676577</v>
      </c>
      <c r="J1265" t="s">
        <v>27</v>
      </c>
      <c r="K1265" t="s">
        <v>30</v>
      </c>
      <c r="L1265">
        <v>40.504058671609002</v>
      </c>
      <c r="M1265" t="s">
        <v>22</v>
      </c>
    </row>
    <row r="1266" spans="1:13">
      <c r="A1266">
        <v>17080.319412360401</v>
      </c>
      <c r="B1266" t="s">
        <v>40</v>
      </c>
      <c r="C1266" t="s">
        <v>38</v>
      </c>
      <c r="D1266" s="1">
        <v>64040.1615825794</v>
      </c>
      <c r="E1266">
        <v>1.6680439718615701</v>
      </c>
      <c r="F1266" t="s">
        <v>37</v>
      </c>
      <c r="G1266" t="s">
        <v>34</v>
      </c>
      <c r="H1266" t="s">
        <v>19</v>
      </c>
      <c r="I1266">
        <v>1.4068260996946</v>
      </c>
      <c r="J1266" t="s">
        <v>20</v>
      </c>
      <c r="K1266" t="s">
        <v>30</v>
      </c>
      <c r="L1266">
        <v>40.501749097984501</v>
      </c>
      <c r="M1266" t="s">
        <v>22</v>
      </c>
    </row>
    <row r="1267" spans="1:13">
      <c r="A1267">
        <v>17077.397016422601</v>
      </c>
      <c r="B1267" t="s">
        <v>40</v>
      </c>
      <c r="C1267" t="s">
        <v>39</v>
      </c>
      <c r="D1267" s="1">
        <v>64053.751524589301</v>
      </c>
      <c r="E1267">
        <v>1.66802008795646</v>
      </c>
      <c r="F1267" t="s">
        <v>35</v>
      </c>
      <c r="G1267" t="s">
        <v>31</v>
      </c>
      <c r="H1267" t="s">
        <v>19</v>
      </c>
      <c r="I1267">
        <v>1.4068440126234401</v>
      </c>
      <c r="J1267" t="s">
        <v>20</v>
      </c>
      <c r="K1267" t="s">
        <v>21</v>
      </c>
      <c r="L1267">
        <v>40.49943952436</v>
      </c>
      <c r="M1267" t="s">
        <v>19</v>
      </c>
    </row>
    <row r="1268" spans="1:13">
      <c r="A1268">
        <v>17074.474620484802</v>
      </c>
      <c r="B1268" t="s">
        <v>38</v>
      </c>
      <c r="C1268" t="s">
        <v>39</v>
      </c>
      <c r="D1268" s="1">
        <v>64067.341466599202</v>
      </c>
      <c r="E1268">
        <v>1.6679962040513501</v>
      </c>
      <c r="F1268" t="s">
        <v>24</v>
      </c>
      <c r="G1268" t="s">
        <v>26</v>
      </c>
      <c r="H1268" t="s">
        <v>19</v>
      </c>
      <c r="I1268">
        <v>1.4068619255522801</v>
      </c>
      <c r="J1268" t="s">
        <v>20</v>
      </c>
      <c r="K1268" t="s">
        <v>21</v>
      </c>
      <c r="L1268">
        <v>40.497129950735498</v>
      </c>
      <c r="M1268" t="s">
        <v>22</v>
      </c>
    </row>
    <row r="1269" spans="1:13">
      <c r="A1269">
        <v>17071.5522245469</v>
      </c>
      <c r="B1269" t="s">
        <v>40</v>
      </c>
      <c r="C1269" t="s">
        <v>38</v>
      </c>
      <c r="D1269" s="1">
        <v>64080.931408609104</v>
      </c>
      <c r="E1269">
        <v>1.66797232014623</v>
      </c>
      <c r="F1269" t="s">
        <v>24</v>
      </c>
      <c r="G1269" t="s">
        <v>31</v>
      </c>
      <c r="H1269" t="s">
        <v>22</v>
      </c>
      <c r="I1269">
        <v>1.4068798384811101</v>
      </c>
      <c r="J1269" t="s">
        <v>20</v>
      </c>
      <c r="K1269" t="s">
        <v>21</v>
      </c>
      <c r="L1269">
        <v>40.494820377110898</v>
      </c>
      <c r="M1269" t="s">
        <v>22</v>
      </c>
    </row>
    <row r="1270" spans="1:13">
      <c r="A1270">
        <v>17068.629828609101</v>
      </c>
      <c r="B1270" t="s">
        <v>40</v>
      </c>
      <c r="C1270" t="s">
        <v>39</v>
      </c>
      <c r="D1270" s="1">
        <v>64094.521350618903</v>
      </c>
      <c r="E1270">
        <v>1.6679484362411201</v>
      </c>
      <c r="F1270" t="s">
        <v>24</v>
      </c>
      <c r="G1270" t="s">
        <v>31</v>
      </c>
      <c r="H1270" t="s">
        <v>22</v>
      </c>
      <c r="I1270">
        <v>1.4068977514099501</v>
      </c>
      <c r="J1270" t="s">
        <v>20</v>
      </c>
      <c r="K1270" t="s">
        <v>21</v>
      </c>
      <c r="L1270">
        <v>40.492510803486397</v>
      </c>
      <c r="M1270" t="s">
        <v>19</v>
      </c>
    </row>
    <row r="1271" spans="1:13">
      <c r="A1271">
        <v>17065.707432671301</v>
      </c>
      <c r="B1271" t="s">
        <v>38</v>
      </c>
      <c r="C1271" t="s">
        <v>39</v>
      </c>
      <c r="D1271" s="1">
        <v>64108.111292628797</v>
      </c>
      <c r="E1271">
        <v>1.667924552336</v>
      </c>
      <c r="F1271" t="s">
        <v>17</v>
      </c>
      <c r="G1271" t="s">
        <v>31</v>
      </c>
      <c r="H1271" t="s">
        <v>19</v>
      </c>
      <c r="I1271">
        <v>1.4069156643387799</v>
      </c>
      <c r="J1271" t="s">
        <v>20</v>
      </c>
      <c r="K1271" t="s">
        <v>21</v>
      </c>
      <c r="L1271">
        <v>40.490201229861903</v>
      </c>
      <c r="M1271" t="s">
        <v>22</v>
      </c>
    </row>
    <row r="1272" spans="1:13">
      <c r="A1272">
        <v>17062.785036733399</v>
      </c>
      <c r="B1272" t="s">
        <v>40</v>
      </c>
      <c r="C1272" t="s">
        <v>39</v>
      </c>
      <c r="D1272" s="1">
        <v>64121.701234638698</v>
      </c>
      <c r="E1272">
        <v>1.6679006684308899</v>
      </c>
      <c r="F1272" t="s">
        <v>17</v>
      </c>
      <c r="G1272" t="s">
        <v>26</v>
      </c>
      <c r="H1272" t="s">
        <v>19</v>
      </c>
      <c r="I1272">
        <v>1.4069335772676199</v>
      </c>
      <c r="J1272" t="s">
        <v>29</v>
      </c>
      <c r="K1272" t="s">
        <v>30</v>
      </c>
      <c r="L1272">
        <v>40.487891656237402</v>
      </c>
      <c r="M1272" t="s">
        <v>19</v>
      </c>
    </row>
    <row r="1273" spans="1:13">
      <c r="A1273">
        <v>17059.8626407956</v>
      </c>
      <c r="B1273" t="s">
        <v>38</v>
      </c>
      <c r="C1273" t="s">
        <v>39</v>
      </c>
      <c r="D1273" s="1">
        <v>64135.2911766486</v>
      </c>
      <c r="E1273">
        <v>1.66787678452578</v>
      </c>
      <c r="F1273" t="s">
        <v>33</v>
      </c>
      <c r="G1273" t="s">
        <v>31</v>
      </c>
      <c r="H1273" t="s">
        <v>19</v>
      </c>
      <c r="I1273">
        <v>1.4069514901964499</v>
      </c>
      <c r="J1273" t="s">
        <v>20</v>
      </c>
      <c r="K1273" t="s">
        <v>21</v>
      </c>
      <c r="L1273">
        <v>40.485582082612801</v>
      </c>
      <c r="M1273" t="s">
        <v>19</v>
      </c>
    </row>
    <row r="1274" spans="1:13">
      <c r="A1274">
        <v>17056.9402448578</v>
      </c>
      <c r="B1274" t="s">
        <v>40</v>
      </c>
      <c r="C1274" t="s">
        <v>39</v>
      </c>
      <c r="D1274" s="1">
        <v>64148.881118658501</v>
      </c>
      <c r="E1274">
        <v>1.6678529006206599</v>
      </c>
      <c r="F1274" t="s">
        <v>17</v>
      </c>
      <c r="G1274" t="s">
        <v>26</v>
      </c>
      <c r="H1274" t="s">
        <v>22</v>
      </c>
      <c r="I1274">
        <v>1.40696940312529</v>
      </c>
      <c r="J1274" t="s">
        <v>20</v>
      </c>
      <c r="K1274" t="s">
        <v>30</v>
      </c>
      <c r="L1274">
        <v>40.4832725089883</v>
      </c>
      <c r="M1274" t="s">
        <v>19</v>
      </c>
    </row>
    <row r="1275" spans="1:13">
      <c r="A1275">
        <v>17054.017848920001</v>
      </c>
      <c r="B1275" t="s">
        <v>40</v>
      </c>
      <c r="C1275" t="s">
        <v>38</v>
      </c>
      <c r="D1275" s="1">
        <v>64162.4710606683</v>
      </c>
      <c r="E1275">
        <v>1.6678290167155501</v>
      </c>
      <c r="F1275" t="s">
        <v>24</v>
      </c>
      <c r="G1275" t="s">
        <v>18</v>
      </c>
      <c r="H1275" t="s">
        <v>22</v>
      </c>
      <c r="I1275">
        <v>1.40698731605412</v>
      </c>
      <c r="J1275" t="s">
        <v>32</v>
      </c>
      <c r="K1275" t="s">
        <v>30</v>
      </c>
      <c r="L1275">
        <v>40.480962935363799</v>
      </c>
      <c r="M1275" t="s">
        <v>22</v>
      </c>
    </row>
    <row r="1276" spans="1:13">
      <c r="A1276">
        <v>17051.095452982099</v>
      </c>
      <c r="B1276" t="s">
        <v>38</v>
      </c>
      <c r="C1276" t="s">
        <v>38</v>
      </c>
      <c r="D1276" s="1">
        <v>64176.061002678201</v>
      </c>
      <c r="E1276">
        <v>1.66780513281043</v>
      </c>
      <c r="F1276" t="s">
        <v>24</v>
      </c>
      <c r="G1276" t="s">
        <v>31</v>
      </c>
      <c r="H1276" t="s">
        <v>19</v>
      </c>
      <c r="I1276">
        <v>1.40700522898296</v>
      </c>
      <c r="J1276" t="s">
        <v>27</v>
      </c>
      <c r="K1276" t="s">
        <v>30</v>
      </c>
      <c r="L1276">
        <v>40.478653361739298</v>
      </c>
      <c r="M1276" t="s">
        <v>19</v>
      </c>
    </row>
    <row r="1277" spans="1:13">
      <c r="A1277">
        <v>17048.1730570443</v>
      </c>
      <c r="B1277" t="s">
        <v>38</v>
      </c>
      <c r="C1277" t="s">
        <v>39</v>
      </c>
      <c r="D1277" s="1">
        <v>64189.650944688103</v>
      </c>
      <c r="E1277">
        <v>1.6677812489053201</v>
      </c>
      <c r="F1277" t="s">
        <v>24</v>
      </c>
      <c r="G1277" t="s">
        <v>31</v>
      </c>
      <c r="H1277" t="s">
        <v>22</v>
      </c>
      <c r="I1277">
        <v>1.4070231419118</v>
      </c>
      <c r="J1277" t="s">
        <v>20</v>
      </c>
      <c r="K1277" t="s">
        <v>30</v>
      </c>
      <c r="L1277">
        <v>40.476343788114697</v>
      </c>
      <c r="M1277" t="s">
        <v>22</v>
      </c>
    </row>
    <row r="1278" spans="1:13">
      <c r="A1278">
        <v>17045.2506611065</v>
      </c>
      <c r="B1278" t="s">
        <v>40</v>
      </c>
      <c r="C1278" t="s">
        <v>38</v>
      </c>
      <c r="D1278" s="1">
        <v>64203.240886697997</v>
      </c>
      <c r="E1278">
        <v>1.66775736500021</v>
      </c>
      <c r="F1278" t="s">
        <v>17</v>
      </c>
      <c r="G1278" t="s">
        <v>26</v>
      </c>
      <c r="H1278" t="s">
        <v>19</v>
      </c>
      <c r="I1278">
        <v>1.40704105484063</v>
      </c>
      <c r="J1278" t="s">
        <v>27</v>
      </c>
      <c r="K1278" t="s">
        <v>30</v>
      </c>
      <c r="L1278">
        <v>40.474034214490203</v>
      </c>
      <c r="M1278" t="s">
        <v>19</v>
      </c>
    </row>
    <row r="1279" spans="1:13">
      <c r="A1279">
        <v>17042.3282651687</v>
      </c>
      <c r="B1279" t="s">
        <v>40</v>
      </c>
      <c r="C1279" t="s">
        <v>38</v>
      </c>
      <c r="D1279" s="1">
        <v>64216.830828707803</v>
      </c>
      <c r="E1279">
        <v>1.6677334810950899</v>
      </c>
      <c r="F1279" t="s">
        <v>33</v>
      </c>
      <c r="G1279" t="s">
        <v>34</v>
      </c>
      <c r="H1279" t="s">
        <v>19</v>
      </c>
      <c r="I1279">
        <v>1.40705896776947</v>
      </c>
      <c r="J1279" t="s">
        <v>41</v>
      </c>
      <c r="K1279" t="s">
        <v>30</v>
      </c>
      <c r="L1279">
        <v>40.471724640865702</v>
      </c>
      <c r="M1279" t="s">
        <v>22</v>
      </c>
    </row>
    <row r="1280" spans="1:13">
      <c r="A1280">
        <v>17039.405869230799</v>
      </c>
      <c r="B1280" t="s">
        <v>40</v>
      </c>
      <c r="C1280" t="s">
        <v>38</v>
      </c>
      <c r="D1280" s="1">
        <v>64230.420770717697</v>
      </c>
      <c r="E1280">
        <v>1.66770959718998</v>
      </c>
      <c r="F1280" t="s">
        <v>17</v>
      </c>
      <c r="G1280" t="s">
        <v>26</v>
      </c>
      <c r="H1280" t="s">
        <v>22</v>
      </c>
      <c r="I1280">
        <v>1.4070768806983001</v>
      </c>
      <c r="J1280" t="s">
        <v>29</v>
      </c>
      <c r="K1280" t="s">
        <v>30</v>
      </c>
      <c r="L1280">
        <v>40.469415067241201</v>
      </c>
      <c r="M1280" t="s">
        <v>19</v>
      </c>
    </row>
    <row r="1281" spans="1:13">
      <c r="A1281">
        <v>17036.483473292999</v>
      </c>
      <c r="B1281" t="s">
        <v>38</v>
      </c>
      <c r="C1281" t="s">
        <v>38</v>
      </c>
      <c r="D1281" s="1">
        <v>64244.010712727599</v>
      </c>
      <c r="E1281">
        <v>1.6676857132848599</v>
      </c>
      <c r="F1281" t="s">
        <v>17</v>
      </c>
      <c r="G1281" t="s">
        <v>25</v>
      </c>
      <c r="H1281" t="s">
        <v>19</v>
      </c>
      <c r="I1281">
        <v>1.4070947936271401</v>
      </c>
      <c r="J1281" t="s">
        <v>20</v>
      </c>
      <c r="K1281" t="s">
        <v>21</v>
      </c>
      <c r="L1281">
        <v>40.4671054936166</v>
      </c>
      <c r="M1281" t="s">
        <v>22</v>
      </c>
    </row>
    <row r="1282" spans="1:13">
      <c r="A1282">
        <v>17033.5610773552</v>
      </c>
      <c r="B1282" t="s">
        <v>38</v>
      </c>
      <c r="C1282" t="s">
        <v>39</v>
      </c>
      <c r="D1282" s="1">
        <v>64257.6006547375</v>
      </c>
      <c r="E1282">
        <v>1.66766182937975</v>
      </c>
      <c r="F1282" t="s">
        <v>24</v>
      </c>
      <c r="G1282" t="s">
        <v>26</v>
      </c>
      <c r="H1282" t="s">
        <v>19</v>
      </c>
      <c r="I1282">
        <v>1.4071127065559701</v>
      </c>
      <c r="J1282" t="s">
        <v>29</v>
      </c>
      <c r="K1282" t="s">
        <v>21</v>
      </c>
      <c r="L1282">
        <v>40.464795919992099</v>
      </c>
      <c r="M1282" t="s">
        <v>19</v>
      </c>
    </row>
    <row r="1283" spans="1:13">
      <c r="A1283">
        <v>17030.6386814174</v>
      </c>
      <c r="B1283" t="s">
        <v>38</v>
      </c>
      <c r="C1283" t="s">
        <v>39</v>
      </c>
      <c r="D1283" s="1">
        <v>64271.190596747401</v>
      </c>
      <c r="E1283">
        <v>1.6676379454746399</v>
      </c>
      <c r="F1283" t="s">
        <v>17</v>
      </c>
      <c r="G1283" t="s">
        <v>34</v>
      </c>
      <c r="H1283" t="s">
        <v>19</v>
      </c>
      <c r="I1283">
        <v>1.4071306194848101</v>
      </c>
      <c r="J1283" t="s">
        <v>27</v>
      </c>
      <c r="K1283" t="s">
        <v>21</v>
      </c>
      <c r="L1283">
        <v>40.462486346367598</v>
      </c>
      <c r="M1283" t="s">
        <v>22</v>
      </c>
    </row>
    <row r="1284" spans="1:13">
      <c r="A1284">
        <v>17027.716285479499</v>
      </c>
      <c r="B1284" t="s">
        <v>38</v>
      </c>
      <c r="C1284" t="s">
        <v>38</v>
      </c>
      <c r="D1284" s="1">
        <v>64284.780538757201</v>
      </c>
      <c r="E1284">
        <v>1.6676140615695201</v>
      </c>
      <c r="F1284" t="s">
        <v>35</v>
      </c>
      <c r="G1284" t="s">
        <v>31</v>
      </c>
      <c r="H1284" t="s">
        <v>22</v>
      </c>
      <c r="I1284">
        <v>1.4071485324136399</v>
      </c>
      <c r="J1284" t="s">
        <v>20</v>
      </c>
      <c r="K1284" t="s">
        <v>21</v>
      </c>
      <c r="L1284">
        <v>40.460176772743097</v>
      </c>
      <c r="M1284" t="s">
        <v>22</v>
      </c>
    </row>
    <row r="1285" spans="1:13">
      <c r="A1285">
        <v>17024.793889541699</v>
      </c>
      <c r="B1285" t="s">
        <v>38</v>
      </c>
      <c r="C1285" t="s">
        <v>39</v>
      </c>
      <c r="D1285" s="1">
        <v>64298.370480767102</v>
      </c>
      <c r="E1285">
        <v>1.66759017766441</v>
      </c>
      <c r="F1285" t="s">
        <v>24</v>
      </c>
      <c r="G1285" t="s">
        <v>31</v>
      </c>
      <c r="H1285" t="s">
        <v>19</v>
      </c>
      <c r="I1285">
        <v>1.4071664453424799</v>
      </c>
      <c r="J1285" t="s">
        <v>27</v>
      </c>
      <c r="K1285" t="s">
        <v>30</v>
      </c>
      <c r="L1285">
        <v>40.457867199118503</v>
      </c>
      <c r="M1285" t="s">
        <v>22</v>
      </c>
    </row>
    <row r="1286" spans="1:13">
      <c r="A1286">
        <v>17021.8714936039</v>
      </c>
      <c r="B1286" t="s">
        <v>40</v>
      </c>
      <c r="C1286" t="s">
        <v>38</v>
      </c>
      <c r="D1286" s="1">
        <v>64311.960422777003</v>
      </c>
      <c r="E1286">
        <v>1.6675662937592901</v>
      </c>
      <c r="F1286" t="s">
        <v>37</v>
      </c>
      <c r="G1286" t="s">
        <v>18</v>
      </c>
      <c r="H1286" t="s">
        <v>19</v>
      </c>
      <c r="I1286">
        <v>1.4071843582713199</v>
      </c>
      <c r="J1286" t="s">
        <v>20</v>
      </c>
      <c r="K1286" t="s">
        <v>21</v>
      </c>
      <c r="L1286">
        <v>40.455557625494002</v>
      </c>
      <c r="M1286" t="s">
        <v>19</v>
      </c>
    </row>
    <row r="1287" spans="1:13">
      <c r="A1287">
        <v>17018.9490976661</v>
      </c>
      <c r="B1287" t="s">
        <v>40</v>
      </c>
      <c r="C1287" t="s">
        <v>39</v>
      </c>
      <c r="D1287" s="1">
        <v>64325.550364786897</v>
      </c>
      <c r="E1287">
        <v>1.66754240985418</v>
      </c>
      <c r="F1287" t="s">
        <v>24</v>
      </c>
      <c r="G1287" t="s">
        <v>18</v>
      </c>
      <c r="H1287" t="s">
        <v>19</v>
      </c>
      <c r="I1287">
        <v>1.40720227120015</v>
      </c>
      <c r="J1287" t="s">
        <v>29</v>
      </c>
      <c r="K1287" t="s">
        <v>30</v>
      </c>
      <c r="L1287">
        <v>40.453248051869501</v>
      </c>
      <c r="M1287" t="s">
        <v>19</v>
      </c>
    </row>
    <row r="1288" spans="1:13">
      <c r="A1288">
        <v>17016.026701728199</v>
      </c>
      <c r="B1288" t="s">
        <v>40</v>
      </c>
      <c r="C1288" t="s">
        <v>39</v>
      </c>
      <c r="D1288" s="1">
        <v>64339.140306796799</v>
      </c>
      <c r="E1288">
        <v>1.6675185259490699</v>
      </c>
      <c r="F1288" t="s">
        <v>24</v>
      </c>
      <c r="G1288" t="s">
        <v>31</v>
      </c>
      <c r="H1288" t="s">
        <v>19</v>
      </c>
      <c r="I1288">
        <v>1.40722018412899</v>
      </c>
      <c r="J1288" t="s">
        <v>20</v>
      </c>
      <c r="K1288" t="s">
        <v>30</v>
      </c>
      <c r="L1288">
        <v>40.450938478245</v>
      </c>
      <c r="M1288" t="s">
        <v>19</v>
      </c>
    </row>
    <row r="1289" spans="1:13">
      <c r="A1289">
        <v>17013.104305790399</v>
      </c>
      <c r="B1289" t="s">
        <v>40</v>
      </c>
      <c r="C1289" t="s">
        <v>39</v>
      </c>
      <c r="D1289" s="1">
        <v>64352.730248806598</v>
      </c>
      <c r="E1289">
        <v>1.66749464204395</v>
      </c>
      <c r="F1289" t="s">
        <v>24</v>
      </c>
      <c r="G1289" t="s">
        <v>26</v>
      </c>
      <c r="H1289" t="s">
        <v>22</v>
      </c>
      <c r="I1289">
        <v>1.40723809705782</v>
      </c>
      <c r="J1289" t="s">
        <v>29</v>
      </c>
      <c r="K1289" t="s">
        <v>21</v>
      </c>
      <c r="L1289">
        <v>40.448628904620399</v>
      </c>
      <c r="M1289" t="s">
        <v>22</v>
      </c>
    </row>
    <row r="1290" spans="1:13">
      <c r="A1290">
        <v>17010.181909852599</v>
      </c>
      <c r="B1290" t="s">
        <v>38</v>
      </c>
      <c r="C1290" t="s">
        <v>38</v>
      </c>
      <c r="D1290" s="1">
        <v>64366.320190816499</v>
      </c>
      <c r="E1290">
        <v>1.6674707581388399</v>
      </c>
      <c r="F1290" t="s">
        <v>24</v>
      </c>
      <c r="G1290" t="s">
        <v>26</v>
      </c>
      <c r="H1290" t="s">
        <v>22</v>
      </c>
      <c r="I1290">
        <v>1.40725600998666</v>
      </c>
      <c r="J1290" t="s">
        <v>41</v>
      </c>
      <c r="K1290" t="s">
        <v>21</v>
      </c>
      <c r="L1290">
        <v>40.446319330995898</v>
      </c>
      <c r="M1290" t="s">
        <v>19</v>
      </c>
    </row>
    <row r="1291" spans="1:13">
      <c r="A1291">
        <v>17007.2595139148</v>
      </c>
      <c r="B1291" t="s">
        <v>38</v>
      </c>
      <c r="C1291" t="s">
        <v>39</v>
      </c>
      <c r="D1291" s="1">
        <v>64379.910132826401</v>
      </c>
      <c r="E1291">
        <v>1.6674468742337201</v>
      </c>
      <c r="F1291" t="s">
        <v>37</v>
      </c>
      <c r="G1291" t="s">
        <v>31</v>
      </c>
      <c r="H1291" t="s">
        <v>19</v>
      </c>
      <c r="I1291">
        <v>1.40727392291549</v>
      </c>
      <c r="J1291" t="s">
        <v>20</v>
      </c>
      <c r="K1291" t="s">
        <v>21</v>
      </c>
      <c r="L1291">
        <v>40.444009757371397</v>
      </c>
      <c r="M1291" t="s">
        <v>19</v>
      </c>
    </row>
    <row r="1292" spans="1:13">
      <c r="A1292">
        <v>17004.337117976898</v>
      </c>
      <c r="B1292" t="s">
        <v>40</v>
      </c>
      <c r="C1292" t="s">
        <v>38</v>
      </c>
      <c r="D1292" s="1">
        <v>64393.500074836302</v>
      </c>
      <c r="E1292">
        <v>1.66742299032861</v>
      </c>
      <c r="F1292" t="s">
        <v>37</v>
      </c>
      <c r="G1292" t="s">
        <v>31</v>
      </c>
      <c r="H1292" t="s">
        <v>19</v>
      </c>
      <c r="I1292">
        <v>1.40729183584433</v>
      </c>
      <c r="J1292" t="s">
        <v>20</v>
      </c>
      <c r="K1292" t="s">
        <v>21</v>
      </c>
      <c r="L1292">
        <v>40.441700183746903</v>
      </c>
      <c r="M1292" t="s">
        <v>22</v>
      </c>
    </row>
    <row r="1293" spans="1:13">
      <c r="A1293">
        <v>17001.414722039099</v>
      </c>
      <c r="B1293" t="s">
        <v>38</v>
      </c>
      <c r="C1293" t="s">
        <v>39</v>
      </c>
      <c r="D1293" s="1">
        <v>64407.090016846101</v>
      </c>
      <c r="E1293">
        <v>1.6673991064235001</v>
      </c>
      <c r="F1293" t="s">
        <v>24</v>
      </c>
      <c r="G1293" t="s">
        <v>25</v>
      </c>
      <c r="H1293" t="s">
        <v>22</v>
      </c>
      <c r="I1293">
        <v>1.4073097487731601</v>
      </c>
      <c r="J1293" t="s">
        <v>32</v>
      </c>
      <c r="K1293" t="s">
        <v>30</v>
      </c>
      <c r="L1293">
        <v>40.439390610122302</v>
      </c>
      <c r="M1293" t="s">
        <v>19</v>
      </c>
    </row>
    <row r="1294" spans="1:13">
      <c r="A1294">
        <v>16998.492326101299</v>
      </c>
      <c r="B1294" t="s">
        <v>38</v>
      </c>
      <c r="C1294" t="s">
        <v>39</v>
      </c>
      <c r="D1294" s="1">
        <v>64420.679958856002</v>
      </c>
      <c r="E1294">
        <v>1.66737522251838</v>
      </c>
      <c r="F1294" t="s">
        <v>33</v>
      </c>
      <c r="G1294" t="s">
        <v>31</v>
      </c>
      <c r="H1294" t="s">
        <v>22</v>
      </c>
      <c r="I1294">
        <v>1.4073276617020001</v>
      </c>
      <c r="J1294" t="s">
        <v>20</v>
      </c>
      <c r="K1294" t="s">
        <v>21</v>
      </c>
      <c r="L1294">
        <v>40.437081036497801</v>
      </c>
      <c r="M1294" t="s">
        <v>22</v>
      </c>
    </row>
    <row r="1295" spans="1:13">
      <c r="A1295">
        <v>16995.5699301635</v>
      </c>
      <c r="B1295" t="s">
        <v>40</v>
      </c>
      <c r="C1295" t="s">
        <v>38</v>
      </c>
      <c r="D1295" s="1">
        <v>64434.269900865896</v>
      </c>
      <c r="E1295">
        <v>1.6673513386132699</v>
      </c>
      <c r="F1295" t="s">
        <v>17</v>
      </c>
      <c r="G1295" t="s">
        <v>34</v>
      </c>
      <c r="H1295" t="s">
        <v>19</v>
      </c>
      <c r="I1295">
        <v>1.4073455746308301</v>
      </c>
      <c r="J1295" t="s">
        <v>29</v>
      </c>
      <c r="K1295" t="s">
        <v>30</v>
      </c>
      <c r="L1295">
        <v>40.4347714628733</v>
      </c>
      <c r="M1295" t="s">
        <v>19</v>
      </c>
    </row>
    <row r="1296" spans="1:13">
      <c r="A1296">
        <v>16992.647534225602</v>
      </c>
      <c r="B1296" t="s">
        <v>38</v>
      </c>
      <c r="C1296" t="s">
        <v>39</v>
      </c>
      <c r="D1296" s="1">
        <v>64447.859842875798</v>
      </c>
      <c r="E1296">
        <v>1.66732745470815</v>
      </c>
      <c r="F1296" t="s">
        <v>33</v>
      </c>
      <c r="G1296" t="s">
        <v>34</v>
      </c>
      <c r="H1296" t="s">
        <v>22</v>
      </c>
      <c r="I1296">
        <v>1.4073634875596699</v>
      </c>
      <c r="J1296" t="s">
        <v>41</v>
      </c>
      <c r="K1296" t="s">
        <v>21</v>
      </c>
      <c r="L1296">
        <v>40.4324618892487</v>
      </c>
      <c r="M1296" t="s">
        <v>22</v>
      </c>
    </row>
    <row r="1297" spans="1:13">
      <c r="A1297">
        <v>16989.725138287798</v>
      </c>
      <c r="B1297" t="s">
        <v>38</v>
      </c>
      <c r="C1297" t="s">
        <v>39</v>
      </c>
      <c r="D1297" s="1">
        <v>64461.449784885699</v>
      </c>
      <c r="E1297">
        <v>1.6673035708030399</v>
      </c>
      <c r="F1297" t="s">
        <v>17</v>
      </c>
      <c r="G1297" t="s">
        <v>26</v>
      </c>
      <c r="H1297" t="s">
        <v>19</v>
      </c>
      <c r="I1297">
        <v>1.4073814004885099</v>
      </c>
      <c r="J1297" t="s">
        <v>27</v>
      </c>
      <c r="K1297" t="s">
        <v>30</v>
      </c>
      <c r="L1297">
        <v>40.430152315624198</v>
      </c>
      <c r="M1297" t="s">
        <v>19</v>
      </c>
    </row>
    <row r="1298" spans="1:13">
      <c r="A1298">
        <v>16986.802742349999</v>
      </c>
      <c r="B1298" t="s">
        <v>38</v>
      </c>
      <c r="C1298" t="s">
        <v>39</v>
      </c>
      <c r="D1298" s="1">
        <v>64475.039726895498</v>
      </c>
      <c r="E1298">
        <v>1.66727968689793</v>
      </c>
      <c r="F1298" t="s">
        <v>33</v>
      </c>
      <c r="G1298" t="s">
        <v>18</v>
      </c>
      <c r="H1298" t="s">
        <v>22</v>
      </c>
      <c r="I1298">
        <v>1.4073993134173399</v>
      </c>
      <c r="J1298" t="s">
        <v>32</v>
      </c>
      <c r="K1298" t="s">
        <v>30</v>
      </c>
      <c r="L1298">
        <v>40.427842741999697</v>
      </c>
      <c r="M1298" t="s">
        <v>19</v>
      </c>
    </row>
    <row r="1299" spans="1:13">
      <c r="A1299">
        <v>16983.880346412199</v>
      </c>
      <c r="B1299" t="s">
        <v>40</v>
      </c>
      <c r="C1299" t="s">
        <v>38</v>
      </c>
      <c r="D1299" s="1">
        <v>64488.6296689054</v>
      </c>
      <c r="E1299">
        <v>1.66725580299281</v>
      </c>
      <c r="F1299" t="s">
        <v>24</v>
      </c>
      <c r="G1299" t="s">
        <v>26</v>
      </c>
      <c r="H1299" t="s">
        <v>22</v>
      </c>
      <c r="I1299">
        <v>1.4074172263461799</v>
      </c>
      <c r="J1299" t="s">
        <v>41</v>
      </c>
      <c r="K1299" t="s">
        <v>21</v>
      </c>
      <c r="L1299">
        <v>40.425533168375203</v>
      </c>
      <c r="M1299" t="s">
        <v>22</v>
      </c>
    </row>
    <row r="1300" spans="1:13">
      <c r="A1300">
        <v>16980.957950474301</v>
      </c>
      <c r="B1300" t="s">
        <v>38</v>
      </c>
      <c r="C1300" t="s">
        <v>39</v>
      </c>
      <c r="D1300" s="1">
        <v>64502.219610915301</v>
      </c>
      <c r="E1300">
        <v>1.6672319190877001</v>
      </c>
      <c r="F1300" t="s">
        <v>17</v>
      </c>
      <c r="G1300" t="s">
        <v>26</v>
      </c>
      <c r="H1300" t="s">
        <v>19</v>
      </c>
      <c r="I1300">
        <v>1.40743513927501</v>
      </c>
      <c r="J1300" t="s">
        <v>41</v>
      </c>
      <c r="K1300" t="s">
        <v>30</v>
      </c>
      <c r="L1300">
        <v>40.423223594750603</v>
      </c>
      <c r="M1300" t="s">
        <v>19</v>
      </c>
    </row>
    <row r="1301" spans="1:13">
      <c r="A1301">
        <v>16978.035554536498</v>
      </c>
      <c r="B1301" t="s">
        <v>38</v>
      </c>
      <c r="C1301" t="s">
        <v>38</v>
      </c>
      <c r="D1301" s="1">
        <v>64515.809552925202</v>
      </c>
      <c r="E1301">
        <v>1.66720803518258</v>
      </c>
      <c r="F1301" t="s">
        <v>24</v>
      </c>
      <c r="G1301" t="s">
        <v>25</v>
      </c>
      <c r="H1301" t="s">
        <v>19</v>
      </c>
      <c r="I1301">
        <v>1.40745305220385</v>
      </c>
      <c r="J1301" t="s">
        <v>20</v>
      </c>
      <c r="K1301" t="s">
        <v>21</v>
      </c>
      <c r="L1301">
        <v>40.420914021126102</v>
      </c>
      <c r="M1301" t="s">
        <v>19</v>
      </c>
    </row>
    <row r="1302" spans="1:13">
      <c r="A1302">
        <v>16975.113158598699</v>
      </c>
      <c r="B1302" t="s">
        <v>38</v>
      </c>
      <c r="C1302" t="s">
        <v>38</v>
      </c>
      <c r="D1302" s="1">
        <v>64529.399494935104</v>
      </c>
      <c r="E1302">
        <v>1.6671841512774701</v>
      </c>
      <c r="F1302" t="s">
        <v>33</v>
      </c>
      <c r="G1302" t="s">
        <v>18</v>
      </c>
      <c r="H1302" t="s">
        <v>19</v>
      </c>
      <c r="I1302">
        <v>1.40747096513268</v>
      </c>
      <c r="J1302" t="s">
        <v>29</v>
      </c>
      <c r="K1302" t="s">
        <v>30</v>
      </c>
      <c r="L1302">
        <v>40.4186044475016</v>
      </c>
      <c r="M1302" t="s">
        <v>22</v>
      </c>
    </row>
    <row r="1303" spans="1:13">
      <c r="A1303">
        <v>16972.190762660899</v>
      </c>
      <c r="B1303" t="s">
        <v>40</v>
      </c>
      <c r="C1303" t="s">
        <v>38</v>
      </c>
      <c r="D1303" s="1">
        <v>64542.989436944903</v>
      </c>
      <c r="E1303">
        <v>1.66716026737236</v>
      </c>
      <c r="F1303" t="s">
        <v>33</v>
      </c>
      <c r="G1303" t="s">
        <v>31</v>
      </c>
      <c r="H1303" t="s">
        <v>19</v>
      </c>
      <c r="I1303">
        <v>1.40748887806152</v>
      </c>
      <c r="J1303" t="s">
        <v>20</v>
      </c>
      <c r="K1303" t="s">
        <v>21</v>
      </c>
      <c r="L1303">
        <v>40.416294873877099</v>
      </c>
      <c r="M1303" t="s">
        <v>19</v>
      </c>
    </row>
    <row r="1304" spans="1:13">
      <c r="A1304">
        <v>16969.268366723001</v>
      </c>
      <c r="B1304" t="s">
        <v>40</v>
      </c>
      <c r="C1304" t="s">
        <v>39</v>
      </c>
      <c r="D1304" s="1">
        <v>64556.579378954797</v>
      </c>
      <c r="E1304">
        <v>1.6671363834672399</v>
      </c>
      <c r="F1304" t="s">
        <v>17</v>
      </c>
      <c r="G1304" t="s">
        <v>34</v>
      </c>
      <c r="H1304" t="s">
        <v>19</v>
      </c>
      <c r="I1304">
        <v>1.40750679099035</v>
      </c>
      <c r="J1304" t="s">
        <v>41</v>
      </c>
      <c r="K1304" t="s">
        <v>21</v>
      </c>
      <c r="L1304">
        <v>40.413985300252499</v>
      </c>
      <c r="M1304" t="s">
        <v>22</v>
      </c>
    </row>
    <row r="1305" spans="1:13">
      <c r="A1305">
        <v>16966.345970785202</v>
      </c>
      <c r="B1305" t="s">
        <v>38</v>
      </c>
      <c r="C1305" t="s">
        <v>39</v>
      </c>
      <c r="D1305" s="1">
        <v>64570.169320964698</v>
      </c>
      <c r="E1305">
        <v>1.66711249956213</v>
      </c>
      <c r="F1305" t="s">
        <v>17</v>
      </c>
      <c r="G1305" t="s">
        <v>26</v>
      </c>
      <c r="H1305" t="s">
        <v>19</v>
      </c>
      <c r="I1305">
        <v>1.40752470391919</v>
      </c>
      <c r="J1305" t="s">
        <v>41</v>
      </c>
      <c r="K1305" t="s">
        <v>30</v>
      </c>
      <c r="L1305">
        <v>40.411675726627998</v>
      </c>
      <c r="M1305" t="s">
        <v>22</v>
      </c>
    </row>
    <row r="1306" spans="1:13">
      <c r="A1306">
        <v>16963.423574847398</v>
      </c>
      <c r="B1306" t="s">
        <v>40</v>
      </c>
      <c r="C1306" t="s">
        <v>39</v>
      </c>
      <c r="D1306" s="1">
        <v>64583.7592629746</v>
      </c>
      <c r="E1306">
        <v>1.6670886156570099</v>
      </c>
      <c r="F1306" t="s">
        <v>35</v>
      </c>
      <c r="G1306" t="s">
        <v>31</v>
      </c>
      <c r="H1306" t="s">
        <v>22</v>
      </c>
      <c r="I1306">
        <v>1.4075426168480301</v>
      </c>
      <c r="J1306" t="s">
        <v>20</v>
      </c>
      <c r="K1306" t="s">
        <v>21</v>
      </c>
      <c r="L1306">
        <v>40.409366153003504</v>
      </c>
      <c r="M1306" t="s">
        <v>22</v>
      </c>
    </row>
    <row r="1307" spans="1:13">
      <c r="A1307">
        <v>16960.501178909599</v>
      </c>
      <c r="B1307" t="s">
        <v>40</v>
      </c>
      <c r="C1307" t="s">
        <v>38</v>
      </c>
      <c r="D1307" s="1">
        <v>64597.349204984399</v>
      </c>
      <c r="E1307">
        <v>1.6670647317519001</v>
      </c>
      <c r="F1307" t="s">
        <v>17</v>
      </c>
      <c r="G1307" t="s">
        <v>25</v>
      </c>
      <c r="H1307" t="s">
        <v>19</v>
      </c>
      <c r="I1307">
        <v>1.4075605297768601</v>
      </c>
      <c r="J1307" t="s">
        <v>20</v>
      </c>
      <c r="K1307" t="s">
        <v>30</v>
      </c>
      <c r="L1307">
        <v>40.407056579379002</v>
      </c>
      <c r="M1307" t="s">
        <v>19</v>
      </c>
    </row>
    <row r="1308" spans="1:13">
      <c r="A1308">
        <v>16957.578782971701</v>
      </c>
      <c r="B1308" t="s">
        <v>40</v>
      </c>
      <c r="C1308" t="s">
        <v>39</v>
      </c>
      <c r="D1308" s="1">
        <v>64610.9391469943</v>
      </c>
      <c r="E1308">
        <v>1.66704084784679</v>
      </c>
      <c r="F1308" t="s">
        <v>37</v>
      </c>
      <c r="G1308" t="s">
        <v>18</v>
      </c>
      <c r="H1308" t="s">
        <v>19</v>
      </c>
      <c r="I1308">
        <v>1.4075784427057001</v>
      </c>
      <c r="J1308" t="s">
        <v>32</v>
      </c>
      <c r="K1308" t="s">
        <v>21</v>
      </c>
      <c r="L1308">
        <v>40.404747005754402</v>
      </c>
      <c r="M1308" t="s">
        <v>22</v>
      </c>
    </row>
    <row r="1309" spans="1:13">
      <c r="A1309">
        <v>16954.656387033901</v>
      </c>
      <c r="B1309" t="s">
        <v>38</v>
      </c>
      <c r="C1309" t="s">
        <v>38</v>
      </c>
      <c r="D1309" s="1">
        <v>64624.529089004202</v>
      </c>
      <c r="E1309">
        <v>1.6670169639416701</v>
      </c>
      <c r="F1309" t="s">
        <v>37</v>
      </c>
      <c r="G1309" t="s">
        <v>34</v>
      </c>
      <c r="H1309" t="s">
        <v>19</v>
      </c>
      <c r="I1309">
        <v>1.4075963556345299</v>
      </c>
      <c r="J1309" t="s">
        <v>20</v>
      </c>
      <c r="K1309" t="s">
        <v>30</v>
      </c>
      <c r="L1309">
        <v>40.402437432129901</v>
      </c>
      <c r="M1309" t="s">
        <v>19</v>
      </c>
    </row>
    <row r="1310" spans="1:13">
      <c r="A1310">
        <v>16951.733991096102</v>
      </c>
      <c r="B1310" t="s">
        <v>40</v>
      </c>
      <c r="C1310" t="s">
        <v>39</v>
      </c>
      <c r="D1310" s="1">
        <v>64638.119031014103</v>
      </c>
      <c r="E1310">
        <v>1.66699308003656</v>
      </c>
      <c r="F1310" t="s">
        <v>37</v>
      </c>
      <c r="G1310" t="s">
        <v>34</v>
      </c>
      <c r="H1310" t="s">
        <v>22</v>
      </c>
      <c r="I1310">
        <v>1.4076142685633699</v>
      </c>
      <c r="J1310" t="s">
        <v>32</v>
      </c>
      <c r="K1310" t="s">
        <v>30</v>
      </c>
      <c r="L1310">
        <v>40.4001278585054</v>
      </c>
      <c r="M1310" t="s">
        <v>19</v>
      </c>
    </row>
    <row r="1311" spans="1:13">
      <c r="A1311">
        <v>16948.811595158299</v>
      </c>
      <c r="B1311" t="s">
        <v>40</v>
      </c>
      <c r="C1311" t="s">
        <v>38</v>
      </c>
      <c r="D1311" s="1">
        <v>64651.708973023997</v>
      </c>
      <c r="E1311">
        <v>1.6669691961314399</v>
      </c>
      <c r="F1311" t="s">
        <v>17</v>
      </c>
      <c r="G1311" t="s">
        <v>26</v>
      </c>
      <c r="H1311" t="s">
        <v>22</v>
      </c>
      <c r="I1311">
        <v>1.4076321814921999</v>
      </c>
      <c r="J1311" t="s">
        <v>41</v>
      </c>
      <c r="K1311" t="s">
        <v>30</v>
      </c>
      <c r="L1311">
        <v>40.397818284880898</v>
      </c>
      <c r="M1311" t="s">
        <v>19</v>
      </c>
    </row>
    <row r="1312" spans="1:13">
      <c r="A1312">
        <v>16945.889199220401</v>
      </c>
      <c r="B1312" t="s">
        <v>40</v>
      </c>
      <c r="C1312" t="s">
        <v>38</v>
      </c>
      <c r="D1312" s="1">
        <v>64665.298915033803</v>
      </c>
      <c r="E1312">
        <v>1.66694531222633</v>
      </c>
      <c r="F1312" t="s">
        <v>17</v>
      </c>
      <c r="G1312" t="s">
        <v>26</v>
      </c>
      <c r="H1312" t="s">
        <v>22</v>
      </c>
      <c r="I1312">
        <v>1.4076500944210399</v>
      </c>
      <c r="J1312" t="s">
        <v>27</v>
      </c>
      <c r="K1312" t="s">
        <v>30</v>
      </c>
      <c r="L1312">
        <v>40.395508711256298</v>
      </c>
      <c r="M1312" t="s">
        <v>22</v>
      </c>
    </row>
    <row r="1313" spans="1:13">
      <c r="A1313">
        <v>16942.966803282601</v>
      </c>
      <c r="B1313" t="s">
        <v>38</v>
      </c>
      <c r="C1313" t="s">
        <v>38</v>
      </c>
      <c r="D1313" s="1">
        <v>64678.888857043697</v>
      </c>
      <c r="E1313">
        <v>1.6669214283212199</v>
      </c>
      <c r="F1313" t="s">
        <v>33</v>
      </c>
      <c r="G1313" t="s">
        <v>31</v>
      </c>
      <c r="H1313" t="s">
        <v>19</v>
      </c>
      <c r="I1313">
        <v>1.40766800734987</v>
      </c>
      <c r="J1313" t="s">
        <v>27</v>
      </c>
      <c r="K1313" t="s">
        <v>30</v>
      </c>
      <c r="L1313">
        <v>40.393199137631797</v>
      </c>
      <c r="M1313" t="s">
        <v>19</v>
      </c>
    </row>
    <row r="1314" spans="1:13">
      <c r="A1314">
        <v>16940.044407344802</v>
      </c>
      <c r="B1314" t="s">
        <v>40</v>
      </c>
      <c r="C1314" t="s">
        <v>38</v>
      </c>
      <c r="D1314" s="1">
        <v>64692.478799053599</v>
      </c>
      <c r="E1314">
        <v>1.6668975444161001</v>
      </c>
      <c r="F1314" t="s">
        <v>24</v>
      </c>
      <c r="G1314" t="s">
        <v>25</v>
      </c>
      <c r="H1314" t="s">
        <v>19</v>
      </c>
      <c r="I1314">
        <v>1.40768592027871</v>
      </c>
      <c r="J1314" t="s">
        <v>32</v>
      </c>
      <c r="K1314" t="s">
        <v>21</v>
      </c>
      <c r="L1314">
        <v>40.390889564007303</v>
      </c>
      <c r="M1314" t="s">
        <v>19</v>
      </c>
    </row>
    <row r="1315" spans="1:13">
      <c r="A1315">
        <v>16937.122011406998</v>
      </c>
      <c r="B1315" t="s">
        <v>40</v>
      </c>
      <c r="C1315" t="s">
        <v>39</v>
      </c>
      <c r="D1315" s="1">
        <v>64706.0687410635</v>
      </c>
      <c r="E1315">
        <v>1.66687366051099</v>
      </c>
      <c r="F1315" t="s">
        <v>24</v>
      </c>
      <c r="G1315" t="s">
        <v>18</v>
      </c>
      <c r="H1315" t="s">
        <v>19</v>
      </c>
      <c r="I1315">
        <v>1.40770383320755</v>
      </c>
      <c r="J1315" t="s">
        <v>29</v>
      </c>
      <c r="K1315" t="s">
        <v>30</v>
      </c>
      <c r="L1315">
        <v>40.388579990382802</v>
      </c>
      <c r="M1315" t="s">
        <v>19</v>
      </c>
    </row>
    <row r="1316" spans="1:13">
      <c r="A1316">
        <v>16934.199615469101</v>
      </c>
      <c r="B1316" t="s">
        <v>40</v>
      </c>
      <c r="C1316" t="s">
        <v>39</v>
      </c>
      <c r="D1316" s="1">
        <v>64719.658683073299</v>
      </c>
      <c r="E1316">
        <v>1.6668497766058701</v>
      </c>
      <c r="F1316" t="s">
        <v>33</v>
      </c>
      <c r="G1316" t="s">
        <v>26</v>
      </c>
      <c r="H1316" t="s">
        <v>22</v>
      </c>
      <c r="I1316">
        <v>1.40772174613638</v>
      </c>
      <c r="J1316" t="s">
        <v>27</v>
      </c>
      <c r="K1316" t="s">
        <v>21</v>
      </c>
      <c r="L1316">
        <v>40.386270416758201</v>
      </c>
      <c r="M1316" t="s">
        <v>22</v>
      </c>
    </row>
    <row r="1317" spans="1:13">
      <c r="A1317">
        <v>16931.277219531301</v>
      </c>
      <c r="B1317" t="s">
        <v>38</v>
      </c>
      <c r="C1317" t="s">
        <v>38</v>
      </c>
      <c r="D1317" s="1">
        <v>64733.248625083201</v>
      </c>
      <c r="E1317">
        <v>1.66682589270076</v>
      </c>
      <c r="F1317" t="s">
        <v>37</v>
      </c>
      <c r="G1317" t="s">
        <v>25</v>
      </c>
      <c r="H1317" t="s">
        <v>19</v>
      </c>
      <c r="I1317">
        <v>1.40773965906522</v>
      </c>
      <c r="J1317" t="s">
        <v>20</v>
      </c>
      <c r="K1317" t="s">
        <v>21</v>
      </c>
      <c r="L1317">
        <v>40.3839608431337</v>
      </c>
      <c r="M1317" t="s">
        <v>19</v>
      </c>
    </row>
    <row r="1318" spans="1:13">
      <c r="A1318">
        <v>16928.354823593501</v>
      </c>
      <c r="B1318" t="s">
        <v>40</v>
      </c>
      <c r="C1318" t="s">
        <v>38</v>
      </c>
      <c r="D1318" s="1">
        <v>64746.838567093102</v>
      </c>
      <c r="E1318">
        <v>1.6668020087956501</v>
      </c>
      <c r="F1318" t="s">
        <v>24</v>
      </c>
      <c r="G1318" t="s">
        <v>26</v>
      </c>
      <c r="H1318" t="s">
        <v>22</v>
      </c>
      <c r="I1318">
        <v>1.40775757199405</v>
      </c>
      <c r="J1318" t="s">
        <v>41</v>
      </c>
      <c r="K1318" t="s">
        <v>21</v>
      </c>
      <c r="L1318">
        <v>40.381651269509199</v>
      </c>
      <c r="M1318" t="s">
        <v>22</v>
      </c>
    </row>
    <row r="1319" spans="1:13">
      <c r="A1319">
        <v>16925.432427655702</v>
      </c>
      <c r="B1319" t="s">
        <v>40</v>
      </c>
      <c r="C1319" t="s">
        <v>39</v>
      </c>
      <c r="D1319" s="1">
        <v>64760.428509103003</v>
      </c>
      <c r="E1319">
        <v>1.66677812489053</v>
      </c>
      <c r="F1319" t="s">
        <v>35</v>
      </c>
      <c r="G1319" t="s">
        <v>31</v>
      </c>
      <c r="H1319" t="s">
        <v>19</v>
      </c>
      <c r="I1319">
        <v>1.4077754849228901</v>
      </c>
      <c r="J1319" t="s">
        <v>32</v>
      </c>
      <c r="K1319" t="s">
        <v>21</v>
      </c>
      <c r="L1319">
        <v>40.379341695884698</v>
      </c>
      <c r="M1319" t="s">
        <v>19</v>
      </c>
    </row>
    <row r="1320" spans="1:13">
      <c r="A1320">
        <v>16922.5100317178</v>
      </c>
      <c r="B1320" t="s">
        <v>40</v>
      </c>
      <c r="C1320" t="s">
        <v>39</v>
      </c>
      <c r="D1320" s="1">
        <v>64774.018451112897</v>
      </c>
      <c r="E1320">
        <v>1.6667542409854199</v>
      </c>
      <c r="F1320" t="s">
        <v>37</v>
      </c>
      <c r="G1320" t="s">
        <v>25</v>
      </c>
      <c r="H1320" t="s">
        <v>19</v>
      </c>
      <c r="I1320">
        <v>1.4077933978517201</v>
      </c>
      <c r="J1320" t="s">
        <v>20</v>
      </c>
      <c r="K1320" t="s">
        <v>21</v>
      </c>
      <c r="L1320">
        <v>40.377032122260097</v>
      </c>
      <c r="M1320" t="s">
        <v>19</v>
      </c>
    </row>
    <row r="1321" spans="1:13">
      <c r="A1321">
        <v>16919.587635780001</v>
      </c>
      <c r="B1321" t="s">
        <v>40</v>
      </c>
      <c r="C1321" t="s">
        <v>39</v>
      </c>
      <c r="D1321" s="1">
        <v>64787.608393122697</v>
      </c>
      <c r="E1321">
        <v>1.6667303570803</v>
      </c>
      <c r="F1321" t="s">
        <v>24</v>
      </c>
      <c r="G1321" t="s">
        <v>25</v>
      </c>
      <c r="H1321" t="s">
        <v>19</v>
      </c>
      <c r="I1321">
        <v>1.4078113107805601</v>
      </c>
      <c r="J1321" t="s">
        <v>20</v>
      </c>
      <c r="K1321" t="s">
        <v>21</v>
      </c>
      <c r="L1321">
        <v>40.374722548635603</v>
      </c>
      <c r="M1321" t="s">
        <v>19</v>
      </c>
    </row>
    <row r="1322" spans="1:13">
      <c r="A1322">
        <v>16916.665239842201</v>
      </c>
      <c r="B1322" t="s">
        <v>38</v>
      </c>
      <c r="C1322" t="s">
        <v>39</v>
      </c>
      <c r="D1322" s="1">
        <v>64801.198335132598</v>
      </c>
      <c r="E1322">
        <v>1.6667064731751899</v>
      </c>
      <c r="F1322" t="s">
        <v>37</v>
      </c>
      <c r="G1322" t="s">
        <v>34</v>
      </c>
      <c r="H1322" t="s">
        <v>19</v>
      </c>
      <c r="I1322">
        <v>1.4078292237093899</v>
      </c>
      <c r="J1322" t="s">
        <v>20</v>
      </c>
      <c r="K1322" t="s">
        <v>30</v>
      </c>
      <c r="L1322">
        <v>40.372412975011102</v>
      </c>
      <c r="M1322" t="s">
        <v>22</v>
      </c>
    </row>
    <row r="1323" spans="1:13">
      <c r="A1323">
        <v>16913.742843904402</v>
      </c>
      <c r="B1323" t="s">
        <v>38</v>
      </c>
      <c r="C1323" t="s">
        <v>39</v>
      </c>
      <c r="D1323" s="1">
        <v>64814.788277142499</v>
      </c>
      <c r="E1323">
        <v>1.6666825892700801</v>
      </c>
      <c r="F1323" t="s">
        <v>37</v>
      </c>
      <c r="G1323" t="s">
        <v>18</v>
      </c>
      <c r="H1323" t="s">
        <v>19</v>
      </c>
      <c r="I1323">
        <v>1.4078471366382299</v>
      </c>
      <c r="J1323" t="s">
        <v>20</v>
      </c>
      <c r="K1323" t="s">
        <v>21</v>
      </c>
      <c r="L1323">
        <v>40.370103401386501</v>
      </c>
      <c r="M1323" t="s">
        <v>19</v>
      </c>
    </row>
    <row r="1324" spans="1:13">
      <c r="A1324">
        <v>16910.8204479665</v>
      </c>
      <c r="B1324" t="s">
        <v>40</v>
      </c>
      <c r="C1324" t="s">
        <v>39</v>
      </c>
      <c r="D1324" s="1">
        <v>64828.378219152401</v>
      </c>
      <c r="E1324">
        <v>1.66665870536496</v>
      </c>
      <c r="F1324" t="s">
        <v>24</v>
      </c>
      <c r="G1324" t="s">
        <v>25</v>
      </c>
      <c r="H1324" t="s">
        <v>22</v>
      </c>
      <c r="I1324">
        <v>1.4078650495670599</v>
      </c>
      <c r="J1324" t="s">
        <v>27</v>
      </c>
      <c r="K1324" t="s">
        <v>21</v>
      </c>
      <c r="L1324">
        <v>40.367793827762</v>
      </c>
      <c r="M1324" t="s">
        <v>22</v>
      </c>
    </row>
    <row r="1325" spans="1:13">
      <c r="A1325">
        <v>16907.8980520287</v>
      </c>
      <c r="B1325" t="s">
        <v>40</v>
      </c>
      <c r="C1325" t="s">
        <v>38</v>
      </c>
      <c r="D1325" s="1">
        <v>64841.968161162302</v>
      </c>
      <c r="E1325">
        <v>1.6666348214598501</v>
      </c>
      <c r="F1325" t="s">
        <v>17</v>
      </c>
      <c r="G1325" t="s">
        <v>26</v>
      </c>
      <c r="H1325" t="s">
        <v>22</v>
      </c>
      <c r="I1325">
        <v>1.4078829624958999</v>
      </c>
      <c r="J1325" t="s">
        <v>41</v>
      </c>
      <c r="K1325" t="s">
        <v>30</v>
      </c>
      <c r="L1325">
        <v>40.365484254137499</v>
      </c>
      <c r="M1325" t="s">
        <v>19</v>
      </c>
    </row>
    <row r="1326" spans="1:13">
      <c r="A1326">
        <v>16904.975656090901</v>
      </c>
      <c r="B1326" t="s">
        <v>38</v>
      </c>
      <c r="C1326" t="s">
        <v>38</v>
      </c>
      <c r="D1326" s="1">
        <v>64855.558103172101</v>
      </c>
      <c r="E1326">
        <v>1.66661093755473</v>
      </c>
      <c r="F1326" t="s">
        <v>17</v>
      </c>
      <c r="G1326" t="s">
        <v>25</v>
      </c>
      <c r="H1326" t="s">
        <v>19</v>
      </c>
      <c r="I1326">
        <v>1.40790087542474</v>
      </c>
      <c r="J1326" t="s">
        <v>20</v>
      </c>
      <c r="K1326" t="s">
        <v>21</v>
      </c>
      <c r="L1326">
        <v>40.363174680512998</v>
      </c>
      <c r="M1326" t="s">
        <v>19</v>
      </c>
    </row>
    <row r="1327" spans="1:13">
      <c r="A1327">
        <v>16902.053260153101</v>
      </c>
      <c r="B1327" t="s">
        <v>40</v>
      </c>
      <c r="C1327" t="s">
        <v>38</v>
      </c>
      <c r="D1327" s="1">
        <v>64869.148045182003</v>
      </c>
      <c r="E1327">
        <v>1.6665870536496199</v>
      </c>
      <c r="F1327" t="s">
        <v>24</v>
      </c>
      <c r="G1327" t="s">
        <v>26</v>
      </c>
      <c r="H1327" t="s">
        <v>22</v>
      </c>
      <c r="I1327">
        <v>1.40791878835357</v>
      </c>
      <c r="J1327" t="s">
        <v>27</v>
      </c>
      <c r="K1327" t="s">
        <v>21</v>
      </c>
      <c r="L1327">
        <v>40.360865106888397</v>
      </c>
      <c r="M1327" t="s">
        <v>19</v>
      </c>
    </row>
    <row r="1328" spans="1:13">
      <c r="A1328">
        <v>16899.1308642152</v>
      </c>
      <c r="B1328" t="s">
        <v>38</v>
      </c>
      <c r="C1328" t="s">
        <v>38</v>
      </c>
      <c r="D1328" s="1">
        <v>64882.737987191897</v>
      </c>
      <c r="E1328">
        <v>1.66656316974451</v>
      </c>
      <c r="F1328" t="s">
        <v>35</v>
      </c>
      <c r="G1328" t="s">
        <v>25</v>
      </c>
      <c r="H1328" t="s">
        <v>19</v>
      </c>
      <c r="I1328">
        <v>1.40793670128241</v>
      </c>
      <c r="J1328" t="s">
        <v>29</v>
      </c>
      <c r="K1328" t="s">
        <v>30</v>
      </c>
      <c r="L1328">
        <v>40.358555533263903</v>
      </c>
      <c r="M1328" t="s">
        <v>22</v>
      </c>
    </row>
    <row r="1329" spans="1:13">
      <c r="A1329">
        <v>16896.2084682774</v>
      </c>
      <c r="B1329" t="s">
        <v>40</v>
      </c>
      <c r="C1329" t="s">
        <v>39</v>
      </c>
      <c r="D1329" s="1">
        <v>64896.327929201798</v>
      </c>
      <c r="E1329">
        <v>1.6665392858393899</v>
      </c>
      <c r="F1329" t="s">
        <v>35</v>
      </c>
      <c r="G1329" t="s">
        <v>31</v>
      </c>
      <c r="H1329" t="s">
        <v>22</v>
      </c>
      <c r="I1329">
        <v>1.40795461421124</v>
      </c>
      <c r="J1329" t="s">
        <v>20</v>
      </c>
      <c r="K1329" t="s">
        <v>21</v>
      </c>
      <c r="L1329">
        <v>40.356245959639402</v>
      </c>
      <c r="M1329" t="s">
        <v>22</v>
      </c>
    </row>
    <row r="1330" spans="1:13">
      <c r="A1330">
        <v>16893.286072339601</v>
      </c>
      <c r="B1330" t="s">
        <v>40</v>
      </c>
      <c r="C1330" t="s">
        <v>38</v>
      </c>
      <c r="D1330" s="1">
        <v>64909.917871211597</v>
      </c>
      <c r="E1330">
        <v>1.66651540193428</v>
      </c>
      <c r="F1330" t="s">
        <v>17</v>
      </c>
      <c r="G1330" t="s">
        <v>31</v>
      </c>
      <c r="H1330" t="s">
        <v>19</v>
      </c>
      <c r="I1330">
        <v>1.40797252714008</v>
      </c>
      <c r="J1330" t="s">
        <v>20</v>
      </c>
      <c r="K1330" t="s">
        <v>21</v>
      </c>
      <c r="L1330">
        <v>40.353936386014901</v>
      </c>
      <c r="M1330" t="s">
        <v>22</v>
      </c>
    </row>
    <row r="1331" spans="1:13">
      <c r="A1331">
        <v>16890.363676401699</v>
      </c>
      <c r="B1331" t="s">
        <v>40</v>
      </c>
      <c r="C1331" t="s">
        <v>38</v>
      </c>
      <c r="D1331" s="1">
        <v>64923.507813221499</v>
      </c>
      <c r="E1331">
        <v>1.66649151802916</v>
      </c>
      <c r="F1331" t="s">
        <v>24</v>
      </c>
      <c r="G1331" t="s">
        <v>31</v>
      </c>
      <c r="H1331" t="s">
        <v>19</v>
      </c>
      <c r="I1331">
        <v>1.4079904400689101</v>
      </c>
      <c r="J1331" t="s">
        <v>32</v>
      </c>
      <c r="K1331" t="s">
        <v>30</v>
      </c>
      <c r="L1331">
        <v>40.3516268123903</v>
      </c>
      <c r="M1331" t="s">
        <v>19</v>
      </c>
    </row>
    <row r="1332" spans="1:13">
      <c r="A1332">
        <v>16887.4412804639</v>
      </c>
      <c r="B1332" t="s">
        <v>38</v>
      </c>
      <c r="C1332" t="s">
        <v>38</v>
      </c>
      <c r="D1332" s="1">
        <v>64937.0977552314</v>
      </c>
      <c r="E1332">
        <v>1.6664676341240501</v>
      </c>
      <c r="F1332" t="s">
        <v>17</v>
      </c>
      <c r="G1332" t="s">
        <v>26</v>
      </c>
      <c r="H1332" t="s">
        <v>19</v>
      </c>
      <c r="I1332">
        <v>1.4080083529977501</v>
      </c>
      <c r="J1332" t="s">
        <v>29</v>
      </c>
      <c r="K1332" t="s">
        <v>30</v>
      </c>
      <c r="L1332">
        <v>40.349317238765799</v>
      </c>
      <c r="M1332" t="s">
        <v>19</v>
      </c>
    </row>
    <row r="1333" spans="1:13">
      <c r="A1333">
        <v>16884.5188845261</v>
      </c>
      <c r="B1333" t="s">
        <v>40</v>
      </c>
      <c r="C1333" t="s">
        <v>38</v>
      </c>
      <c r="D1333" s="1">
        <v>64950.687697241301</v>
      </c>
      <c r="E1333">
        <v>1.66644375021894</v>
      </c>
      <c r="F1333" t="s">
        <v>35</v>
      </c>
      <c r="G1333" t="s">
        <v>31</v>
      </c>
      <c r="H1333" t="s">
        <v>22</v>
      </c>
      <c r="I1333">
        <v>1.4080262659265801</v>
      </c>
      <c r="J1333" t="s">
        <v>32</v>
      </c>
      <c r="K1333" t="s">
        <v>21</v>
      </c>
      <c r="L1333">
        <v>40.347007665141298</v>
      </c>
      <c r="M1333" t="s">
        <v>22</v>
      </c>
    </row>
    <row r="1334" spans="1:13">
      <c r="A1334">
        <v>16881.5964885883</v>
      </c>
      <c r="B1334" t="s">
        <v>38</v>
      </c>
      <c r="C1334" t="s">
        <v>39</v>
      </c>
      <c r="D1334" s="1">
        <v>64964.277639251202</v>
      </c>
      <c r="E1334">
        <v>1.6664198663138201</v>
      </c>
      <c r="F1334" t="s">
        <v>24</v>
      </c>
      <c r="G1334" t="s">
        <v>25</v>
      </c>
      <c r="H1334" t="s">
        <v>22</v>
      </c>
      <c r="I1334">
        <v>1.4080441788554201</v>
      </c>
      <c r="J1334" t="s">
        <v>20</v>
      </c>
      <c r="K1334" t="s">
        <v>21</v>
      </c>
      <c r="L1334">
        <v>40.344698091516797</v>
      </c>
      <c r="M1334" t="s">
        <v>22</v>
      </c>
    </row>
    <row r="1335" spans="1:13">
      <c r="A1335">
        <v>16878.674092650399</v>
      </c>
      <c r="B1335" t="s">
        <v>40</v>
      </c>
      <c r="C1335" t="s">
        <v>39</v>
      </c>
      <c r="D1335" s="1">
        <v>64977.867581261002</v>
      </c>
      <c r="E1335">
        <v>1.66639598240871</v>
      </c>
      <c r="F1335" t="s">
        <v>17</v>
      </c>
      <c r="G1335" t="s">
        <v>26</v>
      </c>
      <c r="H1335" t="s">
        <v>19</v>
      </c>
      <c r="I1335">
        <v>1.4080620917842599</v>
      </c>
      <c r="J1335" t="s">
        <v>41</v>
      </c>
      <c r="K1335" t="s">
        <v>30</v>
      </c>
      <c r="L1335">
        <v>40.342388517892203</v>
      </c>
      <c r="M1335" t="s">
        <v>22</v>
      </c>
    </row>
    <row r="1336" spans="1:13">
      <c r="A1336">
        <v>16875.751696712599</v>
      </c>
      <c r="B1336" t="s">
        <v>38</v>
      </c>
      <c r="C1336" t="s">
        <v>39</v>
      </c>
      <c r="D1336" s="1">
        <v>64991.457523270903</v>
      </c>
      <c r="E1336">
        <v>1.6663720985035899</v>
      </c>
      <c r="F1336" t="s">
        <v>24</v>
      </c>
      <c r="G1336" t="s">
        <v>25</v>
      </c>
      <c r="H1336" t="s">
        <v>22</v>
      </c>
      <c r="I1336">
        <v>1.4080800047130899</v>
      </c>
      <c r="J1336" t="s">
        <v>20</v>
      </c>
      <c r="K1336" t="s">
        <v>30</v>
      </c>
      <c r="L1336">
        <v>40.340078944267702</v>
      </c>
      <c r="M1336" t="s">
        <v>22</v>
      </c>
    </row>
    <row r="1337" spans="1:13">
      <c r="A1337">
        <v>16872.8293007748</v>
      </c>
      <c r="B1337" t="s">
        <v>38</v>
      </c>
      <c r="C1337" t="s">
        <v>38</v>
      </c>
      <c r="D1337" s="1">
        <v>65005.047465280797</v>
      </c>
      <c r="E1337">
        <v>1.66634821459848</v>
      </c>
      <c r="F1337" t="s">
        <v>24</v>
      </c>
      <c r="G1337" t="s">
        <v>31</v>
      </c>
      <c r="H1337" t="s">
        <v>19</v>
      </c>
      <c r="I1337">
        <v>1.4080979176419299</v>
      </c>
      <c r="J1337" t="s">
        <v>32</v>
      </c>
      <c r="K1337" t="s">
        <v>21</v>
      </c>
      <c r="L1337">
        <v>40.337769370643201</v>
      </c>
      <c r="M1337" t="s">
        <v>22</v>
      </c>
    </row>
    <row r="1338" spans="1:13">
      <c r="A1338">
        <v>16869.906904837</v>
      </c>
      <c r="B1338" t="s">
        <v>40</v>
      </c>
      <c r="C1338" t="s">
        <v>39</v>
      </c>
      <c r="D1338" s="1">
        <v>65018.637407290698</v>
      </c>
      <c r="E1338">
        <v>1.6663243306933699</v>
      </c>
      <c r="F1338" t="s">
        <v>33</v>
      </c>
      <c r="G1338" t="s">
        <v>31</v>
      </c>
      <c r="H1338" t="s">
        <v>19</v>
      </c>
      <c r="I1338">
        <v>1.40811583057076</v>
      </c>
      <c r="J1338" t="s">
        <v>20</v>
      </c>
      <c r="K1338" t="s">
        <v>21</v>
      </c>
      <c r="L1338">
        <v>40.3354597970187</v>
      </c>
      <c r="M1338" t="s">
        <v>19</v>
      </c>
    </row>
    <row r="1339" spans="1:13">
      <c r="A1339">
        <v>16866.984508899099</v>
      </c>
      <c r="B1339" t="s">
        <v>38</v>
      </c>
      <c r="C1339" t="s">
        <v>38</v>
      </c>
      <c r="D1339" s="1">
        <v>65032.2273493006</v>
      </c>
      <c r="E1339">
        <v>1.6663004467882501</v>
      </c>
      <c r="F1339" t="s">
        <v>35</v>
      </c>
      <c r="G1339" t="s">
        <v>31</v>
      </c>
      <c r="H1339" t="s">
        <v>19</v>
      </c>
      <c r="I1339">
        <v>1.4081337434996</v>
      </c>
      <c r="J1339" t="s">
        <v>20</v>
      </c>
      <c r="K1339" t="s">
        <v>21</v>
      </c>
      <c r="L1339">
        <v>40.333150223394099</v>
      </c>
      <c r="M1339" t="s">
        <v>22</v>
      </c>
    </row>
    <row r="1340" spans="1:13">
      <c r="A1340">
        <v>16864.062112961299</v>
      </c>
      <c r="B1340" t="s">
        <v>38</v>
      </c>
      <c r="C1340" t="s">
        <v>39</v>
      </c>
      <c r="D1340" s="1">
        <v>65045.817291310399</v>
      </c>
      <c r="E1340">
        <v>1.66627656288314</v>
      </c>
      <c r="F1340" t="s">
        <v>37</v>
      </c>
      <c r="G1340" t="s">
        <v>25</v>
      </c>
      <c r="H1340" t="s">
        <v>19</v>
      </c>
      <c r="I1340">
        <v>1.40815165642843</v>
      </c>
      <c r="J1340" t="s">
        <v>20</v>
      </c>
      <c r="K1340" t="s">
        <v>21</v>
      </c>
      <c r="L1340">
        <v>40.330840649769598</v>
      </c>
      <c r="M1340" t="s">
        <v>22</v>
      </c>
    </row>
    <row r="1341" spans="1:13">
      <c r="A1341">
        <v>16861.1397170235</v>
      </c>
      <c r="B1341" t="s">
        <v>40</v>
      </c>
      <c r="C1341" t="s">
        <v>38</v>
      </c>
      <c r="D1341" s="1">
        <v>65059.4072333203</v>
      </c>
      <c r="E1341">
        <v>1.6662526789780201</v>
      </c>
      <c r="F1341" t="s">
        <v>33</v>
      </c>
      <c r="G1341" t="s">
        <v>34</v>
      </c>
      <c r="H1341" t="s">
        <v>19</v>
      </c>
      <c r="I1341">
        <v>1.40816956935727</v>
      </c>
      <c r="J1341" t="s">
        <v>41</v>
      </c>
      <c r="K1341" t="s">
        <v>21</v>
      </c>
      <c r="L1341">
        <v>40.328531076145097</v>
      </c>
      <c r="M1341" t="s">
        <v>22</v>
      </c>
    </row>
    <row r="1342" spans="1:13">
      <c r="A1342">
        <v>16858.2173210857</v>
      </c>
      <c r="B1342" t="s">
        <v>38</v>
      </c>
      <c r="C1342" t="s">
        <v>38</v>
      </c>
      <c r="D1342" s="1">
        <v>65072.997175330202</v>
      </c>
      <c r="E1342">
        <v>1.66622879507291</v>
      </c>
      <c r="F1342" t="s">
        <v>24</v>
      </c>
      <c r="G1342" t="s">
        <v>34</v>
      </c>
      <c r="H1342" t="s">
        <v>19</v>
      </c>
      <c r="I1342">
        <v>1.4081874822861</v>
      </c>
      <c r="J1342" t="s">
        <v>41</v>
      </c>
      <c r="K1342" t="s">
        <v>21</v>
      </c>
      <c r="L1342">
        <v>40.326221502520603</v>
      </c>
      <c r="M1342" t="s">
        <v>22</v>
      </c>
    </row>
    <row r="1343" spans="1:13">
      <c r="A1343">
        <v>16855.294925147798</v>
      </c>
      <c r="B1343" t="s">
        <v>38</v>
      </c>
      <c r="C1343" t="s">
        <v>39</v>
      </c>
      <c r="D1343" s="1">
        <v>65086.587117340103</v>
      </c>
      <c r="E1343">
        <v>1.6662049111677999</v>
      </c>
      <c r="F1343" t="s">
        <v>17</v>
      </c>
      <c r="G1343" t="s">
        <v>25</v>
      </c>
      <c r="H1343" t="s">
        <v>19</v>
      </c>
      <c r="I1343">
        <v>1.40820539521494</v>
      </c>
      <c r="J1343" t="s">
        <v>20</v>
      </c>
      <c r="K1343" t="s">
        <v>21</v>
      </c>
      <c r="L1343">
        <v>40.323911928896003</v>
      </c>
      <c r="M1343" t="s">
        <v>19</v>
      </c>
    </row>
    <row r="1344" spans="1:13">
      <c r="A1344">
        <v>16852.372529209999</v>
      </c>
      <c r="B1344" t="s">
        <v>38</v>
      </c>
      <c r="C1344" t="s">
        <v>39</v>
      </c>
      <c r="D1344" s="1">
        <v>65100.177059349902</v>
      </c>
      <c r="E1344">
        <v>1.66618102726268</v>
      </c>
      <c r="F1344" t="s">
        <v>37</v>
      </c>
      <c r="G1344" t="s">
        <v>25</v>
      </c>
      <c r="H1344" t="s">
        <v>19</v>
      </c>
      <c r="I1344">
        <v>1.4082233081437801</v>
      </c>
      <c r="J1344" t="s">
        <v>20</v>
      </c>
      <c r="K1344" t="s">
        <v>21</v>
      </c>
      <c r="L1344">
        <v>40.321602355271501</v>
      </c>
      <c r="M1344" t="s">
        <v>22</v>
      </c>
    </row>
    <row r="1345" spans="1:13">
      <c r="A1345">
        <v>16849.450133272199</v>
      </c>
      <c r="B1345" t="s">
        <v>38</v>
      </c>
      <c r="C1345" t="s">
        <v>38</v>
      </c>
      <c r="D1345" s="1">
        <v>65113.767001359804</v>
      </c>
      <c r="E1345">
        <v>1.6661571433575699</v>
      </c>
      <c r="F1345" t="s">
        <v>17</v>
      </c>
      <c r="G1345" t="s">
        <v>25</v>
      </c>
      <c r="H1345" t="s">
        <v>19</v>
      </c>
      <c r="I1345">
        <v>1.4082412210726101</v>
      </c>
      <c r="J1345" t="s">
        <v>20</v>
      </c>
      <c r="K1345" t="s">
        <v>30</v>
      </c>
      <c r="L1345">
        <v>40.319292781647</v>
      </c>
      <c r="M1345" t="s">
        <v>19</v>
      </c>
    </row>
    <row r="1346" spans="1:13">
      <c r="A1346">
        <v>16846.5277373344</v>
      </c>
      <c r="B1346" t="s">
        <v>40</v>
      </c>
      <c r="C1346" t="s">
        <v>38</v>
      </c>
      <c r="D1346" s="1">
        <v>65127.356943369698</v>
      </c>
      <c r="E1346">
        <v>1.6661332594524501</v>
      </c>
      <c r="F1346" t="s">
        <v>17</v>
      </c>
      <c r="G1346" t="s">
        <v>26</v>
      </c>
      <c r="H1346" t="s">
        <v>22</v>
      </c>
      <c r="I1346">
        <v>1.4082591340014501</v>
      </c>
      <c r="J1346" t="s">
        <v>41</v>
      </c>
      <c r="K1346" t="s">
        <v>30</v>
      </c>
      <c r="L1346">
        <v>40.316983208022499</v>
      </c>
      <c r="M1346" t="s">
        <v>19</v>
      </c>
    </row>
    <row r="1347" spans="1:13">
      <c r="A1347">
        <v>16843.605341396498</v>
      </c>
      <c r="B1347" t="s">
        <v>38</v>
      </c>
      <c r="C1347" t="s">
        <v>39</v>
      </c>
      <c r="D1347" s="1">
        <v>65140.946885379599</v>
      </c>
      <c r="E1347">
        <v>1.66610937554734</v>
      </c>
      <c r="F1347" t="s">
        <v>37</v>
      </c>
      <c r="G1347" t="s">
        <v>25</v>
      </c>
      <c r="H1347" t="s">
        <v>19</v>
      </c>
      <c r="I1347">
        <v>1.4082770469302801</v>
      </c>
      <c r="J1347" t="s">
        <v>20</v>
      </c>
      <c r="K1347" t="s">
        <v>21</v>
      </c>
      <c r="L1347">
        <v>40.314673634397899</v>
      </c>
      <c r="M1347" t="s">
        <v>19</v>
      </c>
    </row>
    <row r="1348" spans="1:13">
      <c r="A1348">
        <v>16840.682945458699</v>
      </c>
      <c r="B1348" t="s">
        <v>40</v>
      </c>
      <c r="C1348" t="s">
        <v>39</v>
      </c>
      <c r="D1348" s="1">
        <v>65154.5368273895</v>
      </c>
      <c r="E1348">
        <v>1.6660854916422201</v>
      </c>
      <c r="F1348" t="s">
        <v>37</v>
      </c>
      <c r="G1348" t="s">
        <v>25</v>
      </c>
      <c r="H1348" t="s">
        <v>19</v>
      </c>
      <c r="I1348">
        <v>1.4082949598591199</v>
      </c>
      <c r="J1348" t="s">
        <v>20</v>
      </c>
      <c r="K1348" t="s">
        <v>21</v>
      </c>
      <c r="L1348">
        <v>40.312364060773398</v>
      </c>
      <c r="M1348" t="s">
        <v>19</v>
      </c>
    </row>
    <row r="1349" spans="1:13">
      <c r="A1349">
        <v>16837.760549520899</v>
      </c>
      <c r="B1349" t="s">
        <v>38</v>
      </c>
      <c r="C1349" t="s">
        <v>39</v>
      </c>
      <c r="D1349" s="1">
        <v>65168.1267693993</v>
      </c>
      <c r="E1349">
        <v>1.66606160773711</v>
      </c>
      <c r="F1349" t="s">
        <v>24</v>
      </c>
      <c r="G1349" t="s">
        <v>31</v>
      </c>
      <c r="H1349" t="s">
        <v>22</v>
      </c>
      <c r="I1349">
        <v>1.4083128727879499</v>
      </c>
      <c r="J1349" t="s">
        <v>20</v>
      </c>
      <c r="K1349" t="s">
        <v>30</v>
      </c>
      <c r="L1349">
        <v>40.310054487148903</v>
      </c>
      <c r="M1349" t="s">
        <v>19</v>
      </c>
    </row>
    <row r="1350" spans="1:13">
      <c r="A1350">
        <v>16834.838153583099</v>
      </c>
      <c r="B1350" t="s">
        <v>38</v>
      </c>
      <c r="C1350" t="s">
        <v>38</v>
      </c>
      <c r="D1350" s="1">
        <v>65181.716711409201</v>
      </c>
      <c r="E1350">
        <v>1.6660377238320001</v>
      </c>
      <c r="F1350" t="s">
        <v>24</v>
      </c>
      <c r="G1350" t="s">
        <v>18</v>
      </c>
      <c r="H1350" t="s">
        <v>19</v>
      </c>
      <c r="I1350">
        <v>1.4083307857167899</v>
      </c>
      <c r="J1350" t="s">
        <v>29</v>
      </c>
      <c r="K1350" t="s">
        <v>30</v>
      </c>
      <c r="L1350">
        <v>40.307744913524303</v>
      </c>
      <c r="M1350" t="s">
        <v>22</v>
      </c>
    </row>
    <row r="1351" spans="1:13">
      <c r="A1351">
        <v>16831.915757645202</v>
      </c>
      <c r="B1351" t="s">
        <v>40</v>
      </c>
      <c r="C1351" t="s">
        <v>39</v>
      </c>
      <c r="D1351" s="1">
        <v>65195.306653419102</v>
      </c>
      <c r="E1351">
        <v>1.66601383992688</v>
      </c>
      <c r="F1351" t="s">
        <v>33</v>
      </c>
      <c r="G1351" t="s">
        <v>31</v>
      </c>
      <c r="H1351" t="s">
        <v>22</v>
      </c>
      <c r="I1351">
        <v>1.40834869864562</v>
      </c>
      <c r="J1351" t="s">
        <v>27</v>
      </c>
      <c r="K1351" t="s">
        <v>21</v>
      </c>
      <c r="L1351">
        <v>40.305435339899802</v>
      </c>
      <c r="M1351" t="s">
        <v>19</v>
      </c>
    </row>
    <row r="1352" spans="1:13">
      <c r="A1352">
        <v>16828.993361707398</v>
      </c>
      <c r="B1352" t="s">
        <v>38</v>
      </c>
      <c r="C1352" t="s">
        <v>38</v>
      </c>
      <c r="D1352" s="1">
        <v>65208.896595429003</v>
      </c>
      <c r="E1352">
        <v>1.6659899560217699</v>
      </c>
      <c r="F1352" t="s">
        <v>37</v>
      </c>
      <c r="G1352" t="s">
        <v>31</v>
      </c>
      <c r="H1352" t="s">
        <v>19</v>
      </c>
      <c r="I1352">
        <v>1.40836661157446</v>
      </c>
      <c r="J1352" t="s">
        <v>20</v>
      </c>
      <c r="K1352" t="s">
        <v>21</v>
      </c>
      <c r="L1352">
        <v>40.303125766275301</v>
      </c>
      <c r="M1352" t="s">
        <v>22</v>
      </c>
    </row>
    <row r="1353" spans="1:13">
      <c r="A1353">
        <v>16826.070965769599</v>
      </c>
      <c r="B1353" t="s">
        <v>40</v>
      </c>
      <c r="C1353" t="s">
        <v>39</v>
      </c>
      <c r="D1353" s="1">
        <v>65222.486537438803</v>
      </c>
      <c r="E1353">
        <v>1.66596607211665</v>
      </c>
      <c r="F1353" t="s">
        <v>24</v>
      </c>
      <c r="G1353" t="s">
        <v>25</v>
      </c>
      <c r="H1353" t="s">
        <v>19</v>
      </c>
      <c r="I1353">
        <v>1.40838452450329</v>
      </c>
      <c r="J1353" t="s">
        <v>20</v>
      </c>
      <c r="K1353" t="s">
        <v>21</v>
      </c>
      <c r="L1353">
        <v>40.3008161926508</v>
      </c>
      <c r="M1353" t="s">
        <v>22</v>
      </c>
    </row>
    <row r="1354" spans="1:13">
      <c r="A1354">
        <v>16823.148569831799</v>
      </c>
      <c r="B1354" t="s">
        <v>40</v>
      </c>
      <c r="C1354" t="s">
        <v>38</v>
      </c>
      <c r="D1354" s="1">
        <v>65236.076479448697</v>
      </c>
      <c r="E1354">
        <v>1.6659421882115399</v>
      </c>
      <c r="F1354" t="s">
        <v>17</v>
      </c>
      <c r="G1354" t="s">
        <v>25</v>
      </c>
      <c r="H1354" t="s">
        <v>22</v>
      </c>
      <c r="I1354">
        <v>1.40840243743213</v>
      </c>
      <c r="J1354" t="s">
        <v>20</v>
      </c>
      <c r="K1354" t="s">
        <v>21</v>
      </c>
      <c r="L1354">
        <v>40.298506619026199</v>
      </c>
      <c r="M1354" t="s">
        <v>19</v>
      </c>
    </row>
    <row r="1355" spans="1:13">
      <c r="A1355">
        <v>16820.226173893901</v>
      </c>
      <c r="B1355" t="s">
        <v>40</v>
      </c>
      <c r="C1355" t="s">
        <v>39</v>
      </c>
      <c r="D1355" s="1">
        <v>65249.666421458598</v>
      </c>
      <c r="E1355">
        <v>1.6659183043064301</v>
      </c>
      <c r="F1355" t="s">
        <v>33</v>
      </c>
      <c r="G1355" t="s">
        <v>31</v>
      </c>
      <c r="H1355" t="s">
        <v>22</v>
      </c>
      <c r="I1355">
        <v>1.40842035036097</v>
      </c>
      <c r="J1355" t="s">
        <v>27</v>
      </c>
      <c r="K1355" t="s">
        <v>21</v>
      </c>
      <c r="L1355">
        <v>40.296197045401698</v>
      </c>
      <c r="M1355" t="s">
        <v>22</v>
      </c>
    </row>
    <row r="1356" spans="1:13">
      <c r="A1356">
        <v>16817.303777956098</v>
      </c>
      <c r="B1356" t="s">
        <v>38</v>
      </c>
      <c r="C1356" t="s">
        <v>39</v>
      </c>
      <c r="D1356" s="1">
        <v>65263.256363468499</v>
      </c>
      <c r="E1356">
        <v>1.66589442040131</v>
      </c>
      <c r="F1356" t="s">
        <v>17</v>
      </c>
      <c r="G1356" t="s">
        <v>34</v>
      </c>
      <c r="H1356" t="s">
        <v>22</v>
      </c>
      <c r="I1356">
        <v>1.4084382632898</v>
      </c>
      <c r="J1356" t="s">
        <v>41</v>
      </c>
      <c r="K1356" t="s">
        <v>21</v>
      </c>
      <c r="L1356">
        <v>40.293887471777197</v>
      </c>
      <c r="M1356" t="s">
        <v>19</v>
      </c>
    </row>
    <row r="1357" spans="1:13">
      <c r="A1357">
        <v>16814.381382018299</v>
      </c>
      <c r="B1357" t="s">
        <v>38</v>
      </c>
      <c r="C1357" t="s">
        <v>38</v>
      </c>
      <c r="D1357" s="1">
        <v>65276.846305478401</v>
      </c>
      <c r="E1357">
        <v>1.6658705364962001</v>
      </c>
      <c r="F1357" t="s">
        <v>17</v>
      </c>
      <c r="G1357" t="s">
        <v>34</v>
      </c>
      <c r="H1357" t="s">
        <v>19</v>
      </c>
      <c r="I1357">
        <v>1.4084561762186401</v>
      </c>
      <c r="J1357" t="s">
        <v>27</v>
      </c>
      <c r="K1357" t="s">
        <v>30</v>
      </c>
      <c r="L1357">
        <v>40.291577898152703</v>
      </c>
      <c r="M1357" t="s">
        <v>19</v>
      </c>
    </row>
    <row r="1358" spans="1:13">
      <c r="A1358">
        <v>16811.458986080499</v>
      </c>
      <c r="B1358" t="s">
        <v>38</v>
      </c>
      <c r="C1358" t="s">
        <v>39</v>
      </c>
      <c r="D1358" s="1">
        <v>65290.4362474882</v>
      </c>
      <c r="E1358">
        <v>1.66584665259108</v>
      </c>
      <c r="F1358" t="s">
        <v>24</v>
      </c>
      <c r="G1358" t="s">
        <v>26</v>
      </c>
      <c r="H1358" t="s">
        <v>19</v>
      </c>
      <c r="I1358">
        <v>1.4084740891474701</v>
      </c>
      <c r="J1358" t="s">
        <v>20</v>
      </c>
      <c r="K1358" t="s">
        <v>21</v>
      </c>
      <c r="L1358">
        <v>40.289268324528102</v>
      </c>
      <c r="M1358" t="s">
        <v>19</v>
      </c>
    </row>
    <row r="1359" spans="1:13">
      <c r="A1359">
        <v>16808.536590142601</v>
      </c>
      <c r="B1359" t="s">
        <v>38</v>
      </c>
      <c r="C1359" t="s">
        <v>39</v>
      </c>
      <c r="D1359" s="1">
        <v>65304.026189498101</v>
      </c>
      <c r="E1359">
        <v>1.6658227686859699</v>
      </c>
      <c r="F1359" t="s">
        <v>33</v>
      </c>
      <c r="G1359" t="s">
        <v>34</v>
      </c>
      <c r="H1359" t="s">
        <v>19</v>
      </c>
      <c r="I1359">
        <v>1.4084920020763101</v>
      </c>
      <c r="J1359" t="s">
        <v>41</v>
      </c>
      <c r="K1359" t="s">
        <v>30</v>
      </c>
      <c r="L1359">
        <v>40.286958750903601</v>
      </c>
      <c r="M1359" t="s">
        <v>19</v>
      </c>
    </row>
    <row r="1360" spans="1:13">
      <c r="A1360">
        <v>16805.614194204802</v>
      </c>
      <c r="B1360" t="s">
        <v>38</v>
      </c>
      <c r="C1360" t="s">
        <v>39</v>
      </c>
      <c r="D1360" s="1">
        <v>65317.616131508003</v>
      </c>
      <c r="E1360">
        <v>1.66579888478086</v>
      </c>
      <c r="F1360" t="s">
        <v>33</v>
      </c>
      <c r="G1360" t="s">
        <v>18</v>
      </c>
      <c r="H1360" t="s">
        <v>22</v>
      </c>
      <c r="I1360">
        <v>1.4085099150051399</v>
      </c>
      <c r="J1360" t="s">
        <v>32</v>
      </c>
      <c r="K1360" t="s">
        <v>30</v>
      </c>
      <c r="L1360">
        <v>40.2846491772791</v>
      </c>
      <c r="M1360" t="s">
        <v>22</v>
      </c>
    </row>
    <row r="1361" spans="1:13">
      <c r="A1361">
        <v>16802.691798266998</v>
      </c>
      <c r="B1361" t="s">
        <v>40</v>
      </c>
      <c r="C1361" t="s">
        <v>38</v>
      </c>
      <c r="D1361" s="1">
        <v>65331.206073517897</v>
      </c>
      <c r="E1361">
        <v>1.6657750008757399</v>
      </c>
      <c r="F1361" t="s">
        <v>17</v>
      </c>
      <c r="G1361" t="s">
        <v>26</v>
      </c>
      <c r="H1361" t="s">
        <v>19</v>
      </c>
      <c r="I1361">
        <v>1.4085278279339799</v>
      </c>
      <c r="J1361" t="s">
        <v>29</v>
      </c>
      <c r="K1361" t="s">
        <v>30</v>
      </c>
      <c r="L1361">
        <v>40.282339603654599</v>
      </c>
      <c r="M1361" t="s">
        <v>19</v>
      </c>
    </row>
    <row r="1362" spans="1:13">
      <c r="A1362">
        <v>16799.769402329199</v>
      </c>
      <c r="B1362" t="s">
        <v>38</v>
      </c>
      <c r="C1362" t="s">
        <v>38</v>
      </c>
      <c r="D1362" s="1">
        <v>65344.796015527798</v>
      </c>
      <c r="E1362">
        <v>1.6657511169706301</v>
      </c>
      <c r="F1362" t="s">
        <v>37</v>
      </c>
      <c r="G1362" t="s">
        <v>34</v>
      </c>
      <c r="H1362" t="s">
        <v>22</v>
      </c>
      <c r="I1362">
        <v>1.4085457408628099</v>
      </c>
      <c r="J1362" t="s">
        <v>32</v>
      </c>
      <c r="K1362" t="s">
        <v>30</v>
      </c>
      <c r="L1362">
        <v>40.280030030029998</v>
      </c>
      <c r="M1362" t="s">
        <v>19</v>
      </c>
    </row>
    <row r="1363" spans="1:13">
      <c r="A1363">
        <v>16796.847006391301</v>
      </c>
      <c r="B1363" t="s">
        <v>38</v>
      </c>
      <c r="C1363" t="s">
        <v>38</v>
      </c>
      <c r="D1363" s="1">
        <v>65358.385957537597</v>
      </c>
      <c r="E1363">
        <v>1.66572723306551</v>
      </c>
      <c r="F1363" t="s">
        <v>33</v>
      </c>
      <c r="G1363" t="s">
        <v>26</v>
      </c>
      <c r="H1363" t="s">
        <v>19</v>
      </c>
      <c r="I1363">
        <v>1.4085636537916499</v>
      </c>
      <c r="J1363" t="s">
        <v>20</v>
      </c>
      <c r="K1363" t="s">
        <v>21</v>
      </c>
      <c r="L1363">
        <v>40.277720456405497</v>
      </c>
      <c r="M1363" t="s">
        <v>22</v>
      </c>
    </row>
    <row r="1364" spans="1:13">
      <c r="A1364">
        <v>16793.924610453501</v>
      </c>
      <c r="B1364" t="s">
        <v>40</v>
      </c>
      <c r="C1364" t="s">
        <v>38</v>
      </c>
      <c r="D1364" s="1">
        <v>65371.975899547499</v>
      </c>
      <c r="E1364">
        <v>1.6657033491604001</v>
      </c>
      <c r="F1364" t="s">
        <v>17</v>
      </c>
      <c r="G1364" t="s">
        <v>26</v>
      </c>
      <c r="H1364" t="s">
        <v>22</v>
      </c>
      <c r="I1364">
        <v>1.40858156672049</v>
      </c>
      <c r="J1364" t="s">
        <v>27</v>
      </c>
      <c r="K1364" t="s">
        <v>30</v>
      </c>
      <c r="L1364">
        <v>40.275410882781003</v>
      </c>
      <c r="M1364" t="s">
        <v>22</v>
      </c>
    </row>
    <row r="1365" spans="1:13">
      <c r="A1365">
        <v>16791.002214515702</v>
      </c>
      <c r="B1365" t="s">
        <v>38</v>
      </c>
      <c r="C1365" t="s">
        <v>38</v>
      </c>
      <c r="D1365" s="1">
        <v>65385.5658415574</v>
      </c>
      <c r="E1365">
        <v>1.66567946525529</v>
      </c>
      <c r="F1365" t="s">
        <v>35</v>
      </c>
      <c r="G1365" t="s">
        <v>26</v>
      </c>
      <c r="H1365" t="s">
        <v>19</v>
      </c>
      <c r="I1365">
        <v>1.40859947964932</v>
      </c>
      <c r="J1365" t="s">
        <v>41</v>
      </c>
      <c r="K1365" t="s">
        <v>21</v>
      </c>
      <c r="L1365">
        <v>40.273101309156502</v>
      </c>
      <c r="M1365" t="s">
        <v>19</v>
      </c>
    </row>
    <row r="1366" spans="1:13">
      <c r="A1366">
        <v>16788.079818577899</v>
      </c>
      <c r="B1366" t="s">
        <v>40</v>
      </c>
      <c r="C1366" t="s">
        <v>38</v>
      </c>
      <c r="D1366" s="1">
        <v>65399.155783567301</v>
      </c>
      <c r="E1366">
        <v>1.6656555813501699</v>
      </c>
      <c r="F1366" t="s">
        <v>35</v>
      </c>
      <c r="G1366" t="s">
        <v>25</v>
      </c>
      <c r="H1366" t="s">
        <v>19</v>
      </c>
      <c r="I1366">
        <v>1.40861739257816</v>
      </c>
      <c r="J1366" t="s">
        <v>29</v>
      </c>
      <c r="K1366" t="s">
        <v>30</v>
      </c>
      <c r="L1366">
        <v>40.270791735531901</v>
      </c>
      <c r="M1366" t="s">
        <v>22</v>
      </c>
    </row>
    <row r="1367" spans="1:13">
      <c r="A1367">
        <v>16785.157422640001</v>
      </c>
      <c r="B1367" t="s">
        <v>40</v>
      </c>
      <c r="C1367" t="s">
        <v>39</v>
      </c>
      <c r="D1367" s="1">
        <v>65412.745725577101</v>
      </c>
      <c r="E1367">
        <v>1.66563169744506</v>
      </c>
      <c r="F1367" t="s">
        <v>37</v>
      </c>
      <c r="G1367" t="s">
        <v>25</v>
      </c>
      <c r="H1367" t="s">
        <v>19</v>
      </c>
      <c r="I1367">
        <v>1.40863530550699</v>
      </c>
      <c r="J1367" t="s">
        <v>20</v>
      </c>
      <c r="K1367" t="s">
        <v>21</v>
      </c>
      <c r="L1367">
        <v>40.2684821619074</v>
      </c>
      <c r="M1367" t="s">
        <v>19</v>
      </c>
    </row>
    <row r="1368" spans="1:13">
      <c r="A1368">
        <v>16782.235026702201</v>
      </c>
      <c r="B1368" t="s">
        <v>38</v>
      </c>
      <c r="C1368" t="s">
        <v>38</v>
      </c>
      <c r="D1368" s="1">
        <v>65426.335667587002</v>
      </c>
      <c r="E1368">
        <v>1.6656078135399399</v>
      </c>
      <c r="F1368" t="s">
        <v>37</v>
      </c>
      <c r="G1368" t="s">
        <v>25</v>
      </c>
      <c r="H1368" t="s">
        <v>19</v>
      </c>
      <c r="I1368">
        <v>1.40865321843583</v>
      </c>
      <c r="J1368" t="s">
        <v>20</v>
      </c>
      <c r="K1368" t="s">
        <v>21</v>
      </c>
      <c r="L1368">
        <v>40.266172588282899</v>
      </c>
      <c r="M1368" t="s">
        <v>22</v>
      </c>
    </row>
    <row r="1369" spans="1:13">
      <c r="A1369">
        <v>16779.312630764402</v>
      </c>
      <c r="B1369" t="s">
        <v>40</v>
      </c>
      <c r="C1369" t="s">
        <v>39</v>
      </c>
      <c r="D1369" s="1">
        <v>65439.925609596903</v>
      </c>
      <c r="E1369">
        <v>1.66558392963483</v>
      </c>
      <c r="F1369" t="s">
        <v>37</v>
      </c>
      <c r="G1369" t="s">
        <v>18</v>
      </c>
      <c r="H1369" t="s">
        <v>19</v>
      </c>
      <c r="I1369">
        <v>1.40867113136466</v>
      </c>
      <c r="J1369" t="s">
        <v>20</v>
      </c>
      <c r="K1369" t="s">
        <v>21</v>
      </c>
      <c r="L1369">
        <v>40.263863014658398</v>
      </c>
      <c r="M1369" t="s">
        <v>19</v>
      </c>
    </row>
    <row r="1370" spans="1:13">
      <c r="A1370">
        <v>16776.390234826598</v>
      </c>
      <c r="B1370" t="s">
        <v>40</v>
      </c>
      <c r="C1370" t="s">
        <v>39</v>
      </c>
      <c r="D1370" s="1">
        <v>65453.515551606797</v>
      </c>
      <c r="E1370">
        <v>1.6655600457297199</v>
      </c>
      <c r="F1370" t="s">
        <v>24</v>
      </c>
      <c r="G1370" t="s">
        <v>34</v>
      </c>
      <c r="H1370" t="s">
        <v>19</v>
      </c>
      <c r="I1370">
        <v>1.4086890442935001</v>
      </c>
      <c r="J1370" t="s">
        <v>41</v>
      </c>
      <c r="K1370" t="s">
        <v>21</v>
      </c>
      <c r="L1370">
        <v>40.261553441033797</v>
      </c>
      <c r="M1370" t="s">
        <v>22</v>
      </c>
    </row>
    <row r="1371" spans="1:13">
      <c r="A1371">
        <v>16773.4678388887</v>
      </c>
      <c r="B1371" t="s">
        <v>38</v>
      </c>
      <c r="C1371" t="s">
        <v>38</v>
      </c>
      <c r="D1371" s="1">
        <v>65467.105493616698</v>
      </c>
      <c r="E1371">
        <v>1.6655361618246001</v>
      </c>
      <c r="F1371" t="s">
        <v>17</v>
      </c>
      <c r="G1371" t="s">
        <v>34</v>
      </c>
      <c r="H1371" t="s">
        <v>19</v>
      </c>
      <c r="I1371">
        <v>1.4087069572223301</v>
      </c>
      <c r="J1371" t="s">
        <v>20</v>
      </c>
      <c r="K1371" t="s">
        <v>30</v>
      </c>
      <c r="L1371">
        <v>40.259243867409303</v>
      </c>
      <c r="M1371" t="s">
        <v>19</v>
      </c>
    </row>
    <row r="1372" spans="1:13">
      <c r="A1372">
        <v>16770.545442950901</v>
      </c>
      <c r="B1372" t="s">
        <v>40</v>
      </c>
      <c r="C1372" t="s">
        <v>39</v>
      </c>
      <c r="D1372" s="1">
        <v>65480.695435626498</v>
      </c>
      <c r="E1372">
        <v>1.66551227791949</v>
      </c>
      <c r="F1372" t="s">
        <v>24</v>
      </c>
      <c r="G1372" t="s">
        <v>25</v>
      </c>
      <c r="H1372" t="s">
        <v>19</v>
      </c>
      <c r="I1372">
        <v>1.4087248701511701</v>
      </c>
      <c r="J1372" t="s">
        <v>20</v>
      </c>
      <c r="K1372" t="s">
        <v>21</v>
      </c>
      <c r="L1372">
        <v>40.256934293784802</v>
      </c>
      <c r="M1372" t="s">
        <v>22</v>
      </c>
    </row>
    <row r="1373" spans="1:13">
      <c r="A1373">
        <v>16767.623047013101</v>
      </c>
      <c r="B1373" t="s">
        <v>38</v>
      </c>
      <c r="C1373" t="s">
        <v>39</v>
      </c>
      <c r="D1373" s="1">
        <v>65494.285377636399</v>
      </c>
      <c r="E1373">
        <v>1.6654883940143701</v>
      </c>
      <c r="F1373" t="s">
        <v>17</v>
      </c>
      <c r="G1373" t="s">
        <v>18</v>
      </c>
      <c r="H1373" t="s">
        <v>19</v>
      </c>
      <c r="I1373">
        <v>1.4087427830800101</v>
      </c>
      <c r="J1373" t="s">
        <v>32</v>
      </c>
      <c r="K1373" t="s">
        <v>21</v>
      </c>
      <c r="L1373">
        <v>40.254624720160301</v>
      </c>
      <c r="M1373" t="s">
        <v>19</v>
      </c>
    </row>
    <row r="1374" spans="1:13">
      <c r="A1374">
        <v>16764.700651075302</v>
      </c>
      <c r="B1374" t="s">
        <v>38</v>
      </c>
      <c r="C1374" t="s">
        <v>39</v>
      </c>
      <c r="D1374" s="1">
        <v>65507.8753196463</v>
      </c>
      <c r="E1374">
        <v>1.66546451010926</v>
      </c>
      <c r="F1374" t="s">
        <v>24</v>
      </c>
      <c r="G1374" t="s">
        <v>31</v>
      </c>
      <c r="H1374" t="s">
        <v>19</v>
      </c>
      <c r="I1374">
        <v>1.4087606960088399</v>
      </c>
      <c r="J1374" t="s">
        <v>32</v>
      </c>
      <c r="K1374" t="s">
        <v>21</v>
      </c>
      <c r="L1374">
        <v>40.2523151465357</v>
      </c>
      <c r="M1374" t="s">
        <v>22</v>
      </c>
    </row>
    <row r="1375" spans="1:13">
      <c r="A1375">
        <v>16761.7782551374</v>
      </c>
      <c r="B1375" t="s">
        <v>40</v>
      </c>
      <c r="C1375" t="s">
        <v>39</v>
      </c>
      <c r="D1375" s="1">
        <v>65521.465261656202</v>
      </c>
      <c r="E1375">
        <v>1.6654406262041499</v>
      </c>
      <c r="F1375" t="s">
        <v>17</v>
      </c>
      <c r="G1375" t="s">
        <v>26</v>
      </c>
      <c r="H1375" t="s">
        <v>19</v>
      </c>
      <c r="I1375">
        <v>1.4087786089376799</v>
      </c>
      <c r="J1375" t="s">
        <v>41</v>
      </c>
      <c r="K1375" t="s">
        <v>30</v>
      </c>
      <c r="L1375">
        <v>40.250005572911199</v>
      </c>
      <c r="M1375" t="s">
        <v>22</v>
      </c>
    </row>
    <row r="1376" spans="1:13">
      <c r="A1376">
        <v>16758.855859199601</v>
      </c>
      <c r="B1376" t="s">
        <v>38</v>
      </c>
      <c r="C1376" t="s">
        <v>38</v>
      </c>
      <c r="D1376" s="1">
        <v>65535.055203666001</v>
      </c>
      <c r="E1376">
        <v>1.66541674229903</v>
      </c>
      <c r="F1376" t="s">
        <v>37</v>
      </c>
      <c r="G1376" t="s">
        <v>25</v>
      </c>
      <c r="H1376" t="s">
        <v>19</v>
      </c>
      <c r="I1376">
        <v>1.4087965218665099</v>
      </c>
      <c r="J1376" t="s">
        <v>20</v>
      </c>
      <c r="K1376" t="s">
        <v>21</v>
      </c>
      <c r="L1376">
        <v>40.247695999286698</v>
      </c>
      <c r="M1376" t="s">
        <v>19</v>
      </c>
    </row>
    <row r="1377" spans="1:13">
      <c r="A1377">
        <v>16755.933463261801</v>
      </c>
      <c r="B1377" t="s">
        <v>40</v>
      </c>
      <c r="C1377" t="s">
        <v>39</v>
      </c>
      <c r="D1377" s="1">
        <v>65548.645145675895</v>
      </c>
      <c r="E1377">
        <v>1.6653928583939199</v>
      </c>
      <c r="F1377" t="s">
        <v>24</v>
      </c>
      <c r="G1377" t="s">
        <v>25</v>
      </c>
      <c r="H1377" t="s">
        <v>19</v>
      </c>
      <c r="I1377">
        <v>1.40881443479535</v>
      </c>
      <c r="J1377" t="s">
        <v>20</v>
      </c>
      <c r="K1377" t="s">
        <v>21</v>
      </c>
      <c r="L1377">
        <v>40.245386425662097</v>
      </c>
      <c r="M1377" t="s">
        <v>22</v>
      </c>
    </row>
    <row r="1378" spans="1:13">
      <c r="A1378">
        <v>16753.011067324001</v>
      </c>
      <c r="B1378" t="s">
        <v>40</v>
      </c>
      <c r="C1378" t="s">
        <v>39</v>
      </c>
      <c r="D1378" s="1">
        <v>65562.235087685796</v>
      </c>
      <c r="E1378">
        <v>1.6653689744888001</v>
      </c>
      <c r="F1378" t="s">
        <v>33</v>
      </c>
      <c r="G1378" t="s">
        <v>31</v>
      </c>
      <c r="H1378" t="s">
        <v>19</v>
      </c>
      <c r="I1378">
        <v>1.40883234772418</v>
      </c>
      <c r="J1378" t="s">
        <v>20</v>
      </c>
      <c r="K1378" t="s">
        <v>21</v>
      </c>
      <c r="L1378">
        <v>40.243076852037603</v>
      </c>
      <c r="M1378" t="s">
        <v>22</v>
      </c>
    </row>
    <row r="1379" spans="1:13">
      <c r="A1379">
        <v>16750.0886713861</v>
      </c>
      <c r="B1379" t="s">
        <v>40</v>
      </c>
      <c r="C1379" t="s">
        <v>38</v>
      </c>
      <c r="D1379" s="1">
        <v>65575.825029695698</v>
      </c>
      <c r="E1379">
        <v>1.66534509058369</v>
      </c>
      <c r="F1379" t="s">
        <v>17</v>
      </c>
      <c r="G1379" t="s">
        <v>26</v>
      </c>
      <c r="H1379" t="s">
        <v>19</v>
      </c>
      <c r="I1379">
        <v>1.40885026065302</v>
      </c>
      <c r="J1379" t="s">
        <v>29</v>
      </c>
      <c r="K1379" t="s">
        <v>30</v>
      </c>
      <c r="L1379">
        <v>40.240767278413102</v>
      </c>
      <c r="M1379" t="s">
        <v>19</v>
      </c>
    </row>
    <row r="1380" spans="1:13">
      <c r="A1380">
        <v>16747.1662754483</v>
      </c>
      <c r="B1380" t="s">
        <v>38</v>
      </c>
      <c r="C1380" t="s">
        <v>38</v>
      </c>
      <c r="D1380" s="1">
        <v>65589.414971705599</v>
      </c>
      <c r="E1380">
        <v>1.6653212066785801</v>
      </c>
      <c r="F1380" t="s">
        <v>24</v>
      </c>
      <c r="G1380" t="s">
        <v>18</v>
      </c>
      <c r="H1380" t="s">
        <v>19</v>
      </c>
      <c r="I1380">
        <v>1.40886817358185</v>
      </c>
      <c r="J1380" t="s">
        <v>29</v>
      </c>
      <c r="K1380" t="s">
        <v>30</v>
      </c>
      <c r="L1380">
        <v>40.238457704788601</v>
      </c>
      <c r="M1380" t="s">
        <v>22</v>
      </c>
    </row>
    <row r="1381" spans="1:13">
      <c r="A1381">
        <v>16744.243879510501</v>
      </c>
      <c r="B1381" t="s">
        <v>40</v>
      </c>
      <c r="C1381" t="s">
        <v>39</v>
      </c>
      <c r="D1381" s="1">
        <v>65603.004913715398</v>
      </c>
      <c r="E1381">
        <v>1.66529732277346</v>
      </c>
      <c r="F1381" t="s">
        <v>37</v>
      </c>
      <c r="G1381" t="s">
        <v>18</v>
      </c>
      <c r="H1381" t="s">
        <v>22</v>
      </c>
      <c r="I1381">
        <v>1.40888608651069</v>
      </c>
      <c r="J1381" t="s">
        <v>20</v>
      </c>
      <c r="K1381" t="s">
        <v>21</v>
      </c>
      <c r="L1381">
        <v>40.236148131164001</v>
      </c>
      <c r="M1381" t="s">
        <v>19</v>
      </c>
    </row>
    <row r="1382" spans="1:13">
      <c r="A1382">
        <v>16741.321483572701</v>
      </c>
      <c r="B1382" t="s">
        <v>40</v>
      </c>
      <c r="C1382" t="s">
        <v>39</v>
      </c>
      <c r="D1382" s="1">
        <v>65616.5948557253</v>
      </c>
      <c r="E1382">
        <v>1.6652734388683501</v>
      </c>
      <c r="F1382" t="s">
        <v>24</v>
      </c>
      <c r="G1382" t="s">
        <v>31</v>
      </c>
      <c r="H1382" t="s">
        <v>19</v>
      </c>
      <c r="I1382">
        <v>1.40890399943952</v>
      </c>
      <c r="J1382" t="s">
        <v>20</v>
      </c>
      <c r="K1382" t="s">
        <v>21</v>
      </c>
      <c r="L1382">
        <v>40.233838557539499</v>
      </c>
      <c r="M1382" t="s">
        <v>19</v>
      </c>
    </row>
    <row r="1383" spans="1:13">
      <c r="A1383">
        <v>16738.3990876348</v>
      </c>
      <c r="B1383" t="s">
        <v>40</v>
      </c>
      <c r="C1383" t="s">
        <v>39</v>
      </c>
      <c r="D1383" s="1">
        <v>65630.184797735201</v>
      </c>
      <c r="E1383">
        <v>1.66524955496323</v>
      </c>
      <c r="F1383" t="s">
        <v>33</v>
      </c>
      <c r="G1383" t="s">
        <v>31</v>
      </c>
      <c r="H1383" t="s">
        <v>22</v>
      </c>
      <c r="I1383">
        <v>1.4089219123683601</v>
      </c>
      <c r="J1383" t="s">
        <v>32</v>
      </c>
      <c r="K1383" t="s">
        <v>21</v>
      </c>
      <c r="L1383">
        <v>40.231528983914998</v>
      </c>
      <c r="M1383" t="s">
        <v>22</v>
      </c>
    </row>
    <row r="1384" spans="1:13">
      <c r="A1384">
        <v>16735.476691697</v>
      </c>
      <c r="B1384" t="s">
        <v>38</v>
      </c>
      <c r="C1384" t="s">
        <v>38</v>
      </c>
      <c r="D1384" s="1">
        <v>65643.774739745102</v>
      </c>
      <c r="E1384">
        <v>1.6652256710581199</v>
      </c>
      <c r="F1384" t="s">
        <v>35</v>
      </c>
      <c r="G1384" t="s">
        <v>31</v>
      </c>
      <c r="H1384" t="s">
        <v>19</v>
      </c>
      <c r="I1384">
        <v>1.4089398252972001</v>
      </c>
      <c r="J1384" t="s">
        <v>20</v>
      </c>
      <c r="K1384" t="s">
        <v>21</v>
      </c>
      <c r="L1384">
        <v>40.229219410290497</v>
      </c>
      <c r="M1384" t="s">
        <v>19</v>
      </c>
    </row>
    <row r="1385" spans="1:13">
      <c r="A1385">
        <v>16732.554295759201</v>
      </c>
      <c r="B1385" t="s">
        <v>40</v>
      </c>
      <c r="C1385" t="s">
        <v>39</v>
      </c>
      <c r="D1385" s="1">
        <v>65657.364681755003</v>
      </c>
      <c r="E1385">
        <v>1.66520178715301</v>
      </c>
      <c r="F1385" t="s">
        <v>33</v>
      </c>
      <c r="G1385" t="s">
        <v>31</v>
      </c>
      <c r="H1385" t="s">
        <v>22</v>
      </c>
      <c r="I1385">
        <v>1.4089577382260301</v>
      </c>
      <c r="J1385" t="s">
        <v>27</v>
      </c>
      <c r="K1385" t="s">
        <v>21</v>
      </c>
      <c r="L1385">
        <v>40.226909836665897</v>
      </c>
      <c r="M1385" t="s">
        <v>22</v>
      </c>
    </row>
    <row r="1386" spans="1:13">
      <c r="A1386">
        <v>16729.631899821401</v>
      </c>
      <c r="B1386" t="s">
        <v>38</v>
      </c>
      <c r="C1386" t="s">
        <v>39</v>
      </c>
      <c r="D1386" s="1">
        <v>65670.954623764803</v>
      </c>
      <c r="E1386">
        <v>1.6651779032478899</v>
      </c>
      <c r="F1386" t="s">
        <v>17</v>
      </c>
      <c r="G1386" t="s">
        <v>25</v>
      </c>
      <c r="H1386" t="s">
        <v>22</v>
      </c>
      <c r="I1386">
        <v>1.4089756511548699</v>
      </c>
      <c r="J1386" t="s">
        <v>20</v>
      </c>
      <c r="K1386" t="s">
        <v>21</v>
      </c>
      <c r="L1386">
        <v>40.224600263041403</v>
      </c>
      <c r="M1386" t="s">
        <v>19</v>
      </c>
    </row>
    <row r="1387" spans="1:13">
      <c r="A1387">
        <v>16726.7095038835</v>
      </c>
      <c r="B1387" t="s">
        <v>38</v>
      </c>
      <c r="C1387" t="s">
        <v>39</v>
      </c>
      <c r="D1387" s="1">
        <v>65684.544565774704</v>
      </c>
      <c r="E1387">
        <v>1.6651540193427801</v>
      </c>
      <c r="F1387" t="s">
        <v>37</v>
      </c>
      <c r="G1387" t="s">
        <v>34</v>
      </c>
      <c r="H1387" t="s">
        <v>19</v>
      </c>
      <c r="I1387">
        <v>1.4089935640836999</v>
      </c>
      <c r="J1387" t="s">
        <v>20</v>
      </c>
      <c r="K1387" t="s">
        <v>30</v>
      </c>
      <c r="L1387">
        <v>40.222290689416901</v>
      </c>
      <c r="M1387" t="s">
        <v>19</v>
      </c>
    </row>
    <row r="1388" spans="1:13">
      <c r="A1388">
        <v>16723.7871079457</v>
      </c>
      <c r="B1388" t="s">
        <v>38</v>
      </c>
      <c r="C1388" t="s">
        <v>39</v>
      </c>
      <c r="D1388" s="1">
        <v>65698.134507784605</v>
      </c>
      <c r="E1388">
        <v>1.66513013543766</v>
      </c>
      <c r="F1388" t="s">
        <v>24</v>
      </c>
      <c r="G1388" t="s">
        <v>31</v>
      </c>
      <c r="H1388" t="s">
        <v>19</v>
      </c>
      <c r="I1388">
        <v>1.4090114770125399</v>
      </c>
      <c r="J1388" t="s">
        <v>32</v>
      </c>
      <c r="K1388" t="s">
        <v>21</v>
      </c>
      <c r="L1388">
        <v>40.2199811157924</v>
      </c>
      <c r="M1388" t="s">
        <v>22</v>
      </c>
    </row>
    <row r="1389" spans="1:13">
      <c r="A1389">
        <v>16720.8647120079</v>
      </c>
      <c r="B1389" t="s">
        <v>38</v>
      </c>
      <c r="C1389" t="s">
        <v>39</v>
      </c>
      <c r="D1389" s="1">
        <v>65711.724449794507</v>
      </c>
      <c r="E1389">
        <v>1.6651062515325501</v>
      </c>
      <c r="F1389" t="s">
        <v>33</v>
      </c>
      <c r="G1389" t="s">
        <v>31</v>
      </c>
      <c r="H1389" t="s">
        <v>19</v>
      </c>
      <c r="I1389">
        <v>1.4090293899413699</v>
      </c>
      <c r="J1389" t="s">
        <v>20</v>
      </c>
      <c r="K1389" t="s">
        <v>21</v>
      </c>
      <c r="L1389">
        <v>40.2176715421678</v>
      </c>
      <c r="M1389" t="s">
        <v>19</v>
      </c>
    </row>
    <row r="1390" spans="1:13">
      <c r="A1390">
        <v>16717.942316069999</v>
      </c>
      <c r="B1390" t="s">
        <v>38</v>
      </c>
      <c r="C1390" t="s">
        <v>38</v>
      </c>
      <c r="D1390" s="1">
        <v>65725.314391804306</v>
      </c>
      <c r="E1390">
        <v>1.66508236762744</v>
      </c>
      <c r="F1390" t="s">
        <v>33</v>
      </c>
      <c r="G1390" t="s">
        <v>34</v>
      </c>
      <c r="H1390" t="s">
        <v>19</v>
      </c>
      <c r="I1390">
        <v>1.40904730287021</v>
      </c>
      <c r="J1390" t="s">
        <v>41</v>
      </c>
      <c r="K1390" t="s">
        <v>30</v>
      </c>
      <c r="L1390">
        <v>40.215361968543299</v>
      </c>
      <c r="M1390" t="s">
        <v>19</v>
      </c>
    </row>
    <row r="1391" spans="1:13">
      <c r="A1391">
        <v>16715.019920132199</v>
      </c>
      <c r="B1391" t="s">
        <v>40</v>
      </c>
      <c r="C1391" t="s">
        <v>38</v>
      </c>
      <c r="D1391" s="1">
        <v>65738.904333814193</v>
      </c>
      <c r="E1391">
        <v>1.6650584837223199</v>
      </c>
      <c r="F1391" t="s">
        <v>17</v>
      </c>
      <c r="G1391" t="s">
        <v>25</v>
      </c>
      <c r="H1391" t="s">
        <v>22</v>
      </c>
      <c r="I1391">
        <v>1.40906521579904</v>
      </c>
      <c r="J1391" t="s">
        <v>20</v>
      </c>
      <c r="K1391" t="s">
        <v>21</v>
      </c>
      <c r="L1391">
        <v>40.213052394918797</v>
      </c>
      <c r="M1391" t="s">
        <v>19</v>
      </c>
    </row>
    <row r="1392" spans="1:13">
      <c r="A1392">
        <v>16712.0975241944</v>
      </c>
      <c r="B1392" t="s">
        <v>40</v>
      </c>
      <c r="C1392" t="s">
        <v>39</v>
      </c>
      <c r="D1392" s="1">
        <v>65752.494275824094</v>
      </c>
      <c r="E1392">
        <v>1.66503459981721</v>
      </c>
      <c r="F1392" t="s">
        <v>35</v>
      </c>
      <c r="G1392" t="s">
        <v>31</v>
      </c>
      <c r="H1392" t="s">
        <v>19</v>
      </c>
      <c r="I1392">
        <v>1.40908312872788</v>
      </c>
      <c r="J1392" t="s">
        <v>20</v>
      </c>
      <c r="K1392" t="s">
        <v>21</v>
      </c>
      <c r="L1392">
        <v>40.210742821294303</v>
      </c>
      <c r="M1392" t="s">
        <v>22</v>
      </c>
    </row>
    <row r="1393" spans="1:13">
      <c r="A1393">
        <v>16709.1751282566</v>
      </c>
      <c r="B1393" t="s">
        <v>40</v>
      </c>
      <c r="C1393" t="s">
        <v>38</v>
      </c>
      <c r="D1393" s="1">
        <v>65766.084217833995</v>
      </c>
      <c r="E1393">
        <v>1.6650107159120899</v>
      </c>
      <c r="F1393" t="s">
        <v>24</v>
      </c>
      <c r="G1393" t="s">
        <v>31</v>
      </c>
      <c r="H1393" t="s">
        <v>22</v>
      </c>
      <c r="I1393">
        <v>1.40910104165672</v>
      </c>
      <c r="J1393" t="s">
        <v>20</v>
      </c>
      <c r="K1393" t="s">
        <v>21</v>
      </c>
      <c r="L1393">
        <v>40.208433247669703</v>
      </c>
      <c r="M1393" t="s">
        <v>22</v>
      </c>
    </row>
    <row r="1394" spans="1:13">
      <c r="A1394">
        <v>16706.252732318699</v>
      </c>
      <c r="B1394" t="s">
        <v>40</v>
      </c>
      <c r="C1394" t="s">
        <v>38</v>
      </c>
      <c r="D1394" s="1">
        <v>65779.674159843897</v>
      </c>
      <c r="E1394">
        <v>1.6649868320069801</v>
      </c>
      <c r="F1394" t="s">
        <v>35</v>
      </c>
      <c r="G1394" t="s">
        <v>31</v>
      </c>
      <c r="H1394" t="s">
        <v>22</v>
      </c>
      <c r="I1394">
        <v>1.40911895458555</v>
      </c>
      <c r="J1394" t="s">
        <v>20</v>
      </c>
      <c r="K1394" t="s">
        <v>21</v>
      </c>
      <c r="L1394">
        <v>40.206123674045202</v>
      </c>
      <c r="M1394" t="s">
        <v>22</v>
      </c>
    </row>
    <row r="1395" spans="1:13">
      <c r="A1395">
        <v>16703.330336380899</v>
      </c>
      <c r="B1395" t="s">
        <v>38</v>
      </c>
      <c r="C1395" t="s">
        <v>39</v>
      </c>
      <c r="D1395" s="1">
        <v>65793.264101853696</v>
      </c>
      <c r="E1395">
        <v>1.66496294810187</v>
      </c>
      <c r="F1395" t="s">
        <v>24</v>
      </c>
      <c r="G1395" t="s">
        <v>18</v>
      </c>
      <c r="H1395" t="s">
        <v>22</v>
      </c>
      <c r="I1395">
        <v>1.40913686751439</v>
      </c>
      <c r="J1395" t="s">
        <v>29</v>
      </c>
      <c r="K1395" t="s">
        <v>30</v>
      </c>
      <c r="L1395">
        <v>40.203814100420701</v>
      </c>
      <c r="M1395" t="s">
        <v>22</v>
      </c>
    </row>
    <row r="1396" spans="1:13">
      <c r="A1396">
        <v>16700.4079404431</v>
      </c>
      <c r="B1396" t="s">
        <v>40</v>
      </c>
      <c r="C1396" t="s">
        <v>38</v>
      </c>
      <c r="D1396" s="1">
        <v>65806.854043863597</v>
      </c>
      <c r="E1396">
        <v>1.6649390641967501</v>
      </c>
      <c r="F1396" t="s">
        <v>24</v>
      </c>
      <c r="G1396" t="s">
        <v>31</v>
      </c>
      <c r="H1396" t="s">
        <v>19</v>
      </c>
      <c r="I1396">
        <v>1.4091547804432201</v>
      </c>
      <c r="J1396" t="s">
        <v>20</v>
      </c>
      <c r="K1396" t="s">
        <v>21</v>
      </c>
      <c r="L1396">
        <v>40.201504526796199</v>
      </c>
      <c r="M1396" t="s">
        <v>22</v>
      </c>
    </row>
    <row r="1397" spans="1:13">
      <c r="A1397">
        <v>16697.4855445053</v>
      </c>
      <c r="B1397" t="s">
        <v>38</v>
      </c>
      <c r="C1397" t="s">
        <v>39</v>
      </c>
      <c r="D1397" s="1">
        <v>65820.443985873499</v>
      </c>
      <c r="E1397">
        <v>1.66491518029164</v>
      </c>
      <c r="F1397" t="s">
        <v>24</v>
      </c>
      <c r="G1397" t="s">
        <v>18</v>
      </c>
      <c r="H1397" t="s">
        <v>19</v>
      </c>
      <c r="I1397">
        <v>1.4091726933720601</v>
      </c>
      <c r="J1397" t="s">
        <v>29</v>
      </c>
      <c r="K1397" t="s">
        <v>30</v>
      </c>
      <c r="L1397">
        <v>40.199194953171599</v>
      </c>
      <c r="M1397" t="s">
        <v>22</v>
      </c>
    </row>
    <row r="1398" spans="1:13">
      <c r="A1398">
        <v>16694.563148567398</v>
      </c>
      <c r="B1398" t="s">
        <v>40</v>
      </c>
      <c r="C1398" t="s">
        <v>39</v>
      </c>
      <c r="D1398" s="1">
        <v>65834.0339278834</v>
      </c>
      <c r="E1398">
        <v>1.6648912963865199</v>
      </c>
      <c r="F1398" t="s">
        <v>17</v>
      </c>
      <c r="G1398" t="s">
        <v>34</v>
      </c>
      <c r="H1398" t="s">
        <v>19</v>
      </c>
      <c r="I1398">
        <v>1.4091906063008901</v>
      </c>
      <c r="J1398" t="s">
        <v>27</v>
      </c>
      <c r="K1398" t="s">
        <v>30</v>
      </c>
      <c r="L1398">
        <v>40.196885379547098</v>
      </c>
      <c r="M1398" t="s">
        <v>22</v>
      </c>
    </row>
    <row r="1399" spans="1:13">
      <c r="A1399">
        <v>16691.640752629599</v>
      </c>
      <c r="B1399" t="s">
        <v>40</v>
      </c>
      <c r="C1399" t="s">
        <v>39</v>
      </c>
      <c r="D1399" s="1">
        <v>65847.623869893301</v>
      </c>
      <c r="E1399">
        <v>1.66486741248141</v>
      </c>
      <c r="F1399" t="s">
        <v>37</v>
      </c>
      <c r="G1399" t="s">
        <v>25</v>
      </c>
      <c r="H1399" t="s">
        <v>22</v>
      </c>
      <c r="I1399">
        <v>1.4092085192297299</v>
      </c>
      <c r="J1399" t="s">
        <v>20</v>
      </c>
      <c r="K1399" t="s">
        <v>21</v>
      </c>
      <c r="L1399">
        <v>40.194575805922597</v>
      </c>
      <c r="M1399" t="s">
        <v>19</v>
      </c>
    </row>
    <row r="1400" spans="1:13">
      <c r="A1400">
        <v>16688.718356691799</v>
      </c>
      <c r="B1400" t="s">
        <v>38</v>
      </c>
      <c r="C1400" t="s">
        <v>38</v>
      </c>
      <c r="D1400" s="1">
        <v>65861.213811903101</v>
      </c>
      <c r="E1400">
        <v>1.6648435285762999</v>
      </c>
      <c r="F1400" t="s">
        <v>37</v>
      </c>
      <c r="G1400" t="s">
        <v>34</v>
      </c>
      <c r="H1400" t="s">
        <v>19</v>
      </c>
      <c r="I1400">
        <v>1.4092264321585599</v>
      </c>
      <c r="J1400" t="s">
        <v>29</v>
      </c>
      <c r="K1400" t="s">
        <v>30</v>
      </c>
      <c r="L1400">
        <v>40.192266232298103</v>
      </c>
      <c r="M1400" t="s">
        <v>22</v>
      </c>
    </row>
    <row r="1401" spans="1:13">
      <c r="A1401">
        <v>16685.795960754</v>
      </c>
      <c r="B1401" t="s">
        <v>38</v>
      </c>
      <c r="C1401" t="s">
        <v>38</v>
      </c>
      <c r="D1401" s="1">
        <v>65874.803753913002</v>
      </c>
      <c r="E1401">
        <v>1.66481964467118</v>
      </c>
      <c r="F1401" t="s">
        <v>33</v>
      </c>
      <c r="G1401" t="s">
        <v>18</v>
      </c>
      <c r="H1401" t="s">
        <v>19</v>
      </c>
      <c r="I1401">
        <v>1.4092443450873999</v>
      </c>
      <c r="J1401" t="s">
        <v>29</v>
      </c>
      <c r="K1401" t="s">
        <v>30</v>
      </c>
      <c r="L1401">
        <v>40.189956658673502</v>
      </c>
      <c r="M1401" t="s">
        <v>19</v>
      </c>
    </row>
    <row r="1402" spans="1:13">
      <c r="A1402">
        <v>16682.873564816098</v>
      </c>
      <c r="B1402" t="s">
        <v>40</v>
      </c>
      <c r="C1402" t="s">
        <v>39</v>
      </c>
      <c r="D1402" s="1">
        <v>65888.393695922903</v>
      </c>
      <c r="E1402">
        <v>1.6647957607660699</v>
      </c>
      <c r="F1402" t="s">
        <v>24</v>
      </c>
      <c r="G1402" t="s">
        <v>18</v>
      </c>
      <c r="H1402" t="s">
        <v>22</v>
      </c>
      <c r="I1402">
        <v>1.4092622580162399</v>
      </c>
      <c r="J1402" t="s">
        <v>20</v>
      </c>
      <c r="K1402" t="s">
        <v>30</v>
      </c>
      <c r="L1402">
        <v>40.187647085049001</v>
      </c>
      <c r="M1402" t="s">
        <v>19</v>
      </c>
    </row>
    <row r="1403" spans="1:13">
      <c r="A1403">
        <v>16679.951168878299</v>
      </c>
      <c r="B1403" t="s">
        <v>38</v>
      </c>
      <c r="C1403" t="s">
        <v>38</v>
      </c>
      <c r="D1403" s="1">
        <v>65901.983637932804</v>
      </c>
      <c r="E1403">
        <v>1.6647718768609501</v>
      </c>
      <c r="F1403" t="s">
        <v>17</v>
      </c>
      <c r="G1403" t="s">
        <v>25</v>
      </c>
      <c r="H1403" t="s">
        <v>22</v>
      </c>
      <c r="I1403">
        <v>1.40928017094507</v>
      </c>
      <c r="J1403" t="s">
        <v>20</v>
      </c>
      <c r="K1403" t="s">
        <v>21</v>
      </c>
      <c r="L1403">
        <v>40.1853375114245</v>
      </c>
      <c r="M1403" t="s">
        <v>19</v>
      </c>
    </row>
    <row r="1404" spans="1:13">
      <c r="A1404">
        <v>16677.028772940499</v>
      </c>
      <c r="B1404" t="s">
        <v>38</v>
      </c>
      <c r="C1404" t="s">
        <v>39</v>
      </c>
      <c r="D1404" s="1">
        <v>65915.573579942604</v>
      </c>
      <c r="E1404">
        <v>1.66474799295584</v>
      </c>
      <c r="F1404" t="s">
        <v>17</v>
      </c>
      <c r="G1404" t="s">
        <v>18</v>
      </c>
      <c r="H1404" t="s">
        <v>19</v>
      </c>
      <c r="I1404">
        <v>1.40929808387391</v>
      </c>
      <c r="J1404" t="s">
        <v>20</v>
      </c>
      <c r="K1404" t="s">
        <v>21</v>
      </c>
      <c r="L1404">
        <v>40.183027937799899</v>
      </c>
      <c r="M1404" t="s">
        <v>19</v>
      </c>
    </row>
    <row r="1405" spans="1:13">
      <c r="A1405">
        <v>16674.106377002699</v>
      </c>
      <c r="B1405" t="s">
        <v>40</v>
      </c>
      <c r="C1405" t="s">
        <v>39</v>
      </c>
      <c r="D1405" s="1">
        <v>65929.163521952505</v>
      </c>
      <c r="E1405">
        <v>1.6647241090507301</v>
      </c>
      <c r="F1405" t="s">
        <v>33</v>
      </c>
      <c r="G1405" t="s">
        <v>31</v>
      </c>
      <c r="H1405" t="s">
        <v>22</v>
      </c>
      <c r="I1405">
        <v>1.40931599680274</v>
      </c>
      <c r="J1405" t="s">
        <v>27</v>
      </c>
      <c r="K1405" t="s">
        <v>21</v>
      </c>
      <c r="L1405">
        <v>40.180718364175398</v>
      </c>
      <c r="M1405" t="s">
        <v>19</v>
      </c>
    </row>
    <row r="1406" spans="1:13">
      <c r="A1406">
        <v>16671.183981064802</v>
      </c>
      <c r="B1406" t="s">
        <v>40</v>
      </c>
      <c r="C1406" t="s">
        <v>38</v>
      </c>
      <c r="D1406" s="1">
        <v>65942.753463962406</v>
      </c>
      <c r="E1406">
        <v>1.66470022514561</v>
      </c>
      <c r="F1406" t="s">
        <v>24</v>
      </c>
      <c r="G1406" t="s">
        <v>31</v>
      </c>
      <c r="H1406" t="s">
        <v>22</v>
      </c>
      <c r="I1406">
        <v>1.40933390973158</v>
      </c>
      <c r="J1406" t="s">
        <v>27</v>
      </c>
      <c r="K1406" t="s">
        <v>21</v>
      </c>
      <c r="L1406">
        <v>40.178408790550897</v>
      </c>
      <c r="M1406" t="s">
        <v>19</v>
      </c>
    </row>
    <row r="1407" spans="1:13">
      <c r="A1407">
        <v>16668.261585126998</v>
      </c>
      <c r="B1407" t="s">
        <v>40</v>
      </c>
      <c r="C1407" t="s">
        <v>39</v>
      </c>
      <c r="D1407" s="1">
        <v>65956.343405972293</v>
      </c>
      <c r="E1407">
        <v>1.6646763412404999</v>
      </c>
      <c r="F1407" t="s">
        <v>24</v>
      </c>
      <c r="G1407" t="s">
        <v>34</v>
      </c>
      <c r="H1407" t="s">
        <v>19</v>
      </c>
      <c r="I1407">
        <v>1.40935182266041</v>
      </c>
      <c r="J1407" t="s">
        <v>41</v>
      </c>
      <c r="K1407" t="s">
        <v>30</v>
      </c>
      <c r="L1407">
        <v>40.176099216926403</v>
      </c>
      <c r="M1407" t="s">
        <v>19</v>
      </c>
    </row>
    <row r="1408" spans="1:13">
      <c r="A1408">
        <v>16665.339189189199</v>
      </c>
      <c r="B1408" t="s">
        <v>40</v>
      </c>
      <c r="C1408" t="s">
        <v>39</v>
      </c>
      <c r="D1408" s="1">
        <v>65969.933347982194</v>
      </c>
      <c r="E1408">
        <v>1.66465245733538</v>
      </c>
      <c r="F1408" t="s">
        <v>17</v>
      </c>
      <c r="G1408" t="s">
        <v>26</v>
      </c>
      <c r="H1408" t="s">
        <v>22</v>
      </c>
      <c r="I1408">
        <v>1.4093697355892501</v>
      </c>
      <c r="J1408" t="s">
        <v>20</v>
      </c>
      <c r="K1408" t="s">
        <v>30</v>
      </c>
      <c r="L1408">
        <v>40.173789643301802</v>
      </c>
      <c r="M1408" t="s">
        <v>19</v>
      </c>
    </row>
    <row r="1409" spans="1:13">
      <c r="A1409">
        <v>16662.416793251399</v>
      </c>
      <c r="B1409" t="s">
        <v>38</v>
      </c>
      <c r="C1409" t="s">
        <v>38</v>
      </c>
      <c r="D1409" s="1">
        <v>65983.523289991994</v>
      </c>
      <c r="E1409">
        <v>1.6646285734302699</v>
      </c>
      <c r="F1409" t="s">
        <v>37</v>
      </c>
      <c r="G1409" t="s">
        <v>34</v>
      </c>
      <c r="H1409" t="s">
        <v>19</v>
      </c>
      <c r="I1409">
        <v>1.4093876485180801</v>
      </c>
      <c r="J1409" t="s">
        <v>27</v>
      </c>
      <c r="K1409" t="s">
        <v>30</v>
      </c>
      <c r="L1409">
        <v>40.171480069677301</v>
      </c>
      <c r="M1409" t="s">
        <v>19</v>
      </c>
    </row>
    <row r="1410" spans="1:13">
      <c r="A1410">
        <v>16659.494397313501</v>
      </c>
      <c r="B1410" t="s">
        <v>38</v>
      </c>
      <c r="C1410" t="s">
        <v>39</v>
      </c>
      <c r="D1410" s="1">
        <v>65997.113232001895</v>
      </c>
      <c r="E1410">
        <v>1.6646046895251601</v>
      </c>
      <c r="F1410" t="s">
        <v>33</v>
      </c>
      <c r="G1410" t="s">
        <v>26</v>
      </c>
      <c r="H1410" t="s">
        <v>22</v>
      </c>
      <c r="I1410">
        <v>1.4094055614469201</v>
      </c>
      <c r="J1410" t="s">
        <v>27</v>
      </c>
      <c r="K1410" t="s">
        <v>21</v>
      </c>
      <c r="L1410">
        <v>40.1691704960528</v>
      </c>
      <c r="M1410" t="s">
        <v>19</v>
      </c>
    </row>
    <row r="1411" spans="1:13">
      <c r="A1411">
        <v>16656.572001375702</v>
      </c>
      <c r="B1411" t="s">
        <v>38</v>
      </c>
      <c r="C1411" t="s">
        <v>39</v>
      </c>
      <c r="D1411" s="1">
        <v>66010.703174011796</v>
      </c>
      <c r="E1411">
        <v>1.66458080562004</v>
      </c>
      <c r="F1411" t="s">
        <v>24</v>
      </c>
      <c r="G1411" t="s">
        <v>25</v>
      </c>
      <c r="H1411" t="s">
        <v>22</v>
      </c>
      <c r="I1411">
        <v>1.4094234743757501</v>
      </c>
      <c r="J1411" t="s">
        <v>29</v>
      </c>
      <c r="K1411" t="s">
        <v>30</v>
      </c>
      <c r="L1411">
        <v>40.166860922428299</v>
      </c>
      <c r="M1411" t="s">
        <v>22</v>
      </c>
    </row>
    <row r="1412" spans="1:13">
      <c r="A1412">
        <v>16653.649605437899</v>
      </c>
      <c r="B1412" t="s">
        <v>40</v>
      </c>
      <c r="C1412" t="s">
        <v>39</v>
      </c>
      <c r="D1412" s="1">
        <v>66024.293116021698</v>
      </c>
      <c r="E1412">
        <v>1.6645569217149301</v>
      </c>
      <c r="F1412" t="s">
        <v>33</v>
      </c>
      <c r="G1412" t="s">
        <v>18</v>
      </c>
      <c r="H1412" t="s">
        <v>22</v>
      </c>
      <c r="I1412">
        <v>1.4094413873045899</v>
      </c>
      <c r="J1412" t="s">
        <v>32</v>
      </c>
      <c r="K1412" t="s">
        <v>30</v>
      </c>
      <c r="L1412">
        <v>40.164551348803698</v>
      </c>
      <c r="M1412" t="s">
        <v>22</v>
      </c>
    </row>
    <row r="1413" spans="1:13">
      <c r="A1413">
        <v>16650.727209500099</v>
      </c>
      <c r="B1413" t="s">
        <v>40</v>
      </c>
      <c r="C1413" t="s">
        <v>39</v>
      </c>
      <c r="D1413" s="1">
        <v>66037.883058031497</v>
      </c>
      <c r="E1413">
        <v>1.66453303780981</v>
      </c>
      <c r="F1413" t="s">
        <v>17</v>
      </c>
      <c r="G1413" t="s">
        <v>25</v>
      </c>
      <c r="H1413" t="s">
        <v>22</v>
      </c>
      <c r="I1413">
        <v>1.4094593002334299</v>
      </c>
      <c r="J1413" t="s">
        <v>20</v>
      </c>
      <c r="K1413" t="s">
        <v>30</v>
      </c>
      <c r="L1413">
        <v>40.162241775179197</v>
      </c>
      <c r="M1413" t="s">
        <v>19</v>
      </c>
    </row>
    <row r="1414" spans="1:13">
      <c r="A1414">
        <v>16647.804813562201</v>
      </c>
      <c r="B1414" t="s">
        <v>40</v>
      </c>
      <c r="C1414" t="s">
        <v>38</v>
      </c>
      <c r="D1414" s="1">
        <v>66051.473000041398</v>
      </c>
      <c r="E1414">
        <v>1.6645091539046999</v>
      </c>
      <c r="F1414" t="s">
        <v>17</v>
      </c>
      <c r="G1414" t="s">
        <v>25</v>
      </c>
      <c r="H1414" t="s">
        <v>19</v>
      </c>
      <c r="I1414">
        <v>1.4094772131622599</v>
      </c>
      <c r="J1414" t="s">
        <v>20</v>
      </c>
      <c r="K1414" t="s">
        <v>21</v>
      </c>
      <c r="L1414">
        <v>40.159932201554703</v>
      </c>
      <c r="M1414" t="s">
        <v>19</v>
      </c>
    </row>
    <row r="1415" spans="1:13">
      <c r="A1415">
        <v>16644.882417624402</v>
      </c>
      <c r="B1415" t="s">
        <v>38</v>
      </c>
      <c r="C1415" t="s">
        <v>39</v>
      </c>
      <c r="D1415" s="1">
        <v>66065.0629420513</v>
      </c>
      <c r="E1415">
        <v>1.66448526999959</v>
      </c>
      <c r="F1415" t="s">
        <v>17</v>
      </c>
      <c r="G1415" t="s">
        <v>18</v>
      </c>
      <c r="H1415" t="s">
        <v>19</v>
      </c>
      <c r="I1415">
        <v>1.4094951260910999</v>
      </c>
      <c r="J1415" t="s">
        <v>20</v>
      </c>
      <c r="K1415" t="s">
        <v>21</v>
      </c>
      <c r="L1415">
        <v>40.157622627930202</v>
      </c>
      <c r="M1415" t="s">
        <v>22</v>
      </c>
    </row>
    <row r="1416" spans="1:13">
      <c r="A1416">
        <v>16641.960021686598</v>
      </c>
      <c r="B1416" t="s">
        <v>38</v>
      </c>
      <c r="C1416" t="s">
        <v>38</v>
      </c>
      <c r="D1416" s="1">
        <v>66078.652884061201</v>
      </c>
      <c r="E1416">
        <v>1.6644613860944699</v>
      </c>
      <c r="F1416" t="s">
        <v>37</v>
      </c>
      <c r="G1416" t="s">
        <v>34</v>
      </c>
      <c r="H1416" t="s">
        <v>19</v>
      </c>
      <c r="I1416">
        <v>1.40951303901993</v>
      </c>
      <c r="J1416" t="s">
        <v>20</v>
      </c>
      <c r="K1416" t="s">
        <v>30</v>
      </c>
      <c r="L1416">
        <v>40.155313054305601</v>
      </c>
      <c r="M1416" t="s">
        <v>19</v>
      </c>
    </row>
    <row r="1417" spans="1:13">
      <c r="A1417">
        <v>16639.037625748799</v>
      </c>
      <c r="B1417" t="s">
        <v>40</v>
      </c>
      <c r="C1417" t="s">
        <v>38</v>
      </c>
      <c r="D1417" s="1">
        <v>66092.242826071102</v>
      </c>
      <c r="E1417">
        <v>1.66443750218936</v>
      </c>
      <c r="F1417" t="s">
        <v>35</v>
      </c>
      <c r="G1417" t="s">
        <v>25</v>
      </c>
      <c r="H1417" t="s">
        <v>19</v>
      </c>
      <c r="I1417">
        <v>1.40953095194877</v>
      </c>
      <c r="J1417" t="s">
        <v>29</v>
      </c>
      <c r="K1417" t="s">
        <v>30</v>
      </c>
      <c r="L1417">
        <v>40.1530034806811</v>
      </c>
      <c r="M1417" t="s">
        <v>22</v>
      </c>
    </row>
    <row r="1418" spans="1:13">
      <c r="A1418">
        <v>16636.115229810901</v>
      </c>
      <c r="B1418" t="s">
        <v>38</v>
      </c>
      <c r="C1418" t="s">
        <v>38</v>
      </c>
      <c r="D1418" s="1">
        <v>66105.832768080902</v>
      </c>
      <c r="E1418">
        <v>1.6644136182842399</v>
      </c>
      <c r="F1418" t="s">
        <v>17</v>
      </c>
      <c r="G1418" t="s">
        <v>26</v>
      </c>
      <c r="H1418" t="s">
        <v>19</v>
      </c>
      <c r="I1418">
        <v>1.4095488648776</v>
      </c>
      <c r="J1418" t="s">
        <v>32</v>
      </c>
      <c r="K1418" t="s">
        <v>30</v>
      </c>
      <c r="L1418">
        <v>40.150693907056599</v>
      </c>
      <c r="M1418" t="s">
        <v>19</v>
      </c>
    </row>
    <row r="1419" spans="1:13">
      <c r="A1419">
        <v>16633.192833873101</v>
      </c>
      <c r="B1419" t="s">
        <v>38</v>
      </c>
      <c r="C1419" t="s">
        <v>38</v>
      </c>
      <c r="D1419" s="1">
        <v>66119.422710090803</v>
      </c>
      <c r="E1419">
        <v>1.6643897343791301</v>
      </c>
      <c r="F1419" t="s">
        <v>17</v>
      </c>
      <c r="G1419" t="s">
        <v>25</v>
      </c>
      <c r="H1419" t="s">
        <v>19</v>
      </c>
      <c r="I1419">
        <v>1.40956677780644</v>
      </c>
      <c r="J1419" t="s">
        <v>20</v>
      </c>
      <c r="K1419" t="s">
        <v>21</v>
      </c>
      <c r="L1419">
        <v>40.148384333432098</v>
      </c>
      <c r="M1419" t="s">
        <v>22</v>
      </c>
    </row>
    <row r="1420" spans="1:13">
      <c r="A1420">
        <v>16630.270437935302</v>
      </c>
      <c r="B1420" t="s">
        <v>38</v>
      </c>
      <c r="C1420" t="s">
        <v>38</v>
      </c>
      <c r="D1420" s="1">
        <v>66133.012652100704</v>
      </c>
      <c r="E1420">
        <v>1.66436585047402</v>
      </c>
      <c r="F1420" t="s">
        <v>24</v>
      </c>
      <c r="G1420" t="s">
        <v>25</v>
      </c>
      <c r="H1420" t="s">
        <v>19</v>
      </c>
      <c r="I1420">
        <v>1.40958469073527</v>
      </c>
      <c r="J1420" t="s">
        <v>32</v>
      </c>
      <c r="K1420" t="s">
        <v>21</v>
      </c>
      <c r="L1420">
        <v>40.146074759807497</v>
      </c>
      <c r="M1420" t="s">
        <v>19</v>
      </c>
    </row>
    <row r="1421" spans="1:13">
      <c r="A1421">
        <v>16627.348041997499</v>
      </c>
      <c r="B1421" t="s">
        <v>38</v>
      </c>
      <c r="C1421" t="s">
        <v>39</v>
      </c>
      <c r="D1421" s="1">
        <v>66146.602594110605</v>
      </c>
      <c r="E1421">
        <v>1.6643419665689001</v>
      </c>
      <c r="F1421" t="s">
        <v>24</v>
      </c>
      <c r="G1421" t="s">
        <v>31</v>
      </c>
      <c r="H1421" t="s">
        <v>19</v>
      </c>
      <c r="I1421">
        <v>1.4096026036641101</v>
      </c>
      <c r="J1421" t="s">
        <v>27</v>
      </c>
      <c r="K1421" t="s">
        <v>21</v>
      </c>
      <c r="L1421">
        <v>40.143765186183003</v>
      </c>
      <c r="M1421" t="s">
        <v>19</v>
      </c>
    </row>
    <row r="1422" spans="1:13">
      <c r="A1422">
        <v>16624.425646059601</v>
      </c>
      <c r="B1422" t="s">
        <v>38</v>
      </c>
      <c r="C1422" t="s">
        <v>38</v>
      </c>
      <c r="D1422" s="1">
        <v>66160.192536120507</v>
      </c>
      <c r="E1422">
        <v>1.66431808266379</v>
      </c>
      <c r="F1422" t="s">
        <v>17</v>
      </c>
      <c r="G1422" t="s">
        <v>34</v>
      </c>
      <c r="H1422" t="s">
        <v>19</v>
      </c>
      <c r="I1422">
        <v>1.4096205165929501</v>
      </c>
      <c r="J1422" t="s">
        <v>27</v>
      </c>
      <c r="K1422" t="s">
        <v>30</v>
      </c>
      <c r="L1422">
        <v>40.141455612558502</v>
      </c>
      <c r="M1422" t="s">
        <v>22</v>
      </c>
    </row>
    <row r="1423" spans="1:13">
      <c r="A1423">
        <v>16621.503250121801</v>
      </c>
      <c r="B1423" t="s">
        <v>38</v>
      </c>
      <c r="C1423" t="s">
        <v>38</v>
      </c>
      <c r="D1423" s="1">
        <v>66173.782478130306</v>
      </c>
      <c r="E1423">
        <v>1.6642941987586699</v>
      </c>
      <c r="F1423" t="s">
        <v>24</v>
      </c>
      <c r="G1423" t="s">
        <v>18</v>
      </c>
      <c r="H1423" t="s">
        <v>19</v>
      </c>
      <c r="I1423">
        <v>1.4096384295217801</v>
      </c>
      <c r="J1423" t="s">
        <v>29</v>
      </c>
      <c r="K1423" t="s">
        <v>30</v>
      </c>
      <c r="L1423">
        <v>40.139146038934001</v>
      </c>
      <c r="M1423" t="s">
        <v>22</v>
      </c>
    </row>
    <row r="1424" spans="1:13">
      <c r="A1424">
        <v>16618.580854184002</v>
      </c>
      <c r="B1424" t="s">
        <v>38</v>
      </c>
      <c r="C1424" t="s">
        <v>38</v>
      </c>
      <c r="D1424" s="1">
        <v>66187.372420140193</v>
      </c>
      <c r="E1424">
        <v>1.66427031485356</v>
      </c>
      <c r="F1424" t="s">
        <v>33</v>
      </c>
      <c r="G1424" t="s">
        <v>18</v>
      </c>
      <c r="H1424" t="s">
        <v>19</v>
      </c>
      <c r="I1424">
        <v>1.4096563424506201</v>
      </c>
      <c r="J1424" t="s">
        <v>29</v>
      </c>
      <c r="K1424" t="s">
        <v>30</v>
      </c>
      <c r="L1424">
        <v>40.136836465309401</v>
      </c>
      <c r="M1424" t="s">
        <v>19</v>
      </c>
    </row>
    <row r="1425" spans="1:13">
      <c r="A1425">
        <v>16615.658458246198</v>
      </c>
      <c r="B1425" t="s">
        <v>40</v>
      </c>
      <c r="C1425" t="s">
        <v>38</v>
      </c>
      <c r="D1425" s="1">
        <v>66200.962362150094</v>
      </c>
      <c r="E1425">
        <v>1.6642464309484499</v>
      </c>
      <c r="F1425" t="s">
        <v>35</v>
      </c>
      <c r="G1425" t="s">
        <v>25</v>
      </c>
      <c r="H1425" t="s">
        <v>22</v>
      </c>
      <c r="I1425">
        <v>1.4096742553794499</v>
      </c>
      <c r="J1425" t="s">
        <v>29</v>
      </c>
      <c r="K1425" t="s">
        <v>30</v>
      </c>
      <c r="L1425">
        <v>40.134526891684899</v>
      </c>
      <c r="M1425" t="s">
        <v>19</v>
      </c>
    </row>
    <row r="1426" spans="1:13">
      <c r="A1426">
        <v>16612.7360623083</v>
      </c>
      <c r="B1426" t="s">
        <v>38</v>
      </c>
      <c r="C1426" t="s">
        <v>38</v>
      </c>
      <c r="D1426" s="1">
        <v>66214.552304159995</v>
      </c>
      <c r="E1426">
        <v>1.6642225470433301</v>
      </c>
      <c r="F1426" t="s">
        <v>17</v>
      </c>
      <c r="G1426" t="s">
        <v>26</v>
      </c>
      <c r="H1426" t="s">
        <v>22</v>
      </c>
      <c r="I1426">
        <v>1.4096921683082899</v>
      </c>
      <c r="J1426" t="s">
        <v>20</v>
      </c>
      <c r="K1426" t="s">
        <v>30</v>
      </c>
      <c r="L1426">
        <v>40.132217318060398</v>
      </c>
      <c r="M1426" t="s">
        <v>19</v>
      </c>
    </row>
    <row r="1427" spans="1:13">
      <c r="A1427">
        <v>16609.813666370501</v>
      </c>
      <c r="B1427" t="s">
        <v>40</v>
      </c>
      <c r="C1427" t="s">
        <v>38</v>
      </c>
      <c r="D1427" s="1">
        <v>66228.142246169795</v>
      </c>
      <c r="E1427">
        <v>1.66419866313822</v>
      </c>
      <c r="F1427" t="s">
        <v>17</v>
      </c>
      <c r="G1427" t="s">
        <v>26</v>
      </c>
      <c r="H1427" t="s">
        <v>22</v>
      </c>
      <c r="I1427">
        <v>1.4097100812371199</v>
      </c>
      <c r="J1427" t="s">
        <v>29</v>
      </c>
      <c r="K1427" t="s">
        <v>30</v>
      </c>
      <c r="L1427">
        <v>40.129907744435897</v>
      </c>
      <c r="M1427" t="s">
        <v>22</v>
      </c>
    </row>
    <row r="1428" spans="1:13">
      <c r="A1428">
        <v>16606.891270432701</v>
      </c>
      <c r="B1428" t="s">
        <v>38</v>
      </c>
      <c r="C1428" t="s">
        <v>38</v>
      </c>
      <c r="D1428" s="1">
        <v>66241.732188179696</v>
      </c>
      <c r="E1428">
        <v>1.6641747792331001</v>
      </c>
      <c r="F1428" t="s">
        <v>37</v>
      </c>
      <c r="G1428" t="s">
        <v>34</v>
      </c>
      <c r="H1428" t="s">
        <v>19</v>
      </c>
      <c r="I1428">
        <v>1.40972799416596</v>
      </c>
      <c r="J1428" t="s">
        <v>29</v>
      </c>
      <c r="K1428" t="s">
        <v>30</v>
      </c>
      <c r="L1428">
        <v>40.127598170811297</v>
      </c>
      <c r="M1428" t="s">
        <v>19</v>
      </c>
    </row>
    <row r="1429" spans="1:13">
      <c r="A1429">
        <v>16603.968874494902</v>
      </c>
      <c r="B1429" t="s">
        <v>38</v>
      </c>
      <c r="C1429" t="s">
        <v>38</v>
      </c>
      <c r="D1429" s="1">
        <v>66255.322130189597</v>
      </c>
      <c r="E1429">
        <v>1.66415089532799</v>
      </c>
      <c r="F1429" t="s">
        <v>17</v>
      </c>
      <c r="G1429" t="s">
        <v>25</v>
      </c>
      <c r="H1429" t="s">
        <v>19</v>
      </c>
      <c r="I1429">
        <v>1.40974590709479</v>
      </c>
      <c r="J1429" t="s">
        <v>20</v>
      </c>
      <c r="K1429" t="s">
        <v>21</v>
      </c>
      <c r="L1429">
        <v>40.125288597186803</v>
      </c>
      <c r="M1429" t="s">
        <v>19</v>
      </c>
    </row>
    <row r="1430" spans="1:13">
      <c r="A1430">
        <v>16601.046478557</v>
      </c>
      <c r="B1430" t="s">
        <v>38</v>
      </c>
      <c r="C1430" t="s">
        <v>38</v>
      </c>
      <c r="D1430" s="1">
        <v>66268.912072199499</v>
      </c>
      <c r="E1430">
        <v>1.6641270114228801</v>
      </c>
      <c r="F1430" t="s">
        <v>24</v>
      </c>
      <c r="G1430" t="s">
        <v>26</v>
      </c>
      <c r="H1430" t="s">
        <v>22</v>
      </c>
      <c r="I1430">
        <v>1.40976382002363</v>
      </c>
      <c r="J1430" t="s">
        <v>41</v>
      </c>
      <c r="K1430" t="s">
        <v>21</v>
      </c>
      <c r="L1430">
        <v>40.122979023562301</v>
      </c>
      <c r="M1430" t="s">
        <v>22</v>
      </c>
    </row>
    <row r="1431" spans="1:13">
      <c r="A1431">
        <v>16598.124082619201</v>
      </c>
      <c r="B1431" t="s">
        <v>38</v>
      </c>
      <c r="C1431" t="s">
        <v>39</v>
      </c>
      <c r="D1431" s="1">
        <v>66282.5020142094</v>
      </c>
      <c r="E1431">
        <v>1.66410312751776</v>
      </c>
      <c r="F1431" t="s">
        <v>17</v>
      </c>
      <c r="G1431" t="s">
        <v>25</v>
      </c>
      <c r="H1431" t="s">
        <v>19</v>
      </c>
      <c r="I1431">
        <v>1.40978173295247</v>
      </c>
      <c r="J1431" t="s">
        <v>20</v>
      </c>
      <c r="K1431" t="s">
        <v>21</v>
      </c>
      <c r="L1431">
        <v>40.1206694499378</v>
      </c>
      <c r="M1431" t="s">
        <v>22</v>
      </c>
    </row>
    <row r="1432" spans="1:13">
      <c r="A1432">
        <v>16595.201686681401</v>
      </c>
      <c r="B1432" t="s">
        <v>38</v>
      </c>
      <c r="C1432" t="s">
        <v>38</v>
      </c>
      <c r="D1432" s="1">
        <v>66296.091956219199</v>
      </c>
      <c r="E1432">
        <v>1.6640792436126499</v>
      </c>
      <c r="F1432" t="s">
        <v>37</v>
      </c>
      <c r="G1432" t="s">
        <v>34</v>
      </c>
      <c r="H1432" t="s">
        <v>19</v>
      </c>
      <c r="I1432">
        <v>1.4097996458813</v>
      </c>
      <c r="J1432" t="s">
        <v>27</v>
      </c>
      <c r="K1432" t="s">
        <v>30</v>
      </c>
      <c r="L1432">
        <v>40.1183598763132</v>
      </c>
      <c r="M1432" t="s">
        <v>19</v>
      </c>
    </row>
    <row r="1433" spans="1:13">
      <c r="A1433">
        <v>16592.279290743601</v>
      </c>
      <c r="B1433" t="s">
        <v>40</v>
      </c>
      <c r="C1433" t="s">
        <v>39</v>
      </c>
      <c r="D1433" s="1">
        <v>66309.681898229101</v>
      </c>
      <c r="E1433">
        <v>1.66405535970753</v>
      </c>
      <c r="F1433" t="s">
        <v>37</v>
      </c>
      <c r="G1433" t="s">
        <v>34</v>
      </c>
      <c r="H1433" t="s">
        <v>22</v>
      </c>
      <c r="I1433">
        <v>1.40981755881014</v>
      </c>
      <c r="J1433" t="s">
        <v>20</v>
      </c>
      <c r="K1433" t="s">
        <v>30</v>
      </c>
      <c r="L1433">
        <v>40.116050302688699</v>
      </c>
      <c r="M1433" t="s">
        <v>19</v>
      </c>
    </row>
    <row r="1434" spans="1:13">
      <c r="A1434">
        <v>16589.3568948057</v>
      </c>
      <c r="B1434" t="s">
        <v>40</v>
      </c>
      <c r="C1434" t="s">
        <v>39</v>
      </c>
      <c r="D1434" s="1">
        <v>66323.271840239002</v>
      </c>
      <c r="E1434">
        <v>1.6640314758024199</v>
      </c>
      <c r="F1434" t="s">
        <v>35</v>
      </c>
      <c r="G1434" t="s">
        <v>31</v>
      </c>
      <c r="H1434" t="s">
        <v>19</v>
      </c>
      <c r="I1434">
        <v>1.4098354717389701</v>
      </c>
      <c r="J1434" t="s">
        <v>20</v>
      </c>
      <c r="K1434" t="s">
        <v>21</v>
      </c>
      <c r="L1434">
        <v>40.113740729064197</v>
      </c>
      <c r="M1434" t="s">
        <v>19</v>
      </c>
    </row>
    <row r="1435" spans="1:13">
      <c r="A1435">
        <v>16586.4344988679</v>
      </c>
      <c r="B1435" t="s">
        <v>40</v>
      </c>
      <c r="C1435" t="s">
        <v>39</v>
      </c>
      <c r="D1435" s="1">
        <v>66336.861782248903</v>
      </c>
      <c r="E1435">
        <v>1.6640075918973001</v>
      </c>
      <c r="F1435" t="s">
        <v>37</v>
      </c>
      <c r="G1435" t="s">
        <v>25</v>
      </c>
      <c r="H1435" t="s">
        <v>22</v>
      </c>
      <c r="I1435">
        <v>1.4098533846678101</v>
      </c>
      <c r="J1435" t="s">
        <v>20</v>
      </c>
      <c r="K1435" t="s">
        <v>21</v>
      </c>
      <c r="L1435">
        <v>40.111431155439597</v>
      </c>
      <c r="M1435" t="s">
        <v>19</v>
      </c>
    </row>
    <row r="1436" spans="1:13">
      <c r="A1436">
        <v>16583.512102930101</v>
      </c>
      <c r="B1436" t="s">
        <v>38</v>
      </c>
      <c r="C1436" t="s">
        <v>38</v>
      </c>
      <c r="D1436" s="1">
        <v>66350.451724258804</v>
      </c>
      <c r="E1436">
        <v>1.66398370799219</v>
      </c>
      <c r="F1436" t="s">
        <v>17</v>
      </c>
      <c r="G1436" t="s">
        <v>26</v>
      </c>
      <c r="H1436" t="s">
        <v>19</v>
      </c>
      <c r="I1436">
        <v>1.4098712975966401</v>
      </c>
      <c r="J1436" t="s">
        <v>32</v>
      </c>
      <c r="K1436" t="s">
        <v>30</v>
      </c>
      <c r="L1436">
        <v>40.109121581815103</v>
      </c>
      <c r="M1436" t="s">
        <v>19</v>
      </c>
    </row>
    <row r="1437" spans="1:13">
      <c r="A1437">
        <v>16580.589706992301</v>
      </c>
      <c r="B1437" t="s">
        <v>40</v>
      </c>
      <c r="C1437" t="s">
        <v>38</v>
      </c>
      <c r="D1437" s="1">
        <v>66364.041666268604</v>
      </c>
      <c r="E1437">
        <v>1.6639598240870801</v>
      </c>
      <c r="F1437" t="s">
        <v>24</v>
      </c>
      <c r="G1437" t="s">
        <v>25</v>
      </c>
      <c r="H1437" t="s">
        <v>22</v>
      </c>
      <c r="I1437">
        <v>1.4098892105254801</v>
      </c>
      <c r="J1437" t="s">
        <v>20</v>
      </c>
      <c r="K1437" t="s">
        <v>21</v>
      </c>
      <c r="L1437">
        <v>40.106812008190602</v>
      </c>
      <c r="M1437" t="s">
        <v>19</v>
      </c>
    </row>
    <row r="1438" spans="1:13">
      <c r="A1438">
        <v>16577.6673110544</v>
      </c>
      <c r="B1438" t="s">
        <v>38</v>
      </c>
      <c r="C1438" t="s">
        <v>39</v>
      </c>
      <c r="D1438" s="1">
        <v>66377.631608278505</v>
      </c>
      <c r="E1438">
        <v>1.66393594018196</v>
      </c>
      <c r="F1438" t="s">
        <v>17</v>
      </c>
      <c r="G1438" t="s">
        <v>25</v>
      </c>
      <c r="H1438" t="s">
        <v>22</v>
      </c>
      <c r="I1438">
        <v>1.4099071234543099</v>
      </c>
      <c r="J1438" t="s">
        <v>20</v>
      </c>
      <c r="K1438" t="s">
        <v>30</v>
      </c>
      <c r="L1438">
        <v>40.104502434566101</v>
      </c>
      <c r="M1438" t="s">
        <v>19</v>
      </c>
    </row>
    <row r="1439" spans="1:13">
      <c r="A1439">
        <v>16574.7449151166</v>
      </c>
      <c r="B1439" t="s">
        <v>38</v>
      </c>
      <c r="C1439" t="s">
        <v>38</v>
      </c>
      <c r="D1439" s="1">
        <v>66391.221550288406</v>
      </c>
      <c r="E1439">
        <v>1.6639120562768499</v>
      </c>
      <c r="F1439" t="s">
        <v>17</v>
      </c>
      <c r="G1439" t="s">
        <v>18</v>
      </c>
      <c r="H1439" t="s">
        <v>19</v>
      </c>
      <c r="I1439">
        <v>1.4099250363831499</v>
      </c>
      <c r="J1439" t="s">
        <v>20</v>
      </c>
      <c r="K1439" t="s">
        <v>21</v>
      </c>
      <c r="L1439">
        <v>40.1021928609415</v>
      </c>
      <c r="M1439" t="s">
        <v>22</v>
      </c>
    </row>
    <row r="1440" spans="1:13">
      <c r="A1440">
        <v>16571.822519178801</v>
      </c>
      <c r="B1440" t="s">
        <v>40</v>
      </c>
      <c r="C1440" t="s">
        <v>38</v>
      </c>
      <c r="D1440" s="1">
        <v>66404.811492298293</v>
      </c>
      <c r="E1440">
        <v>1.66388817237173</v>
      </c>
      <c r="F1440" t="s">
        <v>24</v>
      </c>
      <c r="G1440" t="s">
        <v>25</v>
      </c>
      <c r="H1440" t="s">
        <v>19</v>
      </c>
      <c r="I1440">
        <v>1.4099429493119799</v>
      </c>
      <c r="J1440" t="s">
        <v>32</v>
      </c>
      <c r="K1440" t="s">
        <v>21</v>
      </c>
      <c r="L1440">
        <v>40.099883287316999</v>
      </c>
      <c r="M1440" t="s">
        <v>22</v>
      </c>
    </row>
    <row r="1441" spans="1:13">
      <c r="A1441">
        <v>16568.900123241001</v>
      </c>
      <c r="B1441" t="s">
        <v>38</v>
      </c>
      <c r="C1441" t="s">
        <v>39</v>
      </c>
      <c r="D1441" s="1">
        <v>66418.401434308107</v>
      </c>
      <c r="E1441">
        <v>1.6638642884666199</v>
      </c>
      <c r="F1441" t="s">
        <v>35</v>
      </c>
      <c r="G1441" t="s">
        <v>18</v>
      </c>
      <c r="H1441" t="s">
        <v>19</v>
      </c>
      <c r="I1441">
        <v>1.40996086224082</v>
      </c>
      <c r="J1441" t="s">
        <v>41</v>
      </c>
      <c r="K1441" t="s">
        <v>21</v>
      </c>
      <c r="L1441">
        <v>40.097573713692498</v>
      </c>
      <c r="M1441" t="s">
        <v>22</v>
      </c>
    </row>
    <row r="1442" spans="1:13">
      <c r="A1442">
        <v>16565.9777273031</v>
      </c>
      <c r="B1442" t="s">
        <v>40</v>
      </c>
      <c r="C1442" t="s">
        <v>39</v>
      </c>
      <c r="D1442" s="1">
        <v>66431.991376317994</v>
      </c>
      <c r="E1442">
        <v>1.6638404045615101</v>
      </c>
      <c r="F1442" t="s">
        <v>17</v>
      </c>
      <c r="G1442" t="s">
        <v>26</v>
      </c>
      <c r="H1442" t="s">
        <v>19</v>
      </c>
      <c r="I1442">
        <v>1.40997877516966</v>
      </c>
      <c r="J1442" t="s">
        <v>41</v>
      </c>
      <c r="K1442" t="s">
        <v>30</v>
      </c>
      <c r="L1442">
        <v>40.095264140067997</v>
      </c>
      <c r="M1442" t="s">
        <v>22</v>
      </c>
    </row>
    <row r="1443" spans="1:13">
      <c r="A1443">
        <v>16563.0553313653</v>
      </c>
      <c r="B1443" t="s">
        <v>38</v>
      </c>
      <c r="C1443" t="s">
        <v>38</v>
      </c>
      <c r="D1443" s="1">
        <v>66445.581318327895</v>
      </c>
      <c r="E1443">
        <v>1.66381652065639</v>
      </c>
      <c r="F1443" t="s">
        <v>35</v>
      </c>
      <c r="G1443" t="s">
        <v>31</v>
      </c>
      <c r="H1443" t="s">
        <v>22</v>
      </c>
      <c r="I1443">
        <v>1.40999668809849</v>
      </c>
      <c r="J1443" t="s">
        <v>20</v>
      </c>
      <c r="K1443" t="s">
        <v>21</v>
      </c>
      <c r="L1443">
        <v>40.092954566443403</v>
      </c>
      <c r="M1443" t="s">
        <v>22</v>
      </c>
    </row>
    <row r="1444" spans="1:13">
      <c r="A1444">
        <v>16560.1329354275</v>
      </c>
      <c r="B1444" t="s">
        <v>40</v>
      </c>
      <c r="C1444" t="s">
        <v>39</v>
      </c>
      <c r="D1444" s="1">
        <v>66459.171260337796</v>
      </c>
      <c r="E1444">
        <v>1.6637926367512801</v>
      </c>
      <c r="F1444" t="s">
        <v>35</v>
      </c>
      <c r="G1444" t="s">
        <v>31</v>
      </c>
      <c r="H1444" t="s">
        <v>22</v>
      </c>
      <c r="I1444">
        <v>1.41001460102733</v>
      </c>
      <c r="J1444" t="s">
        <v>32</v>
      </c>
      <c r="K1444" t="s">
        <v>21</v>
      </c>
      <c r="L1444">
        <v>40.090644992818902</v>
      </c>
      <c r="M1444" t="s">
        <v>19</v>
      </c>
    </row>
    <row r="1445" spans="1:13">
      <c r="A1445">
        <v>16557.210539489599</v>
      </c>
      <c r="B1445" t="s">
        <v>38</v>
      </c>
      <c r="C1445" t="s">
        <v>38</v>
      </c>
      <c r="D1445" s="1">
        <v>66472.761202347698</v>
      </c>
      <c r="E1445">
        <v>1.66376875284616</v>
      </c>
      <c r="F1445" t="s">
        <v>33</v>
      </c>
      <c r="G1445" t="s">
        <v>26</v>
      </c>
      <c r="H1445" t="s">
        <v>19</v>
      </c>
      <c r="I1445">
        <v>1.41003251395616</v>
      </c>
      <c r="J1445" t="s">
        <v>29</v>
      </c>
      <c r="K1445" t="s">
        <v>21</v>
      </c>
      <c r="L1445">
        <v>40.088335419194401</v>
      </c>
      <c r="M1445" t="s">
        <v>19</v>
      </c>
    </row>
    <row r="1446" spans="1:13">
      <c r="A1446">
        <v>16554.288143551799</v>
      </c>
      <c r="B1446" t="s">
        <v>38</v>
      </c>
      <c r="C1446" t="s">
        <v>38</v>
      </c>
      <c r="D1446" s="1">
        <v>66486.351144357497</v>
      </c>
      <c r="E1446">
        <v>1.6637448689410499</v>
      </c>
      <c r="F1446" t="s">
        <v>17</v>
      </c>
      <c r="G1446" t="s">
        <v>26</v>
      </c>
      <c r="H1446" t="s">
        <v>19</v>
      </c>
      <c r="I1446">
        <v>1.410050426885</v>
      </c>
      <c r="J1446" t="s">
        <v>29</v>
      </c>
      <c r="K1446" t="s">
        <v>30</v>
      </c>
      <c r="L1446">
        <v>40.0860258455699</v>
      </c>
      <c r="M1446" t="s">
        <v>22</v>
      </c>
    </row>
    <row r="1447" spans="1:13">
      <c r="A1447">
        <v>16551.365747614</v>
      </c>
      <c r="B1447" t="s">
        <v>38</v>
      </c>
      <c r="C1447" t="s">
        <v>38</v>
      </c>
      <c r="D1447" s="1">
        <v>66499.941086367398</v>
      </c>
      <c r="E1447">
        <v>1.66372098503594</v>
      </c>
      <c r="F1447" t="s">
        <v>37</v>
      </c>
      <c r="G1447" t="s">
        <v>34</v>
      </c>
      <c r="H1447" t="s">
        <v>22</v>
      </c>
      <c r="I1447">
        <v>1.4100683398138301</v>
      </c>
      <c r="J1447" t="s">
        <v>20</v>
      </c>
      <c r="K1447" t="s">
        <v>30</v>
      </c>
      <c r="L1447">
        <v>40.083716271945299</v>
      </c>
      <c r="M1447" t="s">
        <v>22</v>
      </c>
    </row>
    <row r="1448" spans="1:13">
      <c r="A1448">
        <v>16548.4433516762</v>
      </c>
      <c r="B1448" t="s">
        <v>40</v>
      </c>
      <c r="C1448" t="s">
        <v>38</v>
      </c>
      <c r="D1448" s="1">
        <v>66513.5310283773</v>
      </c>
      <c r="E1448">
        <v>1.6636971011308199</v>
      </c>
      <c r="F1448" t="s">
        <v>35</v>
      </c>
      <c r="G1448" t="s">
        <v>31</v>
      </c>
      <c r="H1448" t="s">
        <v>22</v>
      </c>
      <c r="I1448">
        <v>1.4100862527426701</v>
      </c>
      <c r="J1448" t="s">
        <v>20</v>
      </c>
      <c r="K1448" t="s">
        <v>21</v>
      </c>
      <c r="L1448">
        <v>40.081406698320798</v>
      </c>
      <c r="M1448" t="s">
        <v>22</v>
      </c>
    </row>
    <row r="1449" spans="1:13">
      <c r="A1449">
        <v>16545.520955738299</v>
      </c>
      <c r="B1449" t="s">
        <v>38</v>
      </c>
      <c r="C1449" t="s">
        <v>38</v>
      </c>
      <c r="D1449" s="1">
        <v>66527.120970387201</v>
      </c>
      <c r="E1449">
        <v>1.66367321722571</v>
      </c>
      <c r="F1449" t="s">
        <v>35</v>
      </c>
      <c r="G1449" t="s">
        <v>31</v>
      </c>
      <c r="H1449" t="s">
        <v>19</v>
      </c>
      <c r="I1449">
        <v>1.4101041656715001</v>
      </c>
      <c r="J1449" t="s">
        <v>20</v>
      </c>
      <c r="K1449" t="s">
        <v>21</v>
      </c>
      <c r="L1449">
        <v>40.079097124696297</v>
      </c>
      <c r="M1449" t="s">
        <v>22</v>
      </c>
    </row>
    <row r="1450" spans="1:13">
      <c r="A1450">
        <v>16542.598559800499</v>
      </c>
      <c r="B1450" t="s">
        <v>40</v>
      </c>
      <c r="C1450" t="s">
        <v>39</v>
      </c>
      <c r="D1450" s="1">
        <v>66540.710912397</v>
      </c>
      <c r="E1450">
        <v>1.66364933332059</v>
      </c>
      <c r="F1450" t="s">
        <v>33</v>
      </c>
      <c r="G1450" t="s">
        <v>26</v>
      </c>
      <c r="H1450" t="s">
        <v>19</v>
      </c>
      <c r="I1450">
        <v>1.4101220786003399</v>
      </c>
      <c r="J1450" t="s">
        <v>29</v>
      </c>
      <c r="K1450" t="s">
        <v>21</v>
      </c>
      <c r="L1450">
        <v>40.076787551071803</v>
      </c>
      <c r="M1450" t="s">
        <v>19</v>
      </c>
    </row>
    <row r="1451" spans="1:13">
      <c r="A1451">
        <v>16539.676163862699</v>
      </c>
      <c r="B1451" t="s">
        <v>38</v>
      </c>
      <c r="C1451" t="s">
        <v>38</v>
      </c>
      <c r="D1451" s="1">
        <v>66554.300854406902</v>
      </c>
      <c r="E1451">
        <v>1.6636254494154801</v>
      </c>
      <c r="F1451" t="s">
        <v>17</v>
      </c>
      <c r="G1451" t="s">
        <v>25</v>
      </c>
      <c r="H1451" t="s">
        <v>19</v>
      </c>
      <c r="I1451">
        <v>1.4101399915291799</v>
      </c>
      <c r="J1451" t="s">
        <v>20</v>
      </c>
      <c r="K1451" t="s">
        <v>21</v>
      </c>
      <c r="L1451">
        <v>40.074477977447202</v>
      </c>
      <c r="M1451" t="s">
        <v>22</v>
      </c>
    </row>
    <row r="1452" spans="1:13">
      <c r="A1452">
        <v>16536.7537679249</v>
      </c>
      <c r="B1452" t="s">
        <v>40</v>
      </c>
      <c r="C1452" t="s">
        <v>38</v>
      </c>
      <c r="D1452" s="1">
        <v>66567.890796416803</v>
      </c>
      <c r="E1452">
        <v>1.66360156551037</v>
      </c>
      <c r="F1452" t="s">
        <v>24</v>
      </c>
      <c r="G1452" t="s">
        <v>25</v>
      </c>
      <c r="H1452" t="s">
        <v>19</v>
      </c>
      <c r="I1452">
        <v>1.4101579044580099</v>
      </c>
      <c r="J1452" t="s">
        <v>27</v>
      </c>
      <c r="K1452" t="s">
        <v>21</v>
      </c>
      <c r="L1452">
        <v>40.072168403822701</v>
      </c>
      <c r="M1452" t="s">
        <v>22</v>
      </c>
    </row>
    <row r="1453" spans="1:13">
      <c r="A1453">
        <v>16533.831371986998</v>
      </c>
      <c r="B1453" t="s">
        <v>40</v>
      </c>
      <c r="C1453" t="s">
        <v>39</v>
      </c>
      <c r="D1453" s="1">
        <v>66581.480738426704</v>
      </c>
      <c r="E1453">
        <v>1.6635776816052501</v>
      </c>
      <c r="F1453" t="s">
        <v>33</v>
      </c>
      <c r="G1453" t="s">
        <v>31</v>
      </c>
      <c r="H1453" t="s">
        <v>22</v>
      </c>
      <c r="I1453">
        <v>1.4101758173868499</v>
      </c>
      <c r="J1453" t="s">
        <v>27</v>
      </c>
      <c r="K1453" t="s">
        <v>21</v>
      </c>
      <c r="L1453">
        <v>40.0698588301982</v>
      </c>
      <c r="M1453" t="s">
        <v>19</v>
      </c>
    </row>
    <row r="1454" spans="1:13">
      <c r="A1454">
        <v>16530.908976049199</v>
      </c>
      <c r="B1454" t="s">
        <v>40</v>
      </c>
      <c r="C1454" t="s">
        <v>38</v>
      </c>
      <c r="D1454" s="1">
        <v>66595.070680436605</v>
      </c>
      <c r="E1454">
        <v>1.66355379770014</v>
      </c>
      <c r="F1454" t="s">
        <v>35</v>
      </c>
      <c r="G1454" t="s">
        <v>31</v>
      </c>
      <c r="H1454" t="s">
        <v>19</v>
      </c>
      <c r="I1454">
        <v>1.41019373031568</v>
      </c>
      <c r="J1454" t="s">
        <v>32</v>
      </c>
      <c r="K1454" t="s">
        <v>21</v>
      </c>
      <c r="L1454">
        <v>40.067549256573699</v>
      </c>
      <c r="M1454" t="s">
        <v>22</v>
      </c>
    </row>
    <row r="1455" spans="1:13">
      <c r="A1455">
        <v>16527.986580111399</v>
      </c>
      <c r="B1455" t="s">
        <v>40</v>
      </c>
      <c r="C1455" t="s">
        <v>39</v>
      </c>
      <c r="D1455" s="1">
        <v>66608.660622446405</v>
      </c>
      <c r="E1455">
        <v>1.6635299137950199</v>
      </c>
      <c r="F1455" t="s">
        <v>33</v>
      </c>
      <c r="G1455" t="s">
        <v>31</v>
      </c>
      <c r="H1455" t="s">
        <v>22</v>
      </c>
      <c r="I1455">
        <v>1.41021164324452</v>
      </c>
      <c r="J1455" t="s">
        <v>27</v>
      </c>
      <c r="K1455" t="s">
        <v>21</v>
      </c>
      <c r="L1455">
        <v>40.065239682949098</v>
      </c>
      <c r="M1455" t="s">
        <v>22</v>
      </c>
    </row>
    <row r="1456" spans="1:13">
      <c r="A1456">
        <v>16525.0641841736</v>
      </c>
      <c r="B1456" t="s">
        <v>40</v>
      </c>
      <c r="C1456" t="s">
        <v>38</v>
      </c>
      <c r="D1456" s="1">
        <v>66622.250564456306</v>
      </c>
      <c r="E1456">
        <v>1.66350602988991</v>
      </c>
      <c r="F1456" t="s">
        <v>24</v>
      </c>
      <c r="G1456" t="s">
        <v>25</v>
      </c>
      <c r="H1456" t="s">
        <v>22</v>
      </c>
      <c r="I1456">
        <v>1.41022955617335</v>
      </c>
      <c r="J1456" t="s">
        <v>27</v>
      </c>
      <c r="K1456" t="s">
        <v>21</v>
      </c>
      <c r="L1456">
        <v>40.062930109324597</v>
      </c>
      <c r="M1456" t="s">
        <v>19</v>
      </c>
    </row>
    <row r="1457" spans="1:13">
      <c r="A1457">
        <v>16522.141788235698</v>
      </c>
      <c r="B1457" t="s">
        <v>38</v>
      </c>
      <c r="C1457" t="s">
        <v>39</v>
      </c>
      <c r="D1457" s="1">
        <v>66635.840506466193</v>
      </c>
      <c r="E1457">
        <v>1.6634821459847999</v>
      </c>
      <c r="F1457" t="s">
        <v>17</v>
      </c>
      <c r="G1457" t="s">
        <v>25</v>
      </c>
      <c r="H1457" t="s">
        <v>19</v>
      </c>
      <c r="I1457">
        <v>1.41024746910219</v>
      </c>
      <c r="J1457" t="s">
        <v>20</v>
      </c>
      <c r="K1457" t="s">
        <v>21</v>
      </c>
      <c r="L1457">
        <v>40.060620535700103</v>
      </c>
      <c r="M1457" t="s">
        <v>19</v>
      </c>
    </row>
    <row r="1458" spans="1:13">
      <c r="A1458">
        <v>16519.219392297899</v>
      </c>
      <c r="B1458" t="s">
        <v>38</v>
      </c>
      <c r="C1458" t="s">
        <v>38</v>
      </c>
      <c r="D1458" s="1">
        <v>66649.430448476094</v>
      </c>
      <c r="E1458">
        <v>1.6634582620796801</v>
      </c>
      <c r="F1458" t="s">
        <v>17</v>
      </c>
      <c r="G1458" t="s">
        <v>18</v>
      </c>
      <c r="H1458" t="s">
        <v>22</v>
      </c>
      <c r="I1458">
        <v>1.41026538203102</v>
      </c>
      <c r="J1458" t="s">
        <v>20</v>
      </c>
      <c r="K1458" t="s">
        <v>21</v>
      </c>
      <c r="L1458">
        <v>40.058310962075602</v>
      </c>
      <c r="M1458" t="s">
        <v>19</v>
      </c>
    </row>
    <row r="1459" spans="1:13">
      <c r="A1459">
        <v>16516.296996360099</v>
      </c>
      <c r="B1459" t="s">
        <v>40</v>
      </c>
      <c r="C1459" t="s">
        <v>39</v>
      </c>
      <c r="D1459" s="1">
        <v>66663.020390485995</v>
      </c>
      <c r="E1459">
        <v>1.66343437817457</v>
      </c>
      <c r="F1459" t="s">
        <v>24</v>
      </c>
      <c r="G1459" t="s">
        <v>18</v>
      </c>
      <c r="H1459" t="s">
        <v>22</v>
      </c>
      <c r="I1459">
        <v>1.41028329495986</v>
      </c>
      <c r="J1459" t="s">
        <v>20</v>
      </c>
      <c r="K1459" t="s">
        <v>30</v>
      </c>
      <c r="L1459">
        <v>40.056001388451001</v>
      </c>
      <c r="M1459" t="s">
        <v>19</v>
      </c>
    </row>
    <row r="1460" spans="1:13">
      <c r="A1460">
        <v>16513.374600422299</v>
      </c>
      <c r="B1460" t="s">
        <v>38</v>
      </c>
      <c r="C1460" t="s">
        <v>38</v>
      </c>
      <c r="D1460" s="1">
        <v>66676.610332495795</v>
      </c>
      <c r="E1460">
        <v>1.6634104942694501</v>
      </c>
      <c r="F1460" t="s">
        <v>33</v>
      </c>
      <c r="G1460" t="s">
        <v>31</v>
      </c>
      <c r="H1460" t="s">
        <v>19</v>
      </c>
      <c r="I1460">
        <v>1.4103012078887001</v>
      </c>
      <c r="J1460" t="s">
        <v>20</v>
      </c>
      <c r="K1460" t="s">
        <v>21</v>
      </c>
      <c r="L1460">
        <v>40.0536918148265</v>
      </c>
      <c r="M1460" t="s">
        <v>22</v>
      </c>
    </row>
    <row r="1461" spans="1:13">
      <c r="A1461">
        <v>16510.452204484402</v>
      </c>
      <c r="B1461" t="s">
        <v>40</v>
      </c>
      <c r="C1461" t="s">
        <v>39</v>
      </c>
      <c r="D1461" s="1">
        <v>66690.200274505696</v>
      </c>
      <c r="E1461">
        <v>1.66338661036434</v>
      </c>
      <c r="F1461" t="s">
        <v>24</v>
      </c>
      <c r="G1461" t="s">
        <v>25</v>
      </c>
      <c r="H1461" t="s">
        <v>22</v>
      </c>
      <c r="I1461">
        <v>1.4103191208175301</v>
      </c>
      <c r="J1461" t="s">
        <v>20</v>
      </c>
      <c r="K1461" t="s">
        <v>21</v>
      </c>
      <c r="L1461">
        <v>40.051382241201999</v>
      </c>
      <c r="M1461" t="s">
        <v>19</v>
      </c>
    </row>
    <row r="1462" spans="1:13">
      <c r="A1462">
        <v>16507.529808546598</v>
      </c>
      <c r="B1462" t="s">
        <v>40</v>
      </c>
      <c r="C1462" t="s">
        <v>38</v>
      </c>
      <c r="D1462" s="1">
        <v>66703.790216515597</v>
      </c>
      <c r="E1462">
        <v>1.6633627264592299</v>
      </c>
      <c r="F1462" t="s">
        <v>24</v>
      </c>
      <c r="G1462" t="s">
        <v>31</v>
      </c>
      <c r="H1462" t="s">
        <v>22</v>
      </c>
      <c r="I1462">
        <v>1.4103370337463701</v>
      </c>
      <c r="J1462" t="s">
        <v>20</v>
      </c>
      <c r="K1462" t="s">
        <v>30</v>
      </c>
      <c r="L1462">
        <v>40.049072667577398</v>
      </c>
      <c r="M1462" t="s">
        <v>19</v>
      </c>
    </row>
    <row r="1463" spans="1:13">
      <c r="A1463">
        <v>16504.607412608799</v>
      </c>
      <c r="B1463" t="s">
        <v>40</v>
      </c>
      <c r="C1463" t="s">
        <v>38</v>
      </c>
      <c r="D1463" s="1">
        <v>66717.380158525499</v>
      </c>
      <c r="E1463">
        <v>1.66333884255411</v>
      </c>
      <c r="F1463" t="s">
        <v>33</v>
      </c>
      <c r="G1463" t="s">
        <v>31</v>
      </c>
      <c r="H1463" t="s">
        <v>19</v>
      </c>
      <c r="I1463">
        <v>1.4103549466751999</v>
      </c>
      <c r="J1463" t="s">
        <v>20</v>
      </c>
      <c r="K1463" t="s">
        <v>21</v>
      </c>
      <c r="L1463">
        <v>40.046763093952897</v>
      </c>
      <c r="M1463" t="s">
        <v>19</v>
      </c>
    </row>
    <row r="1464" spans="1:13">
      <c r="A1464">
        <v>16501.685016670999</v>
      </c>
      <c r="B1464" t="s">
        <v>38</v>
      </c>
      <c r="C1464" t="s">
        <v>39</v>
      </c>
      <c r="D1464" s="1">
        <v>66730.970100535298</v>
      </c>
      <c r="E1464">
        <v>1.6633149586489999</v>
      </c>
      <c r="F1464" t="s">
        <v>24</v>
      </c>
      <c r="G1464" t="s">
        <v>26</v>
      </c>
      <c r="H1464" t="s">
        <v>19</v>
      </c>
      <c r="I1464">
        <v>1.4103728596040399</v>
      </c>
      <c r="J1464" t="s">
        <v>27</v>
      </c>
      <c r="K1464" t="s">
        <v>21</v>
      </c>
      <c r="L1464">
        <v>40.044453520328403</v>
      </c>
      <c r="M1464" t="s">
        <v>22</v>
      </c>
    </row>
    <row r="1465" spans="1:13">
      <c r="A1465">
        <v>16498.762620733101</v>
      </c>
      <c r="B1465" t="s">
        <v>40</v>
      </c>
      <c r="C1465" t="s">
        <v>38</v>
      </c>
      <c r="D1465" s="1">
        <v>66744.560042545199</v>
      </c>
      <c r="E1465">
        <v>1.66329107474388</v>
      </c>
      <c r="F1465" t="s">
        <v>37</v>
      </c>
      <c r="G1465" t="s">
        <v>25</v>
      </c>
      <c r="H1465" t="s">
        <v>22</v>
      </c>
      <c r="I1465">
        <v>1.4103907725328699</v>
      </c>
      <c r="J1465" t="s">
        <v>20</v>
      </c>
      <c r="K1465" t="s">
        <v>21</v>
      </c>
      <c r="L1465">
        <v>40.042143946703902</v>
      </c>
      <c r="M1465" t="s">
        <v>19</v>
      </c>
    </row>
    <row r="1466" spans="1:13">
      <c r="A1466">
        <v>16495.840224795302</v>
      </c>
      <c r="B1466" t="s">
        <v>40</v>
      </c>
      <c r="C1466" t="s">
        <v>38</v>
      </c>
      <c r="D1466" s="1">
        <v>66758.149984555101</v>
      </c>
      <c r="E1466">
        <v>1.6632671908387699</v>
      </c>
      <c r="F1466" t="s">
        <v>17</v>
      </c>
      <c r="G1466" t="s">
        <v>25</v>
      </c>
      <c r="H1466" t="s">
        <v>22</v>
      </c>
      <c r="I1466">
        <v>1.4104086854617099</v>
      </c>
      <c r="J1466" t="s">
        <v>32</v>
      </c>
      <c r="K1466" t="s">
        <v>21</v>
      </c>
      <c r="L1466">
        <v>40.039834373079302</v>
      </c>
      <c r="M1466" t="s">
        <v>22</v>
      </c>
    </row>
    <row r="1467" spans="1:13">
      <c r="A1467">
        <v>16492.917828857499</v>
      </c>
      <c r="B1467" t="s">
        <v>40</v>
      </c>
      <c r="C1467" t="s">
        <v>38</v>
      </c>
      <c r="D1467" s="1">
        <v>66771.739926565002</v>
      </c>
      <c r="E1467">
        <v>1.6632433069336601</v>
      </c>
      <c r="F1467" t="s">
        <v>17</v>
      </c>
      <c r="G1467" t="s">
        <v>26</v>
      </c>
      <c r="H1467" t="s">
        <v>19</v>
      </c>
      <c r="I1467">
        <v>1.41042659839054</v>
      </c>
      <c r="J1467" t="s">
        <v>41</v>
      </c>
      <c r="K1467" t="s">
        <v>30</v>
      </c>
      <c r="L1467">
        <v>40.0375247994548</v>
      </c>
      <c r="M1467" t="s">
        <v>22</v>
      </c>
    </row>
    <row r="1468" spans="1:13">
      <c r="A1468">
        <v>16489.995432919699</v>
      </c>
      <c r="B1468" t="s">
        <v>38</v>
      </c>
      <c r="C1468" t="s">
        <v>39</v>
      </c>
      <c r="D1468" s="1">
        <v>66785.329868574903</v>
      </c>
      <c r="E1468">
        <v>1.66321942302854</v>
      </c>
      <c r="F1468" t="s">
        <v>33</v>
      </c>
      <c r="G1468" t="s">
        <v>26</v>
      </c>
      <c r="H1468" t="s">
        <v>19</v>
      </c>
      <c r="I1468">
        <v>1.41044451131938</v>
      </c>
      <c r="J1468" t="s">
        <v>20</v>
      </c>
      <c r="K1468" t="s">
        <v>21</v>
      </c>
      <c r="L1468">
        <v>40.035215225830299</v>
      </c>
      <c r="M1468" t="s">
        <v>19</v>
      </c>
    </row>
    <row r="1469" spans="1:13">
      <c r="A1469">
        <v>16487.073036981801</v>
      </c>
      <c r="B1469" t="s">
        <v>40</v>
      </c>
      <c r="C1469" t="s">
        <v>39</v>
      </c>
      <c r="D1469" s="1">
        <v>66798.919810584703</v>
      </c>
      <c r="E1469">
        <v>1.6631955391234301</v>
      </c>
      <c r="F1469" t="s">
        <v>35</v>
      </c>
      <c r="G1469" t="s">
        <v>31</v>
      </c>
      <c r="H1469" t="s">
        <v>19</v>
      </c>
      <c r="I1469">
        <v>1.41046242424821</v>
      </c>
      <c r="J1469" t="s">
        <v>32</v>
      </c>
      <c r="K1469" t="s">
        <v>21</v>
      </c>
      <c r="L1469">
        <v>40.032905652205798</v>
      </c>
      <c r="M1469" t="s">
        <v>22</v>
      </c>
    </row>
    <row r="1470" spans="1:13">
      <c r="A1470">
        <v>16484.150641044002</v>
      </c>
      <c r="B1470" t="s">
        <v>38</v>
      </c>
      <c r="C1470" t="s">
        <v>38</v>
      </c>
      <c r="D1470" s="1">
        <v>66812.509752594604</v>
      </c>
      <c r="E1470">
        <v>1.66317165521831</v>
      </c>
      <c r="F1470" t="s">
        <v>33</v>
      </c>
      <c r="G1470" t="s">
        <v>34</v>
      </c>
      <c r="H1470" t="s">
        <v>19</v>
      </c>
      <c r="I1470">
        <v>1.41048033717705</v>
      </c>
      <c r="J1470" t="s">
        <v>29</v>
      </c>
      <c r="K1470" t="s">
        <v>21</v>
      </c>
      <c r="L1470">
        <v>40.030596078581198</v>
      </c>
      <c r="M1470" t="s">
        <v>19</v>
      </c>
    </row>
    <row r="1471" spans="1:13">
      <c r="A1471">
        <v>16481.228245106198</v>
      </c>
      <c r="B1471" t="s">
        <v>38</v>
      </c>
      <c r="C1471" t="s">
        <v>38</v>
      </c>
      <c r="D1471" s="1">
        <v>66826.099694604505</v>
      </c>
      <c r="E1471">
        <v>1.6631477713131999</v>
      </c>
      <c r="F1471" t="s">
        <v>17</v>
      </c>
      <c r="G1471" t="s">
        <v>26</v>
      </c>
      <c r="H1471" t="s">
        <v>19</v>
      </c>
      <c r="I1471">
        <v>1.41049825010589</v>
      </c>
      <c r="J1471" t="s">
        <v>41</v>
      </c>
      <c r="K1471" t="s">
        <v>30</v>
      </c>
      <c r="L1471">
        <v>40.028286504956696</v>
      </c>
      <c r="M1471" t="s">
        <v>22</v>
      </c>
    </row>
    <row r="1472" spans="1:13">
      <c r="A1472">
        <v>16478.305849168399</v>
      </c>
      <c r="B1472" t="s">
        <v>40</v>
      </c>
      <c r="C1472" t="s">
        <v>38</v>
      </c>
      <c r="D1472" s="1">
        <v>66839.689636614406</v>
      </c>
      <c r="E1472">
        <v>1.66312388740809</v>
      </c>
      <c r="F1472" t="s">
        <v>37</v>
      </c>
      <c r="G1472" t="s">
        <v>34</v>
      </c>
      <c r="H1472" t="s">
        <v>19</v>
      </c>
      <c r="I1472">
        <v>1.41051616303472</v>
      </c>
      <c r="J1472" t="s">
        <v>27</v>
      </c>
      <c r="K1472" t="s">
        <v>30</v>
      </c>
      <c r="L1472">
        <v>40.025976931332202</v>
      </c>
      <c r="M1472" t="s">
        <v>19</v>
      </c>
    </row>
    <row r="1473" spans="1:13">
      <c r="A1473">
        <v>16475.383453230501</v>
      </c>
      <c r="B1473" t="s">
        <v>40</v>
      </c>
      <c r="C1473" t="s">
        <v>39</v>
      </c>
      <c r="D1473" s="1">
        <v>66853.279578624293</v>
      </c>
      <c r="E1473">
        <v>1.6631000035029699</v>
      </c>
      <c r="F1473" t="s">
        <v>24</v>
      </c>
      <c r="G1473" t="s">
        <v>25</v>
      </c>
      <c r="H1473" t="s">
        <v>22</v>
      </c>
      <c r="I1473">
        <v>1.4105340759635601</v>
      </c>
      <c r="J1473" t="s">
        <v>20</v>
      </c>
      <c r="K1473" t="s">
        <v>21</v>
      </c>
      <c r="L1473">
        <v>40.023667357707701</v>
      </c>
      <c r="M1473" t="s">
        <v>19</v>
      </c>
    </row>
    <row r="1474" spans="1:13">
      <c r="A1474">
        <v>16472.461057292701</v>
      </c>
      <c r="B1474" t="s">
        <v>38</v>
      </c>
      <c r="C1474" t="s">
        <v>38</v>
      </c>
      <c r="D1474" s="1">
        <v>66866.869520634107</v>
      </c>
      <c r="E1474">
        <v>1.6630761195978601</v>
      </c>
      <c r="F1474" t="s">
        <v>17</v>
      </c>
      <c r="G1474" t="s">
        <v>18</v>
      </c>
      <c r="H1474" t="s">
        <v>19</v>
      </c>
      <c r="I1474">
        <v>1.4105519888923901</v>
      </c>
      <c r="J1474" t="s">
        <v>20</v>
      </c>
      <c r="K1474" t="s">
        <v>21</v>
      </c>
      <c r="L1474">
        <v>40.021357784083101</v>
      </c>
      <c r="M1474" t="s">
        <v>19</v>
      </c>
    </row>
    <row r="1475" spans="1:13">
      <c r="A1475">
        <v>16469.538661354902</v>
      </c>
      <c r="B1475" t="s">
        <v>38</v>
      </c>
      <c r="C1475" t="s">
        <v>39</v>
      </c>
      <c r="D1475" s="1">
        <v>66880.459462643994</v>
      </c>
      <c r="E1475">
        <v>1.66305223569274</v>
      </c>
      <c r="F1475" t="s">
        <v>17</v>
      </c>
      <c r="G1475" t="s">
        <v>34</v>
      </c>
      <c r="H1475" t="s">
        <v>19</v>
      </c>
      <c r="I1475">
        <v>1.4105699018212301</v>
      </c>
      <c r="J1475" t="s">
        <v>20</v>
      </c>
      <c r="K1475" t="s">
        <v>30</v>
      </c>
      <c r="L1475">
        <v>40.0190482104586</v>
      </c>
      <c r="M1475" t="s">
        <v>19</v>
      </c>
    </row>
    <row r="1476" spans="1:13">
      <c r="A1476">
        <v>16466.616265417098</v>
      </c>
      <c r="B1476" t="s">
        <v>40</v>
      </c>
      <c r="C1476" t="s">
        <v>39</v>
      </c>
      <c r="D1476" s="1">
        <v>66894.049404653895</v>
      </c>
      <c r="E1476">
        <v>1.6630283517876301</v>
      </c>
      <c r="F1476" t="s">
        <v>33</v>
      </c>
      <c r="G1476" t="s">
        <v>31</v>
      </c>
      <c r="H1476" t="s">
        <v>19</v>
      </c>
      <c r="I1476">
        <v>1.4105878147500599</v>
      </c>
      <c r="J1476" t="s">
        <v>20</v>
      </c>
      <c r="K1476" t="s">
        <v>21</v>
      </c>
      <c r="L1476">
        <v>40.016738636834098</v>
      </c>
      <c r="M1476" t="s">
        <v>19</v>
      </c>
    </row>
    <row r="1477" spans="1:13">
      <c r="A1477">
        <v>16463.693869479201</v>
      </c>
      <c r="B1477" t="s">
        <v>40</v>
      </c>
      <c r="C1477" t="s">
        <v>39</v>
      </c>
      <c r="D1477" s="1">
        <v>66907.639346663796</v>
      </c>
      <c r="E1477">
        <v>1.66300446788252</v>
      </c>
      <c r="F1477" t="s">
        <v>17</v>
      </c>
      <c r="G1477" t="s">
        <v>25</v>
      </c>
      <c r="H1477" t="s">
        <v>22</v>
      </c>
      <c r="I1477">
        <v>1.4106057276788999</v>
      </c>
      <c r="J1477" t="s">
        <v>20</v>
      </c>
      <c r="K1477" t="s">
        <v>21</v>
      </c>
      <c r="L1477">
        <v>40.014429063209597</v>
      </c>
      <c r="M1477" t="s">
        <v>19</v>
      </c>
    </row>
    <row r="1478" spans="1:13">
      <c r="A1478">
        <v>16460.771473541401</v>
      </c>
      <c r="B1478" t="s">
        <v>38</v>
      </c>
      <c r="C1478" t="s">
        <v>38</v>
      </c>
      <c r="D1478" s="1">
        <v>66921.229288673596</v>
      </c>
      <c r="E1478">
        <v>1.6629805839773999</v>
      </c>
      <c r="F1478" t="s">
        <v>24</v>
      </c>
      <c r="G1478" t="s">
        <v>18</v>
      </c>
      <c r="H1478" t="s">
        <v>19</v>
      </c>
      <c r="I1478">
        <v>1.4106236406077299</v>
      </c>
      <c r="J1478" t="s">
        <v>20</v>
      </c>
      <c r="K1478" t="s">
        <v>30</v>
      </c>
      <c r="L1478">
        <v>40.012119489584997</v>
      </c>
      <c r="M1478" t="s">
        <v>19</v>
      </c>
    </row>
    <row r="1479" spans="1:13">
      <c r="A1479">
        <v>16457.849077603601</v>
      </c>
      <c r="B1479" t="s">
        <v>38</v>
      </c>
      <c r="C1479" t="s">
        <v>39</v>
      </c>
      <c r="D1479" s="1">
        <v>66934.819230683497</v>
      </c>
      <c r="E1479">
        <v>1.66295670007229</v>
      </c>
      <c r="F1479" t="s">
        <v>24</v>
      </c>
      <c r="G1479" t="s">
        <v>26</v>
      </c>
      <c r="H1479" t="s">
        <v>19</v>
      </c>
      <c r="I1479">
        <v>1.4106415535365699</v>
      </c>
      <c r="J1479" t="s">
        <v>29</v>
      </c>
      <c r="K1479" t="s">
        <v>21</v>
      </c>
      <c r="L1479">
        <v>40.009809915960503</v>
      </c>
      <c r="M1479" t="s">
        <v>19</v>
      </c>
    </row>
    <row r="1480" spans="1:13">
      <c r="A1480">
        <v>16454.926681665798</v>
      </c>
      <c r="B1480" t="s">
        <v>40</v>
      </c>
      <c r="C1480" t="s">
        <v>39</v>
      </c>
      <c r="D1480" s="1">
        <v>66948.409172693398</v>
      </c>
      <c r="E1480">
        <v>1.6629328161671699</v>
      </c>
      <c r="F1480" t="s">
        <v>24</v>
      </c>
      <c r="G1480" t="s">
        <v>25</v>
      </c>
      <c r="H1480" t="s">
        <v>22</v>
      </c>
      <c r="I1480">
        <v>1.41065946646541</v>
      </c>
      <c r="J1480" t="s">
        <v>29</v>
      </c>
      <c r="K1480" t="s">
        <v>30</v>
      </c>
      <c r="L1480">
        <v>40.007500342336002</v>
      </c>
      <c r="M1480" t="s">
        <v>19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BF2E-5B95-421E-A99B-84823A1DB72C}">
  <dimension ref="A2:D70"/>
  <sheetViews>
    <sheetView tabSelected="1" workbookViewId="0">
      <selection activeCell="L51" sqref="L51"/>
    </sheetView>
  </sheetViews>
  <sheetFormatPr defaultRowHeight="15"/>
  <cols>
    <col min="1" max="1" width="19.85546875" bestFit="1" customWidth="1"/>
    <col min="2" max="2" width="18" bestFit="1" customWidth="1"/>
    <col min="3" max="3" width="6.5703125" customWidth="1"/>
    <col min="4" max="4" width="12.85546875" bestFit="1" customWidth="1"/>
    <col min="5" max="5" width="4.42578125" bestFit="1" customWidth="1"/>
    <col min="6" max="6" width="12.85546875" bestFit="1" customWidth="1"/>
  </cols>
  <sheetData>
    <row r="2" spans="1:4">
      <c r="A2" s="2" t="s">
        <v>42</v>
      </c>
      <c r="B2" s="2" t="s">
        <v>14</v>
      </c>
    </row>
    <row r="3" spans="1:4">
      <c r="A3" s="2" t="s">
        <v>2</v>
      </c>
      <c r="B3" t="s">
        <v>22</v>
      </c>
      <c r="C3" t="s">
        <v>19</v>
      </c>
      <c r="D3" t="s">
        <v>43</v>
      </c>
    </row>
    <row r="4" spans="1:4">
      <c r="A4" t="s">
        <v>16</v>
      </c>
      <c r="B4" s="3">
        <v>55257.319384099945</v>
      </c>
      <c r="C4" s="3">
        <v>57715.709091006553</v>
      </c>
      <c r="D4" s="3">
        <v>56549.549871063682</v>
      </c>
    </row>
    <row r="5" spans="1:4">
      <c r="A5" t="s">
        <v>23</v>
      </c>
      <c r="B5" s="3">
        <v>58998.091287173578</v>
      </c>
      <c r="C5" s="3">
        <v>60081.394503054107</v>
      </c>
      <c r="D5" s="3">
        <v>59606.067581800431</v>
      </c>
    </row>
    <row r="6" spans="1:4">
      <c r="A6" t="s">
        <v>43</v>
      </c>
      <c r="B6" s="3">
        <v>57267.984282002064</v>
      </c>
      <c r="C6" s="3">
        <v>59071.049691658824</v>
      </c>
      <c r="D6" s="3">
        <v>58251.474505451188</v>
      </c>
    </row>
    <row r="22" spans="1:4">
      <c r="A22" s="2" t="s">
        <v>44</v>
      </c>
      <c r="B22" s="2" t="s">
        <v>14</v>
      </c>
    </row>
    <row r="23" spans="1:4">
      <c r="A23" s="2" t="s">
        <v>9</v>
      </c>
      <c r="B23" t="s">
        <v>22</v>
      </c>
      <c r="C23" t="s">
        <v>19</v>
      </c>
      <c r="D23" t="s">
        <v>43</v>
      </c>
    </row>
    <row r="24" spans="1:4">
      <c r="A24" t="s">
        <v>20</v>
      </c>
      <c r="B24">
        <v>268</v>
      </c>
      <c r="C24">
        <v>436</v>
      </c>
      <c r="D24">
        <v>704</v>
      </c>
    </row>
    <row r="25" spans="1:4">
      <c r="A25" t="s">
        <v>32</v>
      </c>
      <c r="B25">
        <v>92</v>
      </c>
      <c r="C25">
        <v>92</v>
      </c>
      <c r="D25">
        <v>184</v>
      </c>
    </row>
    <row r="26" spans="1:4">
      <c r="A26" t="s">
        <v>27</v>
      </c>
      <c r="B26">
        <v>108</v>
      </c>
      <c r="C26">
        <v>84</v>
      </c>
      <c r="D26">
        <v>192</v>
      </c>
    </row>
    <row r="27" spans="1:4">
      <c r="A27" t="s">
        <v>29</v>
      </c>
      <c r="B27">
        <v>108</v>
      </c>
      <c r="C27">
        <v>144</v>
      </c>
      <c r="D27">
        <v>252</v>
      </c>
    </row>
    <row r="28" spans="1:4">
      <c r="A28" t="s">
        <v>36</v>
      </c>
      <c r="B28">
        <v>96</v>
      </c>
      <c r="C28">
        <v>48</v>
      </c>
      <c r="D28">
        <v>144</v>
      </c>
    </row>
    <row r="29" spans="1:4">
      <c r="A29" t="s">
        <v>43</v>
      </c>
      <c r="B29">
        <v>672</v>
      </c>
      <c r="C29">
        <v>804</v>
      </c>
      <c r="D29">
        <v>1476</v>
      </c>
    </row>
    <row r="39" spans="1:4">
      <c r="A39" s="2" t="s">
        <v>44</v>
      </c>
      <c r="B39" s="2" t="s">
        <v>14</v>
      </c>
    </row>
    <row r="40" spans="1:4">
      <c r="A40" s="2" t="s">
        <v>13</v>
      </c>
      <c r="B40" t="s">
        <v>22</v>
      </c>
      <c r="C40" t="s">
        <v>19</v>
      </c>
      <c r="D40" t="s">
        <v>43</v>
      </c>
    </row>
    <row r="41" spans="1:4">
      <c r="A41" t="s">
        <v>45</v>
      </c>
      <c r="B41">
        <v>14</v>
      </c>
      <c r="C41">
        <v>21</v>
      </c>
      <c r="D41">
        <v>35</v>
      </c>
    </row>
    <row r="42" spans="1:4">
      <c r="A42" t="s">
        <v>46</v>
      </c>
      <c r="B42">
        <v>640</v>
      </c>
      <c r="C42">
        <v>765</v>
      </c>
      <c r="D42">
        <v>1405</v>
      </c>
    </row>
    <row r="43" spans="1:4">
      <c r="A43" t="s">
        <v>47</v>
      </c>
      <c r="B43">
        <v>18</v>
      </c>
      <c r="C43">
        <v>18</v>
      </c>
      <c r="D43">
        <v>36</v>
      </c>
    </row>
    <row r="44" spans="1:4">
      <c r="A44" t="s">
        <v>43</v>
      </c>
      <c r="B44">
        <v>672</v>
      </c>
      <c r="C44">
        <v>804</v>
      </c>
      <c r="D44">
        <v>1476</v>
      </c>
    </row>
    <row r="53" spans="1:3">
      <c r="A53" s="5"/>
      <c r="B53" s="6"/>
      <c r="C53" s="7"/>
    </row>
    <row r="54" spans="1:3">
      <c r="A54" s="8"/>
      <c r="B54" s="9"/>
      <c r="C54" s="10"/>
    </row>
    <row r="55" spans="1:3">
      <c r="A55" s="8"/>
      <c r="B55" s="9"/>
      <c r="C55" s="10"/>
    </row>
    <row r="56" spans="1:3">
      <c r="A56" s="8"/>
      <c r="B56" s="9"/>
      <c r="C56" s="10"/>
    </row>
    <row r="57" spans="1:3">
      <c r="A57" s="8"/>
      <c r="B57" s="9"/>
      <c r="C57" s="10"/>
    </row>
    <row r="58" spans="1:3">
      <c r="A58" s="8"/>
      <c r="B58" s="9"/>
      <c r="C58" s="10"/>
    </row>
    <row r="59" spans="1:3">
      <c r="A59" s="8"/>
      <c r="B59" s="9"/>
      <c r="C59" s="10"/>
    </row>
    <row r="60" spans="1:3">
      <c r="A60" s="8"/>
      <c r="B60" s="9"/>
      <c r="C60" s="10"/>
    </row>
    <row r="61" spans="1:3">
      <c r="A61" s="8"/>
      <c r="B61" s="9"/>
      <c r="C61" s="10"/>
    </row>
    <row r="62" spans="1:3">
      <c r="A62" s="8"/>
      <c r="B62" s="9"/>
      <c r="C62" s="10"/>
    </row>
    <row r="63" spans="1:3">
      <c r="A63" s="8"/>
      <c r="B63" s="9"/>
      <c r="C63" s="10"/>
    </row>
    <row r="64" spans="1:3">
      <c r="A64" s="8"/>
      <c r="B64" s="9"/>
      <c r="C64" s="10"/>
    </row>
    <row r="65" spans="1:3">
      <c r="A65" s="8"/>
      <c r="B65" s="9"/>
      <c r="C65" s="10"/>
    </row>
    <row r="66" spans="1:3">
      <c r="A66" s="8"/>
      <c r="B66" s="9"/>
      <c r="C66" s="10"/>
    </row>
    <row r="67" spans="1:3">
      <c r="A67" s="8"/>
      <c r="B67" s="9"/>
      <c r="C67" s="10"/>
    </row>
    <row r="68" spans="1:3">
      <c r="A68" s="8"/>
      <c r="B68" s="9"/>
      <c r="C68" s="10"/>
    </row>
    <row r="69" spans="1:3">
      <c r="A69" s="8"/>
      <c r="B69" s="9"/>
      <c r="C69" s="10"/>
    </row>
    <row r="70" spans="1:3">
      <c r="A70" s="11"/>
      <c r="B70" s="12"/>
      <c r="C70" s="13"/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D8299-37C1-4F2A-810D-867B48DA6703}">
  <dimension ref="A1:O6"/>
  <sheetViews>
    <sheetView showGridLines="0" workbookViewId="0">
      <selection activeCell="P15" sqref="P15"/>
    </sheetView>
  </sheetViews>
  <sheetFormatPr defaultRowHeight="15"/>
  <cols>
    <col min="15" max="15" width="16.28515625" customWidth="1"/>
  </cols>
  <sheetData>
    <row r="1" spans="1:15" ht="15" customHeight="1">
      <c r="A1" s="14" t="s">
        <v>48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</sheetData>
  <mergeCells count="1">
    <mergeCell ref="A1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2023-01-17T11:48:01Z</dcterms:modified>
  <cp:category/>
  <cp:contentStatus/>
</cp:coreProperties>
</file>