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esmourgues/Documents/Programmation/Personal/qrt-challenge-2025/"/>
    </mc:Choice>
  </mc:AlternateContent>
  <xr:revisionPtr revIDLastSave="0" documentId="13_ncr:1_{A8D111F5-F6CE-E843-A46F-FE455D322BB6}" xr6:coauthVersionLast="47" xr6:coauthVersionMax="47" xr10:uidLastSave="{00000000-0000-0000-0000-000000000000}"/>
  <bookViews>
    <workbookView xWindow="0" yWindow="760" windowWidth="30240" windowHeight="17080" xr2:uid="{354EB71C-A82B-284D-837B-7C7A7AF617DA}"/>
  </bookViews>
  <sheets>
    <sheet name="Sheet1" sheetId="1" r:id="rId1"/>
    <sheet name="Sheet2" sheetId="2" r:id="rId2"/>
  </sheets>
  <definedNames>
    <definedName name="_xlnm._FilterDatabase" localSheetId="0" hidden="1">Sheet1!$A$2:$D$68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</calcChain>
</file>

<file path=xl/sharedStrings.xml><?xml version="1.0" encoding="utf-8"?>
<sst xmlns="http://schemas.openxmlformats.org/spreadsheetml/2006/main" count="130" uniqueCount="106">
  <si>
    <t>Name</t>
  </si>
  <si>
    <t>Score</t>
  </si>
  <si>
    <t>CoxPHSurvivalAnalysis_submission_size_0.7-score_0.728_0.685-clinical_CYTOGENETICS-molecular_GENE_END-START-merge_featuretools_20250118154040</t>
  </si>
  <si>
    <t>CoxPHSurvivalAnalysis_submission_size_0.7-score_0.728_0.684-clinical_CYTOGENETICS-molecular_GENE-merge_featuretools_20250118153755</t>
  </si>
  <si>
    <t>CoxPHSurvivalAnalysis_submission_size_0.7-score_0.728_0.685-clinical_HBdivbyPLT_CYTOGENETICS-molecular_GENE-merge_featuretools_20250118153650</t>
  </si>
  <si>
    <t>CoxPHSurvivalAnalysis_submission_SHARPsup0.005-size_0.7-score_0.718_0.691-clinical_CYTOGENETICS-molecular_GENE_END-START-merge_featuretools_20250118165416</t>
  </si>
  <si>
    <t>GradientBoostingSurvivalAnalysis_submission_size_0.7-score_0.749_0.704-clinical_CYTOGENETICS-molecular_GENE_END-START-merge_featuretools-2_0.05_200_0.5_20250121145246</t>
  </si>
  <si>
    <t>GradientBoostingSurvivalAnalysis_submission_size_0.7-score_0.748_0.705-clinical_CYTOGENETICS-molecular_GENE_EFFECT_END-START-merge_featuretools-max_depth=2_learning_rate=0.05_n_estimators=200_subsample=0.5_20250122150910</t>
  </si>
  <si>
    <t>GradientBoostingSurvivalAnalysis_submission_size_0.7-score_0.756_0.705-clinical_CYTOGENETICS-molecular_GENE-merge_featuretools_gpt-max_depth=2_learning_rate=0.05_n_estimators=260_subsample=0.5_20250126121424</t>
  </si>
  <si>
    <t>20250128211854_boosted_20_models_size7_sample8_with_subsample_sqrt</t>
  </si>
  <si>
    <t>20_20_double_gradiant_7-7_None_sqrt</t>
  </si>
  <si>
    <t>20_20_double_gradiant_7-8_None_sqrt</t>
  </si>
  <si>
    <t>"xgb1": {
        'max_depth': 2,
        'learning_rate': 0.05,
        'n_estimators': 260,
        'subsample': 0.5,
        'max_features': None
    }</t>
  </si>
  <si>
    <t>"xgb2": {
        'max_depth': 2,
        'learning_rate': 0.05,
        'n_estimators': 260,
        'subsample': 0.5,
        'max_features': "sqrt"
    }</t>
  </si>
  <si>
    <t>20_20_double_gradiant_7-9_None_sqrt_subsample5</t>
  </si>
  <si>
    <t>GradientBoostingSurvivalAnalysis_submission_size_0.7-score_0.757_0.706--molecular_GENE-merge_featuretools_gpt-max_depth=2_learning_rate=0.05_n_estimators=260_subsample=0.5_max_features=None_2025013023</t>
  </si>
  <si>
    <t>Lucas</t>
  </si>
  <si>
    <t>Elouan</t>
  </si>
  <si>
    <t>Fayssak</t>
  </si>
  <si>
    <t>Arthur</t>
  </si>
  <si>
    <t>Victor</t>
  </si>
  <si>
    <t>Mathieu</t>
  </si>
  <si>
    <t>Benjamin Elodie</t>
  </si>
  <si>
    <t>GradientBoostingSurvivalAnalysis_submission_size_0.75-score_0.755_0.696--molecular_GENE-merge_featuretools_gpt-max_depth=2_learning_rate=0.05_n_estimators=260_subsample=0.5_max_features=None_202502012</t>
  </si>
  <si>
    <t>GradientBoostingSurvivalAnalysis_submission_size_0.7-score_0.756_0.704--molecular_GENE-merge_featuretools_gpt-max_depth=2_learning_rate=0.05_n_estimators=260_subsample=0.5_max_features=None_2025020123</t>
  </si>
  <si>
    <t>20_20_gradiant_7-8_None_sqrt_subsample5_270</t>
  </si>
  <si>
    <t>GradientBoostingSurvivalAnalysis_submission_size_0.7-score_0.760_0.704--molecular_GENE-merge_featuretools_gpt-max_depth=2_learning_rate=0.05_n_estimators=300_subsample=0.5_max_features=None_20250202000210</t>
  </si>
  <si>
    <t>20_20_gradiant_7-8_None_sqrt_subsample5_300</t>
  </si>
  <si>
    <t>20_20_gradiant_7-8_None_sqrt_subsample5_400_200</t>
  </si>
  <si>
    <t>20_20_double_gradiant_7-8_None_sqrt_subsample6</t>
  </si>
  <si>
    <t>20_20_gradiant_7-8_None_sqrt_subsample5_300_md_2_3</t>
  </si>
  <si>
    <t>20250126121424_boosted_20_models_size7_sample8_with_subsample</t>
  </si>
  <si>
    <t>GradientBoostingSurvivalAnalysis_submission_size_0.7-score_0.755_0.704-clinical_CYTOGENETICS-molecular_GENE-merge_featuretools_gpt-max_depth=2_learning_rate=0.05_n_estimators=260_subsample=0.5_2025012</t>
  </si>
  <si>
    <t>RandomSurvivalForest_submission_size_0.7-score_0.766_0.695-clinical_CYTOGENETICS-molecular_GENE-merge_featuretools_gpt-n_estimators=200_min_samples_split=50_min_samples_leaf=20_max_features=sqrt_n_job</t>
  </si>
  <si>
    <t>GradientBoostingSurvivalAnalysis_submission_size_0.7-score_0.749_0.705-clinical_CYTOGENETICS-molecular_GENE-merge_featuretools_gpt-max_depth=2_learning_rate=0.05_n_estimators=200_subsample=0.5_2025012</t>
  </si>
  <si>
    <t>GradientBoostingSurvivalAnalysis_submission_size_0.7-score_0.742_0.704-clinical_CYTOGENETICS-molecular_GENE-merge_featuretools_gpt-max_depth=2_learning_rate=0.05_n_estimators=150_subsample=0.5_2025012</t>
  </si>
  <si>
    <t>GradientBoostingSurvivalAnalysis_submission_size_0.7-score_0.748_0.702-clinical_CYTOGENETICS-molecular_END-START-merge_featuretools_gpt-max_depth=2_learning_rate=0.05_n_estimators=200_subsample=0.5_20</t>
  </si>
  <si>
    <t>GradientBoostingSurvivalAnalysis_submission_size_0.7-score_0.747_0.701-clinical_CYTOGENETICS-molecular_END-START-merge_featuretools-max_depth=2_learning_rate=0.05_n_estimators=200_subsample=0.5_202501</t>
  </si>
  <si>
    <t>GradientBoostingSurvivalAnalysis_submission_size_0.65-score_0.762_0.700--molecular_GENE-merge_featuretools_gpt-max_depth=2_learning_rate=0.05_n_estimators=260_subsample=0.5_max_features=None_202502012</t>
  </si>
  <si>
    <t>featuretools_del_impute_median_cyto_and_gene50_and_ref_processed</t>
  </si>
  <si>
    <t>featuretools_del_impute_median_cyto_and_gene_processed</t>
  </si>
  <si>
    <t>CoxPHSurvivalAnalysis_submission_size_0.7-score_0.727_0.684-clinical_CYTOGENETICS-molecular_GENE_END-START-merge_featuretools_20250121114655</t>
  </si>
  <si>
    <t>Booster_submission_size_0.7-score_0.723_0.684-clinical_CYTOGENETICS-molecular_GENE_END-START-merge_featuretools-2_lr0.05_20250121115428</t>
  </si>
  <si>
    <t>DeepSurv</t>
  </si>
  <si>
    <t>GENE Only</t>
  </si>
  <si>
    <t>20_20_gradiant_7_8_None_sqrt_subsample55_350_305</t>
  </si>
  <si>
    <t>20_20_gradiant_7_8_None_sqrt_subsample55_305_350</t>
  </si>
  <si>
    <t>GradientBoostingSurvivalAnalysis_submission_size_0.99-score_0.741_0.693--molecular_GENE-merge_featuretools_gpt-max_depth=2_learning_rate=0.03_n_estimators=330_subsample=0.55_max_features=None_random_state=42_20250221173132</t>
  </si>
  <si>
    <t>GradientBoostingSurvivalAnalysis_submission_size_0.6-score_0.769_0.709--molecular_GENE-merge_featuretools_gpt-max_depth=2_learning_rate=0.05_n_estimators=305_subsample=0.55_max_features=None_random_state=42_20250221173531</t>
  </si>
  <si>
    <t>20_20_gradiant_7_7_None_sqrt_subsample55_305_305</t>
  </si>
  <si>
    <t>20_20_gradiant_8_8_None_sqrt_subsample55_305_305</t>
  </si>
  <si>
    <t>10_10_gradiant_7_8_None_sqrt_subsample55_305_305</t>
  </si>
  <si>
    <t>5_15_gradiant_7_8_None_sqrt_subsample55_305_305</t>
  </si>
  <si>
    <t>0_20_gradiant_7_8_None_sqrt_subsample55_305_305</t>
  </si>
  <si>
    <t>20_gradiant_7_8_sqrt_subsample55_280</t>
  </si>
  <si>
    <t>20_gradiant_7_8_sqrt_subsample55_320</t>
  </si>
  <si>
    <t>20_gradiant_7_8_sqrt_subsample55_350</t>
  </si>
  <si>
    <t>20_gradiant_7_8_sqrt_subsample55_330</t>
  </si>
  <si>
    <t>10_gradiant_7_8_sqrt_subsample55_330</t>
  </si>
  <si>
    <t>40_gradiant_7_8_sqrt_subsample55_330</t>
  </si>
  <si>
    <t>40_gradiant_7_8_sqrt_subsample55_340</t>
  </si>
  <si>
    <t>40_gradiant_7_8_sqrt_subsample55_335</t>
  </si>
  <si>
    <t>phedd_10_gradiant_7_8_sqrt_subsample55_335</t>
  </si>
  <si>
    <t>exon_10_gradiant_7_8_sqrt_subsample55_335</t>
  </si>
  <si>
    <t>v4_10_gradiant_7_8_sqrt_subsample55_335</t>
  </si>
  <si>
    <t>effect_10_gradiant_7_8_sqrt_subsample55_335</t>
  </si>
  <si>
    <t>chr_10_gradiant_7_8_sqrt_subsample55_335</t>
  </si>
  <si>
    <t>withoutvrac_10_gradiant_7_8_sqrt_subsample55_335</t>
  </si>
  <si>
    <t>chrint_10_gradiant_7_8_sqrt_subsample55_335</t>
  </si>
  <si>
    <t>effect&gt;20_10_gradiant_7_8_sqrt_subsample55_335</t>
  </si>
  <si>
    <t>10_gradiant_7_8_sqrt_subsample60_335</t>
  </si>
  <si>
    <t>10_gradiant_7_8_sqrt_subsample50_335</t>
  </si>
  <si>
    <t>10_gradiant_7_8_sqrt_subsample45_335</t>
  </si>
  <si>
    <t>10_gradiant_73_8_sqrt_subsample5_335</t>
  </si>
  <si>
    <t>10_gradiant_7_85_sqrt_subsample5_335</t>
  </si>
  <si>
    <t>GradientBoostingSurvivalAnalysis_submission_size_0.7-score_0.753_0.700--molecular_GENE-merge_featuretools_gpt-max_depth=2_learning_rate=0.05_n_estimators=335_subsample=0.5_max_features=sqrt_random_state=0_20250221194811</t>
  </si>
  <si>
    <t>40_gradiant_7_8_sqrt_subsample5_335</t>
  </si>
  <si>
    <t>60_gradiant_7_8_sqrt_subsample55_335</t>
  </si>
  <si>
    <t>GradientBoostingSurvivalAnalysis_submission_size_0.7-score_0.753_0.704--molecular_GENE-merge_featuretools_gpt-max_depth=2_learning_rate=0.05_n_estimators=335_subsample=0.55_max_features=sqrt_random_state=30_20250303001755</t>
  </si>
  <si>
    <t>GradientBoostingSurvivalAnalysis_submission_size_0.7-score_0.752_0.704--molecular_GENE-merge_featuretools_gpt-max_depth=2_learning_rate=0.05_n_estimators=335_subsample=0.55_max_features=sqrt_random_state=31_20250303001930</t>
  </si>
  <si>
    <t>GradientBoostingSurvivalAnalysis_submission_size_0.7-score_0.752_0.703--molecular_GENE-merge_featuretools_gpt-max_depth=2_learning_rate=0.05_n_estimators=335_subsample=0.55_max_features=sqrt_random_state=42_20250303001244</t>
  </si>
  <si>
    <t>GradientBoostingSurvivalAnalysis_submission_size_0.7-score_0.753_0.701--molecular_GENE-merge_featuretools_gpt-max_depth=2_learning_rate=0.05_n_estimators=335_subsample=0.55_max_features=sqrt_random_state=35_20250303001548</t>
  </si>
  <si>
    <t>GradientBoostingSurvivalAnalysis_submission_size_0.7-score_0.752_0.703--molecular_GENE-merge_featuretools_gpt-max_depth=2_learning_rate=0.05_n_estimators=335_subsample=0.55_max_features=sqrt_random_state=16_20250303235558</t>
  </si>
  <si>
    <t>GradientBoostingSurvivalAnalysis_submission_size_0.7-score_0.752_0.705--molecular_GENE-merge_featuretools_gpt-max_depth=2_learning_rate=0.05_n_estimators=335_subsample=0.55_max_features=sqrt_random_state=15_20250303235542</t>
  </si>
  <si>
    <t>GradientBoostingSurvivalAnalysis_submission_size_0.7-score_0.751_0.701--molecular_GENE-merge_featuretools_gpt-max_depth=2_learning_rate=0.05_n_estimators=335_subsample=0.55_max_features=sqrt_random_state=17_20250303235618</t>
  </si>
  <si>
    <t>GradientBoostingSurvivalAnalysis_submission_size_0.7-score_0.752_0.702--molecular_GENE-merge_featuretools_gpt-max_depth=2_learning_rate=0.05_n_estimators=335_subsample=0.55_max_features=sqrt_random_state=18_20250303235637</t>
  </si>
  <si>
    <t>GradientBoostingSurvivalAnalysis_submission_size_0.7-score_0.753_0.703--molecular_GENE-merge_featuretools_gpt-max_depth=2_learning_rate=0.05_n_estimators=350_subsample=0.55_max_features=sqrt_random_state=16_20250304002619</t>
  </si>
  <si>
    <t>GradientBoostingSurvivalAnalysis_submission_size_0.7-score_0.756_0.703--molecular_GENE-merge_featuretools_gpt-max_depth=2_learning_rate=0.05_n_estimators=375_subsample=0.55_max_features=sqrt_random_state=16_20250304003001</t>
  </si>
  <si>
    <t>GradientBoostingSurvivalAnalysis_submission_size_0.7-score_0.757_0.703--molecular_GENE-merge_featuretools_gpt-max_depth=2_learning_rate=0.05_n_estimators=400_subsample=0.55_max_features=sqrt_random_state=16_20250304003139</t>
  </si>
  <si>
    <t>GradientBoostingSurvivalAnalysis_submission_size_0.7-score_0.764_0.703--molecular_GENE-merge_featuretools_gpt-max_depth=2_learning_rate=0.05_n_estimators=500_subsample=0.55_max_features=sqrt_random_state=16_20250304003347</t>
  </si>
  <si>
    <t>GradientBoostingSurvivalAnalysis_submission_size_0.7-score_0.760_0.703--molecular_GENE-merge_featuretools_gpt-max_depth=2_learning_rate=0.05_n_estimators=440_subsample=0.55_max_features=sqrt_random_state=16_20250304003742</t>
  </si>
  <si>
    <t>GradientBoostingSurvivalAnalysis_submission_size_0.7-score_0.761_0.703--molecular_GENE-merge_featuretools_gpt-max_depth=2_learning_rate=0.05_n_estimators=450_subsample=0.55_max_features=sqrt_random_state=16_20250304004056</t>
  </si>
  <si>
    <t>GradientBoostingSurvivalAnalysis_submission_size_0.7-score_0.761_0.703--molecular_GENE-merge_featuretools_gpt-max_depth=2_learning_rate=0.05_n_estimators=460_subsample=0.55_max_features=sqrt_random_state=16_20250304003858</t>
  </si>
  <si>
    <t>GradientBoostingSurvivalAnalysis_submission_size_0.7-score_0.761_0.702--molecular_GENE-merge_featuretools_gpt-max_depth=2_learning_rate=0.05_n_estimators=452_subsample=0.55_max_features=sqrt_random_state=16_20250304004520</t>
  </si>
  <si>
    <t>10_gradiant_7_8_sqrt_subsample55_450_rs_16</t>
  </si>
  <si>
    <t>GradientBoostingSurvivalAnalysis_submission_size_0.7-score_0.760_0.703--molecular_GENE-merge_featuretools_gpt-max_depth=2_learning_rate=0.05_n_estimators=448_subsample=0.55_max_features=sqrt_random_state=16_20250304004616</t>
  </si>
  <si>
    <t>GradientBoostingSurvivalAnalysis_submission_size_0.7-score_0.760_0.702--molecular_GENE-merge_featuretools_gpt-max_depth=2_learning_rate=0.05_n_estimators=450_subsample=0.5_max_features=sqrt_random_state=16_20250304005615</t>
  </si>
  <si>
    <t>GradientBoostingSurvivalAnalysis_submission_size_0.7-score_0.760_0.703--molecular_GENE-merge_featuretools_gpt-max_depth=2_learning_rate=0.05_n_estimators=450_subsample=0.54_max_features=sqrt_random_state=16_20250304005928</t>
  </si>
  <si>
    <t>GradientBoostingSurvivalAnalysis_submission_size_0.7-score_0.753_0.705--molecular_GENE-merge_featuretools_gpt-max_depth=2_learning_rate=0.05_n_estimators=335_subsample=0.55_max_features=sqrt_random_state=21_20250305015509</t>
  </si>
  <si>
    <t>GradientBoostingSurvivalAnalysis_submission_size_0.7-score_0.751_0.705--molecular_GENE-merge_featuretools_gpt-max_depth=2_learning_rate=0.05_n_estimators=335_subsample=0.55_max_features=sqrt_random_state=22_20250305015709</t>
  </si>
  <si>
    <t>GradientBoostingSurvivalAnalysis_submission_size_0.7-score_0.751_0.703--molecular_GENE-merge_featuretools_gpt-max_depth=2_learning_rate=0.05_n_estimators=335_subsample=0.55_max_features=sqrt_random_state=26_20250305020254</t>
  </si>
  <si>
    <t>GradientBoostingSurvivalAnalysis_submission_size_0.7-score_0.759_0.702--molecular_GENE-merge_featuretools_gpt-max_depth=2_learning_rate=0.05_n_estimators=450_subsample=0.55_max_features=sqrt_random_state=26_20250305020621</t>
  </si>
  <si>
    <t>GradientBoostingSurvivalAnalysis_submission_size_0.7-score_0.757_0.703--molecular_GENE-merge_featuretools_gpt-max_depth=2_learning_rate=0.05_n_estimators=400_subsample=0.55_max_features=sqrt_random_state=26_20250305020509</t>
  </si>
  <si>
    <t>GradientBoostingSurvivalAnalysis_submission_size_0.7-score_0.761_0.702--molecular_GENE-merge_featuretools_gpt-max_depth=2_learning_rate=0.05_n_estimators=475_subsample=0.55_max_features=sqrt_random_state=26_20250305020743</t>
  </si>
  <si>
    <t>GradientBoostingSurvivalAnalysis_submission_size_0.7-score_0.759_0.702--molecular_GENE-merge_featuretools_gpt-max_depth=2_learning_rate=0.05_n_estimators=440_subsample=0.55_max_features=sqrt_random_state=26_20250305020925</t>
  </si>
  <si>
    <t>GradientBoostingSurvivalAnalysis_submission_size_0.7-score_0.752_0.705--molecular_GENE-merge_featuretools_gpt-max_depth=2_learning_rate=0.05_n_estimators=335_subsample=0.55_max_features=sqrt_random_state=44_20250305022650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</si>
</sst>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2"/>
      <color theme="1"/>
      <name val="Aptos Narrow"/>
      <family val="2"/>
      <scheme val="minor"/>
    </font>
    <font>
      <sz val="14"/>
      <color rgb="FF666666"/>
      <name val="Helvetica Neue"/>
      <family val="2"/>
    </font>
    <font>
      <sz val="12"/>
      <color rgb="FFCE9178"/>
      <name val="Menlo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A4DF-55DC-5243-807D-A23EBA031D3E}">
  <dimension ref="A1:P97"/>
  <sheetViews>
    <sheetView tabSelected="1" topLeftCell="A8" zoomScale="137" workbookViewId="0">
      <selection activeCell="A6" sqref="A6"/>
    </sheetView>
  </sheetViews>
  <sheetFormatPr baseColWidth="10" defaultRowHeight="16" x14ac:dyDescent="0.2"/>
  <cols>
    <col min="1" max="1" width="206.6640625" bestFit="1" customWidth="1"/>
    <col min="2" max="2" width="14.83203125" style="5" customWidth="1"/>
    <col min="12" max="12" width="14.33203125" bestFit="1" customWidth="1"/>
    <col min="15" max="15" width="245" bestFit="1" customWidth="1"/>
  </cols>
  <sheetData>
    <row r="1" spans="1:16" x14ac:dyDescent="0.2">
      <c r="O1" t="s">
        <v>46</v>
      </c>
    </row>
    <row r="2" spans="1:16" ht="18" x14ac:dyDescent="0.2">
      <c r="A2" t="s">
        <v>0</v>
      </c>
      <c r="B2" s="5" t="s">
        <v>1</v>
      </c>
      <c r="O2" t="s">
        <v>45</v>
      </c>
      <c r="P2" s="2">
        <v>0.76064757909894298</v>
      </c>
    </row>
    <row r="3" spans="1:16" ht="18" x14ac:dyDescent="0.2">
      <c r="A3" t="s">
        <v>101</v>
      </c>
      <c r="B3" s="2">
        <v>0.76600449990344399</v>
      </c>
      <c r="O3" s="2" t="s">
        <v>28</v>
      </c>
      <c r="P3" s="2">
        <v>0.760289976004345</v>
      </c>
    </row>
    <row r="4" spans="1:16" ht="18" x14ac:dyDescent="0.2">
      <c r="A4" t="s">
        <v>104</v>
      </c>
      <c r="B4" s="2">
        <v>0.76593296340719896</v>
      </c>
      <c r="O4" s="2" t="s">
        <v>29</v>
      </c>
      <c r="P4" s="2">
        <v>0.75998378602231698</v>
      </c>
    </row>
    <row r="5" spans="1:16" ht="18" x14ac:dyDescent="0.2">
      <c r="A5" t="s">
        <v>102</v>
      </c>
      <c r="B5" s="2">
        <v>0.76571454464560096</v>
      </c>
      <c r="E5" t="s">
        <v>13</v>
      </c>
      <c r="O5" s="2" t="s">
        <v>14</v>
      </c>
      <c r="P5" s="2">
        <v>0.75944843103544402</v>
      </c>
    </row>
    <row r="6" spans="1:16" ht="19" customHeight="1" x14ac:dyDescent="0.2">
      <c r="A6" t="s">
        <v>103</v>
      </c>
      <c r="B6" s="2">
        <v>0.76525530447557299</v>
      </c>
      <c r="E6" s="3" t="s">
        <v>13</v>
      </c>
      <c r="O6" s="2" t="s">
        <v>30</v>
      </c>
      <c r="P6" s="2">
        <v>0.75905708491049095</v>
      </c>
    </row>
    <row r="7" spans="1:16" ht="18" x14ac:dyDescent="0.2">
      <c r="A7" t="s">
        <v>100</v>
      </c>
      <c r="B7" s="2">
        <v>0.76506495043732403</v>
      </c>
      <c r="O7" s="2" t="s">
        <v>31</v>
      </c>
      <c r="P7" s="2">
        <v>0.75766658667101305</v>
      </c>
    </row>
    <row r="8" spans="1:16" ht="18" x14ac:dyDescent="0.2">
      <c r="A8" t="s">
        <v>91</v>
      </c>
      <c r="B8" s="5">
        <v>0.76455475666885198</v>
      </c>
      <c r="O8" s="2" t="s">
        <v>32</v>
      </c>
      <c r="P8" s="2">
        <v>0.755470852431395</v>
      </c>
    </row>
    <row r="9" spans="1:16" ht="18" x14ac:dyDescent="0.2">
      <c r="A9" t="s">
        <v>95</v>
      </c>
      <c r="B9" s="5">
        <v>0.76454552403187304</v>
      </c>
      <c r="O9" s="2" t="s">
        <v>33</v>
      </c>
      <c r="P9" s="2">
        <v>0.75543252883059797</v>
      </c>
    </row>
    <row r="10" spans="1:16" ht="18" x14ac:dyDescent="0.2">
      <c r="A10" t="s">
        <v>93</v>
      </c>
      <c r="B10" s="5">
        <v>0.76425041557492901</v>
      </c>
      <c r="O10" s="2" t="s">
        <v>34</v>
      </c>
      <c r="P10" s="2">
        <v>0.75512902335543697</v>
      </c>
    </row>
    <row r="11" spans="1:16" ht="15" customHeight="1" x14ac:dyDescent="0.2">
      <c r="A11" t="s">
        <v>90</v>
      </c>
      <c r="B11" s="5">
        <v>0.76424470346134499</v>
      </c>
      <c r="O11" s="2" t="s">
        <v>35</v>
      </c>
      <c r="P11" s="2">
        <v>0.75479959635425997</v>
      </c>
    </row>
    <row r="12" spans="1:16" ht="18" x14ac:dyDescent="0.2">
      <c r="A12" t="s">
        <v>92</v>
      </c>
      <c r="B12" s="5">
        <v>0.76409712179143596</v>
      </c>
      <c r="O12" s="2" t="s">
        <v>36</v>
      </c>
      <c r="P12" s="2">
        <v>0.75045381567980196</v>
      </c>
    </row>
    <row r="13" spans="1:16" ht="18" x14ac:dyDescent="0.2">
      <c r="A13" t="s">
        <v>88</v>
      </c>
      <c r="B13" s="5">
        <v>0.76404182244918495</v>
      </c>
      <c r="O13" s="2" t="s">
        <v>37</v>
      </c>
      <c r="P13" s="2">
        <v>0.75010664513603498</v>
      </c>
    </row>
    <row r="14" spans="1:16" ht="18" x14ac:dyDescent="0.2">
      <c r="A14" t="s">
        <v>105</v>
      </c>
      <c r="B14" s="2">
        <v>0.76370686216726302</v>
      </c>
      <c r="O14" s="2" t="s">
        <v>38</v>
      </c>
      <c r="P14" s="2">
        <v>0.74982049460044498</v>
      </c>
    </row>
    <row r="15" spans="1:16" ht="18" x14ac:dyDescent="0.2">
      <c r="A15" t="s">
        <v>87</v>
      </c>
      <c r="B15" s="5">
        <v>0.76342807693438697</v>
      </c>
      <c r="O15" s="2" t="s">
        <v>23</v>
      </c>
      <c r="P15" s="2">
        <v>0.74809663225496303</v>
      </c>
    </row>
    <row r="16" spans="1:16" ht="18" x14ac:dyDescent="0.2">
      <c r="A16" t="s">
        <v>86</v>
      </c>
      <c r="B16" s="5">
        <v>0.76300749410525204</v>
      </c>
      <c r="O16" s="2" t="s">
        <v>39</v>
      </c>
      <c r="P16" s="2">
        <v>0.74056628496396004</v>
      </c>
    </row>
    <row r="17" spans="1:16" ht="18" x14ac:dyDescent="0.2">
      <c r="A17" t="s">
        <v>82</v>
      </c>
      <c r="B17" s="5">
        <v>0.76287137761852297</v>
      </c>
      <c r="O17" s="2" t="s">
        <v>40</v>
      </c>
      <c r="P17" s="2">
        <v>0.73670548925643897</v>
      </c>
    </row>
    <row r="18" spans="1:16" ht="18" x14ac:dyDescent="0.2">
      <c r="A18" t="s">
        <v>61</v>
      </c>
      <c r="B18" s="5">
        <v>0.76242958579291198</v>
      </c>
      <c r="O18" s="2" t="s">
        <v>41</v>
      </c>
      <c r="P18" s="2">
        <v>0.73670548925643897</v>
      </c>
    </row>
    <row r="19" spans="1:16" ht="18" x14ac:dyDescent="0.2">
      <c r="A19" t="s">
        <v>89</v>
      </c>
      <c r="B19" s="5">
        <v>0.76242018459584104</v>
      </c>
      <c r="O19" s="2" t="s">
        <v>42</v>
      </c>
      <c r="P19" s="2">
        <v>0.73487812232768301</v>
      </c>
    </row>
    <row r="20" spans="1:16" ht="18" x14ac:dyDescent="0.2">
      <c r="A20" t="s">
        <v>60</v>
      </c>
      <c r="B20" s="5">
        <v>0.76235567213805799</v>
      </c>
      <c r="O20" t="s">
        <v>49</v>
      </c>
      <c r="P20" s="2">
        <v>0.75896888958012598</v>
      </c>
    </row>
    <row r="21" spans="1:16" ht="18" x14ac:dyDescent="0.2">
      <c r="A21" t="s">
        <v>59</v>
      </c>
      <c r="B21" s="5">
        <v>0.76235391870096803</v>
      </c>
      <c r="O21" s="4" t="s">
        <v>50</v>
      </c>
      <c r="P21" s="2">
        <v>0.75530601337815995</v>
      </c>
    </row>
    <row r="22" spans="1:16" x14ac:dyDescent="0.2">
      <c r="A22" t="s">
        <v>57</v>
      </c>
      <c r="B22" s="5">
        <v>0.76216629711866102</v>
      </c>
    </row>
    <row r="23" spans="1:16" x14ac:dyDescent="0.2">
      <c r="A23" t="s">
        <v>94</v>
      </c>
      <c r="B23" s="5">
        <v>0.76213518708299</v>
      </c>
      <c r="L23" t="s">
        <v>16</v>
      </c>
      <c r="M23">
        <v>23</v>
      </c>
    </row>
    <row r="24" spans="1:16" x14ac:dyDescent="0.2">
      <c r="A24" t="s">
        <v>55</v>
      </c>
      <c r="B24" s="5">
        <v>0.76209007776015902</v>
      </c>
      <c r="L24" t="s">
        <v>17</v>
      </c>
      <c r="M24">
        <v>23</v>
      </c>
    </row>
    <row r="25" spans="1:16" x14ac:dyDescent="0.2">
      <c r="A25" t="s">
        <v>77</v>
      </c>
      <c r="B25" s="5">
        <v>0.76208692800739597</v>
      </c>
      <c r="L25" t="s">
        <v>18</v>
      </c>
      <c r="M25">
        <v>46</v>
      </c>
    </row>
    <row r="26" spans="1:16" x14ac:dyDescent="0.2">
      <c r="A26" t="s">
        <v>76</v>
      </c>
      <c r="B26" s="5">
        <v>0.76204509413578203</v>
      </c>
      <c r="L26" t="s">
        <v>19</v>
      </c>
      <c r="M26">
        <v>20</v>
      </c>
    </row>
    <row r="27" spans="1:16" x14ac:dyDescent="0.2">
      <c r="A27" t="s">
        <v>71</v>
      </c>
      <c r="B27" s="5">
        <v>0.76199928086719804</v>
      </c>
      <c r="L27" t="s">
        <v>20</v>
      </c>
      <c r="M27">
        <v>30</v>
      </c>
    </row>
    <row r="28" spans="1:16" x14ac:dyDescent="0.2">
      <c r="A28" t="s">
        <v>53</v>
      </c>
      <c r="B28" s="5">
        <v>0.76186187809596095</v>
      </c>
      <c r="L28" t="s">
        <v>21</v>
      </c>
      <c r="M28">
        <v>20</v>
      </c>
    </row>
    <row r="29" spans="1:16" x14ac:dyDescent="0.2">
      <c r="A29" t="s">
        <v>58</v>
      </c>
      <c r="B29" s="5">
        <v>0.76174206692035396</v>
      </c>
      <c r="L29" t="s">
        <v>22</v>
      </c>
    </row>
    <row r="30" spans="1:16" x14ac:dyDescent="0.2">
      <c r="A30" t="s">
        <v>74</v>
      </c>
      <c r="B30" s="5">
        <v>0.76172205166925699</v>
      </c>
      <c r="M30">
        <f>SUM(M23:M29)</f>
        <v>162</v>
      </c>
    </row>
    <row r="31" spans="1:16" x14ac:dyDescent="0.2">
      <c r="A31" t="s">
        <v>56</v>
      </c>
      <c r="B31" s="5">
        <v>0.76170745522421102</v>
      </c>
    </row>
    <row r="32" spans="1:16" x14ac:dyDescent="0.2">
      <c r="A32" t="s">
        <v>54</v>
      </c>
      <c r="B32" s="5">
        <v>0.76167270321693803</v>
      </c>
    </row>
    <row r="33" spans="1:2" x14ac:dyDescent="0.2">
      <c r="A33" t="s">
        <v>70</v>
      </c>
      <c r="B33" s="5">
        <v>0.76153014478563796</v>
      </c>
    </row>
    <row r="34" spans="1:2" x14ac:dyDescent="0.2">
      <c r="A34" t="s">
        <v>75</v>
      </c>
      <c r="B34" s="5">
        <v>0.76150448968197704</v>
      </c>
    </row>
    <row r="35" spans="1:2" x14ac:dyDescent="0.2">
      <c r="A35" t="s">
        <v>66</v>
      </c>
      <c r="B35" s="5">
        <v>0.76139999999999997</v>
      </c>
    </row>
    <row r="36" spans="1:2" x14ac:dyDescent="0.2">
      <c r="A36" t="s">
        <v>96</v>
      </c>
      <c r="B36" s="5">
        <v>0.76133287517618098</v>
      </c>
    </row>
    <row r="37" spans="1:2" x14ac:dyDescent="0.2">
      <c r="A37" t="s">
        <v>97</v>
      </c>
      <c r="B37" s="5">
        <v>0.76128618017929395</v>
      </c>
    </row>
    <row r="38" spans="1:2" x14ac:dyDescent="0.2">
      <c r="A38" t="s">
        <v>52</v>
      </c>
      <c r="B38" s="5">
        <v>0.76122857606737904</v>
      </c>
    </row>
    <row r="39" spans="1:2" x14ac:dyDescent="0.2">
      <c r="A39" t="s">
        <v>65</v>
      </c>
      <c r="B39" s="5">
        <v>0.76120628462707896</v>
      </c>
    </row>
    <row r="40" spans="1:2" x14ac:dyDescent="0.2">
      <c r="A40" t="s">
        <v>64</v>
      </c>
      <c r="B40" s="5">
        <v>0.76112102735042597</v>
      </c>
    </row>
    <row r="41" spans="1:2" x14ac:dyDescent="0.2">
      <c r="A41" t="s">
        <v>62</v>
      </c>
      <c r="B41" s="5">
        <v>0.76099177892814795</v>
      </c>
    </row>
    <row r="42" spans="1:2" ht="18" x14ac:dyDescent="0.2">
      <c r="A42" t="s">
        <v>98</v>
      </c>
      <c r="B42" s="2">
        <v>0.76097370380090401</v>
      </c>
    </row>
    <row r="43" spans="1:2" x14ac:dyDescent="0.2">
      <c r="A43" t="s">
        <v>78</v>
      </c>
      <c r="B43" s="5">
        <v>0.76095922775165403</v>
      </c>
    </row>
    <row r="44" spans="1:2" x14ac:dyDescent="0.2">
      <c r="A44" t="s">
        <v>68</v>
      </c>
      <c r="B44" s="5">
        <v>0.76090606468287902</v>
      </c>
    </row>
    <row r="45" spans="1:2" x14ac:dyDescent="0.2">
      <c r="A45" t="s">
        <v>85</v>
      </c>
      <c r="B45" s="5">
        <v>0.76083474301145804</v>
      </c>
    </row>
    <row r="46" spans="1:2" x14ac:dyDescent="0.2">
      <c r="A46" t="s">
        <v>72</v>
      </c>
      <c r="B46" s="5">
        <v>0.76082195294105504</v>
      </c>
    </row>
    <row r="47" spans="1:2" x14ac:dyDescent="0.2">
      <c r="A47" t="s">
        <v>84</v>
      </c>
      <c r="B47" s="5">
        <v>0.76069156986981401</v>
      </c>
    </row>
    <row r="48" spans="1:2" x14ac:dyDescent="0.2">
      <c r="A48" t="s">
        <v>51</v>
      </c>
      <c r="B48" s="5">
        <v>0.76067068512239899</v>
      </c>
    </row>
    <row r="49" spans="1:3" x14ac:dyDescent="0.2">
      <c r="A49" t="s">
        <v>45</v>
      </c>
      <c r="B49" s="5">
        <v>0.76064757909894298</v>
      </c>
    </row>
    <row r="50" spans="1:3" x14ac:dyDescent="0.2">
      <c r="A50" t="s">
        <v>80</v>
      </c>
      <c r="B50" s="5">
        <v>0.76049119668316101</v>
      </c>
    </row>
    <row r="51" spans="1:3" x14ac:dyDescent="0.2">
      <c r="A51" t="s">
        <v>83</v>
      </c>
      <c r="B51" s="5">
        <v>0.76041452952336097</v>
      </c>
    </row>
    <row r="52" spans="1:3" x14ac:dyDescent="0.2">
      <c r="A52" t="s">
        <v>69</v>
      </c>
      <c r="B52" s="5">
        <v>0.76033789198024404</v>
      </c>
    </row>
    <row r="53" spans="1:3" x14ac:dyDescent="0.2">
      <c r="A53" t="s">
        <v>27</v>
      </c>
      <c r="B53" s="5">
        <v>0.76032517967694202</v>
      </c>
    </row>
    <row r="54" spans="1:3" x14ac:dyDescent="0.2">
      <c r="A54" t="s">
        <v>28</v>
      </c>
      <c r="B54" s="5">
        <v>0.760289976004345</v>
      </c>
    </row>
    <row r="55" spans="1:3" x14ac:dyDescent="0.2">
      <c r="A55" t="s">
        <v>25</v>
      </c>
      <c r="B55" s="5">
        <v>0.76024488083951303</v>
      </c>
    </row>
    <row r="56" spans="1:3" x14ac:dyDescent="0.2">
      <c r="A56" t="s">
        <v>67</v>
      </c>
      <c r="B56" s="5">
        <v>0.76023165273315496</v>
      </c>
    </row>
    <row r="57" spans="1:3" x14ac:dyDescent="0.2">
      <c r="A57" t="s">
        <v>11</v>
      </c>
      <c r="B57" s="5">
        <v>0.75998378602231698</v>
      </c>
      <c r="C57" s="1" t="s">
        <v>12</v>
      </c>
    </row>
    <row r="58" spans="1:3" x14ac:dyDescent="0.2">
      <c r="A58" t="s">
        <v>29</v>
      </c>
      <c r="B58" s="5">
        <v>0.75998378602231698</v>
      </c>
    </row>
    <row r="59" spans="1:3" ht="18" x14ac:dyDescent="0.2">
      <c r="A59">
        <v>24</v>
      </c>
      <c r="B59" s="2">
        <v>0.75991739722485896</v>
      </c>
    </row>
    <row r="60" spans="1:3" x14ac:dyDescent="0.2">
      <c r="A60" t="s">
        <v>63</v>
      </c>
      <c r="B60" s="5">
        <v>0.75983158965036901</v>
      </c>
    </row>
    <row r="61" spans="1:3" x14ac:dyDescent="0.2">
      <c r="A61" t="s">
        <v>14</v>
      </c>
      <c r="B61" s="5">
        <v>0.75944843103544402</v>
      </c>
    </row>
    <row r="62" spans="1:3" x14ac:dyDescent="0.2">
      <c r="A62" t="s">
        <v>14</v>
      </c>
      <c r="B62" s="5">
        <v>0.75939999999999996</v>
      </c>
    </row>
    <row r="63" spans="1:3" x14ac:dyDescent="0.2">
      <c r="A63" t="s">
        <v>9</v>
      </c>
      <c r="B63" s="5">
        <v>0.75939999999999996</v>
      </c>
    </row>
    <row r="64" spans="1:3" ht="18" x14ac:dyDescent="0.2">
      <c r="A64" t="s">
        <v>99</v>
      </c>
      <c r="B64" s="2">
        <v>0.75932931340424603</v>
      </c>
    </row>
    <row r="65" spans="1:3" x14ac:dyDescent="0.2">
      <c r="A65" t="s">
        <v>10</v>
      </c>
      <c r="B65" s="5">
        <v>0.75914874636585405</v>
      </c>
      <c r="C65" s="1" t="s">
        <v>12</v>
      </c>
    </row>
    <row r="66" spans="1:3" x14ac:dyDescent="0.2">
      <c r="A66" t="s">
        <v>79</v>
      </c>
      <c r="B66" s="5">
        <v>0.75911276744734402</v>
      </c>
    </row>
    <row r="67" spans="1:3" x14ac:dyDescent="0.2">
      <c r="A67" t="s">
        <v>30</v>
      </c>
      <c r="B67" s="5">
        <v>0.75905708491049095</v>
      </c>
    </row>
    <row r="68" spans="1:3" x14ac:dyDescent="0.2">
      <c r="A68" t="s">
        <v>49</v>
      </c>
      <c r="B68" s="5">
        <v>0.75896888958012598</v>
      </c>
    </row>
    <row r="69" spans="1:3" x14ac:dyDescent="0.2">
      <c r="A69" t="s">
        <v>73</v>
      </c>
      <c r="B69" s="5">
        <v>0.75819870552299595</v>
      </c>
    </row>
    <row r="70" spans="1:3" x14ac:dyDescent="0.2">
      <c r="A70" t="s">
        <v>24</v>
      </c>
      <c r="B70" s="5">
        <v>0.75784774570934199</v>
      </c>
    </row>
    <row r="71" spans="1:3" x14ac:dyDescent="0.2">
      <c r="A71" t="s">
        <v>31</v>
      </c>
      <c r="B71" s="5">
        <v>0.75766658667101305</v>
      </c>
    </row>
    <row r="72" spans="1:3" x14ac:dyDescent="0.2">
      <c r="A72" t="s">
        <v>81</v>
      </c>
      <c r="B72" s="5">
        <v>0.75736869945025798</v>
      </c>
    </row>
    <row r="73" spans="1:3" x14ac:dyDescent="0.2">
      <c r="A73" t="s">
        <v>8</v>
      </c>
      <c r="B73" s="5">
        <v>0.75729999999999997</v>
      </c>
    </row>
    <row r="74" spans="1:3" x14ac:dyDescent="0.2">
      <c r="A74" t="s">
        <v>32</v>
      </c>
      <c r="B74" s="5">
        <v>0.755470852431395</v>
      </c>
    </row>
    <row r="75" spans="1:3" x14ac:dyDescent="0.2">
      <c r="A75" t="s">
        <v>33</v>
      </c>
      <c r="B75" s="5">
        <v>0.75543252883059797</v>
      </c>
    </row>
    <row r="76" spans="1:3" x14ac:dyDescent="0.2">
      <c r="A76" t="s">
        <v>26</v>
      </c>
      <c r="B76" s="5">
        <v>0.75538725743023005</v>
      </c>
    </row>
    <row r="77" spans="1:3" x14ac:dyDescent="0.2">
      <c r="A77" t="s">
        <v>50</v>
      </c>
      <c r="B77" s="5">
        <v>0.75530601337815995</v>
      </c>
    </row>
    <row r="78" spans="1:3" x14ac:dyDescent="0.2">
      <c r="A78" t="s">
        <v>34</v>
      </c>
      <c r="B78" s="5">
        <v>0.75512902335543697</v>
      </c>
    </row>
    <row r="79" spans="1:3" x14ac:dyDescent="0.2">
      <c r="A79" t="s">
        <v>6</v>
      </c>
      <c r="B79" s="5">
        <v>0.755</v>
      </c>
    </row>
    <row r="80" spans="1:3" x14ac:dyDescent="0.2">
      <c r="A80" t="s">
        <v>35</v>
      </c>
      <c r="B80" s="5">
        <v>0.75479959635425997</v>
      </c>
    </row>
    <row r="81" spans="1:2" x14ac:dyDescent="0.2">
      <c r="A81" t="s">
        <v>7</v>
      </c>
      <c r="B81" s="5">
        <v>0.754</v>
      </c>
    </row>
    <row r="82" spans="1:2" x14ac:dyDescent="0.2">
      <c r="A82" t="s">
        <v>47</v>
      </c>
      <c r="B82" s="5">
        <v>0.75359314918783304</v>
      </c>
    </row>
    <row r="83" spans="1:2" x14ac:dyDescent="0.2">
      <c r="A83" t="s">
        <v>15</v>
      </c>
      <c r="B83" s="5">
        <v>0.75348419195187499</v>
      </c>
    </row>
    <row r="84" spans="1:2" x14ac:dyDescent="0.2">
      <c r="A84" t="s">
        <v>36</v>
      </c>
      <c r="B84" s="5">
        <v>0.75045381567980196</v>
      </c>
    </row>
    <row r="85" spans="1:2" x14ac:dyDescent="0.2">
      <c r="A85" t="s">
        <v>37</v>
      </c>
      <c r="B85" s="5">
        <v>0.75010664513603498</v>
      </c>
    </row>
    <row r="86" spans="1:2" x14ac:dyDescent="0.2">
      <c r="A86" t="s">
        <v>38</v>
      </c>
      <c r="B86" s="5">
        <v>0.74982049460044498</v>
      </c>
    </row>
    <row r="87" spans="1:2" x14ac:dyDescent="0.2">
      <c r="A87" t="s">
        <v>48</v>
      </c>
      <c r="B87" s="5">
        <v>0.74970621203645005</v>
      </c>
    </row>
    <row r="88" spans="1:2" x14ac:dyDescent="0.2">
      <c r="A88" t="s">
        <v>23</v>
      </c>
      <c r="B88" s="5">
        <v>0.74809663225496303</v>
      </c>
    </row>
    <row r="89" spans="1:2" x14ac:dyDescent="0.2">
      <c r="A89" t="s">
        <v>23</v>
      </c>
      <c r="B89" s="5">
        <v>0.74809663225496303</v>
      </c>
    </row>
    <row r="90" spans="1:2" x14ac:dyDescent="0.2">
      <c r="A90" t="s">
        <v>2</v>
      </c>
      <c r="B90" s="5">
        <v>0.74299999999999999</v>
      </c>
    </row>
    <row r="91" spans="1:2" x14ac:dyDescent="0.2">
      <c r="A91" t="s">
        <v>3</v>
      </c>
      <c r="B91" s="5">
        <v>0.74260000000000004</v>
      </c>
    </row>
    <row r="92" spans="1:2" x14ac:dyDescent="0.2">
      <c r="A92" t="s">
        <v>39</v>
      </c>
      <c r="B92" s="5">
        <v>0.74056628496396004</v>
      </c>
    </row>
    <row r="93" spans="1:2" x14ac:dyDescent="0.2">
      <c r="A93" t="s">
        <v>4</v>
      </c>
      <c r="B93" s="5">
        <v>0.74</v>
      </c>
    </row>
    <row r="94" spans="1:2" x14ac:dyDescent="0.2">
      <c r="A94" t="s">
        <v>5</v>
      </c>
      <c r="B94" s="5">
        <v>0.74</v>
      </c>
    </row>
    <row r="95" spans="1:2" x14ac:dyDescent="0.2">
      <c r="A95" t="s">
        <v>40</v>
      </c>
      <c r="B95" s="5">
        <v>0.73670548925643897</v>
      </c>
    </row>
    <row r="96" spans="1:2" x14ac:dyDescent="0.2">
      <c r="A96" t="s">
        <v>41</v>
      </c>
      <c r="B96" s="5">
        <v>0.73670548925643897</v>
      </c>
    </row>
    <row r="97" spans="1:2" x14ac:dyDescent="0.2">
      <c r="A97" t="s">
        <v>42</v>
      </c>
      <c r="B97" s="5">
        <v>0.73487812232768301</v>
      </c>
    </row>
  </sheetData>
  <autoFilter ref="A2:D68" xr:uid="{A2F5A4DF-55DC-5243-807D-A23EBA031D3E}">
    <sortState xmlns:xlrd2="http://schemas.microsoft.com/office/spreadsheetml/2017/richdata2" ref="A3:D97">
      <sortCondition descending="1" ref="B2:B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06E6-F621-E241-8C8E-AA9F6A7C312A}">
  <dimension ref="A1:C3"/>
  <sheetViews>
    <sheetView workbookViewId="0">
      <selection activeCell="C4" sqref="C4"/>
    </sheetView>
  </sheetViews>
  <sheetFormatPr baseColWidth="10" defaultRowHeight="16" x14ac:dyDescent="0.2"/>
  <cols>
    <col min="1" max="1" width="11.6640625" customWidth="1"/>
  </cols>
  <sheetData>
    <row r="1" spans="1:3" x14ac:dyDescent="0.2">
      <c r="A1" t="s">
        <v>43</v>
      </c>
    </row>
    <row r="3" spans="1:3" x14ac:dyDescent="0.2">
      <c r="B3">
        <v>0.70352247489987896</v>
      </c>
      <c r="C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Mourgues</dc:creator>
  <cp:lastModifiedBy>Jules Mourgues</cp:lastModifiedBy>
  <dcterms:created xsi:type="dcterms:W3CDTF">2025-01-18T14:42:00Z</dcterms:created>
  <dcterms:modified xsi:type="dcterms:W3CDTF">2025-03-06T16:40:39Z</dcterms:modified>
</cp:coreProperties>
</file>