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monnery\Desktop\"/>
    </mc:Choice>
  </mc:AlternateContent>
  <bookViews>
    <workbookView xWindow="0" yWindow="0" windowWidth="20490" windowHeight="9045"/>
  </bookViews>
  <sheets>
    <sheet name="Diagramme UML" sheetId="1" r:id="rId1"/>
    <sheet name="CU - Edition Reporting" sheetId="3" r:id="rId2"/>
    <sheet name="Diagramme activité" sheetId="7" r:id="rId3"/>
    <sheet name="Diagramme activité intervention" sheetId="6" state="hidden" r:id="rId4"/>
    <sheet name="Diagramme sequence systeme" sheetId="4" r:id="rId5"/>
    <sheet name="Diagramme des étapes" sheetId="5" r:id="rId6"/>
    <sheet name="Feuil2" sheetId="2" state="hidden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I16" i="2"/>
  <c r="H16" i="2"/>
  <c r="H14" i="2"/>
  <c r="F15" i="2"/>
  <c r="F16" i="2"/>
  <c r="F17" i="2"/>
  <c r="F18" i="2"/>
  <c r="F19" i="2"/>
  <c r="F20" i="2"/>
  <c r="F14" i="2"/>
  <c r="F13" i="2"/>
  <c r="C1" i="2"/>
  <c r="B2" i="2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<sst xmlns="http://schemas.openxmlformats.org/spreadsheetml/2006/main" count="86" uniqueCount="66">
  <si>
    <t>Labyrinthe</t>
  </si>
  <si>
    <t>Partie</t>
  </si>
  <si>
    <t>Robot</t>
  </si>
  <si>
    <t>Mouvement</t>
  </si>
  <si>
    <t>Grille</t>
  </si>
  <si>
    <t>Joueur</t>
  </si>
  <si>
    <t>N° Wafer</t>
  </si>
  <si>
    <t>Nbre Waf Nett</t>
  </si>
  <si>
    <t>N° Assemb</t>
  </si>
  <si>
    <t>Fichier</t>
  </si>
  <si>
    <t>1..*</t>
  </si>
  <si>
    <t>1..1</t>
  </si>
  <si>
    <t>0..*</t>
  </si>
  <si>
    <t>Serveur</t>
  </si>
  <si>
    <t>SocketClient</t>
  </si>
  <si>
    <t>ThreadEcouteur</t>
  </si>
  <si>
    <t>ThreadEnvoyeur</t>
  </si>
  <si>
    <t>1.1</t>
  </si>
  <si>
    <t>PartieReseau</t>
  </si>
  <si>
    <t>DIAGRAMME DE CLASSES DE L'APPLICATION PYTHON ROBOC RESEAU</t>
  </si>
  <si>
    <t>Système</t>
  </si>
  <si>
    <t>CAS D'UTILISATION – ROBOC RESEAU</t>
  </si>
  <si>
    <t>Administrateur</t>
  </si>
  <si>
    <t>Gestion Réseau</t>
  </si>
  <si>
    <t>&lt;&lt;System&gt;&gt;</t>
  </si>
  <si>
    <t>Loop</t>
  </si>
  <si>
    <t>alt</t>
  </si>
  <si>
    <t>opt</t>
  </si>
  <si>
    <t>break</t>
  </si>
  <si>
    <t>ref</t>
  </si>
  <si>
    <t>Connexion à la socket crée par le serveur</t>
  </si>
  <si>
    <t>Fin des connexions après envoi commande C</t>
  </si>
  <si>
    <t>Envoi de la grille de labyrinthe de départ</t>
  </si>
  <si>
    <t>Envoi d'instructions de commande pour les robost</t>
  </si>
  <si>
    <t>Envoi de la grille de labyrinthe mise à jour</t>
  </si>
  <si>
    <t>Envoi du mot fin pour clôturer la partie</t>
  </si>
  <si>
    <t>Déconnexion  des sockets clients et de la socket réseau principale</t>
  </si>
  <si>
    <t>Echange Client Serveur lors d'une partie Roboc réseau</t>
  </si>
  <si>
    <t>Création socket réseau</t>
  </si>
  <si>
    <t>Fin enregistrement connexion</t>
  </si>
  <si>
    <t>Placement des robots sur la grille</t>
  </si>
  <si>
    <t>Envoi des instructions de jeu</t>
  </si>
  <si>
    <t>Désignation d'un gagnant</t>
  </si>
  <si>
    <t>Arrêt des connexions</t>
  </si>
  <si>
    <t>Temps de traitement de l'application Roboc</t>
  </si>
  <si>
    <t>Période d'inscription</t>
  </si>
  <si>
    <t>Initialisation de la grille de jeu</t>
  </si>
  <si>
    <t>Déplacement des robost sur la grille</t>
  </si>
  <si>
    <t>Un robot atteint la sortie</t>
  </si>
  <si>
    <t>Les joueurs quittent la partie</t>
  </si>
  <si>
    <t>Temps de jeu Roboc réseau</t>
  </si>
  <si>
    <t>Décomposition des étapes de l'application Roboc Réseau</t>
  </si>
  <si>
    <t>Diagramme d'activité du déroulement d'une intervention</t>
  </si>
  <si>
    <t>Demande</t>
  </si>
  <si>
    <t>Planification</t>
  </si>
  <si>
    <t>OUI</t>
  </si>
  <si>
    <t>NON</t>
  </si>
  <si>
    <t>Réalisation</t>
  </si>
  <si>
    <t>Activité</t>
  </si>
  <si>
    <t>Clôture</t>
  </si>
  <si>
    <t>Diagramme d'activité du déroulement d'une partie Roboc Réseau</t>
  </si>
  <si>
    <t>Initialisation</t>
  </si>
  <si>
    <t>Inscription</t>
  </si>
  <si>
    <t>Préparation</t>
  </si>
  <si>
    <t>Jeu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</si>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</sst>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1"/>
      <color theme="7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gradientFill degree="90">
        <stop position="0">
          <color theme="7" tint="0.80001220740379042"/>
        </stop>
        <stop position="1">
          <color theme="7" tint="-0.49803155613879818"/>
        </stop>
      </gradientFill>
    </fill>
    <fill>
      <patternFill patternType="solid">
        <fgColor theme="7" tint="0.79998168889431442"/>
        <bgColor indexed="64"/>
      </patternFill>
    </fill>
    <fill>
      <gradientFill degree="90">
        <stop position="0">
          <color theme="7" tint="0.80001220740379042"/>
        </stop>
        <stop position="1">
          <color theme="7" tint="0.59999389629810485"/>
        </stop>
      </gradient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7" tint="0.59999389629810485"/>
        </stop>
        <stop position="1">
          <color theme="7" tint="0.40000610370189521"/>
        </stop>
      </gradientFill>
    </fill>
    <fill>
      <gradientFill degree="90">
        <stop position="0">
          <color theme="7" tint="0.40000610370189521"/>
        </stop>
        <stop position="1">
          <color theme="7" tint="-0.49803155613879818"/>
        </stop>
      </gradientFill>
    </fill>
    <fill>
      <patternFill patternType="solid">
        <fgColor theme="7" tint="0.39997558519241921"/>
        <bgColor indexed="64"/>
      </patternFill>
    </fill>
    <fill>
      <gradientFill degree="90">
        <stop position="0">
          <color theme="7" tint="0.40000610370189521"/>
        </stop>
        <stop position="1">
          <color theme="7" tint="-0.25098422193060094"/>
        </stop>
      </gradientFill>
    </fill>
    <fill>
      <patternFill patternType="solid">
        <fgColor theme="7" tint="-0.249977111117893"/>
        <bgColor indexed="64"/>
      </patternFill>
    </fill>
    <fill>
      <gradientFill degree="90">
        <stop position="0">
          <color theme="7" tint="-0.25098422193060094"/>
        </stop>
        <stop position="1">
          <color theme="7" tint="-0.49803155613879818"/>
        </stop>
      </gradientFill>
    </fill>
    <fill>
      <patternFill patternType="solid">
        <fgColor theme="7" tint="-0.499984740745262"/>
        <bgColor indexed="64"/>
      </patternFill>
    </fill>
  </fills>
  <borders count="7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ashDot">
        <color auto="1"/>
      </top>
      <bottom/>
      <diagonal/>
    </border>
    <border>
      <left/>
      <right style="double">
        <color auto="1"/>
      </right>
      <top style="dashDot">
        <color auto="1"/>
      </top>
      <bottom/>
      <diagonal/>
    </border>
    <border>
      <left style="double">
        <color auto="1"/>
      </left>
      <right style="dashDot">
        <color auto="1"/>
      </right>
      <top style="dashDot">
        <color auto="1"/>
      </top>
      <bottom/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double">
        <color auto="1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 style="dashDot">
        <color auto="1"/>
      </left>
      <right/>
      <top/>
      <bottom/>
      <diagonal/>
    </border>
    <border>
      <left style="dashDot">
        <color auto="1"/>
      </left>
      <right/>
      <top/>
      <bottom style="double">
        <color auto="1"/>
      </bottom>
      <diagonal/>
    </border>
    <border>
      <left/>
      <right/>
      <top style="dashDot">
        <color auto="1"/>
      </top>
      <bottom/>
      <diagonal/>
    </border>
    <border>
      <left style="dashDot">
        <color auto="1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ashDot">
        <color auto="1"/>
      </left>
      <right/>
      <top/>
      <bottom style="dashDot">
        <color auto="1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/>
      <diagonal/>
    </border>
    <border>
      <left style="mediumDashed">
        <color indexed="64"/>
      </left>
      <right/>
      <top style="medium">
        <color theme="9" tint="-0.24994659260841701"/>
      </top>
      <bottom/>
      <diagonal/>
    </border>
    <border>
      <left/>
      <right style="mediumDashed">
        <color indexed="64"/>
      </right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/>
      <diagonal/>
    </border>
    <border>
      <left/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 style="mediumDashed">
        <color indexed="64"/>
      </left>
      <right/>
      <top/>
      <bottom style="medium">
        <color theme="9" tint="-0.24994659260841701"/>
      </bottom>
      <diagonal/>
    </border>
    <border>
      <left/>
      <right style="mediumDashed">
        <color indexed="64"/>
      </right>
      <top/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149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right"/>
    </xf>
    <xf numFmtId="0" fontId="0" fillId="0" borderId="10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6" fillId="0" borderId="0" xfId="2" applyFont="1" applyAlignment="1">
      <alignment horizontal="center"/>
    </xf>
    <xf numFmtId="0" fontId="5" fillId="0" borderId="0" xfId="2"/>
    <xf numFmtId="0" fontId="6" fillId="0" borderId="0" xfId="2" applyFont="1" applyBorder="1" applyAlignment="1">
      <alignment horizontal="center"/>
    </xf>
    <xf numFmtId="0" fontId="7" fillId="6" borderId="22" xfId="2" applyFont="1" applyFill="1" applyBorder="1" applyAlignment="1">
      <alignment horizontal="center" vertical="center"/>
    </xf>
    <xf numFmtId="0" fontId="5" fillId="0" borderId="23" xfId="2" applyBorder="1"/>
    <xf numFmtId="0" fontId="5" fillId="0" borderId="24" xfId="2" applyBorder="1"/>
    <xf numFmtId="0" fontId="5" fillId="0" borderId="25" xfId="2" applyBorder="1"/>
    <xf numFmtId="0" fontId="5" fillId="0" borderId="26" xfId="2" applyBorder="1"/>
    <xf numFmtId="0" fontId="5" fillId="0" borderId="0" xfId="2" applyBorder="1"/>
    <xf numFmtId="0" fontId="5" fillId="0" borderId="27" xfId="2" applyBorder="1"/>
    <xf numFmtId="0" fontId="8" fillId="0" borderId="0" xfId="2" applyFont="1"/>
    <xf numFmtId="0" fontId="9" fillId="0" borderId="0" xfId="2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0" fontId="5" fillId="0" borderId="3" xfId="2" applyBorder="1"/>
    <xf numFmtId="0" fontId="5" fillId="0" borderId="4" xfId="2" applyBorder="1"/>
    <xf numFmtId="0" fontId="5" fillId="0" borderId="18" xfId="2" applyBorder="1"/>
    <xf numFmtId="0" fontId="5" fillId="0" borderId="19" xfId="2" applyBorder="1"/>
    <xf numFmtId="0" fontId="5" fillId="0" borderId="20" xfId="2" applyBorder="1"/>
    <xf numFmtId="0" fontId="4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0" fillId="0" borderId="28" xfId="0" applyBorder="1"/>
    <xf numFmtId="0" fontId="0" fillId="0" borderId="29" xfId="0" applyBorder="1"/>
    <xf numFmtId="0" fontId="2" fillId="2" borderId="30" xfId="0" applyFont="1" applyFill="1" applyBorder="1" applyAlignment="1">
      <alignment horizontal="left" indent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2" fillId="2" borderId="37" xfId="0" applyFont="1" applyFill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8" borderId="54" xfId="0" applyFont="1" applyFill="1" applyBorder="1" applyAlignment="1">
      <alignment horizontal="center"/>
    </xf>
    <xf numFmtId="0" fontId="0" fillId="7" borderId="55" xfId="0" applyFill="1" applyBorder="1"/>
    <xf numFmtId="0" fontId="0" fillId="7" borderId="56" xfId="0" applyFill="1" applyBorder="1"/>
    <xf numFmtId="0" fontId="0" fillId="7" borderId="57" xfId="0" applyFill="1" applyBorder="1"/>
    <xf numFmtId="0" fontId="0" fillId="7" borderId="58" xfId="0" applyFill="1" applyBorder="1"/>
    <xf numFmtId="0" fontId="0" fillId="7" borderId="59" xfId="0" applyFill="1" applyBorder="1"/>
    <xf numFmtId="0" fontId="0" fillId="7" borderId="0" xfId="0" applyFill="1" applyBorder="1"/>
    <xf numFmtId="0" fontId="4" fillId="7" borderId="28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0" fillId="7" borderId="60" xfId="0" applyFill="1" applyBorder="1"/>
    <xf numFmtId="0" fontId="0" fillId="7" borderId="61" xfId="0" applyFill="1" applyBorder="1"/>
    <xf numFmtId="0" fontId="0" fillId="7" borderId="62" xfId="0" applyFill="1" applyBorder="1"/>
    <xf numFmtId="0" fontId="0" fillId="7" borderId="63" xfId="0" applyFill="1" applyBorder="1"/>
    <xf numFmtId="0" fontId="0" fillId="7" borderId="64" xfId="0" applyFill="1" applyBorder="1"/>
    <xf numFmtId="0" fontId="0" fillId="7" borderId="65" xfId="0" applyFill="1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4" fillId="0" borderId="0" xfId="0" applyFont="1" applyAlignment="1">
      <alignment horizontal="right"/>
    </xf>
    <xf numFmtId="0" fontId="2" fillId="9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textRotation="90"/>
    </xf>
    <xf numFmtId="0" fontId="0" fillId="9" borderId="0" xfId="0" applyFill="1" applyAlignment="1">
      <alignment horizontal="center" vertical="center"/>
    </xf>
    <xf numFmtId="0" fontId="4" fillId="10" borderId="0" xfId="0" applyFont="1" applyFill="1" applyAlignment="1">
      <alignment horizontal="right" vertical="top"/>
    </xf>
    <xf numFmtId="0" fontId="4" fillId="0" borderId="0" xfId="0" applyFont="1" applyAlignment="1">
      <alignment vertical="center"/>
    </xf>
    <xf numFmtId="0" fontId="0" fillId="0" borderId="71" xfId="0" applyBorder="1" applyAlignment="1">
      <alignment vertical="center"/>
    </xf>
    <xf numFmtId="0" fontId="0" fillId="11" borderId="0" xfId="0" applyFill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72" xfId="0" applyBorder="1" applyAlignment="1">
      <alignment vertical="center"/>
    </xf>
    <xf numFmtId="0" fontId="4" fillId="12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0" borderId="73" xfId="0" applyBorder="1" applyAlignment="1">
      <alignment vertical="center"/>
    </xf>
    <xf numFmtId="0" fontId="0" fillId="13" borderId="0" xfId="0" applyFill="1" applyAlignment="1">
      <alignment vertical="center"/>
    </xf>
    <xf numFmtId="0" fontId="0" fillId="14" borderId="0" xfId="0" applyFill="1" applyAlignment="1">
      <alignment horizontal="center" vertical="center"/>
    </xf>
    <xf numFmtId="0" fontId="10" fillId="0" borderId="0" xfId="0" applyFont="1" applyAlignment="1">
      <alignment horizontal="center" vertical="center" textRotation="180"/>
    </xf>
    <xf numFmtId="0" fontId="4" fillId="15" borderId="0" xfId="0" applyFont="1" applyFill="1" applyAlignment="1">
      <alignment horizontal="right" vertical="top"/>
    </xf>
    <xf numFmtId="0" fontId="0" fillId="16" borderId="0" xfId="0" applyFill="1" applyAlignment="1">
      <alignment vertical="center"/>
    </xf>
    <xf numFmtId="0" fontId="2" fillId="17" borderId="0" xfId="0" applyFont="1" applyFill="1" applyAlignment="1">
      <alignment horizontal="right" vertical="center"/>
    </xf>
    <xf numFmtId="0" fontId="0" fillId="18" borderId="0" xfId="0" applyFill="1" applyAlignment="1">
      <alignment vertical="center"/>
    </xf>
    <xf numFmtId="0" fontId="2" fillId="17" borderId="0" xfId="0" applyFont="1" applyFill="1" applyBorder="1" applyAlignment="1">
      <alignment horizontal="right" vertical="center"/>
    </xf>
    <xf numFmtId="0" fontId="0" fillId="19" borderId="0" xfId="0" applyFill="1" applyAlignment="1">
      <alignment vertical="center"/>
    </xf>
    <xf numFmtId="0" fontId="2" fillId="19" borderId="0" xfId="0" applyFont="1" applyFill="1" applyAlignment="1">
      <alignment horizontal="right" vertic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0" fillId="0" borderId="16" xfId="0" applyBorder="1"/>
    <xf numFmtId="0" fontId="0" fillId="0" borderId="74" xfId="0" applyBorder="1"/>
    <xf numFmtId="0" fontId="11" fillId="0" borderId="35" xfId="0" applyFont="1" applyBorder="1" applyAlignment="1">
      <alignment horizontal="left" indent="1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13" fillId="0" borderId="0" xfId="0" applyFont="1"/>
    <xf numFmtId="0" fontId="13" fillId="0" borderId="35" xfId="0" applyFont="1" applyBorder="1"/>
    <xf numFmtId="0" fontId="14" fillId="0" borderId="35" xfId="0" applyFont="1" applyBorder="1" applyAlignment="1">
      <alignment horizontal="left" indent="1"/>
    </xf>
    <xf numFmtId="0" fontId="13" fillId="0" borderId="66" xfId="0" applyFont="1" applyBorder="1"/>
  </cellXfs>
  <cellStyles count="3">
    <cellStyle name="Normal" xfId="0" builtinId="0"/>
    <cellStyle name="Normal 2" xfId="2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28575</xdr:rowOff>
    </xdr:from>
    <xdr:to>
      <xdr:col>7</xdr:col>
      <xdr:colOff>9525</xdr:colOff>
      <xdr:row>9</xdr:row>
      <xdr:rowOff>161925</xdr:rowOff>
    </xdr:to>
    <xdr:cxnSp macro="">
      <xdr:nvCxnSpPr>
        <xdr:cNvPr id="3" name="Connecteur droit avec flèche 2"/>
        <xdr:cNvCxnSpPr/>
      </xdr:nvCxnSpPr>
      <xdr:spPr>
        <a:xfrm flipV="1">
          <a:off x="4581525" y="790575"/>
          <a:ext cx="0" cy="8953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752475</xdr:colOff>
      <xdr:row>15</xdr:row>
      <xdr:rowOff>114300</xdr:rowOff>
    </xdr:from>
    <xdr:to>
      <xdr:col>10</xdr:col>
      <xdr:colOff>152400</xdr:colOff>
      <xdr:row>16</xdr:row>
      <xdr:rowOff>95250</xdr:rowOff>
    </xdr:to>
    <xdr:sp macro="" textlink="">
      <xdr:nvSpPr>
        <xdr:cNvPr id="4" name="Losange 3"/>
        <xdr:cNvSpPr/>
      </xdr:nvSpPr>
      <xdr:spPr>
        <a:xfrm>
          <a:off x="6848475" y="2905125"/>
          <a:ext cx="161925" cy="19050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19050</xdr:colOff>
      <xdr:row>5</xdr:row>
      <xdr:rowOff>47625</xdr:rowOff>
    </xdr:from>
    <xdr:to>
      <xdr:col>9</xdr:col>
      <xdr:colOff>19050</xdr:colOff>
      <xdr:row>10</xdr:row>
      <xdr:rowOff>180975</xdr:rowOff>
    </xdr:to>
    <xdr:cxnSp macro="">
      <xdr:nvCxnSpPr>
        <xdr:cNvPr id="6" name="Connecteur droit avec flèche 5"/>
        <xdr:cNvCxnSpPr/>
      </xdr:nvCxnSpPr>
      <xdr:spPr>
        <a:xfrm flipV="1">
          <a:off x="5915025" y="1019175"/>
          <a:ext cx="0" cy="11049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10</xdr:row>
      <xdr:rowOff>114300</xdr:rowOff>
    </xdr:from>
    <xdr:to>
      <xdr:col>6</xdr:col>
      <xdr:colOff>0</xdr:colOff>
      <xdr:row>11</xdr:row>
      <xdr:rowOff>95250</xdr:rowOff>
    </xdr:to>
    <xdr:sp macro="" textlink="">
      <xdr:nvSpPr>
        <xdr:cNvPr id="8" name="Losange 7"/>
        <xdr:cNvSpPr/>
      </xdr:nvSpPr>
      <xdr:spPr>
        <a:xfrm>
          <a:off x="3448050" y="2057400"/>
          <a:ext cx="161925" cy="190500"/>
        </a:xfrm>
        <a:prstGeom prst="diamond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8</xdr:row>
      <xdr:rowOff>76200</xdr:rowOff>
    </xdr:from>
    <xdr:to>
      <xdr:col>6</xdr:col>
      <xdr:colOff>695325</xdr:colOff>
      <xdr:row>13</xdr:row>
      <xdr:rowOff>0</xdr:rowOff>
    </xdr:to>
    <xdr:sp macro="" textlink="" fLocksText="0">
      <xdr:nvSpPr>
        <xdr:cNvPr id="2" name="AutoShape 1"/>
        <xdr:cNvSpPr>
          <a:spLocks noChangeArrowheads="1"/>
        </xdr:cNvSpPr>
      </xdr:nvSpPr>
      <xdr:spPr bwMode="auto">
        <a:xfrm>
          <a:off x="2352675" y="1457325"/>
          <a:ext cx="1447800" cy="7334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Déplacer son robot</a:t>
          </a:r>
        </a:p>
      </xdr:txBody>
    </xdr:sp>
    <xdr:clientData/>
  </xdr:twoCellAnchor>
  <xdr:twoCellAnchor>
    <xdr:from>
      <xdr:col>5</xdr:col>
      <xdr:colOff>0</xdr:colOff>
      <xdr:row>20</xdr:row>
      <xdr:rowOff>47625</xdr:rowOff>
    </xdr:from>
    <xdr:to>
      <xdr:col>6</xdr:col>
      <xdr:colOff>685800</xdr:colOff>
      <xdr:row>24</xdr:row>
      <xdr:rowOff>47625</xdr:rowOff>
    </xdr:to>
    <xdr:sp macro="" textlink="" fLocksText="0">
      <xdr:nvSpPr>
        <xdr:cNvPr id="3" name="AutoShape 3"/>
        <xdr:cNvSpPr>
          <a:spLocks noChangeArrowheads="1"/>
        </xdr:cNvSpPr>
      </xdr:nvSpPr>
      <xdr:spPr bwMode="auto">
        <a:xfrm>
          <a:off x="2343150" y="3371850"/>
          <a:ext cx="1447800" cy="6477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Percer un mur</a:t>
          </a:r>
        </a:p>
      </xdr:txBody>
    </xdr:sp>
    <xdr:clientData/>
  </xdr:twoCellAnchor>
  <xdr:twoCellAnchor>
    <xdr:from>
      <xdr:col>5</xdr:col>
      <xdr:colOff>0</xdr:colOff>
      <xdr:row>36</xdr:row>
      <xdr:rowOff>9525</xdr:rowOff>
    </xdr:from>
    <xdr:to>
      <xdr:col>6</xdr:col>
      <xdr:colOff>685800</xdr:colOff>
      <xdr:row>40</xdr:row>
      <xdr:rowOff>28575</xdr:rowOff>
    </xdr:to>
    <xdr:sp macro="" textlink="" fLocksText="0">
      <xdr:nvSpPr>
        <xdr:cNvPr id="4" name="AutoShape 4"/>
        <xdr:cNvSpPr>
          <a:spLocks noChangeArrowheads="1"/>
        </xdr:cNvSpPr>
      </xdr:nvSpPr>
      <xdr:spPr bwMode="auto">
        <a:xfrm>
          <a:off x="2343150" y="5924550"/>
          <a:ext cx="1447800" cy="666750"/>
        </a:xfrm>
        <a:prstGeom prst="wedgeRoundRectCallout">
          <a:avLst>
            <a:gd name="adj1" fmla="val -34870"/>
            <a:gd name="adj2" fmla="val 44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Gestion des communications réseau</a:t>
          </a:r>
        </a:p>
      </xdr:txBody>
    </xdr:sp>
    <xdr:clientData/>
  </xdr:twoCellAnchor>
  <xdr:twoCellAnchor>
    <xdr:from>
      <xdr:col>5</xdr:col>
      <xdr:colOff>19050</xdr:colOff>
      <xdr:row>3</xdr:row>
      <xdr:rowOff>123825</xdr:rowOff>
    </xdr:from>
    <xdr:to>
      <xdr:col>6</xdr:col>
      <xdr:colOff>704850</xdr:colOff>
      <xdr:row>6</xdr:row>
      <xdr:rowOff>114300</xdr:rowOff>
    </xdr:to>
    <xdr:sp macro="" textlink="" fLocksText="0">
      <xdr:nvSpPr>
        <xdr:cNvPr id="5" name="AutoShape 5"/>
        <xdr:cNvSpPr>
          <a:spLocks noChangeArrowheads="1"/>
        </xdr:cNvSpPr>
      </xdr:nvSpPr>
      <xdr:spPr bwMode="auto">
        <a:xfrm>
          <a:off x="2362200" y="695325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S'inscrire sur le réseau</a:t>
          </a:r>
        </a:p>
      </xdr:txBody>
    </xdr:sp>
    <xdr:clientData/>
  </xdr:twoCellAnchor>
  <xdr:twoCellAnchor>
    <xdr:from>
      <xdr:col>8</xdr:col>
      <xdr:colOff>342900</xdr:colOff>
      <xdr:row>3</xdr:row>
      <xdr:rowOff>85725</xdr:rowOff>
    </xdr:from>
    <xdr:to>
      <xdr:col>10</xdr:col>
      <xdr:colOff>647700</xdr:colOff>
      <xdr:row>13</xdr:row>
      <xdr:rowOff>85725</xdr:rowOff>
    </xdr:to>
    <xdr:sp macro="" textlink="" fLocksText="0">
      <xdr:nvSpPr>
        <xdr:cNvPr id="6" name="AutoShape 6"/>
        <xdr:cNvSpPr>
          <a:spLocks noChangeArrowheads="1"/>
        </xdr:cNvSpPr>
      </xdr:nvSpPr>
      <xdr:spPr bwMode="auto">
        <a:xfrm>
          <a:off x="4972050" y="657225"/>
          <a:ext cx="1828800" cy="1619250"/>
        </a:xfrm>
        <a:prstGeom prst="wedgeEllipseCallout">
          <a:avLst>
            <a:gd name="adj1" fmla="val -26560"/>
            <a:gd name="adj2" fmla="val 34032"/>
          </a:avLst>
        </a:prstGeom>
        <a:solidFill>
          <a:srgbClr val="FF8080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APPLICATION</a:t>
          </a:r>
        </a:p>
        <a:p>
          <a:pPr algn="ctr" rtl="0">
            <a:defRPr sz="1000"/>
          </a:pPr>
          <a:r>
            <a:rPr lang="fr-F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</a:t>
          </a:r>
        </a:p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JEU</a:t>
          </a:r>
        </a:p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ROBOC</a:t>
          </a:r>
        </a:p>
      </xdr:txBody>
    </xdr:sp>
    <xdr:clientData/>
  </xdr:twoCellAnchor>
  <xdr:twoCellAnchor>
    <xdr:from>
      <xdr:col>7</xdr:col>
      <xdr:colOff>47625</xdr:colOff>
      <xdr:row>5</xdr:row>
      <xdr:rowOff>28574</xdr:rowOff>
    </xdr:from>
    <xdr:to>
      <xdr:col>8</xdr:col>
      <xdr:colOff>419099</xdr:colOff>
      <xdr:row>5</xdr:row>
      <xdr:rowOff>38099</xdr:rowOff>
    </xdr:to>
    <xdr:sp macro="" textlink="">
      <xdr:nvSpPr>
        <xdr:cNvPr id="7" name="Line 8"/>
        <xdr:cNvSpPr>
          <a:spLocks noChangeShapeType="1"/>
        </xdr:cNvSpPr>
      </xdr:nvSpPr>
      <xdr:spPr bwMode="auto">
        <a:xfrm flipV="1">
          <a:off x="3914775" y="923924"/>
          <a:ext cx="1133474" cy="952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752475</xdr:colOff>
      <xdr:row>8</xdr:row>
      <xdr:rowOff>133350</xdr:rowOff>
    </xdr:from>
    <xdr:to>
      <xdr:col>8</xdr:col>
      <xdr:colOff>304800</xdr:colOff>
      <xdr:row>10</xdr:row>
      <xdr:rowOff>95250</xdr:rowOff>
    </xdr:to>
    <xdr:sp macro="" textlink="">
      <xdr:nvSpPr>
        <xdr:cNvPr id="8" name="Line 9"/>
        <xdr:cNvSpPr>
          <a:spLocks noChangeShapeType="1"/>
        </xdr:cNvSpPr>
      </xdr:nvSpPr>
      <xdr:spPr bwMode="auto">
        <a:xfrm flipV="1">
          <a:off x="3857625" y="1514475"/>
          <a:ext cx="1076325" cy="28575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695326</xdr:colOff>
      <xdr:row>12</xdr:row>
      <xdr:rowOff>38099</xdr:rowOff>
    </xdr:from>
    <xdr:to>
      <xdr:col>8</xdr:col>
      <xdr:colOff>428626</xdr:colOff>
      <xdr:row>22</xdr:row>
      <xdr:rowOff>57149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V="1">
          <a:off x="3800476" y="2066924"/>
          <a:ext cx="1257300" cy="16383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752475</xdr:colOff>
      <xdr:row>13</xdr:row>
      <xdr:rowOff>9525</xdr:rowOff>
    </xdr:from>
    <xdr:to>
      <xdr:col>8</xdr:col>
      <xdr:colOff>676275</xdr:colOff>
      <xdr:row>27</xdr:row>
      <xdr:rowOff>28575</xdr:rowOff>
    </xdr:to>
    <xdr:sp macro="" textlink="">
      <xdr:nvSpPr>
        <xdr:cNvPr id="10" name="Line 13"/>
        <xdr:cNvSpPr>
          <a:spLocks noChangeShapeType="1"/>
        </xdr:cNvSpPr>
      </xdr:nvSpPr>
      <xdr:spPr bwMode="auto">
        <a:xfrm flipV="1">
          <a:off x="4619625" y="2200275"/>
          <a:ext cx="685800" cy="22860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485775</xdr:colOff>
      <xdr:row>13</xdr:row>
      <xdr:rowOff>114298</xdr:rowOff>
    </xdr:from>
    <xdr:to>
      <xdr:col>9</xdr:col>
      <xdr:colOff>485775</xdr:colOff>
      <xdr:row>36</xdr:row>
      <xdr:rowOff>104774</xdr:rowOff>
    </xdr:to>
    <xdr:sp macro="" textlink="">
      <xdr:nvSpPr>
        <xdr:cNvPr id="11" name="Line 24"/>
        <xdr:cNvSpPr>
          <a:spLocks noChangeShapeType="1"/>
        </xdr:cNvSpPr>
      </xdr:nvSpPr>
      <xdr:spPr bwMode="auto">
        <a:xfrm flipV="1">
          <a:off x="5876925" y="2305048"/>
          <a:ext cx="0" cy="3714751"/>
        </a:xfrm>
        <a:prstGeom prst="line">
          <a:avLst/>
        </a:prstGeom>
        <a:noFill/>
        <a:ln w="19080">
          <a:solidFill>
            <a:srgbClr val="000000"/>
          </a:solidFill>
          <a:prstDash val="sysDot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457200</xdr:colOff>
      <xdr:row>36</xdr:row>
      <xdr:rowOff>85725</xdr:rowOff>
    </xdr:from>
    <xdr:to>
      <xdr:col>10</xdr:col>
      <xdr:colOff>609600</xdr:colOff>
      <xdr:row>39</xdr:row>
      <xdr:rowOff>85725</xdr:rowOff>
    </xdr:to>
    <xdr:sp macro="" textlink="" fLocksText="0">
      <xdr:nvSpPr>
        <xdr:cNvPr id="12" name="AutoShape 26"/>
        <xdr:cNvSpPr>
          <a:spLocks noChangeArrowheads="1"/>
        </xdr:cNvSpPr>
      </xdr:nvSpPr>
      <xdr:spPr bwMode="auto">
        <a:xfrm>
          <a:off x="5086350" y="6000750"/>
          <a:ext cx="1676400" cy="485775"/>
        </a:xfrm>
        <a:prstGeom prst="wedgeEllipseCallout">
          <a:avLst>
            <a:gd name="adj1" fmla="val -24431"/>
            <a:gd name="adj2" fmla="val 28431"/>
          </a:avLst>
        </a:prstGeom>
        <a:solidFill>
          <a:srgbClr val="FF99CC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SOCKET </a:t>
          </a:r>
        </a:p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RESEAU</a:t>
          </a:r>
        </a:p>
      </xdr:txBody>
    </xdr:sp>
    <xdr:clientData/>
  </xdr:twoCellAnchor>
  <xdr:twoCellAnchor>
    <xdr:from>
      <xdr:col>1</xdr:col>
      <xdr:colOff>971550</xdr:colOff>
      <xdr:row>5</xdr:row>
      <xdr:rowOff>28575</xdr:rowOff>
    </xdr:from>
    <xdr:to>
      <xdr:col>5</xdr:col>
      <xdr:colOff>19050</xdr:colOff>
      <xdr:row>12</xdr:row>
      <xdr:rowOff>76200</xdr:rowOff>
    </xdr:to>
    <xdr:sp macro="" textlink="">
      <xdr:nvSpPr>
        <xdr:cNvPr id="13" name="Line 28"/>
        <xdr:cNvSpPr>
          <a:spLocks noChangeShapeType="1"/>
        </xdr:cNvSpPr>
      </xdr:nvSpPr>
      <xdr:spPr bwMode="auto">
        <a:xfrm flipV="1">
          <a:off x="1152525" y="923925"/>
          <a:ext cx="1209675" cy="118110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962025</xdr:colOff>
      <xdr:row>10</xdr:row>
      <xdr:rowOff>123825</xdr:rowOff>
    </xdr:from>
    <xdr:to>
      <xdr:col>5</xdr:col>
      <xdr:colOff>9525</xdr:colOff>
      <xdr:row>12</xdr:row>
      <xdr:rowOff>76200</xdr:rowOff>
    </xdr:to>
    <xdr:sp macro="" textlink="">
      <xdr:nvSpPr>
        <xdr:cNvPr id="14" name="Line 29"/>
        <xdr:cNvSpPr>
          <a:spLocks noChangeShapeType="1"/>
        </xdr:cNvSpPr>
      </xdr:nvSpPr>
      <xdr:spPr bwMode="auto">
        <a:xfrm flipV="1">
          <a:off x="1143000" y="1828800"/>
          <a:ext cx="1209675" cy="276225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962025</xdr:colOff>
      <xdr:row>12</xdr:row>
      <xdr:rowOff>76200</xdr:rowOff>
    </xdr:from>
    <xdr:to>
      <xdr:col>4</xdr:col>
      <xdr:colOff>428625</xdr:colOff>
      <xdr:row>22</xdr:row>
      <xdr:rowOff>85725</xdr:rowOff>
    </xdr:to>
    <xdr:sp macro="" textlink="">
      <xdr:nvSpPr>
        <xdr:cNvPr id="15" name="Line 30"/>
        <xdr:cNvSpPr>
          <a:spLocks noChangeShapeType="1"/>
        </xdr:cNvSpPr>
      </xdr:nvSpPr>
      <xdr:spPr bwMode="auto">
        <a:xfrm>
          <a:off x="1143000" y="2105025"/>
          <a:ext cx="1190625" cy="1628775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9525</xdr:colOff>
      <xdr:row>28</xdr:row>
      <xdr:rowOff>66675</xdr:rowOff>
    </xdr:from>
    <xdr:to>
      <xdr:col>5</xdr:col>
      <xdr:colOff>0</xdr:colOff>
      <xdr:row>28</xdr:row>
      <xdr:rowOff>66675</xdr:rowOff>
    </xdr:to>
    <xdr:sp macro="" textlink="">
      <xdr:nvSpPr>
        <xdr:cNvPr id="16" name="Line 31"/>
        <xdr:cNvSpPr>
          <a:spLocks noChangeShapeType="1"/>
        </xdr:cNvSpPr>
      </xdr:nvSpPr>
      <xdr:spPr bwMode="auto">
        <a:xfrm>
          <a:off x="1171575" y="46863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38</xdr:row>
      <xdr:rowOff>19050</xdr:rowOff>
    </xdr:from>
    <xdr:to>
      <xdr:col>4</xdr:col>
      <xdr:colOff>428625</xdr:colOff>
      <xdr:row>38</xdr:row>
      <xdr:rowOff>19050</xdr:rowOff>
    </xdr:to>
    <xdr:sp macro="" textlink="">
      <xdr:nvSpPr>
        <xdr:cNvPr id="17" name="Line 31"/>
        <xdr:cNvSpPr>
          <a:spLocks noChangeShapeType="1"/>
        </xdr:cNvSpPr>
      </xdr:nvSpPr>
      <xdr:spPr bwMode="auto">
        <a:xfrm>
          <a:off x="1162050" y="6257925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9525</xdr:colOff>
      <xdr:row>38</xdr:row>
      <xdr:rowOff>9525</xdr:rowOff>
    </xdr:from>
    <xdr:to>
      <xdr:col>8</xdr:col>
      <xdr:colOff>419100</xdr:colOff>
      <xdr:row>38</xdr:row>
      <xdr:rowOff>9525</xdr:rowOff>
    </xdr:to>
    <xdr:sp macro="" textlink="">
      <xdr:nvSpPr>
        <xdr:cNvPr id="18" name="Line 31"/>
        <xdr:cNvSpPr>
          <a:spLocks noChangeShapeType="1"/>
        </xdr:cNvSpPr>
      </xdr:nvSpPr>
      <xdr:spPr bwMode="auto">
        <a:xfrm>
          <a:off x="3876675" y="62484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219075</xdr:colOff>
      <xdr:row>4</xdr:row>
      <xdr:rowOff>123825</xdr:rowOff>
    </xdr:from>
    <xdr:to>
      <xdr:col>1</xdr:col>
      <xdr:colOff>876300</xdr:colOff>
      <xdr:row>11</xdr:row>
      <xdr:rowOff>150159</xdr:rowOff>
    </xdr:to>
    <xdr:pic>
      <xdr:nvPicPr>
        <xdr:cNvPr id="1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857250"/>
          <a:ext cx="657225" cy="11598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180975</xdr:colOff>
      <xdr:row>21</xdr:row>
      <xdr:rowOff>95250</xdr:rowOff>
    </xdr:from>
    <xdr:to>
      <xdr:col>1</xdr:col>
      <xdr:colOff>838200</xdr:colOff>
      <xdr:row>28</xdr:row>
      <xdr:rowOff>121584</xdr:rowOff>
    </xdr:to>
    <xdr:pic>
      <xdr:nvPicPr>
        <xdr:cNvPr id="2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581400"/>
          <a:ext cx="657225" cy="11598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323849</xdr:colOff>
      <xdr:row>27</xdr:row>
      <xdr:rowOff>38100</xdr:rowOff>
    </xdr:from>
    <xdr:to>
      <xdr:col>8</xdr:col>
      <xdr:colOff>352424</xdr:colOff>
      <xdr:row>29</xdr:row>
      <xdr:rowOff>85725</xdr:rowOff>
    </xdr:to>
    <xdr:sp macro="" textlink="" fLocksText="0">
      <xdr:nvSpPr>
        <xdr:cNvPr id="21" name="AutoShape 3"/>
        <xdr:cNvSpPr>
          <a:spLocks noChangeArrowheads="1"/>
        </xdr:cNvSpPr>
      </xdr:nvSpPr>
      <xdr:spPr bwMode="auto">
        <a:xfrm>
          <a:off x="2228849" y="4495800"/>
          <a:ext cx="2752725" cy="3714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Choisir une grille de labyrinthe</a:t>
          </a:r>
        </a:p>
      </xdr:txBody>
    </xdr:sp>
    <xdr:clientData/>
  </xdr:twoCellAnchor>
  <xdr:twoCellAnchor editAs="oneCell">
    <xdr:from>
      <xdr:col>0</xdr:col>
      <xdr:colOff>342900</xdr:colOff>
      <xdr:row>34</xdr:row>
      <xdr:rowOff>38100</xdr:rowOff>
    </xdr:from>
    <xdr:to>
      <xdr:col>2</xdr:col>
      <xdr:colOff>19050</xdr:colOff>
      <xdr:row>40</xdr:row>
      <xdr:rowOff>145389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5629275"/>
          <a:ext cx="1000125" cy="1078839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14</xdr:row>
      <xdr:rowOff>47625</xdr:rowOff>
    </xdr:from>
    <xdr:to>
      <xdr:col>6</xdr:col>
      <xdr:colOff>704850</xdr:colOff>
      <xdr:row>18</xdr:row>
      <xdr:rowOff>47624</xdr:rowOff>
    </xdr:to>
    <xdr:sp macro="" textlink="" fLocksText="0">
      <xdr:nvSpPr>
        <xdr:cNvPr id="23" name="AutoShape 3"/>
        <xdr:cNvSpPr>
          <a:spLocks noChangeArrowheads="1"/>
        </xdr:cNvSpPr>
      </xdr:nvSpPr>
      <xdr:spPr bwMode="auto">
        <a:xfrm>
          <a:off x="2362200" y="2400300"/>
          <a:ext cx="1447800" cy="647699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Murer un accès</a:t>
          </a:r>
        </a:p>
      </xdr:txBody>
    </xdr:sp>
    <xdr:clientData/>
  </xdr:twoCellAnchor>
  <xdr:twoCellAnchor>
    <xdr:from>
      <xdr:col>1</xdr:col>
      <xdr:colOff>962025</xdr:colOff>
      <xdr:row>12</xdr:row>
      <xdr:rowOff>85724</xdr:rowOff>
    </xdr:from>
    <xdr:to>
      <xdr:col>5</xdr:col>
      <xdr:colOff>9525</xdr:colOff>
      <xdr:row>16</xdr:row>
      <xdr:rowOff>57150</xdr:rowOff>
    </xdr:to>
    <xdr:sp macro="" textlink="">
      <xdr:nvSpPr>
        <xdr:cNvPr id="24" name="Line 29"/>
        <xdr:cNvSpPr>
          <a:spLocks noChangeShapeType="1"/>
        </xdr:cNvSpPr>
      </xdr:nvSpPr>
      <xdr:spPr bwMode="auto">
        <a:xfrm>
          <a:off x="1143000" y="2114549"/>
          <a:ext cx="1209675" cy="619126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733425</xdr:colOff>
      <xdr:row>10</xdr:row>
      <xdr:rowOff>133349</xdr:rowOff>
    </xdr:from>
    <xdr:to>
      <xdr:col>8</xdr:col>
      <xdr:colOff>295274</xdr:colOff>
      <xdr:row>16</xdr:row>
      <xdr:rowOff>47624</xdr:rowOff>
    </xdr:to>
    <xdr:sp macro="" textlink="">
      <xdr:nvSpPr>
        <xdr:cNvPr id="25" name="Line 9"/>
        <xdr:cNvSpPr>
          <a:spLocks noChangeShapeType="1"/>
        </xdr:cNvSpPr>
      </xdr:nvSpPr>
      <xdr:spPr bwMode="auto">
        <a:xfrm flipV="1">
          <a:off x="3838575" y="1838324"/>
          <a:ext cx="1085849" cy="885825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314325</xdr:colOff>
      <xdr:row>30</xdr:row>
      <xdr:rowOff>123825</xdr:rowOff>
    </xdr:from>
    <xdr:to>
      <xdr:col>9</xdr:col>
      <xdr:colOff>295275</xdr:colOff>
      <xdr:row>33</xdr:row>
      <xdr:rowOff>9525</xdr:rowOff>
    </xdr:to>
    <xdr:sp macro="" textlink="" fLocksText="0">
      <xdr:nvSpPr>
        <xdr:cNvPr id="26" name="AutoShape 3"/>
        <xdr:cNvSpPr>
          <a:spLocks noChangeArrowheads="1"/>
        </xdr:cNvSpPr>
      </xdr:nvSpPr>
      <xdr:spPr bwMode="auto">
        <a:xfrm>
          <a:off x="2219325" y="5067300"/>
          <a:ext cx="3467100" cy="3714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Choisir une adresse hôte pour le serveur</a:t>
          </a:r>
        </a:p>
        <a:p>
          <a:pPr algn="ctr" rtl="0">
            <a:defRPr sz="1000"/>
          </a:pPr>
          <a:endParaRPr lang="fr-FR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133350</xdr:colOff>
      <xdr:row>13</xdr:row>
      <xdr:rowOff>152399</xdr:rowOff>
    </xdr:from>
    <xdr:to>
      <xdr:col>9</xdr:col>
      <xdr:colOff>190500</xdr:colOff>
      <xdr:row>30</xdr:row>
      <xdr:rowOff>66673</xdr:rowOff>
    </xdr:to>
    <xdr:sp macro="" textlink="">
      <xdr:nvSpPr>
        <xdr:cNvPr id="27" name="Line 13"/>
        <xdr:cNvSpPr>
          <a:spLocks noChangeShapeType="1"/>
        </xdr:cNvSpPr>
      </xdr:nvSpPr>
      <xdr:spPr bwMode="auto">
        <a:xfrm flipV="1">
          <a:off x="5524500" y="2343149"/>
          <a:ext cx="57150" cy="2666999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19050</xdr:colOff>
      <xdr:row>28</xdr:row>
      <xdr:rowOff>66675</xdr:rowOff>
    </xdr:from>
    <xdr:to>
      <xdr:col>4</xdr:col>
      <xdr:colOff>314325</xdr:colOff>
      <xdr:row>32</xdr:row>
      <xdr:rowOff>9525</xdr:rowOff>
    </xdr:to>
    <xdr:sp macro="" textlink="">
      <xdr:nvSpPr>
        <xdr:cNvPr id="28" name="Line 31"/>
        <xdr:cNvSpPr>
          <a:spLocks noChangeShapeType="1"/>
        </xdr:cNvSpPr>
      </xdr:nvSpPr>
      <xdr:spPr bwMode="auto">
        <a:xfrm>
          <a:off x="1181100" y="4686300"/>
          <a:ext cx="1038225" cy="59055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4</xdr:row>
      <xdr:rowOff>0</xdr:rowOff>
    </xdr:from>
    <xdr:to>
      <xdr:col>3</xdr:col>
      <xdr:colOff>742950</xdr:colOff>
      <xdr:row>6</xdr:row>
      <xdr:rowOff>104775</xdr:rowOff>
    </xdr:to>
    <xdr:sp macro="" textlink="" fLocksText="0">
      <xdr:nvSpPr>
        <xdr:cNvPr id="2" name="AutoShape 5"/>
        <xdr:cNvSpPr>
          <a:spLocks noChangeArrowheads="1"/>
        </xdr:cNvSpPr>
      </xdr:nvSpPr>
      <xdr:spPr bwMode="auto">
        <a:xfrm>
          <a:off x="1466850" y="847725"/>
          <a:ext cx="1447800" cy="4953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Création socket serveur</a:t>
          </a:r>
        </a:p>
      </xdr:txBody>
    </xdr:sp>
    <xdr:clientData/>
  </xdr:twoCellAnchor>
  <xdr:twoCellAnchor>
    <xdr:from>
      <xdr:col>4</xdr:col>
      <xdr:colOff>752474</xdr:colOff>
      <xdr:row>3</xdr:row>
      <xdr:rowOff>180975</xdr:rowOff>
    </xdr:from>
    <xdr:to>
      <xdr:col>8</xdr:col>
      <xdr:colOff>323849</xdr:colOff>
      <xdr:row>6</xdr:row>
      <xdr:rowOff>114300</xdr:rowOff>
    </xdr:to>
    <xdr:sp macro="" textlink="" fLocksText="0">
      <xdr:nvSpPr>
        <xdr:cNvPr id="3" name="AutoShape 5"/>
        <xdr:cNvSpPr>
          <a:spLocks noChangeArrowheads="1"/>
        </xdr:cNvSpPr>
      </xdr:nvSpPr>
      <xdr:spPr bwMode="auto">
        <a:xfrm>
          <a:off x="3686174" y="828675"/>
          <a:ext cx="2619375" cy="5238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Une socket est créée sur un serveur disponible sur le réseau</a:t>
          </a:r>
        </a:p>
      </xdr:txBody>
    </xdr:sp>
    <xdr:clientData/>
  </xdr:twoCellAnchor>
  <xdr:twoCellAnchor>
    <xdr:from>
      <xdr:col>8</xdr:col>
      <xdr:colOff>19050</xdr:colOff>
      <xdr:row>8</xdr:row>
      <xdr:rowOff>9525</xdr:rowOff>
    </xdr:from>
    <xdr:to>
      <xdr:col>9</xdr:col>
      <xdr:colOff>704850</xdr:colOff>
      <xdr:row>12</xdr:row>
      <xdr:rowOff>85725</xdr:rowOff>
    </xdr:to>
    <xdr:sp macro="" textlink="" fLocksText="0">
      <xdr:nvSpPr>
        <xdr:cNvPr id="4" name="AutoShape 5"/>
        <xdr:cNvSpPr>
          <a:spLocks noChangeArrowheads="1"/>
        </xdr:cNvSpPr>
      </xdr:nvSpPr>
      <xdr:spPr bwMode="auto">
        <a:xfrm>
          <a:off x="6000750" y="1628775"/>
          <a:ext cx="1447800" cy="857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Des clients se connectent à la socket</a:t>
          </a:r>
        </a:p>
      </xdr:txBody>
    </xdr:sp>
    <xdr:clientData/>
  </xdr:twoCellAnchor>
  <xdr:twoCellAnchor>
    <xdr:from>
      <xdr:col>5</xdr:col>
      <xdr:colOff>0</xdr:colOff>
      <xdr:row>15</xdr:row>
      <xdr:rowOff>38100</xdr:rowOff>
    </xdr:from>
    <xdr:to>
      <xdr:col>6</xdr:col>
      <xdr:colOff>685800</xdr:colOff>
      <xdr:row>19</xdr:row>
      <xdr:rowOff>66675</xdr:rowOff>
    </xdr:to>
    <xdr:sp macro="" textlink="" fLocksText="0">
      <xdr:nvSpPr>
        <xdr:cNvPr id="5" name="AutoShape 5"/>
        <xdr:cNvSpPr>
          <a:spLocks noChangeArrowheads="1"/>
        </xdr:cNvSpPr>
      </xdr:nvSpPr>
      <xdr:spPr bwMode="auto">
        <a:xfrm>
          <a:off x="3695700" y="3019425"/>
          <a:ext cx="1447800" cy="8001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Début du jeu</a:t>
          </a:r>
        </a:p>
      </xdr:txBody>
    </xdr:sp>
    <xdr:clientData/>
  </xdr:twoCellAnchor>
  <xdr:twoCellAnchor>
    <xdr:from>
      <xdr:col>2</xdr:col>
      <xdr:colOff>457200</xdr:colOff>
      <xdr:row>21</xdr:row>
      <xdr:rowOff>66675</xdr:rowOff>
    </xdr:from>
    <xdr:to>
      <xdr:col>4</xdr:col>
      <xdr:colOff>9525</xdr:colOff>
      <xdr:row>25</xdr:row>
      <xdr:rowOff>133350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1495425" y="420052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robot gagnant est désigné</a:t>
          </a:r>
        </a:p>
      </xdr:txBody>
    </xdr:sp>
    <xdr:clientData/>
  </xdr:twoCellAnchor>
  <xdr:twoCellAnchor>
    <xdr:from>
      <xdr:col>2</xdr:col>
      <xdr:colOff>428625</xdr:colOff>
      <xdr:row>27</xdr:row>
      <xdr:rowOff>0</xdr:rowOff>
    </xdr:from>
    <xdr:to>
      <xdr:col>3</xdr:col>
      <xdr:colOff>742950</xdr:colOff>
      <xdr:row>31</xdr:row>
      <xdr:rowOff>66675</xdr:rowOff>
    </xdr:to>
    <xdr:sp macro="" textlink="" fLocksText="0">
      <xdr:nvSpPr>
        <xdr:cNvPr id="7" name="AutoShape 5"/>
        <xdr:cNvSpPr>
          <a:spLocks noChangeArrowheads="1"/>
        </xdr:cNvSpPr>
      </xdr:nvSpPr>
      <xdr:spPr bwMode="auto">
        <a:xfrm>
          <a:off x="1466850" y="5295900"/>
          <a:ext cx="1447800" cy="8286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Fin des connexions Client et Serveur</a:t>
          </a:r>
        </a:p>
      </xdr:txBody>
    </xdr:sp>
    <xdr:clientData/>
  </xdr:twoCellAnchor>
  <xdr:twoCellAnchor>
    <xdr:from>
      <xdr:col>8</xdr:col>
      <xdr:colOff>0</xdr:colOff>
      <xdr:row>15</xdr:row>
      <xdr:rowOff>47626</xdr:rowOff>
    </xdr:from>
    <xdr:to>
      <xdr:col>9</xdr:col>
      <xdr:colOff>685800</xdr:colOff>
      <xdr:row>19</xdr:row>
      <xdr:rowOff>66676</xdr:rowOff>
    </xdr:to>
    <xdr:sp macro="" textlink="" fLocksText="0">
      <xdr:nvSpPr>
        <xdr:cNvPr id="8" name="AutoShape 5"/>
        <xdr:cNvSpPr>
          <a:spLocks noChangeArrowheads="1"/>
        </xdr:cNvSpPr>
      </xdr:nvSpPr>
      <xdr:spPr bwMode="auto">
        <a:xfrm>
          <a:off x="5981700" y="3028951"/>
          <a:ext cx="1447800" cy="7905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Les joueurs saisissent des instructions</a:t>
          </a:r>
        </a:p>
      </xdr:txBody>
    </xdr:sp>
    <xdr:clientData/>
  </xdr:twoCellAnchor>
  <xdr:twoCellAnchor>
    <xdr:from>
      <xdr:col>8</xdr:col>
      <xdr:colOff>19050</xdr:colOff>
      <xdr:row>21</xdr:row>
      <xdr:rowOff>66675</xdr:rowOff>
    </xdr:from>
    <xdr:to>
      <xdr:col>9</xdr:col>
      <xdr:colOff>704850</xdr:colOff>
      <xdr:row>25</xdr:row>
      <xdr:rowOff>133350</xdr:rowOff>
    </xdr:to>
    <xdr:sp macro="" textlink="" fLocksText="0">
      <xdr:nvSpPr>
        <xdr:cNvPr id="9" name="AutoShape 5"/>
        <xdr:cNvSpPr>
          <a:spLocks noChangeArrowheads="1"/>
        </xdr:cNvSpPr>
      </xdr:nvSpPr>
      <xdr:spPr bwMode="auto">
        <a:xfrm>
          <a:off x="6000750" y="420052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Les instructions sont convertis en déplacement de robot</a:t>
          </a:r>
        </a:p>
      </xdr:txBody>
    </xdr:sp>
    <xdr:clientData/>
  </xdr:twoCellAnchor>
  <xdr:twoCellAnchor>
    <xdr:from>
      <xdr:col>4</xdr:col>
      <xdr:colOff>647700</xdr:colOff>
      <xdr:row>20</xdr:row>
      <xdr:rowOff>180973</xdr:rowOff>
    </xdr:from>
    <xdr:to>
      <xdr:col>7</xdr:col>
      <xdr:colOff>85725</xdr:colOff>
      <xdr:row>28</xdr:row>
      <xdr:rowOff>142875</xdr:rowOff>
    </xdr:to>
    <xdr:sp macro="" textlink="">
      <xdr:nvSpPr>
        <xdr:cNvPr id="10" name="Ellipse 9"/>
        <xdr:cNvSpPr/>
      </xdr:nvSpPr>
      <xdr:spPr>
        <a:xfrm>
          <a:off x="3581400" y="4124323"/>
          <a:ext cx="1724025" cy="150495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Robot atteint lettre U représentant la sortie</a:t>
          </a:r>
          <a:endParaRPr lang="fr-FR" sz="1400">
            <a:effectLst/>
          </a:endParaRPr>
        </a:p>
        <a:p>
          <a:pPr algn="l"/>
          <a:endParaRPr lang="fr-FR" sz="1400"/>
        </a:p>
      </xdr:txBody>
    </xdr:sp>
    <xdr:clientData/>
  </xdr:twoCellAnchor>
  <xdr:twoCellAnchor>
    <xdr:from>
      <xdr:col>6</xdr:col>
      <xdr:colOff>723901</xdr:colOff>
      <xdr:row>16</xdr:row>
      <xdr:rowOff>180975</xdr:rowOff>
    </xdr:from>
    <xdr:to>
      <xdr:col>7</xdr:col>
      <xdr:colOff>676275</xdr:colOff>
      <xdr:row>16</xdr:row>
      <xdr:rowOff>190500</xdr:rowOff>
    </xdr:to>
    <xdr:cxnSp macro="">
      <xdr:nvCxnSpPr>
        <xdr:cNvPr id="11" name="Connecteur droit avec flèche 10"/>
        <xdr:cNvCxnSpPr/>
      </xdr:nvCxnSpPr>
      <xdr:spPr>
        <a:xfrm flipH="1">
          <a:off x="5181601" y="3352800"/>
          <a:ext cx="714374" cy="9525"/>
        </a:xfrm>
        <a:prstGeom prst="straightConnector1">
          <a:avLst/>
        </a:prstGeom>
        <a:ln>
          <a:prstDash val="dash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1009650</xdr:colOff>
      <xdr:row>33</xdr:row>
      <xdr:rowOff>0</xdr:rowOff>
    </xdr:from>
    <xdr:to>
      <xdr:col>3</xdr:col>
      <xdr:colOff>133350</xdr:colOff>
      <xdr:row>34</xdr:row>
      <xdr:rowOff>114300</xdr:rowOff>
    </xdr:to>
    <xdr:sp macro="" textlink="">
      <xdr:nvSpPr>
        <xdr:cNvPr id="12" name="Oval 200"/>
        <xdr:cNvSpPr>
          <a:spLocks noChangeArrowheads="1"/>
        </xdr:cNvSpPr>
      </xdr:nvSpPr>
      <xdr:spPr bwMode="auto">
        <a:xfrm>
          <a:off x="2047875" y="6438900"/>
          <a:ext cx="25717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1095375</xdr:colOff>
      <xdr:row>33</xdr:row>
      <xdr:rowOff>76200</xdr:rowOff>
    </xdr:from>
    <xdr:to>
      <xdr:col>3</xdr:col>
      <xdr:colOff>47625</xdr:colOff>
      <xdr:row>34</xdr:row>
      <xdr:rowOff>19050</xdr:rowOff>
    </xdr:to>
    <xdr:sp macro="" textlink="">
      <xdr:nvSpPr>
        <xdr:cNvPr id="13" name="Oval 201"/>
        <xdr:cNvSpPr>
          <a:spLocks noChangeArrowheads="1"/>
        </xdr:cNvSpPr>
      </xdr:nvSpPr>
      <xdr:spPr bwMode="auto">
        <a:xfrm>
          <a:off x="2133600" y="6515100"/>
          <a:ext cx="8572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447675</xdr:colOff>
      <xdr:row>8</xdr:row>
      <xdr:rowOff>19050</xdr:rowOff>
    </xdr:from>
    <xdr:to>
      <xdr:col>4</xdr:col>
      <xdr:colOff>0</xdr:colOff>
      <xdr:row>12</xdr:row>
      <xdr:rowOff>95250</xdr:rowOff>
    </xdr:to>
    <xdr:sp macro="" textlink="" fLocksText="0">
      <xdr:nvSpPr>
        <xdr:cNvPr id="14" name="AutoShape 5"/>
        <xdr:cNvSpPr>
          <a:spLocks noChangeArrowheads="1"/>
        </xdr:cNvSpPr>
      </xdr:nvSpPr>
      <xdr:spPr bwMode="auto">
        <a:xfrm>
          <a:off x="1485900" y="1638300"/>
          <a:ext cx="1447800" cy="857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Attente de nouvelle connexions</a:t>
          </a:r>
        </a:p>
      </xdr:txBody>
    </xdr:sp>
    <xdr:clientData/>
  </xdr:twoCellAnchor>
  <xdr:twoCellAnchor>
    <xdr:from>
      <xdr:col>2</xdr:col>
      <xdr:colOff>447675</xdr:colOff>
      <xdr:row>14</xdr:row>
      <xdr:rowOff>104775</xdr:rowOff>
    </xdr:from>
    <xdr:to>
      <xdr:col>4</xdr:col>
      <xdr:colOff>0</xdr:colOff>
      <xdr:row>18</xdr:row>
      <xdr:rowOff>171450</xdr:rowOff>
    </xdr:to>
    <xdr:sp macro="" textlink="" fLocksText="0">
      <xdr:nvSpPr>
        <xdr:cNvPr id="15" name="AutoShape 5"/>
        <xdr:cNvSpPr>
          <a:spLocks noChangeArrowheads="1"/>
        </xdr:cNvSpPr>
      </xdr:nvSpPr>
      <xdr:spPr bwMode="auto">
        <a:xfrm>
          <a:off x="1485900" y="2895600"/>
          <a:ext cx="1447800" cy="8382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Placement aléatoire des robots sur la grille</a:t>
          </a:r>
        </a:p>
      </xdr:txBody>
    </xdr:sp>
    <xdr:clientData/>
  </xdr:twoCellAnchor>
  <xdr:twoCellAnchor>
    <xdr:from>
      <xdr:col>4</xdr:col>
      <xdr:colOff>628649</xdr:colOff>
      <xdr:row>8</xdr:row>
      <xdr:rowOff>19052</xdr:rowOff>
    </xdr:from>
    <xdr:to>
      <xdr:col>7</xdr:col>
      <xdr:colOff>66674</xdr:colOff>
      <xdr:row>11</xdr:row>
      <xdr:rowOff>152401</xdr:rowOff>
    </xdr:to>
    <xdr:sp macro="" textlink="">
      <xdr:nvSpPr>
        <xdr:cNvPr id="16" name="Ellipse 15"/>
        <xdr:cNvSpPr/>
      </xdr:nvSpPr>
      <xdr:spPr>
        <a:xfrm>
          <a:off x="3562349" y="1638302"/>
          <a:ext cx="1724025" cy="72389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Lettre C saisie un client</a:t>
          </a:r>
        </a:p>
      </xdr:txBody>
    </xdr:sp>
    <xdr:clientData/>
  </xdr:twoCellAnchor>
  <xdr:twoCellAnchor>
    <xdr:from>
      <xdr:col>7</xdr:col>
      <xdr:colOff>95251</xdr:colOff>
      <xdr:row>10</xdr:row>
      <xdr:rowOff>0</xdr:rowOff>
    </xdr:from>
    <xdr:to>
      <xdr:col>7</xdr:col>
      <xdr:colOff>733425</xdr:colOff>
      <xdr:row>10</xdr:row>
      <xdr:rowOff>0</xdr:rowOff>
    </xdr:to>
    <xdr:cxnSp macro="">
      <xdr:nvCxnSpPr>
        <xdr:cNvPr id="17" name="Connecteur droit avec flèche 16"/>
        <xdr:cNvCxnSpPr/>
      </xdr:nvCxnSpPr>
      <xdr:spPr>
        <a:xfrm flipH="1">
          <a:off x="5314951" y="2009775"/>
          <a:ext cx="638174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742950</xdr:colOff>
      <xdr:row>13</xdr:row>
      <xdr:rowOff>9525</xdr:rowOff>
    </xdr:from>
    <xdr:to>
      <xdr:col>5</xdr:col>
      <xdr:colOff>742950</xdr:colOff>
      <xdr:row>15</xdr:row>
      <xdr:rowOff>0</xdr:rowOff>
    </xdr:to>
    <xdr:cxnSp macro="">
      <xdr:nvCxnSpPr>
        <xdr:cNvPr id="18" name="Connecteur droit avec flèche 17"/>
        <xdr:cNvCxnSpPr/>
      </xdr:nvCxnSpPr>
      <xdr:spPr>
        <a:xfrm>
          <a:off x="4438650" y="2609850"/>
          <a:ext cx="0" cy="3714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10</xdr:row>
      <xdr:rowOff>0</xdr:rowOff>
    </xdr:from>
    <xdr:to>
      <xdr:col>4</xdr:col>
      <xdr:colOff>571500</xdr:colOff>
      <xdr:row>10</xdr:row>
      <xdr:rowOff>0</xdr:rowOff>
    </xdr:to>
    <xdr:cxnSp macro="">
      <xdr:nvCxnSpPr>
        <xdr:cNvPr id="19" name="Connecteur droit avec flèche 18"/>
        <xdr:cNvCxnSpPr/>
      </xdr:nvCxnSpPr>
      <xdr:spPr>
        <a:xfrm flipH="1">
          <a:off x="2971800" y="2009775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409575</xdr:colOff>
      <xdr:row>4</xdr:row>
      <xdr:rowOff>161925</xdr:rowOff>
    </xdr:from>
    <xdr:to>
      <xdr:col>10</xdr:col>
      <xdr:colOff>409575</xdr:colOff>
      <xdr:row>32</xdr:row>
      <xdr:rowOff>9525</xdr:rowOff>
    </xdr:to>
    <xdr:cxnSp macro="">
      <xdr:nvCxnSpPr>
        <xdr:cNvPr id="20" name="Connecteur droit avec flèche 19"/>
        <xdr:cNvCxnSpPr/>
      </xdr:nvCxnSpPr>
      <xdr:spPr>
        <a:xfrm>
          <a:off x="7915275" y="1009650"/>
          <a:ext cx="0" cy="52482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4</xdr:row>
      <xdr:rowOff>0</xdr:rowOff>
    </xdr:from>
    <xdr:to>
      <xdr:col>3</xdr:col>
      <xdr:colOff>742950</xdr:colOff>
      <xdr:row>6</xdr:row>
      <xdr:rowOff>104775</xdr:rowOff>
    </xdr:to>
    <xdr:sp macro="" textlink="" fLocksText="0">
      <xdr:nvSpPr>
        <xdr:cNvPr id="2" name="AutoShape 5"/>
        <xdr:cNvSpPr>
          <a:spLocks noChangeArrowheads="1"/>
        </xdr:cNvSpPr>
      </xdr:nvSpPr>
      <xdr:spPr bwMode="auto">
        <a:xfrm>
          <a:off x="1466850" y="847725"/>
          <a:ext cx="1447800" cy="4953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Anomalie constatée</a:t>
          </a:r>
        </a:p>
      </xdr:txBody>
    </xdr:sp>
    <xdr:clientData/>
  </xdr:twoCellAnchor>
  <xdr:twoCellAnchor>
    <xdr:from>
      <xdr:col>4</xdr:col>
      <xdr:colOff>752474</xdr:colOff>
      <xdr:row>3</xdr:row>
      <xdr:rowOff>180975</xdr:rowOff>
    </xdr:from>
    <xdr:to>
      <xdr:col>8</xdr:col>
      <xdr:colOff>323849</xdr:colOff>
      <xdr:row>6</xdr:row>
      <xdr:rowOff>114300</xdr:rowOff>
    </xdr:to>
    <xdr:sp macro="" textlink="" fLocksText="0">
      <xdr:nvSpPr>
        <xdr:cNvPr id="3" name="AutoShape 5"/>
        <xdr:cNvSpPr>
          <a:spLocks noChangeArrowheads="1"/>
        </xdr:cNvSpPr>
      </xdr:nvSpPr>
      <xdr:spPr bwMode="auto">
        <a:xfrm>
          <a:off x="3686174" y="828675"/>
          <a:ext cx="2619375" cy="5238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L'opérateur de production remplit une demande d'intervention</a:t>
          </a:r>
        </a:p>
      </xdr:txBody>
    </xdr:sp>
    <xdr:clientData/>
  </xdr:twoCellAnchor>
  <xdr:twoCellAnchor>
    <xdr:from>
      <xdr:col>8</xdr:col>
      <xdr:colOff>19050</xdr:colOff>
      <xdr:row>8</xdr:row>
      <xdr:rowOff>9525</xdr:rowOff>
    </xdr:from>
    <xdr:to>
      <xdr:col>9</xdr:col>
      <xdr:colOff>704850</xdr:colOff>
      <xdr:row>12</xdr:row>
      <xdr:rowOff>85725</xdr:rowOff>
    </xdr:to>
    <xdr:sp macro="" textlink="" fLocksText="0">
      <xdr:nvSpPr>
        <xdr:cNvPr id="4" name="AutoShape 5"/>
        <xdr:cNvSpPr>
          <a:spLocks noChangeArrowheads="1"/>
        </xdr:cNvSpPr>
      </xdr:nvSpPr>
      <xdr:spPr bwMode="auto">
        <a:xfrm>
          <a:off x="6000750" y="1628775"/>
          <a:ext cx="1447800" cy="857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planificateur affecte la DI à un intervenant</a:t>
          </a:r>
        </a:p>
      </xdr:txBody>
    </xdr:sp>
    <xdr:clientData/>
  </xdr:twoCellAnchor>
  <xdr:twoCellAnchor>
    <xdr:from>
      <xdr:col>5</xdr:col>
      <xdr:colOff>0</xdr:colOff>
      <xdr:row>15</xdr:row>
      <xdr:rowOff>38100</xdr:rowOff>
    </xdr:from>
    <xdr:to>
      <xdr:col>6</xdr:col>
      <xdr:colOff>685800</xdr:colOff>
      <xdr:row>19</xdr:row>
      <xdr:rowOff>66675</xdr:rowOff>
    </xdr:to>
    <xdr:sp macro="" textlink="" fLocksText="0">
      <xdr:nvSpPr>
        <xdr:cNvPr id="5" name="AutoShape 5"/>
        <xdr:cNvSpPr>
          <a:spLocks noChangeArrowheads="1"/>
        </xdr:cNvSpPr>
      </xdr:nvSpPr>
      <xdr:spPr bwMode="auto">
        <a:xfrm>
          <a:off x="3695700" y="3019425"/>
          <a:ext cx="1447800" cy="8001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L'intervenant effectue une action </a:t>
          </a:r>
        </a:p>
      </xdr:txBody>
    </xdr:sp>
    <xdr:clientData/>
  </xdr:twoCellAnchor>
  <xdr:twoCellAnchor>
    <xdr:from>
      <xdr:col>2</xdr:col>
      <xdr:colOff>457200</xdr:colOff>
      <xdr:row>21</xdr:row>
      <xdr:rowOff>66675</xdr:rowOff>
    </xdr:from>
    <xdr:to>
      <xdr:col>4</xdr:col>
      <xdr:colOff>9525</xdr:colOff>
      <xdr:row>25</xdr:row>
      <xdr:rowOff>133350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1495425" y="420052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L'intervenant saisit ses temps d'activité</a:t>
          </a:r>
        </a:p>
      </xdr:txBody>
    </xdr:sp>
    <xdr:clientData/>
  </xdr:twoCellAnchor>
  <xdr:twoCellAnchor>
    <xdr:from>
      <xdr:col>2</xdr:col>
      <xdr:colOff>428625</xdr:colOff>
      <xdr:row>27</xdr:row>
      <xdr:rowOff>0</xdr:rowOff>
    </xdr:from>
    <xdr:to>
      <xdr:col>3</xdr:col>
      <xdr:colOff>742950</xdr:colOff>
      <xdr:row>31</xdr:row>
      <xdr:rowOff>66675</xdr:rowOff>
    </xdr:to>
    <xdr:sp macro="" textlink="" fLocksText="0">
      <xdr:nvSpPr>
        <xdr:cNvPr id="7" name="AutoShape 5"/>
        <xdr:cNvSpPr>
          <a:spLocks noChangeArrowheads="1"/>
        </xdr:cNvSpPr>
      </xdr:nvSpPr>
      <xdr:spPr bwMode="auto">
        <a:xfrm>
          <a:off x="1466850" y="5295900"/>
          <a:ext cx="1447800" cy="8286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L'intervention est clôturée</a:t>
          </a:r>
        </a:p>
      </xdr:txBody>
    </xdr:sp>
    <xdr:clientData/>
  </xdr:twoCellAnchor>
  <xdr:twoCellAnchor>
    <xdr:from>
      <xdr:col>8</xdr:col>
      <xdr:colOff>0</xdr:colOff>
      <xdr:row>15</xdr:row>
      <xdr:rowOff>47626</xdr:rowOff>
    </xdr:from>
    <xdr:to>
      <xdr:col>9</xdr:col>
      <xdr:colOff>685800</xdr:colOff>
      <xdr:row>19</xdr:row>
      <xdr:rowOff>66676</xdr:rowOff>
    </xdr:to>
    <xdr:sp macro="" textlink="" fLocksText="0">
      <xdr:nvSpPr>
        <xdr:cNvPr id="8" name="AutoShape 5"/>
        <xdr:cNvSpPr>
          <a:spLocks noChangeArrowheads="1"/>
        </xdr:cNvSpPr>
      </xdr:nvSpPr>
      <xdr:spPr bwMode="auto">
        <a:xfrm>
          <a:off x="5981700" y="3028951"/>
          <a:ext cx="1447800" cy="7905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L'intervention reste en cours</a:t>
          </a:r>
        </a:p>
      </xdr:txBody>
    </xdr:sp>
    <xdr:clientData/>
  </xdr:twoCellAnchor>
  <xdr:twoCellAnchor>
    <xdr:from>
      <xdr:col>8</xdr:col>
      <xdr:colOff>19050</xdr:colOff>
      <xdr:row>21</xdr:row>
      <xdr:rowOff>66675</xdr:rowOff>
    </xdr:from>
    <xdr:to>
      <xdr:col>9</xdr:col>
      <xdr:colOff>704850</xdr:colOff>
      <xdr:row>25</xdr:row>
      <xdr:rowOff>133350</xdr:rowOff>
    </xdr:to>
    <xdr:sp macro="" textlink="" fLocksText="0">
      <xdr:nvSpPr>
        <xdr:cNvPr id="9" name="AutoShape 5"/>
        <xdr:cNvSpPr>
          <a:spLocks noChangeArrowheads="1"/>
        </xdr:cNvSpPr>
      </xdr:nvSpPr>
      <xdr:spPr bwMode="auto">
        <a:xfrm>
          <a:off x="6000750" y="4200525"/>
          <a:ext cx="1447800" cy="84772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L'intervenant saisit ses temps d'activité</a:t>
          </a:r>
        </a:p>
      </xdr:txBody>
    </xdr:sp>
    <xdr:clientData/>
  </xdr:twoCellAnchor>
  <xdr:twoCellAnchor>
    <xdr:from>
      <xdr:col>4</xdr:col>
      <xdr:colOff>647700</xdr:colOff>
      <xdr:row>20</xdr:row>
      <xdr:rowOff>180973</xdr:rowOff>
    </xdr:from>
    <xdr:to>
      <xdr:col>7</xdr:col>
      <xdr:colOff>85725</xdr:colOff>
      <xdr:row>28</xdr:row>
      <xdr:rowOff>142875</xdr:rowOff>
    </xdr:to>
    <xdr:sp macro="" textlink="">
      <xdr:nvSpPr>
        <xdr:cNvPr id="10" name="Ellipse 9"/>
        <xdr:cNvSpPr/>
      </xdr:nvSpPr>
      <xdr:spPr>
        <a:xfrm>
          <a:off x="3581400" y="4124323"/>
          <a:ext cx="1724025" cy="150495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L'action répare l'anomalie ???</a:t>
          </a:r>
          <a:endParaRPr lang="fr-FR" sz="1400">
            <a:effectLst/>
          </a:endParaRPr>
        </a:p>
        <a:p>
          <a:pPr algn="l"/>
          <a:endParaRPr lang="fr-FR" sz="1400"/>
        </a:p>
      </xdr:txBody>
    </xdr:sp>
    <xdr:clientData/>
  </xdr:twoCellAnchor>
  <xdr:twoCellAnchor>
    <xdr:from>
      <xdr:col>6</xdr:col>
      <xdr:colOff>723901</xdr:colOff>
      <xdr:row>16</xdr:row>
      <xdr:rowOff>180975</xdr:rowOff>
    </xdr:from>
    <xdr:to>
      <xdr:col>7</xdr:col>
      <xdr:colOff>676275</xdr:colOff>
      <xdr:row>16</xdr:row>
      <xdr:rowOff>190500</xdr:rowOff>
    </xdr:to>
    <xdr:cxnSp macro="">
      <xdr:nvCxnSpPr>
        <xdr:cNvPr id="11" name="Connecteur droit avec flèche 10"/>
        <xdr:cNvCxnSpPr/>
      </xdr:nvCxnSpPr>
      <xdr:spPr>
        <a:xfrm flipH="1">
          <a:off x="5181601" y="3352800"/>
          <a:ext cx="714374" cy="9525"/>
        </a:xfrm>
        <a:prstGeom prst="straightConnector1">
          <a:avLst/>
        </a:prstGeom>
        <a:ln>
          <a:prstDash val="dash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1009650</xdr:colOff>
      <xdr:row>33</xdr:row>
      <xdr:rowOff>0</xdr:rowOff>
    </xdr:from>
    <xdr:to>
      <xdr:col>3</xdr:col>
      <xdr:colOff>133350</xdr:colOff>
      <xdr:row>34</xdr:row>
      <xdr:rowOff>114300</xdr:rowOff>
    </xdr:to>
    <xdr:sp macro="" textlink="">
      <xdr:nvSpPr>
        <xdr:cNvPr id="12" name="Oval 200"/>
        <xdr:cNvSpPr>
          <a:spLocks noChangeArrowheads="1"/>
        </xdr:cNvSpPr>
      </xdr:nvSpPr>
      <xdr:spPr bwMode="auto">
        <a:xfrm>
          <a:off x="2047875" y="6438900"/>
          <a:ext cx="25717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1095375</xdr:colOff>
      <xdr:row>33</xdr:row>
      <xdr:rowOff>76200</xdr:rowOff>
    </xdr:from>
    <xdr:to>
      <xdr:col>3</xdr:col>
      <xdr:colOff>47625</xdr:colOff>
      <xdr:row>34</xdr:row>
      <xdr:rowOff>19050</xdr:rowOff>
    </xdr:to>
    <xdr:sp macro="" textlink="">
      <xdr:nvSpPr>
        <xdr:cNvPr id="13" name="Oval 201"/>
        <xdr:cNvSpPr>
          <a:spLocks noChangeArrowheads="1"/>
        </xdr:cNvSpPr>
      </xdr:nvSpPr>
      <xdr:spPr bwMode="auto">
        <a:xfrm>
          <a:off x="2133600" y="6515100"/>
          <a:ext cx="8572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447675</xdr:colOff>
      <xdr:row>8</xdr:row>
      <xdr:rowOff>19050</xdr:rowOff>
    </xdr:from>
    <xdr:to>
      <xdr:col>4</xdr:col>
      <xdr:colOff>0</xdr:colOff>
      <xdr:row>12</xdr:row>
      <xdr:rowOff>95250</xdr:rowOff>
    </xdr:to>
    <xdr:sp macro="" textlink="" fLocksText="0">
      <xdr:nvSpPr>
        <xdr:cNvPr id="14" name="AutoShape 5"/>
        <xdr:cNvSpPr>
          <a:spLocks noChangeArrowheads="1"/>
        </xdr:cNvSpPr>
      </xdr:nvSpPr>
      <xdr:spPr bwMode="auto">
        <a:xfrm>
          <a:off x="1485900" y="1638300"/>
          <a:ext cx="1447800" cy="857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en attente de pièce</a:t>
          </a:r>
        </a:p>
      </xdr:txBody>
    </xdr:sp>
    <xdr:clientData/>
  </xdr:twoCellAnchor>
  <xdr:twoCellAnchor>
    <xdr:from>
      <xdr:col>2</xdr:col>
      <xdr:colOff>447675</xdr:colOff>
      <xdr:row>14</xdr:row>
      <xdr:rowOff>104775</xdr:rowOff>
    </xdr:from>
    <xdr:to>
      <xdr:col>4</xdr:col>
      <xdr:colOff>0</xdr:colOff>
      <xdr:row>18</xdr:row>
      <xdr:rowOff>171450</xdr:rowOff>
    </xdr:to>
    <xdr:sp macro="" textlink="" fLocksText="0">
      <xdr:nvSpPr>
        <xdr:cNvPr id="15" name="AutoShape 5"/>
        <xdr:cNvSpPr>
          <a:spLocks noChangeArrowheads="1"/>
        </xdr:cNvSpPr>
      </xdr:nvSpPr>
      <xdr:spPr bwMode="auto">
        <a:xfrm>
          <a:off x="1485900" y="2895600"/>
          <a:ext cx="1447800" cy="8382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Livraison de la pièce manquante</a:t>
          </a:r>
        </a:p>
      </xdr:txBody>
    </xdr:sp>
    <xdr:clientData/>
  </xdr:twoCellAnchor>
  <xdr:twoCellAnchor>
    <xdr:from>
      <xdr:col>4</xdr:col>
      <xdr:colOff>628649</xdr:colOff>
      <xdr:row>8</xdr:row>
      <xdr:rowOff>19052</xdr:rowOff>
    </xdr:from>
    <xdr:to>
      <xdr:col>7</xdr:col>
      <xdr:colOff>66674</xdr:colOff>
      <xdr:row>11</xdr:row>
      <xdr:rowOff>152401</xdr:rowOff>
    </xdr:to>
    <xdr:sp macro="" textlink="">
      <xdr:nvSpPr>
        <xdr:cNvPr id="16" name="Ellipse 15"/>
        <xdr:cNvSpPr/>
      </xdr:nvSpPr>
      <xdr:spPr>
        <a:xfrm>
          <a:off x="3562349" y="1638302"/>
          <a:ext cx="1724025" cy="72389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Pièce indisponible ???</a:t>
          </a:r>
          <a:endParaRPr lang="fr-FR" sz="1600">
            <a:effectLst/>
          </a:endParaRPr>
        </a:p>
      </xdr:txBody>
    </xdr:sp>
    <xdr:clientData/>
  </xdr:twoCellAnchor>
  <xdr:twoCellAnchor>
    <xdr:from>
      <xdr:col>7</xdr:col>
      <xdr:colOff>95251</xdr:colOff>
      <xdr:row>10</xdr:row>
      <xdr:rowOff>0</xdr:rowOff>
    </xdr:from>
    <xdr:to>
      <xdr:col>7</xdr:col>
      <xdr:colOff>733425</xdr:colOff>
      <xdr:row>10</xdr:row>
      <xdr:rowOff>0</xdr:rowOff>
    </xdr:to>
    <xdr:cxnSp macro="">
      <xdr:nvCxnSpPr>
        <xdr:cNvPr id="17" name="Connecteur droit avec flèche 16"/>
        <xdr:cNvCxnSpPr/>
      </xdr:nvCxnSpPr>
      <xdr:spPr>
        <a:xfrm flipH="1">
          <a:off x="5314951" y="2009775"/>
          <a:ext cx="638174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742950</xdr:colOff>
      <xdr:row>13</xdr:row>
      <xdr:rowOff>9525</xdr:rowOff>
    </xdr:from>
    <xdr:to>
      <xdr:col>5</xdr:col>
      <xdr:colOff>742950</xdr:colOff>
      <xdr:row>15</xdr:row>
      <xdr:rowOff>0</xdr:rowOff>
    </xdr:to>
    <xdr:cxnSp macro="">
      <xdr:nvCxnSpPr>
        <xdr:cNvPr id="18" name="Connecteur droit avec flèche 17"/>
        <xdr:cNvCxnSpPr/>
      </xdr:nvCxnSpPr>
      <xdr:spPr>
        <a:xfrm>
          <a:off x="4438650" y="2609850"/>
          <a:ext cx="0" cy="3714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10</xdr:row>
      <xdr:rowOff>0</xdr:rowOff>
    </xdr:from>
    <xdr:to>
      <xdr:col>4</xdr:col>
      <xdr:colOff>571500</xdr:colOff>
      <xdr:row>10</xdr:row>
      <xdr:rowOff>0</xdr:rowOff>
    </xdr:to>
    <xdr:cxnSp macro="">
      <xdr:nvCxnSpPr>
        <xdr:cNvPr id="19" name="Connecteur droit avec flèche 18"/>
        <xdr:cNvCxnSpPr/>
      </xdr:nvCxnSpPr>
      <xdr:spPr>
        <a:xfrm flipH="1">
          <a:off x="2971800" y="2009775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409575</xdr:colOff>
      <xdr:row>4</xdr:row>
      <xdr:rowOff>161925</xdr:rowOff>
    </xdr:from>
    <xdr:to>
      <xdr:col>10</xdr:col>
      <xdr:colOff>409575</xdr:colOff>
      <xdr:row>32</xdr:row>
      <xdr:rowOff>9525</xdr:rowOff>
    </xdr:to>
    <xdr:cxnSp macro="">
      <xdr:nvCxnSpPr>
        <xdr:cNvPr id="20" name="Connecteur droit avec flèche 19"/>
        <xdr:cNvCxnSpPr/>
      </xdr:nvCxnSpPr>
      <xdr:spPr>
        <a:xfrm>
          <a:off x="7915275" y="1009650"/>
          <a:ext cx="0" cy="52482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3</xdr:row>
      <xdr:rowOff>104775</xdr:rowOff>
    </xdr:from>
    <xdr:to>
      <xdr:col>4</xdr:col>
      <xdr:colOff>200025</xdr:colOff>
      <xdr:row>6</xdr:row>
      <xdr:rowOff>104775</xdr:rowOff>
    </xdr:to>
    <xdr:pic>
      <xdr:nvPicPr>
        <xdr:cNvPr id="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76275"/>
          <a:ext cx="32385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142874</xdr:colOff>
      <xdr:row>1</xdr:row>
      <xdr:rowOff>123825</xdr:rowOff>
    </xdr:from>
    <xdr:to>
      <xdr:col>10</xdr:col>
      <xdr:colOff>647700</xdr:colOff>
      <xdr:row>5</xdr:row>
      <xdr:rowOff>114300</xdr:rowOff>
    </xdr:to>
    <xdr:sp macro="" textlink="">
      <xdr:nvSpPr>
        <xdr:cNvPr id="3" name="Rectangle à coins arrondis 2"/>
        <xdr:cNvSpPr/>
      </xdr:nvSpPr>
      <xdr:spPr>
        <a:xfrm>
          <a:off x="6372224" y="314325"/>
          <a:ext cx="1266826" cy="7524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200" b="1"/>
            <a:t>Serveur hébergeant le jeu</a:t>
          </a:r>
          <a:r>
            <a:rPr lang="fr-FR" sz="1200" b="1" baseline="0"/>
            <a:t> labyrinthe</a:t>
          </a:r>
          <a:endParaRPr lang="fr-FR" sz="1200" b="1"/>
        </a:p>
      </xdr:txBody>
    </xdr:sp>
    <xdr:clientData/>
  </xdr:twoCellAnchor>
  <xdr:twoCellAnchor>
    <xdr:from>
      <xdr:col>4</xdr:col>
      <xdr:colOff>47625</xdr:colOff>
      <xdr:row>13</xdr:row>
      <xdr:rowOff>85725</xdr:rowOff>
    </xdr:from>
    <xdr:to>
      <xdr:col>9</xdr:col>
      <xdr:colOff>704850</xdr:colOff>
      <xdr:row>13</xdr:row>
      <xdr:rowOff>85725</xdr:rowOff>
    </xdr:to>
    <xdr:cxnSp macro="">
      <xdr:nvCxnSpPr>
        <xdr:cNvPr id="4" name="Connecteur droit avec flèche 3"/>
        <xdr:cNvCxnSpPr/>
      </xdr:nvCxnSpPr>
      <xdr:spPr>
        <a:xfrm>
          <a:off x="2466975" y="2590800"/>
          <a:ext cx="446722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16</xdr:row>
      <xdr:rowOff>95250</xdr:rowOff>
    </xdr:from>
    <xdr:to>
      <xdr:col>9</xdr:col>
      <xdr:colOff>723900</xdr:colOff>
      <xdr:row>16</xdr:row>
      <xdr:rowOff>95250</xdr:rowOff>
    </xdr:to>
    <xdr:cxnSp macro="">
      <xdr:nvCxnSpPr>
        <xdr:cNvPr id="5" name="Connecteur droit avec flèche 4"/>
        <xdr:cNvCxnSpPr/>
      </xdr:nvCxnSpPr>
      <xdr:spPr>
        <a:xfrm>
          <a:off x="2486025" y="3048000"/>
          <a:ext cx="446722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66676</xdr:colOff>
      <xdr:row>20</xdr:row>
      <xdr:rowOff>85725</xdr:rowOff>
    </xdr:from>
    <xdr:to>
      <xdr:col>9</xdr:col>
      <xdr:colOff>647700</xdr:colOff>
      <xdr:row>20</xdr:row>
      <xdr:rowOff>85726</xdr:rowOff>
    </xdr:to>
    <xdr:cxnSp macro="">
      <xdr:nvCxnSpPr>
        <xdr:cNvPr id="6" name="Connecteur droit avec flèche 5"/>
        <xdr:cNvCxnSpPr/>
      </xdr:nvCxnSpPr>
      <xdr:spPr>
        <a:xfrm flipH="1">
          <a:off x="2486026" y="3810000"/>
          <a:ext cx="4391024" cy="1"/>
        </a:xfrm>
        <a:prstGeom prst="straightConnector1">
          <a:avLst/>
        </a:prstGeom>
        <a:ln>
          <a:prstDash val="dash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23</xdr:row>
      <xdr:rowOff>104775</xdr:rowOff>
    </xdr:from>
    <xdr:to>
      <xdr:col>9</xdr:col>
      <xdr:colOff>723900</xdr:colOff>
      <xdr:row>23</xdr:row>
      <xdr:rowOff>104775</xdr:rowOff>
    </xdr:to>
    <xdr:cxnSp macro="">
      <xdr:nvCxnSpPr>
        <xdr:cNvPr id="7" name="Connecteur droit avec flèche 6"/>
        <xdr:cNvCxnSpPr/>
      </xdr:nvCxnSpPr>
      <xdr:spPr>
        <a:xfrm>
          <a:off x="2486025" y="4400550"/>
          <a:ext cx="446722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26</xdr:row>
      <xdr:rowOff>104775</xdr:rowOff>
    </xdr:from>
    <xdr:to>
      <xdr:col>9</xdr:col>
      <xdr:colOff>685799</xdr:colOff>
      <xdr:row>26</xdr:row>
      <xdr:rowOff>104776</xdr:rowOff>
    </xdr:to>
    <xdr:cxnSp macro="">
      <xdr:nvCxnSpPr>
        <xdr:cNvPr id="8" name="Connecteur droit avec flèche 7"/>
        <xdr:cNvCxnSpPr/>
      </xdr:nvCxnSpPr>
      <xdr:spPr>
        <a:xfrm flipH="1">
          <a:off x="2524125" y="4972050"/>
          <a:ext cx="4391024" cy="1"/>
        </a:xfrm>
        <a:prstGeom prst="straightConnector1">
          <a:avLst/>
        </a:prstGeom>
        <a:ln>
          <a:prstDash val="dash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30</xdr:row>
      <xdr:rowOff>104775</xdr:rowOff>
    </xdr:from>
    <xdr:to>
      <xdr:col>9</xdr:col>
      <xdr:colOff>714375</xdr:colOff>
      <xdr:row>30</xdr:row>
      <xdr:rowOff>104775</xdr:rowOff>
    </xdr:to>
    <xdr:cxnSp macro="">
      <xdr:nvCxnSpPr>
        <xdr:cNvPr id="9" name="Connecteur droit avec flèche 8"/>
        <xdr:cNvCxnSpPr/>
      </xdr:nvCxnSpPr>
      <xdr:spPr>
        <a:xfrm>
          <a:off x="2476500" y="5743575"/>
          <a:ext cx="446722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34</xdr:row>
      <xdr:rowOff>85725</xdr:rowOff>
    </xdr:from>
    <xdr:to>
      <xdr:col>9</xdr:col>
      <xdr:colOff>657224</xdr:colOff>
      <xdr:row>34</xdr:row>
      <xdr:rowOff>85726</xdr:rowOff>
    </xdr:to>
    <xdr:cxnSp macro="">
      <xdr:nvCxnSpPr>
        <xdr:cNvPr id="10" name="Connecteur droit avec flèche 9"/>
        <xdr:cNvCxnSpPr/>
      </xdr:nvCxnSpPr>
      <xdr:spPr>
        <a:xfrm flipH="1">
          <a:off x="2495550" y="6496050"/>
          <a:ext cx="4391024" cy="1"/>
        </a:xfrm>
        <a:prstGeom prst="straightConnector1">
          <a:avLst/>
        </a:prstGeom>
        <a:ln>
          <a:prstDash val="dash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709613</xdr:colOff>
      <xdr:row>12</xdr:row>
      <xdr:rowOff>157163</xdr:rowOff>
    </xdr:from>
    <xdr:to>
      <xdr:col>1</xdr:col>
      <xdr:colOff>538163</xdr:colOff>
      <xdr:row>14</xdr:row>
      <xdr:rowOff>109538</xdr:rowOff>
    </xdr:to>
    <xdr:sp macro="" textlink="">
      <xdr:nvSpPr>
        <xdr:cNvPr id="2" name="Pentagone 1"/>
        <xdr:cNvSpPr/>
      </xdr:nvSpPr>
      <xdr:spPr>
        <a:xfrm rot="5400000">
          <a:off x="214313" y="3328988"/>
          <a:ext cx="333375" cy="542925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728665</xdr:colOff>
      <xdr:row>4</xdr:row>
      <xdr:rowOff>23812</xdr:rowOff>
    </xdr:from>
    <xdr:to>
      <xdr:col>1</xdr:col>
      <xdr:colOff>557215</xdr:colOff>
      <xdr:row>4</xdr:row>
      <xdr:rowOff>357187</xdr:rowOff>
    </xdr:to>
    <xdr:sp macro="" textlink="">
      <xdr:nvSpPr>
        <xdr:cNvPr id="3" name="Pentagone 2"/>
        <xdr:cNvSpPr/>
      </xdr:nvSpPr>
      <xdr:spPr>
        <a:xfrm rot="5400000">
          <a:off x="223840" y="633412"/>
          <a:ext cx="333375" cy="561975"/>
        </a:xfrm>
        <a:prstGeom prst="homePlat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723900</xdr:colOff>
      <xdr:row>5</xdr:row>
      <xdr:rowOff>161926</xdr:rowOff>
    </xdr:from>
    <xdr:to>
      <xdr:col>1</xdr:col>
      <xdr:colOff>552450</xdr:colOff>
      <xdr:row>7</xdr:row>
      <xdr:rowOff>114301</xdr:rowOff>
    </xdr:to>
    <xdr:sp macro="" textlink="">
      <xdr:nvSpPr>
        <xdr:cNvPr id="4" name="Pentagone 3"/>
        <xdr:cNvSpPr/>
      </xdr:nvSpPr>
      <xdr:spPr>
        <a:xfrm rot="5400000">
          <a:off x="223837" y="1223964"/>
          <a:ext cx="333375" cy="552450"/>
        </a:xfrm>
        <a:prstGeom prst="homePlat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733425</xdr:colOff>
      <xdr:row>7</xdr:row>
      <xdr:rowOff>295276</xdr:rowOff>
    </xdr:from>
    <xdr:to>
      <xdr:col>1</xdr:col>
      <xdr:colOff>561975</xdr:colOff>
      <xdr:row>8</xdr:row>
      <xdr:rowOff>180976</xdr:rowOff>
    </xdr:to>
    <xdr:sp macro="" textlink="">
      <xdr:nvSpPr>
        <xdr:cNvPr id="5" name="Pentagone 4"/>
        <xdr:cNvSpPr/>
      </xdr:nvSpPr>
      <xdr:spPr>
        <a:xfrm rot="5400000">
          <a:off x="228600" y="1733551"/>
          <a:ext cx="333375" cy="561975"/>
        </a:xfrm>
        <a:prstGeom prst="homePlat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742950</xdr:colOff>
      <xdr:row>9</xdr:row>
      <xdr:rowOff>200026</xdr:rowOff>
    </xdr:from>
    <xdr:to>
      <xdr:col>1</xdr:col>
      <xdr:colOff>571500</xdr:colOff>
      <xdr:row>10</xdr:row>
      <xdr:rowOff>85726</xdr:rowOff>
    </xdr:to>
    <xdr:sp macro="" textlink="">
      <xdr:nvSpPr>
        <xdr:cNvPr id="6" name="Pentagone 5"/>
        <xdr:cNvSpPr/>
      </xdr:nvSpPr>
      <xdr:spPr>
        <a:xfrm rot="5400000">
          <a:off x="233362" y="2271714"/>
          <a:ext cx="333375" cy="571500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723900</xdr:colOff>
      <xdr:row>11</xdr:row>
      <xdr:rowOff>85726</xdr:rowOff>
    </xdr:from>
    <xdr:to>
      <xdr:col>1</xdr:col>
      <xdr:colOff>552450</xdr:colOff>
      <xdr:row>11</xdr:row>
      <xdr:rowOff>419101</xdr:rowOff>
    </xdr:to>
    <xdr:sp macro="" textlink="">
      <xdr:nvSpPr>
        <xdr:cNvPr id="7" name="Pentagone 6"/>
        <xdr:cNvSpPr/>
      </xdr:nvSpPr>
      <xdr:spPr>
        <a:xfrm rot="5400000">
          <a:off x="223837" y="2805114"/>
          <a:ext cx="333375" cy="552450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114300</xdr:colOff>
      <xdr:row>7</xdr:row>
      <xdr:rowOff>152400</xdr:rowOff>
    </xdr:from>
    <xdr:to>
      <xdr:col>13</xdr:col>
      <xdr:colOff>114300</xdr:colOff>
      <xdr:row>13</xdr:row>
      <xdr:rowOff>114300</xdr:rowOff>
    </xdr:to>
    <xdr:cxnSp macro="">
      <xdr:nvCxnSpPr>
        <xdr:cNvPr id="8" name="Connecteur droit avec flèche 7"/>
        <xdr:cNvCxnSpPr/>
      </xdr:nvCxnSpPr>
      <xdr:spPr>
        <a:xfrm>
          <a:off x="8791575" y="1704975"/>
          <a:ext cx="0" cy="1876425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"/>
  <sheetViews>
    <sheetView showGridLines="0" tabSelected="1" workbookViewId="0"/>
  </sheetViews>
  <sheetFormatPr baseColWidth="10" defaultRowHeight="15" x14ac:dyDescent="0.25"/>
  <cols>
    <col min="1" max="1" width="4.28515625" customWidth="1"/>
    <col min="2" max="2" width="4.140625" customWidth="1"/>
    <col min="17" max="17" width="4.5703125" customWidth="1"/>
  </cols>
  <sheetData>
    <row r="1" spans="2:17" ht="8.25" customHeight="1" thickBot="1" x14ac:dyDescent="0.3"/>
    <row r="2" spans="2:17" ht="19.5" thickTop="1" x14ac:dyDescent="0.3">
      <c r="B2" s="24" t="s">
        <v>19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.75" thickBot="1" x14ac:dyDescent="0.3">
      <c r="B3" s="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5"/>
    </row>
    <row r="4" spans="2:17" ht="16.5" thickTop="1" thickBot="1" x14ac:dyDescent="0.3">
      <c r="B4" s="4"/>
      <c r="D4" s="27" t="s">
        <v>9</v>
      </c>
      <c r="E4" s="28"/>
      <c r="F4" s="13"/>
      <c r="G4" s="27" t="s">
        <v>4</v>
      </c>
      <c r="H4" s="28"/>
      <c r="I4" s="13"/>
      <c r="J4" s="27" t="s">
        <v>1</v>
      </c>
      <c r="K4" s="28"/>
      <c r="L4" s="13"/>
      <c r="M4" s="13"/>
      <c r="N4" s="13"/>
      <c r="O4" s="13"/>
      <c r="P4" s="13"/>
      <c r="Q4" s="5"/>
    </row>
    <row r="5" spans="2:17" ht="16.5" thickTop="1" thickBot="1" x14ac:dyDescent="0.3">
      <c r="B5" s="4"/>
      <c r="D5" s="22"/>
      <c r="E5" s="23"/>
      <c r="F5" s="8"/>
      <c r="G5" s="22"/>
      <c r="H5" s="23"/>
      <c r="I5" s="13"/>
      <c r="J5" s="22"/>
      <c r="K5" s="23"/>
      <c r="L5" s="13"/>
      <c r="M5" s="13"/>
      <c r="N5" s="13"/>
      <c r="O5" s="13"/>
      <c r="P5" s="13"/>
      <c r="Q5" s="5"/>
    </row>
    <row r="6" spans="2:17" ht="15.75" thickTop="1" x14ac:dyDescent="0.25">
      <c r="B6" s="4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5"/>
    </row>
    <row r="7" spans="2:17" x14ac:dyDescent="0.25">
      <c r="B7" s="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5"/>
    </row>
    <row r="8" spans="2:17" x14ac:dyDescent="0.25">
      <c r="B8" s="4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5"/>
    </row>
    <row r="9" spans="2:17" x14ac:dyDescent="0.25">
      <c r="B9" s="4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5"/>
    </row>
    <row r="10" spans="2:17" ht="15.75" thickBot="1" x14ac:dyDescent="0.3">
      <c r="B10" s="4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5"/>
    </row>
    <row r="11" spans="2:17" ht="16.5" thickTop="1" thickBot="1" x14ac:dyDescent="0.3">
      <c r="B11" s="4"/>
      <c r="F11" s="13"/>
      <c r="G11" s="34" t="s">
        <v>0</v>
      </c>
      <c r="H11" s="35"/>
      <c r="I11" s="13"/>
      <c r="J11" s="13"/>
      <c r="K11" s="34" t="s">
        <v>13</v>
      </c>
      <c r="L11" s="35"/>
      <c r="M11" s="13"/>
      <c r="N11" s="18" t="s">
        <v>12</v>
      </c>
      <c r="O11" s="34" t="s">
        <v>3</v>
      </c>
      <c r="P11" s="35"/>
      <c r="Q11" s="5"/>
    </row>
    <row r="12" spans="2:17" ht="16.5" thickTop="1" thickBot="1" x14ac:dyDescent="0.3">
      <c r="B12" s="4"/>
      <c r="F12" s="31" t="s">
        <v>11</v>
      </c>
      <c r="G12" s="22"/>
      <c r="H12" s="23"/>
      <c r="I12" s="8" t="s">
        <v>10</v>
      </c>
      <c r="J12" s="16" t="s">
        <v>11</v>
      </c>
      <c r="K12" s="22"/>
      <c r="L12" s="23"/>
      <c r="M12" s="8" t="s">
        <v>11</v>
      </c>
      <c r="N12" s="7"/>
      <c r="O12" s="22"/>
      <c r="P12" s="23"/>
      <c r="Q12" s="5"/>
    </row>
    <row r="13" spans="2:17" ht="15.75" thickTop="1" x14ac:dyDescent="0.25">
      <c r="B13" s="4"/>
      <c r="C13" s="13"/>
      <c r="D13" s="13"/>
      <c r="E13" s="13"/>
      <c r="F13" s="11"/>
      <c r="G13" s="13"/>
      <c r="H13" s="15" t="s">
        <v>11</v>
      </c>
      <c r="I13" s="9"/>
      <c r="J13" s="13"/>
      <c r="K13" s="13"/>
      <c r="L13" s="13"/>
      <c r="M13" s="9"/>
      <c r="N13" s="13"/>
      <c r="O13" s="9"/>
      <c r="P13" s="13" t="s">
        <v>12</v>
      </c>
      <c r="Q13" s="5"/>
    </row>
    <row r="14" spans="2:17" x14ac:dyDescent="0.25">
      <c r="B14" s="4"/>
      <c r="C14" s="13"/>
      <c r="D14" s="13"/>
      <c r="E14" s="13"/>
      <c r="F14" s="11"/>
      <c r="G14" s="13"/>
      <c r="H14" s="11"/>
      <c r="I14" s="9"/>
      <c r="J14" s="13"/>
      <c r="K14" s="13"/>
      <c r="L14" s="13"/>
      <c r="M14" s="9"/>
      <c r="N14" s="13"/>
      <c r="O14" s="9"/>
      <c r="P14" s="13"/>
      <c r="Q14" s="5"/>
    </row>
    <row r="15" spans="2:17" ht="15.75" thickBot="1" x14ac:dyDescent="0.3">
      <c r="B15" s="4"/>
      <c r="C15" s="13"/>
      <c r="D15" s="13"/>
      <c r="E15" s="18" t="s">
        <v>12</v>
      </c>
      <c r="F15" s="12"/>
      <c r="G15" s="13"/>
      <c r="H15" s="11"/>
      <c r="I15" s="10"/>
      <c r="J15" s="13"/>
      <c r="K15" s="13"/>
      <c r="L15" s="13"/>
      <c r="M15" s="10"/>
      <c r="N15" s="18" t="s">
        <v>12</v>
      </c>
      <c r="O15" s="9"/>
      <c r="P15" s="13"/>
      <c r="Q15" s="5"/>
    </row>
    <row r="16" spans="2:17" ht="16.5" thickTop="1" thickBot="1" x14ac:dyDescent="0.3">
      <c r="B16" s="4"/>
      <c r="C16" s="13"/>
      <c r="D16" s="13"/>
      <c r="E16" s="32" t="s">
        <v>2</v>
      </c>
      <c r="F16" s="33"/>
      <c r="G16" s="13"/>
      <c r="H16" s="11"/>
      <c r="I16" s="32" t="s">
        <v>18</v>
      </c>
      <c r="J16" s="33"/>
      <c r="K16" s="13"/>
      <c r="L16" s="13"/>
      <c r="M16" s="32" t="s">
        <v>14</v>
      </c>
      <c r="N16" s="33"/>
      <c r="O16" s="9"/>
      <c r="P16" s="13"/>
      <c r="Q16" s="5"/>
    </row>
    <row r="17" spans="2:17" ht="16.5" thickTop="1" thickBot="1" x14ac:dyDescent="0.3">
      <c r="B17" s="4"/>
      <c r="C17" s="13"/>
      <c r="D17" s="13"/>
      <c r="E17" s="22"/>
      <c r="F17" s="23"/>
      <c r="G17" s="13"/>
      <c r="H17" s="11"/>
      <c r="I17" s="22"/>
      <c r="J17" s="23"/>
      <c r="K17" s="17" t="s">
        <v>11</v>
      </c>
      <c r="L17" s="14"/>
      <c r="M17" s="22"/>
      <c r="N17" s="23"/>
      <c r="O17" s="14"/>
      <c r="P17" s="13"/>
      <c r="Q17" s="5"/>
    </row>
    <row r="18" spans="2:17" ht="15.75" thickTop="1" x14ac:dyDescent="0.25">
      <c r="B18" s="4"/>
      <c r="C18" s="13"/>
      <c r="D18" s="13"/>
      <c r="E18" s="13"/>
      <c r="F18" s="15"/>
      <c r="G18" s="13"/>
      <c r="H18" s="11"/>
      <c r="I18" s="13"/>
      <c r="J18" s="13"/>
      <c r="K18" s="13"/>
      <c r="L18" s="13"/>
      <c r="M18" s="13"/>
      <c r="N18" s="15"/>
      <c r="O18" s="13"/>
      <c r="P18" s="13"/>
      <c r="Q18" s="5"/>
    </row>
    <row r="19" spans="2:17" ht="15.75" thickBot="1" x14ac:dyDescent="0.3">
      <c r="B19" s="4"/>
      <c r="C19" s="13"/>
      <c r="D19" s="13"/>
      <c r="E19" s="13"/>
      <c r="F19" s="11"/>
      <c r="G19" s="18" t="s">
        <v>12</v>
      </c>
      <c r="H19" s="12"/>
      <c r="I19" s="13"/>
      <c r="J19" s="13"/>
      <c r="K19" s="13"/>
      <c r="L19" s="13"/>
      <c r="M19" s="13"/>
      <c r="N19" s="11"/>
      <c r="O19" s="13"/>
      <c r="P19" s="13"/>
      <c r="Q19" s="5"/>
    </row>
    <row r="20" spans="2:17" ht="16.5" thickTop="1" thickBot="1" x14ac:dyDescent="0.3">
      <c r="B20" s="4"/>
      <c r="C20" s="13"/>
      <c r="D20" s="13"/>
      <c r="E20" s="13"/>
      <c r="F20" s="30" t="s">
        <v>11</v>
      </c>
      <c r="G20" s="36" t="s">
        <v>5</v>
      </c>
      <c r="H20" s="37"/>
      <c r="I20" s="13"/>
      <c r="J20" s="18" t="s">
        <v>17</v>
      </c>
      <c r="K20" s="36" t="s">
        <v>16</v>
      </c>
      <c r="L20" s="37"/>
      <c r="M20" s="13"/>
      <c r="N20" s="29"/>
      <c r="O20" s="36" t="s">
        <v>15</v>
      </c>
      <c r="P20" s="37"/>
      <c r="Q20" s="5"/>
    </row>
    <row r="21" spans="2:17" ht="16.5" thickTop="1" thickBot="1" x14ac:dyDescent="0.3">
      <c r="B21" s="4"/>
      <c r="C21" s="13"/>
      <c r="D21" s="13"/>
      <c r="E21" s="13"/>
      <c r="F21" s="13"/>
      <c r="G21" s="22"/>
      <c r="H21" s="23"/>
      <c r="I21" s="6" t="s">
        <v>17</v>
      </c>
      <c r="J21" s="7"/>
      <c r="K21" s="22"/>
      <c r="L21" s="23"/>
      <c r="M21" s="6" t="s">
        <v>17</v>
      </c>
      <c r="N21" s="16" t="s">
        <v>17</v>
      </c>
      <c r="O21" s="22"/>
      <c r="P21" s="23"/>
      <c r="Q21" s="5"/>
    </row>
    <row r="22" spans="2:17" ht="16.5" thickTop="1" thickBot="1" x14ac:dyDescent="0.3"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1"/>
    </row>
    <row r="23" spans="2:17" ht="15.75" thickTop="1" x14ac:dyDescent="0.25"/>
  </sheetData>
  <mergeCells count="25">
    <mergeCell ref="O20:P20"/>
    <mergeCell ref="O21:P21"/>
    <mergeCell ref="J4:K4"/>
    <mergeCell ref="J5:K5"/>
    <mergeCell ref="M17:N17"/>
    <mergeCell ref="D4:E4"/>
    <mergeCell ref="D5:E5"/>
    <mergeCell ref="K20:L20"/>
    <mergeCell ref="K21:L21"/>
    <mergeCell ref="G21:H21"/>
    <mergeCell ref="B2:Q2"/>
    <mergeCell ref="E17:F17"/>
    <mergeCell ref="G12:H12"/>
    <mergeCell ref="I17:J17"/>
    <mergeCell ref="K12:L12"/>
    <mergeCell ref="O12:P12"/>
    <mergeCell ref="G20:H20"/>
    <mergeCell ref="G11:H11"/>
    <mergeCell ref="I16:J16"/>
    <mergeCell ref="E16:F16"/>
    <mergeCell ref="O11:P11"/>
    <mergeCell ref="G4:H4"/>
    <mergeCell ref="K11:L11"/>
    <mergeCell ref="G5:H5"/>
    <mergeCell ref="M16:N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workbookViewId="0"/>
  </sheetViews>
  <sheetFormatPr baseColWidth="10" defaultRowHeight="12.75" x14ac:dyDescent="0.2"/>
  <cols>
    <col min="1" max="1" width="2.7109375" style="39" customWidth="1"/>
    <col min="2" max="2" width="14.7109375" style="38" customWidth="1"/>
    <col min="3" max="3" width="6.85546875" style="39" customWidth="1"/>
    <col min="4" max="4" width="4.28515625" style="39" customWidth="1"/>
    <col min="5" max="5" width="6.5703125" style="39" customWidth="1"/>
    <col min="6" max="11" width="11.42578125" style="39"/>
    <col min="12" max="12" width="5.85546875" style="39" customWidth="1"/>
    <col min="13" max="13" width="5.5703125" style="39" customWidth="1"/>
    <col min="14" max="256" width="11.42578125" style="39"/>
    <col min="257" max="257" width="7" style="39" customWidth="1"/>
    <col min="258" max="258" width="14.7109375" style="39" customWidth="1"/>
    <col min="259" max="259" width="12.5703125" style="39" customWidth="1"/>
    <col min="260" max="260" width="4.28515625" style="39" customWidth="1"/>
    <col min="261" max="261" width="6.5703125" style="39" customWidth="1"/>
    <col min="262" max="267" width="11.42578125" style="39"/>
    <col min="268" max="268" width="5.85546875" style="39" customWidth="1"/>
    <col min="269" max="269" width="5.5703125" style="39" customWidth="1"/>
    <col min="270" max="512" width="11.42578125" style="39"/>
    <col min="513" max="513" width="7" style="39" customWidth="1"/>
    <col min="514" max="514" width="14.7109375" style="39" customWidth="1"/>
    <col min="515" max="515" width="12.5703125" style="39" customWidth="1"/>
    <col min="516" max="516" width="4.28515625" style="39" customWidth="1"/>
    <col min="517" max="517" width="6.5703125" style="39" customWidth="1"/>
    <col min="518" max="523" width="11.42578125" style="39"/>
    <col min="524" max="524" width="5.85546875" style="39" customWidth="1"/>
    <col min="525" max="525" width="5.5703125" style="39" customWidth="1"/>
    <col min="526" max="768" width="11.42578125" style="39"/>
    <col min="769" max="769" width="7" style="39" customWidth="1"/>
    <col min="770" max="770" width="14.7109375" style="39" customWidth="1"/>
    <col min="771" max="771" width="12.5703125" style="39" customWidth="1"/>
    <col min="772" max="772" width="4.28515625" style="39" customWidth="1"/>
    <col min="773" max="773" width="6.5703125" style="39" customWidth="1"/>
    <col min="774" max="779" width="11.42578125" style="39"/>
    <col min="780" max="780" width="5.85546875" style="39" customWidth="1"/>
    <col min="781" max="781" width="5.5703125" style="39" customWidth="1"/>
    <col min="782" max="1024" width="11.42578125" style="39"/>
    <col min="1025" max="1025" width="7" style="39" customWidth="1"/>
    <col min="1026" max="1026" width="14.7109375" style="39" customWidth="1"/>
    <col min="1027" max="1027" width="12.5703125" style="39" customWidth="1"/>
    <col min="1028" max="1028" width="4.28515625" style="39" customWidth="1"/>
    <col min="1029" max="1029" width="6.5703125" style="39" customWidth="1"/>
    <col min="1030" max="1035" width="11.42578125" style="39"/>
    <col min="1036" max="1036" width="5.85546875" style="39" customWidth="1"/>
    <col min="1037" max="1037" width="5.5703125" style="39" customWidth="1"/>
    <col min="1038" max="1280" width="11.42578125" style="39"/>
    <col min="1281" max="1281" width="7" style="39" customWidth="1"/>
    <col min="1282" max="1282" width="14.7109375" style="39" customWidth="1"/>
    <col min="1283" max="1283" width="12.5703125" style="39" customWidth="1"/>
    <col min="1284" max="1284" width="4.28515625" style="39" customWidth="1"/>
    <col min="1285" max="1285" width="6.5703125" style="39" customWidth="1"/>
    <col min="1286" max="1291" width="11.42578125" style="39"/>
    <col min="1292" max="1292" width="5.85546875" style="39" customWidth="1"/>
    <col min="1293" max="1293" width="5.5703125" style="39" customWidth="1"/>
    <col min="1294" max="1536" width="11.42578125" style="39"/>
    <col min="1537" max="1537" width="7" style="39" customWidth="1"/>
    <col min="1538" max="1538" width="14.7109375" style="39" customWidth="1"/>
    <col min="1539" max="1539" width="12.5703125" style="39" customWidth="1"/>
    <col min="1540" max="1540" width="4.28515625" style="39" customWidth="1"/>
    <col min="1541" max="1541" width="6.5703125" style="39" customWidth="1"/>
    <col min="1542" max="1547" width="11.42578125" style="39"/>
    <col min="1548" max="1548" width="5.85546875" style="39" customWidth="1"/>
    <col min="1549" max="1549" width="5.5703125" style="39" customWidth="1"/>
    <col min="1550" max="1792" width="11.42578125" style="39"/>
    <col min="1793" max="1793" width="7" style="39" customWidth="1"/>
    <col min="1794" max="1794" width="14.7109375" style="39" customWidth="1"/>
    <col min="1795" max="1795" width="12.5703125" style="39" customWidth="1"/>
    <col min="1796" max="1796" width="4.28515625" style="39" customWidth="1"/>
    <col min="1797" max="1797" width="6.5703125" style="39" customWidth="1"/>
    <col min="1798" max="1803" width="11.42578125" style="39"/>
    <col min="1804" max="1804" width="5.85546875" style="39" customWidth="1"/>
    <col min="1805" max="1805" width="5.5703125" style="39" customWidth="1"/>
    <col min="1806" max="2048" width="11.42578125" style="39"/>
    <col min="2049" max="2049" width="7" style="39" customWidth="1"/>
    <col min="2050" max="2050" width="14.7109375" style="39" customWidth="1"/>
    <col min="2051" max="2051" width="12.5703125" style="39" customWidth="1"/>
    <col min="2052" max="2052" width="4.28515625" style="39" customWidth="1"/>
    <col min="2053" max="2053" width="6.5703125" style="39" customWidth="1"/>
    <col min="2054" max="2059" width="11.42578125" style="39"/>
    <col min="2060" max="2060" width="5.85546875" style="39" customWidth="1"/>
    <col min="2061" max="2061" width="5.5703125" style="39" customWidth="1"/>
    <col min="2062" max="2304" width="11.42578125" style="39"/>
    <col min="2305" max="2305" width="7" style="39" customWidth="1"/>
    <col min="2306" max="2306" width="14.7109375" style="39" customWidth="1"/>
    <col min="2307" max="2307" width="12.5703125" style="39" customWidth="1"/>
    <col min="2308" max="2308" width="4.28515625" style="39" customWidth="1"/>
    <col min="2309" max="2309" width="6.5703125" style="39" customWidth="1"/>
    <col min="2310" max="2315" width="11.42578125" style="39"/>
    <col min="2316" max="2316" width="5.85546875" style="39" customWidth="1"/>
    <col min="2317" max="2317" width="5.5703125" style="39" customWidth="1"/>
    <col min="2318" max="2560" width="11.42578125" style="39"/>
    <col min="2561" max="2561" width="7" style="39" customWidth="1"/>
    <col min="2562" max="2562" width="14.7109375" style="39" customWidth="1"/>
    <col min="2563" max="2563" width="12.5703125" style="39" customWidth="1"/>
    <col min="2564" max="2564" width="4.28515625" style="39" customWidth="1"/>
    <col min="2565" max="2565" width="6.5703125" style="39" customWidth="1"/>
    <col min="2566" max="2571" width="11.42578125" style="39"/>
    <col min="2572" max="2572" width="5.85546875" style="39" customWidth="1"/>
    <col min="2573" max="2573" width="5.5703125" style="39" customWidth="1"/>
    <col min="2574" max="2816" width="11.42578125" style="39"/>
    <col min="2817" max="2817" width="7" style="39" customWidth="1"/>
    <col min="2818" max="2818" width="14.7109375" style="39" customWidth="1"/>
    <col min="2819" max="2819" width="12.5703125" style="39" customWidth="1"/>
    <col min="2820" max="2820" width="4.28515625" style="39" customWidth="1"/>
    <col min="2821" max="2821" width="6.5703125" style="39" customWidth="1"/>
    <col min="2822" max="2827" width="11.42578125" style="39"/>
    <col min="2828" max="2828" width="5.85546875" style="39" customWidth="1"/>
    <col min="2829" max="2829" width="5.5703125" style="39" customWidth="1"/>
    <col min="2830" max="3072" width="11.42578125" style="39"/>
    <col min="3073" max="3073" width="7" style="39" customWidth="1"/>
    <col min="3074" max="3074" width="14.7109375" style="39" customWidth="1"/>
    <col min="3075" max="3075" width="12.5703125" style="39" customWidth="1"/>
    <col min="3076" max="3076" width="4.28515625" style="39" customWidth="1"/>
    <col min="3077" max="3077" width="6.5703125" style="39" customWidth="1"/>
    <col min="3078" max="3083" width="11.42578125" style="39"/>
    <col min="3084" max="3084" width="5.85546875" style="39" customWidth="1"/>
    <col min="3085" max="3085" width="5.5703125" style="39" customWidth="1"/>
    <col min="3086" max="3328" width="11.42578125" style="39"/>
    <col min="3329" max="3329" width="7" style="39" customWidth="1"/>
    <col min="3330" max="3330" width="14.7109375" style="39" customWidth="1"/>
    <col min="3331" max="3331" width="12.5703125" style="39" customWidth="1"/>
    <col min="3332" max="3332" width="4.28515625" style="39" customWidth="1"/>
    <col min="3333" max="3333" width="6.5703125" style="39" customWidth="1"/>
    <col min="3334" max="3339" width="11.42578125" style="39"/>
    <col min="3340" max="3340" width="5.85546875" style="39" customWidth="1"/>
    <col min="3341" max="3341" width="5.5703125" style="39" customWidth="1"/>
    <col min="3342" max="3584" width="11.42578125" style="39"/>
    <col min="3585" max="3585" width="7" style="39" customWidth="1"/>
    <col min="3586" max="3586" width="14.7109375" style="39" customWidth="1"/>
    <col min="3587" max="3587" width="12.5703125" style="39" customWidth="1"/>
    <col min="3588" max="3588" width="4.28515625" style="39" customWidth="1"/>
    <col min="3589" max="3589" width="6.5703125" style="39" customWidth="1"/>
    <col min="3590" max="3595" width="11.42578125" style="39"/>
    <col min="3596" max="3596" width="5.85546875" style="39" customWidth="1"/>
    <col min="3597" max="3597" width="5.5703125" style="39" customWidth="1"/>
    <col min="3598" max="3840" width="11.42578125" style="39"/>
    <col min="3841" max="3841" width="7" style="39" customWidth="1"/>
    <col min="3842" max="3842" width="14.7109375" style="39" customWidth="1"/>
    <col min="3843" max="3843" width="12.5703125" style="39" customWidth="1"/>
    <col min="3844" max="3844" width="4.28515625" style="39" customWidth="1"/>
    <col min="3845" max="3845" width="6.5703125" style="39" customWidth="1"/>
    <col min="3846" max="3851" width="11.42578125" style="39"/>
    <col min="3852" max="3852" width="5.85546875" style="39" customWidth="1"/>
    <col min="3853" max="3853" width="5.5703125" style="39" customWidth="1"/>
    <col min="3854" max="4096" width="11.42578125" style="39"/>
    <col min="4097" max="4097" width="7" style="39" customWidth="1"/>
    <col min="4098" max="4098" width="14.7109375" style="39" customWidth="1"/>
    <col min="4099" max="4099" width="12.5703125" style="39" customWidth="1"/>
    <col min="4100" max="4100" width="4.28515625" style="39" customWidth="1"/>
    <col min="4101" max="4101" width="6.5703125" style="39" customWidth="1"/>
    <col min="4102" max="4107" width="11.42578125" style="39"/>
    <col min="4108" max="4108" width="5.85546875" style="39" customWidth="1"/>
    <col min="4109" max="4109" width="5.5703125" style="39" customWidth="1"/>
    <col min="4110" max="4352" width="11.42578125" style="39"/>
    <col min="4353" max="4353" width="7" style="39" customWidth="1"/>
    <col min="4354" max="4354" width="14.7109375" style="39" customWidth="1"/>
    <col min="4355" max="4355" width="12.5703125" style="39" customWidth="1"/>
    <col min="4356" max="4356" width="4.28515625" style="39" customWidth="1"/>
    <col min="4357" max="4357" width="6.5703125" style="39" customWidth="1"/>
    <col min="4358" max="4363" width="11.42578125" style="39"/>
    <col min="4364" max="4364" width="5.85546875" style="39" customWidth="1"/>
    <col min="4365" max="4365" width="5.5703125" style="39" customWidth="1"/>
    <col min="4366" max="4608" width="11.42578125" style="39"/>
    <col min="4609" max="4609" width="7" style="39" customWidth="1"/>
    <col min="4610" max="4610" width="14.7109375" style="39" customWidth="1"/>
    <col min="4611" max="4611" width="12.5703125" style="39" customWidth="1"/>
    <col min="4612" max="4612" width="4.28515625" style="39" customWidth="1"/>
    <col min="4613" max="4613" width="6.5703125" style="39" customWidth="1"/>
    <col min="4614" max="4619" width="11.42578125" style="39"/>
    <col min="4620" max="4620" width="5.85546875" style="39" customWidth="1"/>
    <col min="4621" max="4621" width="5.5703125" style="39" customWidth="1"/>
    <col min="4622" max="4864" width="11.42578125" style="39"/>
    <col min="4865" max="4865" width="7" style="39" customWidth="1"/>
    <col min="4866" max="4866" width="14.7109375" style="39" customWidth="1"/>
    <col min="4867" max="4867" width="12.5703125" style="39" customWidth="1"/>
    <col min="4868" max="4868" width="4.28515625" style="39" customWidth="1"/>
    <col min="4869" max="4869" width="6.5703125" style="39" customWidth="1"/>
    <col min="4870" max="4875" width="11.42578125" style="39"/>
    <col min="4876" max="4876" width="5.85546875" style="39" customWidth="1"/>
    <col min="4877" max="4877" width="5.5703125" style="39" customWidth="1"/>
    <col min="4878" max="5120" width="11.42578125" style="39"/>
    <col min="5121" max="5121" width="7" style="39" customWidth="1"/>
    <col min="5122" max="5122" width="14.7109375" style="39" customWidth="1"/>
    <col min="5123" max="5123" width="12.5703125" style="39" customWidth="1"/>
    <col min="5124" max="5124" width="4.28515625" style="39" customWidth="1"/>
    <col min="5125" max="5125" width="6.5703125" style="39" customWidth="1"/>
    <col min="5126" max="5131" width="11.42578125" style="39"/>
    <col min="5132" max="5132" width="5.85546875" style="39" customWidth="1"/>
    <col min="5133" max="5133" width="5.5703125" style="39" customWidth="1"/>
    <col min="5134" max="5376" width="11.42578125" style="39"/>
    <col min="5377" max="5377" width="7" style="39" customWidth="1"/>
    <col min="5378" max="5378" width="14.7109375" style="39" customWidth="1"/>
    <col min="5379" max="5379" width="12.5703125" style="39" customWidth="1"/>
    <col min="5380" max="5380" width="4.28515625" style="39" customWidth="1"/>
    <col min="5381" max="5381" width="6.5703125" style="39" customWidth="1"/>
    <col min="5382" max="5387" width="11.42578125" style="39"/>
    <col min="5388" max="5388" width="5.85546875" style="39" customWidth="1"/>
    <col min="5389" max="5389" width="5.5703125" style="39" customWidth="1"/>
    <col min="5390" max="5632" width="11.42578125" style="39"/>
    <col min="5633" max="5633" width="7" style="39" customWidth="1"/>
    <col min="5634" max="5634" width="14.7109375" style="39" customWidth="1"/>
    <col min="5635" max="5635" width="12.5703125" style="39" customWidth="1"/>
    <col min="5636" max="5636" width="4.28515625" style="39" customWidth="1"/>
    <col min="5637" max="5637" width="6.5703125" style="39" customWidth="1"/>
    <col min="5638" max="5643" width="11.42578125" style="39"/>
    <col min="5644" max="5644" width="5.85546875" style="39" customWidth="1"/>
    <col min="5645" max="5645" width="5.5703125" style="39" customWidth="1"/>
    <col min="5646" max="5888" width="11.42578125" style="39"/>
    <col min="5889" max="5889" width="7" style="39" customWidth="1"/>
    <col min="5890" max="5890" width="14.7109375" style="39" customWidth="1"/>
    <col min="5891" max="5891" width="12.5703125" style="39" customWidth="1"/>
    <col min="5892" max="5892" width="4.28515625" style="39" customWidth="1"/>
    <col min="5893" max="5893" width="6.5703125" style="39" customWidth="1"/>
    <col min="5894" max="5899" width="11.42578125" style="39"/>
    <col min="5900" max="5900" width="5.85546875" style="39" customWidth="1"/>
    <col min="5901" max="5901" width="5.5703125" style="39" customWidth="1"/>
    <col min="5902" max="6144" width="11.42578125" style="39"/>
    <col min="6145" max="6145" width="7" style="39" customWidth="1"/>
    <col min="6146" max="6146" width="14.7109375" style="39" customWidth="1"/>
    <col min="6147" max="6147" width="12.5703125" style="39" customWidth="1"/>
    <col min="6148" max="6148" width="4.28515625" style="39" customWidth="1"/>
    <col min="6149" max="6149" width="6.5703125" style="39" customWidth="1"/>
    <col min="6150" max="6155" width="11.42578125" style="39"/>
    <col min="6156" max="6156" width="5.85546875" style="39" customWidth="1"/>
    <col min="6157" max="6157" width="5.5703125" style="39" customWidth="1"/>
    <col min="6158" max="6400" width="11.42578125" style="39"/>
    <col min="6401" max="6401" width="7" style="39" customWidth="1"/>
    <col min="6402" max="6402" width="14.7109375" style="39" customWidth="1"/>
    <col min="6403" max="6403" width="12.5703125" style="39" customWidth="1"/>
    <col min="6404" max="6404" width="4.28515625" style="39" customWidth="1"/>
    <col min="6405" max="6405" width="6.5703125" style="39" customWidth="1"/>
    <col min="6406" max="6411" width="11.42578125" style="39"/>
    <col min="6412" max="6412" width="5.85546875" style="39" customWidth="1"/>
    <col min="6413" max="6413" width="5.5703125" style="39" customWidth="1"/>
    <col min="6414" max="6656" width="11.42578125" style="39"/>
    <col min="6657" max="6657" width="7" style="39" customWidth="1"/>
    <col min="6658" max="6658" width="14.7109375" style="39" customWidth="1"/>
    <col min="6659" max="6659" width="12.5703125" style="39" customWidth="1"/>
    <col min="6660" max="6660" width="4.28515625" style="39" customWidth="1"/>
    <col min="6661" max="6661" width="6.5703125" style="39" customWidth="1"/>
    <col min="6662" max="6667" width="11.42578125" style="39"/>
    <col min="6668" max="6668" width="5.85546875" style="39" customWidth="1"/>
    <col min="6669" max="6669" width="5.5703125" style="39" customWidth="1"/>
    <col min="6670" max="6912" width="11.42578125" style="39"/>
    <col min="6913" max="6913" width="7" style="39" customWidth="1"/>
    <col min="6914" max="6914" width="14.7109375" style="39" customWidth="1"/>
    <col min="6915" max="6915" width="12.5703125" style="39" customWidth="1"/>
    <col min="6916" max="6916" width="4.28515625" style="39" customWidth="1"/>
    <col min="6917" max="6917" width="6.5703125" style="39" customWidth="1"/>
    <col min="6918" max="6923" width="11.42578125" style="39"/>
    <col min="6924" max="6924" width="5.85546875" style="39" customWidth="1"/>
    <col min="6925" max="6925" width="5.5703125" style="39" customWidth="1"/>
    <col min="6926" max="7168" width="11.42578125" style="39"/>
    <col min="7169" max="7169" width="7" style="39" customWidth="1"/>
    <col min="7170" max="7170" width="14.7109375" style="39" customWidth="1"/>
    <col min="7171" max="7171" width="12.5703125" style="39" customWidth="1"/>
    <col min="7172" max="7172" width="4.28515625" style="39" customWidth="1"/>
    <col min="7173" max="7173" width="6.5703125" style="39" customWidth="1"/>
    <col min="7174" max="7179" width="11.42578125" style="39"/>
    <col min="7180" max="7180" width="5.85546875" style="39" customWidth="1"/>
    <col min="7181" max="7181" width="5.5703125" style="39" customWidth="1"/>
    <col min="7182" max="7424" width="11.42578125" style="39"/>
    <col min="7425" max="7425" width="7" style="39" customWidth="1"/>
    <col min="7426" max="7426" width="14.7109375" style="39" customWidth="1"/>
    <col min="7427" max="7427" width="12.5703125" style="39" customWidth="1"/>
    <col min="7428" max="7428" width="4.28515625" style="39" customWidth="1"/>
    <col min="7429" max="7429" width="6.5703125" style="39" customWidth="1"/>
    <col min="7430" max="7435" width="11.42578125" style="39"/>
    <col min="7436" max="7436" width="5.85546875" style="39" customWidth="1"/>
    <col min="7437" max="7437" width="5.5703125" style="39" customWidth="1"/>
    <col min="7438" max="7680" width="11.42578125" style="39"/>
    <col min="7681" max="7681" width="7" style="39" customWidth="1"/>
    <col min="7682" max="7682" width="14.7109375" style="39" customWidth="1"/>
    <col min="7683" max="7683" width="12.5703125" style="39" customWidth="1"/>
    <col min="7684" max="7684" width="4.28515625" style="39" customWidth="1"/>
    <col min="7685" max="7685" width="6.5703125" style="39" customWidth="1"/>
    <col min="7686" max="7691" width="11.42578125" style="39"/>
    <col min="7692" max="7692" width="5.85546875" style="39" customWidth="1"/>
    <col min="7693" max="7693" width="5.5703125" style="39" customWidth="1"/>
    <col min="7694" max="7936" width="11.42578125" style="39"/>
    <col min="7937" max="7937" width="7" style="39" customWidth="1"/>
    <col min="7938" max="7938" width="14.7109375" style="39" customWidth="1"/>
    <col min="7939" max="7939" width="12.5703125" style="39" customWidth="1"/>
    <col min="7940" max="7940" width="4.28515625" style="39" customWidth="1"/>
    <col min="7941" max="7941" width="6.5703125" style="39" customWidth="1"/>
    <col min="7942" max="7947" width="11.42578125" style="39"/>
    <col min="7948" max="7948" width="5.85546875" style="39" customWidth="1"/>
    <col min="7949" max="7949" width="5.5703125" style="39" customWidth="1"/>
    <col min="7950" max="8192" width="11.42578125" style="39"/>
    <col min="8193" max="8193" width="7" style="39" customWidth="1"/>
    <col min="8194" max="8194" width="14.7109375" style="39" customWidth="1"/>
    <col min="8195" max="8195" width="12.5703125" style="39" customWidth="1"/>
    <col min="8196" max="8196" width="4.28515625" style="39" customWidth="1"/>
    <col min="8197" max="8197" width="6.5703125" style="39" customWidth="1"/>
    <col min="8198" max="8203" width="11.42578125" style="39"/>
    <col min="8204" max="8204" width="5.85546875" style="39" customWidth="1"/>
    <col min="8205" max="8205" width="5.5703125" style="39" customWidth="1"/>
    <col min="8206" max="8448" width="11.42578125" style="39"/>
    <col min="8449" max="8449" width="7" style="39" customWidth="1"/>
    <col min="8450" max="8450" width="14.7109375" style="39" customWidth="1"/>
    <col min="8451" max="8451" width="12.5703125" style="39" customWidth="1"/>
    <col min="8452" max="8452" width="4.28515625" style="39" customWidth="1"/>
    <col min="8453" max="8453" width="6.5703125" style="39" customWidth="1"/>
    <col min="8454" max="8459" width="11.42578125" style="39"/>
    <col min="8460" max="8460" width="5.85546875" style="39" customWidth="1"/>
    <col min="8461" max="8461" width="5.5703125" style="39" customWidth="1"/>
    <col min="8462" max="8704" width="11.42578125" style="39"/>
    <col min="8705" max="8705" width="7" style="39" customWidth="1"/>
    <col min="8706" max="8706" width="14.7109375" style="39" customWidth="1"/>
    <col min="8707" max="8707" width="12.5703125" style="39" customWidth="1"/>
    <col min="8708" max="8708" width="4.28515625" style="39" customWidth="1"/>
    <col min="8709" max="8709" width="6.5703125" style="39" customWidth="1"/>
    <col min="8710" max="8715" width="11.42578125" style="39"/>
    <col min="8716" max="8716" width="5.85546875" style="39" customWidth="1"/>
    <col min="8717" max="8717" width="5.5703125" style="39" customWidth="1"/>
    <col min="8718" max="8960" width="11.42578125" style="39"/>
    <col min="8961" max="8961" width="7" style="39" customWidth="1"/>
    <col min="8962" max="8962" width="14.7109375" style="39" customWidth="1"/>
    <col min="8963" max="8963" width="12.5703125" style="39" customWidth="1"/>
    <col min="8964" max="8964" width="4.28515625" style="39" customWidth="1"/>
    <col min="8965" max="8965" width="6.5703125" style="39" customWidth="1"/>
    <col min="8966" max="8971" width="11.42578125" style="39"/>
    <col min="8972" max="8972" width="5.85546875" style="39" customWidth="1"/>
    <col min="8973" max="8973" width="5.5703125" style="39" customWidth="1"/>
    <col min="8974" max="9216" width="11.42578125" style="39"/>
    <col min="9217" max="9217" width="7" style="39" customWidth="1"/>
    <col min="9218" max="9218" width="14.7109375" style="39" customWidth="1"/>
    <col min="9219" max="9219" width="12.5703125" style="39" customWidth="1"/>
    <col min="9220" max="9220" width="4.28515625" style="39" customWidth="1"/>
    <col min="9221" max="9221" width="6.5703125" style="39" customWidth="1"/>
    <col min="9222" max="9227" width="11.42578125" style="39"/>
    <col min="9228" max="9228" width="5.85546875" style="39" customWidth="1"/>
    <col min="9229" max="9229" width="5.5703125" style="39" customWidth="1"/>
    <col min="9230" max="9472" width="11.42578125" style="39"/>
    <col min="9473" max="9473" width="7" style="39" customWidth="1"/>
    <col min="9474" max="9474" width="14.7109375" style="39" customWidth="1"/>
    <col min="9475" max="9475" width="12.5703125" style="39" customWidth="1"/>
    <col min="9476" max="9476" width="4.28515625" style="39" customWidth="1"/>
    <col min="9477" max="9477" width="6.5703125" style="39" customWidth="1"/>
    <col min="9478" max="9483" width="11.42578125" style="39"/>
    <col min="9484" max="9484" width="5.85546875" style="39" customWidth="1"/>
    <col min="9485" max="9485" width="5.5703125" style="39" customWidth="1"/>
    <col min="9486" max="9728" width="11.42578125" style="39"/>
    <col min="9729" max="9729" width="7" style="39" customWidth="1"/>
    <col min="9730" max="9730" width="14.7109375" style="39" customWidth="1"/>
    <col min="9731" max="9731" width="12.5703125" style="39" customWidth="1"/>
    <col min="9732" max="9732" width="4.28515625" style="39" customWidth="1"/>
    <col min="9733" max="9733" width="6.5703125" style="39" customWidth="1"/>
    <col min="9734" max="9739" width="11.42578125" style="39"/>
    <col min="9740" max="9740" width="5.85546875" style="39" customWidth="1"/>
    <col min="9741" max="9741" width="5.5703125" style="39" customWidth="1"/>
    <col min="9742" max="9984" width="11.42578125" style="39"/>
    <col min="9985" max="9985" width="7" style="39" customWidth="1"/>
    <col min="9986" max="9986" width="14.7109375" style="39" customWidth="1"/>
    <col min="9987" max="9987" width="12.5703125" style="39" customWidth="1"/>
    <col min="9988" max="9988" width="4.28515625" style="39" customWidth="1"/>
    <col min="9989" max="9989" width="6.5703125" style="39" customWidth="1"/>
    <col min="9990" max="9995" width="11.42578125" style="39"/>
    <col min="9996" max="9996" width="5.85546875" style="39" customWidth="1"/>
    <col min="9997" max="9997" width="5.5703125" style="39" customWidth="1"/>
    <col min="9998" max="10240" width="11.42578125" style="39"/>
    <col min="10241" max="10241" width="7" style="39" customWidth="1"/>
    <col min="10242" max="10242" width="14.7109375" style="39" customWidth="1"/>
    <col min="10243" max="10243" width="12.5703125" style="39" customWidth="1"/>
    <col min="10244" max="10244" width="4.28515625" style="39" customWidth="1"/>
    <col min="10245" max="10245" width="6.5703125" style="39" customWidth="1"/>
    <col min="10246" max="10251" width="11.42578125" style="39"/>
    <col min="10252" max="10252" width="5.85546875" style="39" customWidth="1"/>
    <col min="10253" max="10253" width="5.5703125" style="39" customWidth="1"/>
    <col min="10254" max="10496" width="11.42578125" style="39"/>
    <col min="10497" max="10497" width="7" style="39" customWidth="1"/>
    <col min="10498" max="10498" width="14.7109375" style="39" customWidth="1"/>
    <col min="10499" max="10499" width="12.5703125" style="39" customWidth="1"/>
    <col min="10500" max="10500" width="4.28515625" style="39" customWidth="1"/>
    <col min="10501" max="10501" width="6.5703125" style="39" customWidth="1"/>
    <col min="10502" max="10507" width="11.42578125" style="39"/>
    <col min="10508" max="10508" width="5.85546875" style="39" customWidth="1"/>
    <col min="10509" max="10509" width="5.5703125" style="39" customWidth="1"/>
    <col min="10510" max="10752" width="11.42578125" style="39"/>
    <col min="10753" max="10753" width="7" style="39" customWidth="1"/>
    <col min="10754" max="10754" width="14.7109375" style="39" customWidth="1"/>
    <col min="10755" max="10755" width="12.5703125" style="39" customWidth="1"/>
    <col min="10756" max="10756" width="4.28515625" style="39" customWidth="1"/>
    <col min="10757" max="10757" width="6.5703125" style="39" customWidth="1"/>
    <col min="10758" max="10763" width="11.42578125" style="39"/>
    <col min="10764" max="10764" width="5.85546875" style="39" customWidth="1"/>
    <col min="10765" max="10765" width="5.5703125" style="39" customWidth="1"/>
    <col min="10766" max="11008" width="11.42578125" style="39"/>
    <col min="11009" max="11009" width="7" style="39" customWidth="1"/>
    <col min="11010" max="11010" width="14.7109375" style="39" customWidth="1"/>
    <col min="11011" max="11011" width="12.5703125" style="39" customWidth="1"/>
    <col min="11012" max="11012" width="4.28515625" style="39" customWidth="1"/>
    <col min="11013" max="11013" width="6.5703125" style="39" customWidth="1"/>
    <col min="11014" max="11019" width="11.42578125" style="39"/>
    <col min="11020" max="11020" width="5.85546875" style="39" customWidth="1"/>
    <col min="11021" max="11021" width="5.5703125" style="39" customWidth="1"/>
    <col min="11022" max="11264" width="11.42578125" style="39"/>
    <col min="11265" max="11265" width="7" style="39" customWidth="1"/>
    <col min="11266" max="11266" width="14.7109375" style="39" customWidth="1"/>
    <col min="11267" max="11267" width="12.5703125" style="39" customWidth="1"/>
    <col min="11268" max="11268" width="4.28515625" style="39" customWidth="1"/>
    <col min="11269" max="11269" width="6.5703125" style="39" customWidth="1"/>
    <col min="11270" max="11275" width="11.42578125" style="39"/>
    <col min="11276" max="11276" width="5.85546875" style="39" customWidth="1"/>
    <col min="11277" max="11277" width="5.5703125" style="39" customWidth="1"/>
    <col min="11278" max="11520" width="11.42578125" style="39"/>
    <col min="11521" max="11521" width="7" style="39" customWidth="1"/>
    <col min="11522" max="11522" width="14.7109375" style="39" customWidth="1"/>
    <col min="11523" max="11523" width="12.5703125" style="39" customWidth="1"/>
    <col min="11524" max="11524" width="4.28515625" style="39" customWidth="1"/>
    <col min="11525" max="11525" width="6.5703125" style="39" customWidth="1"/>
    <col min="11526" max="11531" width="11.42578125" style="39"/>
    <col min="11532" max="11532" width="5.85546875" style="39" customWidth="1"/>
    <col min="11533" max="11533" width="5.5703125" style="39" customWidth="1"/>
    <col min="11534" max="11776" width="11.42578125" style="39"/>
    <col min="11777" max="11777" width="7" style="39" customWidth="1"/>
    <col min="11778" max="11778" width="14.7109375" style="39" customWidth="1"/>
    <col min="11779" max="11779" width="12.5703125" style="39" customWidth="1"/>
    <col min="11780" max="11780" width="4.28515625" style="39" customWidth="1"/>
    <col min="11781" max="11781" width="6.5703125" style="39" customWidth="1"/>
    <col min="11782" max="11787" width="11.42578125" style="39"/>
    <col min="11788" max="11788" width="5.85546875" style="39" customWidth="1"/>
    <col min="11789" max="11789" width="5.5703125" style="39" customWidth="1"/>
    <col min="11790" max="12032" width="11.42578125" style="39"/>
    <col min="12033" max="12033" width="7" style="39" customWidth="1"/>
    <col min="12034" max="12034" width="14.7109375" style="39" customWidth="1"/>
    <col min="12035" max="12035" width="12.5703125" style="39" customWidth="1"/>
    <col min="12036" max="12036" width="4.28515625" style="39" customWidth="1"/>
    <col min="12037" max="12037" width="6.5703125" style="39" customWidth="1"/>
    <col min="12038" max="12043" width="11.42578125" style="39"/>
    <col min="12044" max="12044" width="5.85546875" style="39" customWidth="1"/>
    <col min="12045" max="12045" width="5.5703125" style="39" customWidth="1"/>
    <col min="12046" max="12288" width="11.42578125" style="39"/>
    <col min="12289" max="12289" width="7" style="39" customWidth="1"/>
    <col min="12290" max="12290" width="14.7109375" style="39" customWidth="1"/>
    <col min="12291" max="12291" width="12.5703125" style="39" customWidth="1"/>
    <col min="12292" max="12292" width="4.28515625" style="39" customWidth="1"/>
    <col min="12293" max="12293" width="6.5703125" style="39" customWidth="1"/>
    <col min="12294" max="12299" width="11.42578125" style="39"/>
    <col min="12300" max="12300" width="5.85546875" style="39" customWidth="1"/>
    <col min="12301" max="12301" width="5.5703125" style="39" customWidth="1"/>
    <col min="12302" max="12544" width="11.42578125" style="39"/>
    <col min="12545" max="12545" width="7" style="39" customWidth="1"/>
    <col min="12546" max="12546" width="14.7109375" style="39" customWidth="1"/>
    <col min="12547" max="12547" width="12.5703125" style="39" customWidth="1"/>
    <col min="12548" max="12548" width="4.28515625" style="39" customWidth="1"/>
    <col min="12549" max="12549" width="6.5703125" style="39" customWidth="1"/>
    <col min="12550" max="12555" width="11.42578125" style="39"/>
    <col min="12556" max="12556" width="5.85546875" style="39" customWidth="1"/>
    <col min="12557" max="12557" width="5.5703125" style="39" customWidth="1"/>
    <col min="12558" max="12800" width="11.42578125" style="39"/>
    <col min="12801" max="12801" width="7" style="39" customWidth="1"/>
    <col min="12802" max="12802" width="14.7109375" style="39" customWidth="1"/>
    <col min="12803" max="12803" width="12.5703125" style="39" customWidth="1"/>
    <col min="12804" max="12804" width="4.28515625" style="39" customWidth="1"/>
    <col min="12805" max="12805" width="6.5703125" style="39" customWidth="1"/>
    <col min="12806" max="12811" width="11.42578125" style="39"/>
    <col min="12812" max="12812" width="5.85546875" style="39" customWidth="1"/>
    <col min="12813" max="12813" width="5.5703125" style="39" customWidth="1"/>
    <col min="12814" max="13056" width="11.42578125" style="39"/>
    <col min="13057" max="13057" width="7" style="39" customWidth="1"/>
    <col min="13058" max="13058" width="14.7109375" style="39" customWidth="1"/>
    <col min="13059" max="13059" width="12.5703125" style="39" customWidth="1"/>
    <col min="13060" max="13060" width="4.28515625" style="39" customWidth="1"/>
    <col min="13061" max="13061" width="6.5703125" style="39" customWidth="1"/>
    <col min="13062" max="13067" width="11.42578125" style="39"/>
    <col min="13068" max="13068" width="5.85546875" style="39" customWidth="1"/>
    <col min="13069" max="13069" width="5.5703125" style="39" customWidth="1"/>
    <col min="13070" max="13312" width="11.42578125" style="39"/>
    <col min="13313" max="13313" width="7" style="39" customWidth="1"/>
    <col min="13314" max="13314" width="14.7109375" style="39" customWidth="1"/>
    <col min="13315" max="13315" width="12.5703125" style="39" customWidth="1"/>
    <col min="13316" max="13316" width="4.28515625" style="39" customWidth="1"/>
    <col min="13317" max="13317" width="6.5703125" style="39" customWidth="1"/>
    <col min="13318" max="13323" width="11.42578125" style="39"/>
    <col min="13324" max="13324" width="5.85546875" style="39" customWidth="1"/>
    <col min="13325" max="13325" width="5.5703125" style="39" customWidth="1"/>
    <col min="13326" max="13568" width="11.42578125" style="39"/>
    <col min="13569" max="13569" width="7" style="39" customWidth="1"/>
    <col min="13570" max="13570" width="14.7109375" style="39" customWidth="1"/>
    <col min="13571" max="13571" width="12.5703125" style="39" customWidth="1"/>
    <col min="13572" max="13572" width="4.28515625" style="39" customWidth="1"/>
    <col min="13573" max="13573" width="6.5703125" style="39" customWidth="1"/>
    <col min="13574" max="13579" width="11.42578125" style="39"/>
    <col min="13580" max="13580" width="5.85546875" style="39" customWidth="1"/>
    <col min="13581" max="13581" width="5.5703125" style="39" customWidth="1"/>
    <col min="13582" max="13824" width="11.42578125" style="39"/>
    <col min="13825" max="13825" width="7" style="39" customWidth="1"/>
    <col min="13826" max="13826" width="14.7109375" style="39" customWidth="1"/>
    <col min="13827" max="13827" width="12.5703125" style="39" customWidth="1"/>
    <col min="13828" max="13828" width="4.28515625" style="39" customWidth="1"/>
    <col min="13829" max="13829" width="6.5703125" style="39" customWidth="1"/>
    <col min="13830" max="13835" width="11.42578125" style="39"/>
    <col min="13836" max="13836" width="5.85546875" style="39" customWidth="1"/>
    <col min="13837" max="13837" width="5.5703125" style="39" customWidth="1"/>
    <col min="13838" max="14080" width="11.42578125" style="39"/>
    <col min="14081" max="14081" width="7" style="39" customWidth="1"/>
    <col min="14082" max="14082" width="14.7109375" style="39" customWidth="1"/>
    <col min="14083" max="14083" width="12.5703125" style="39" customWidth="1"/>
    <col min="14084" max="14084" width="4.28515625" style="39" customWidth="1"/>
    <col min="14085" max="14085" width="6.5703125" style="39" customWidth="1"/>
    <col min="14086" max="14091" width="11.42578125" style="39"/>
    <col min="14092" max="14092" width="5.85546875" style="39" customWidth="1"/>
    <col min="14093" max="14093" width="5.5703125" style="39" customWidth="1"/>
    <col min="14094" max="14336" width="11.42578125" style="39"/>
    <col min="14337" max="14337" width="7" style="39" customWidth="1"/>
    <col min="14338" max="14338" width="14.7109375" style="39" customWidth="1"/>
    <col min="14339" max="14339" width="12.5703125" style="39" customWidth="1"/>
    <col min="14340" max="14340" width="4.28515625" style="39" customWidth="1"/>
    <col min="14341" max="14341" width="6.5703125" style="39" customWidth="1"/>
    <col min="14342" max="14347" width="11.42578125" style="39"/>
    <col min="14348" max="14348" width="5.85546875" style="39" customWidth="1"/>
    <col min="14349" max="14349" width="5.5703125" style="39" customWidth="1"/>
    <col min="14350" max="14592" width="11.42578125" style="39"/>
    <col min="14593" max="14593" width="7" style="39" customWidth="1"/>
    <col min="14594" max="14594" width="14.7109375" style="39" customWidth="1"/>
    <col min="14595" max="14595" width="12.5703125" style="39" customWidth="1"/>
    <col min="14596" max="14596" width="4.28515625" style="39" customWidth="1"/>
    <col min="14597" max="14597" width="6.5703125" style="39" customWidth="1"/>
    <col min="14598" max="14603" width="11.42578125" style="39"/>
    <col min="14604" max="14604" width="5.85546875" style="39" customWidth="1"/>
    <col min="14605" max="14605" width="5.5703125" style="39" customWidth="1"/>
    <col min="14606" max="14848" width="11.42578125" style="39"/>
    <col min="14849" max="14849" width="7" style="39" customWidth="1"/>
    <col min="14850" max="14850" width="14.7109375" style="39" customWidth="1"/>
    <col min="14851" max="14851" width="12.5703125" style="39" customWidth="1"/>
    <col min="14852" max="14852" width="4.28515625" style="39" customWidth="1"/>
    <col min="14853" max="14853" width="6.5703125" style="39" customWidth="1"/>
    <col min="14854" max="14859" width="11.42578125" style="39"/>
    <col min="14860" max="14860" width="5.85546875" style="39" customWidth="1"/>
    <col min="14861" max="14861" width="5.5703125" style="39" customWidth="1"/>
    <col min="14862" max="15104" width="11.42578125" style="39"/>
    <col min="15105" max="15105" width="7" style="39" customWidth="1"/>
    <col min="15106" max="15106" width="14.7109375" style="39" customWidth="1"/>
    <col min="15107" max="15107" width="12.5703125" style="39" customWidth="1"/>
    <col min="15108" max="15108" width="4.28515625" style="39" customWidth="1"/>
    <col min="15109" max="15109" width="6.5703125" style="39" customWidth="1"/>
    <col min="15110" max="15115" width="11.42578125" style="39"/>
    <col min="15116" max="15116" width="5.85546875" style="39" customWidth="1"/>
    <col min="15117" max="15117" width="5.5703125" style="39" customWidth="1"/>
    <col min="15118" max="15360" width="11.42578125" style="39"/>
    <col min="15361" max="15361" width="7" style="39" customWidth="1"/>
    <col min="15362" max="15362" width="14.7109375" style="39" customWidth="1"/>
    <col min="15363" max="15363" width="12.5703125" style="39" customWidth="1"/>
    <col min="15364" max="15364" width="4.28515625" style="39" customWidth="1"/>
    <col min="15365" max="15365" width="6.5703125" style="39" customWidth="1"/>
    <col min="15366" max="15371" width="11.42578125" style="39"/>
    <col min="15372" max="15372" width="5.85546875" style="39" customWidth="1"/>
    <col min="15373" max="15373" width="5.5703125" style="39" customWidth="1"/>
    <col min="15374" max="15616" width="11.42578125" style="39"/>
    <col min="15617" max="15617" width="7" style="39" customWidth="1"/>
    <col min="15618" max="15618" width="14.7109375" style="39" customWidth="1"/>
    <col min="15619" max="15619" width="12.5703125" style="39" customWidth="1"/>
    <col min="15620" max="15620" width="4.28515625" style="39" customWidth="1"/>
    <col min="15621" max="15621" width="6.5703125" style="39" customWidth="1"/>
    <col min="15622" max="15627" width="11.42578125" style="39"/>
    <col min="15628" max="15628" width="5.85546875" style="39" customWidth="1"/>
    <col min="15629" max="15629" width="5.5703125" style="39" customWidth="1"/>
    <col min="15630" max="15872" width="11.42578125" style="39"/>
    <col min="15873" max="15873" width="7" style="39" customWidth="1"/>
    <col min="15874" max="15874" width="14.7109375" style="39" customWidth="1"/>
    <col min="15875" max="15875" width="12.5703125" style="39" customWidth="1"/>
    <col min="15876" max="15876" width="4.28515625" style="39" customWidth="1"/>
    <col min="15877" max="15877" width="6.5703125" style="39" customWidth="1"/>
    <col min="15878" max="15883" width="11.42578125" style="39"/>
    <col min="15884" max="15884" width="5.85546875" style="39" customWidth="1"/>
    <col min="15885" max="15885" width="5.5703125" style="39" customWidth="1"/>
    <col min="15886" max="16128" width="11.42578125" style="39"/>
    <col min="16129" max="16129" width="7" style="39" customWidth="1"/>
    <col min="16130" max="16130" width="14.7109375" style="39" customWidth="1"/>
    <col min="16131" max="16131" width="12.5703125" style="39" customWidth="1"/>
    <col min="16132" max="16132" width="4.28515625" style="39" customWidth="1"/>
    <col min="16133" max="16133" width="6.5703125" style="39" customWidth="1"/>
    <col min="16134" max="16139" width="11.42578125" style="39"/>
    <col min="16140" max="16140" width="5.85546875" style="39" customWidth="1"/>
    <col min="16141" max="16141" width="5.5703125" style="39" customWidth="1"/>
    <col min="16142" max="16384" width="11.42578125" style="39"/>
  </cols>
  <sheetData>
    <row r="1" spans="2:12" ht="6.75" customHeight="1" thickBot="1" x14ac:dyDescent="0.25"/>
    <row r="2" spans="2:12" ht="24.75" customHeight="1" thickTop="1" thickBot="1" x14ac:dyDescent="0.25">
      <c r="D2" s="40"/>
      <c r="E2" s="41" t="s">
        <v>21</v>
      </c>
      <c r="F2" s="41"/>
      <c r="G2" s="41"/>
      <c r="H2" s="41"/>
      <c r="I2" s="41"/>
      <c r="J2" s="41"/>
      <c r="K2" s="41"/>
      <c r="L2" s="41"/>
    </row>
    <row r="3" spans="2:12" ht="13.5" thickTop="1" x14ac:dyDescent="0.2">
      <c r="E3" s="42"/>
      <c r="F3" s="43"/>
      <c r="G3" s="43"/>
      <c r="H3" s="43"/>
      <c r="I3" s="43"/>
      <c r="J3" s="43"/>
      <c r="K3" s="43"/>
      <c r="L3" s="44"/>
    </row>
    <row r="4" spans="2:12" x14ac:dyDescent="0.2">
      <c r="E4" s="45"/>
      <c r="F4" s="46"/>
      <c r="G4" s="46"/>
      <c r="H4" s="46"/>
      <c r="I4" s="46"/>
      <c r="J4" s="46"/>
      <c r="K4" s="46"/>
      <c r="L4" s="47"/>
    </row>
    <row r="5" spans="2:12" x14ac:dyDescent="0.2">
      <c r="E5" s="45"/>
      <c r="F5" s="46"/>
      <c r="G5" s="46"/>
      <c r="H5" s="46"/>
      <c r="I5" s="46"/>
      <c r="J5" s="46"/>
      <c r="K5" s="46"/>
      <c r="L5" s="47"/>
    </row>
    <row r="6" spans="2:12" x14ac:dyDescent="0.2">
      <c r="E6" s="45"/>
      <c r="F6" s="46"/>
      <c r="G6" s="46"/>
      <c r="H6" s="46"/>
      <c r="I6" s="46"/>
      <c r="J6" s="46"/>
      <c r="K6" s="46"/>
      <c r="L6" s="47"/>
    </row>
    <row r="7" spans="2:12" x14ac:dyDescent="0.2">
      <c r="E7" s="45"/>
      <c r="F7" s="46"/>
      <c r="G7" s="46"/>
      <c r="H7" s="46"/>
      <c r="I7" s="46"/>
      <c r="J7" s="46"/>
      <c r="K7" s="46"/>
      <c r="L7" s="47"/>
    </row>
    <row r="8" spans="2:12" x14ac:dyDescent="0.2">
      <c r="E8" s="45"/>
      <c r="F8" s="46"/>
      <c r="G8" s="46"/>
      <c r="H8" s="46"/>
      <c r="I8" s="46"/>
      <c r="J8" s="46"/>
      <c r="K8" s="46"/>
      <c r="L8" s="47"/>
    </row>
    <row r="9" spans="2:12" x14ac:dyDescent="0.2">
      <c r="E9" s="45"/>
      <c r="F9" s="46"/>
      <c r="G9" s="46"/>
      <c r="H9" s="46"/>
      <c r="I9" s="46"/>
      <c r="J9" s="46"/>
      <c r="K9" s="46"/>
      <c r="L9" s="47"/>
    </row>
    <row r="10" spans="2:12" x14ac:dyDescent="0.2">
      <c r="E10" s="45"/>
      <c r="F10" s="46"/>
      <c r="G10" s="46"/>
      <c r="H10" s="46"/>
      <c r="I10" s="46"/>
      <c r="J10" s="46"/>
      <c r="K10" s="46"/>
      <c r="L10" s="47"/>
    </row>
    <row r="11" spans="2:12" x14ac:dyDescent="0.2">
      <c r="E11" s="45"/>
      <c r="F11" s="46"/>
      <c r="G11" s="46"/>
      <c r="H11" s="46"/>
      <c r="I11" s="46"/>
      <c r="J11" s="46"/>
      <c r="K11" s="46"/>
      <c r="L11" s="47"/>
    </row>
    <row r="12" spans="2:12" x14ac:dyDescent="0.2">
      <c r="E12" s="45"/>
      <c r="F12" s="46"/>
      <c r="G12" s="46"/>
      <c r="H12" s="46"/>
      <c r="I12" s="46"/>
      <c r="J12" s="46"/>
      <c r="K12" s="46"/>
      <c r="L12" s="47"/>
    </row>
    <row r="13" spans="2:12" x14ac:dyDescent="0.2">
      <c r="E13" s="45"/>
      <c r="F13" s="46"/>
      <c r="G13" s="46"/>
      <c r="H13" s="46"/>
      <c r="I13" s="46"/>
      <c r="J13" s="46"/>
      <c r="K13" s="46"/>
      <c r="L13" s="47"/>
    </row>
    <row r="14" spans="2:12" x14ac:dyDescent="0.2">
      <c r="B14" s="38" t="s">
        <v>5</v>
      </c>
      <c r="E14" s="45"/>
      <c r="F14" s="46"/>
      <c r="G14" s="46"/>
      <c r="H14" s="46"/>
      <c r="I14" s="46"/>
      <c r="J14" s="46"/>
      <c r="K14" s="46"/>
      <c r="L14" s="47"/>
    </row>
    <row r="15" spans="2:12" x14ac:dyDescent="0.2">
      <c r="E15" s="45"/>
      <c r="F15" s="46"/>
      <c r="G15" s="46"/>
      <c r="H15" s="46"/>
      <c r="I15" s="46"/>
      <c r="J15" s="46"/>
      <c r="K15" s="46"/>
      <c r="L15" s="47"/>
    </row>
    <row r="16" spans="2:12" x14ac:dyDescent="0.2">
      <c r="E16" s="45"/>
      <c r="F16" s="46"/>
      <c r="G16" s="46"/>
      <c r="H16" s="46"/>
      <c r="I16" s="46"/>
      <c r="J16" s="46"/>
      <c r="K16" s="46"/>
      <c r="L16" s="47"/>
    </row>
    <row r="17" spans="2:14" x14ac:dyDescent="0.2">
      <c r="E17" s="45"/>
      <c r="F17" s="46"/>
      <c r="G17" s="46"/>
      <c r="H17" s="46"/>
      <c r="I17" s="46"/>
      <c r="J17" s="46"/>
      <c r="K17" s="46"/>
      <c r="L17" s="47"/>
    </row>
    <row r="18" spans="2:14" x14ac:dyDescent="0.2">
      <c r="E18" s="45"/>
      <c r="F18" s="46"/>
      <c r="G18" s="46"/>
      <c r="H18" s="46"/>
      <c r="I18" s="46"/>
      <c r="J18" s="46"/>
      <c r="K18" s="46"/>
      <c r="L18" s="47"/>
    </row>
    <row r="19" spans="2:14" x14ac:dyDescent="0.2">
      <c r="E19" s="45"/>
      <c r="F19" s="46"/>
      <c r="G19" s="46"/>
      <c r="H19" s="46"/>
      <c r="I19" s="46"/>
      <c r="J19" s="46"/>
      <c r="K19" s="46"/>
      <c r="L19" s="47"/>
    </row>
    <row r="20" spans="2:14" x14ac:dyDescent="0.2">
      <c r="E20" s="45"/>
      <c r="F20" s="46"/>
      <c r="G20" s="46"/>
      <c r="H20" s="46"/>
      <c r="I20" s="46"/>
      <c r="J20" s="46"/>
      <c r="K20" s="46"/>
      <c r="L20" s="47"/>
    </row>
    <row r="21" spans="2:14" x14ac:dyDescent="0.2">
      <c r="E21" s="45"/>
      <c r="F21" s="46"/>
      <c r="G21" s="46"/>
      <c r="H21" s="46"/>
      <c r="I21" s="46"/>
      <c r="J21" s="46"/>
      <c r="K21" s="46"/>
      <c r="L21" s="47"/>
    </row>
    <row r="22" spans="2:14" x14ac:dyDescent="0.2">
      <c r="E22" s="45"/>
      <c r="F22" s="46"/>
      <c r="G22" s="46"/>
      <c r="H22" s="46"/>
      <c r="I22" s="46"/>
      <c r="J22" s="46"/>
      <c r="K22" s="46"/>
      <c r="L22" s="47"/>
      <c r="N22" s="48"/>
    </row>
    <row r="23" spans="2:14" x14ac:dyDescent="0.2">
      <c r="E23" s="45"/>
      <c r="F23" s="46"/>
      <c r="G23" s="46"/>
      <c r="H23" s="46"/>
      <c r="I23" s="46"/>
      <c r="J23" s="46"/>
      <c r="K23" s="46"/>
      <c r="L23" s="47"/>
    </row>
    <row r="24" spans="2:14" x14ac:dyDescent="0.2">
      <c r="E24" s="45"/>
      <c r="F24" s="46"/>
      <c r="G24" s="46"/>
      <c r="H24" s="46"/>
      <c r="I24" s="46"/>
      <c r="J24" s="46"/>
      <c r="K24" s="46"/>
      <c r="L24" s="47"/>
    </row>
    <row r="25" spans="2:14" x14ac:dyDescent="0.2">
      <c r="E25" s="45"/>
      <c r="F25" s="46"/>
      <c r="G25" s="46"/>
      <c r="H25" s="46"/>
      <c r="I25" s="46"/>
      <c r="J25" s="46"/>
      <c r="K25" s="46"/>
      <c r="L25" s="47"/>
    </row>
    <row r="26" spans="2:14" x14ac:dyDescent="0.2">
      <c r="E26" s="45"/>
      <c r="F26" s="46"/>
      <c r="G26" s="46"/>
      <c r="H26" s="46"/>
      <c r="I26" s="46"/>
      <c r="J26" s="46"/>
      <c r="K26" s="46"/>
      <c r="L26" s="47"/>
    </row>
    <row r="27" spans="2:14" x14ac:dyDescent="0.2">
      <c r="B27" s="49"/>
      <c r="C27" s="49"/>
      <c r="E27" s="45"/>
      <c r="F27" s="46"/>
      <c r="G27" s="46"/>
      <c r="H27" s="46"/>
      <c r="I27" s="46"/>
      <c r="J27" s="46"/>
      <c r="K27" s="46"/>
      <c r="L27" s="47"/>
    </row>
    <row r="28" spans="2:14" x14ac:dyDescent="0.2">
      <c r="D28" s="50"/>
      <c r="E28" s="45"/>
      <c r="F28" s="46"/>
      <c r="G28" s="46"/>
      <c r="H28" s="46"/>
      <c r="I28" s="46"/>
      <c r="J28" s="46"/>
      <c r="K28" s="46"/>
      <c r="L28" s="47"/>
    </row>
    <row r="29" spans="2:14" x14ac:dyDescent="0.2">
      <c r="E29" s="45"/>
      <c r="F29" s="46"/>
      <c r="G29" s="46"/>
      <c r="H29" s="46"/>
      <c r="I29" s="46"/>
      <c r="J29" s="46"/>
      <c r="K29" s="46"/>
      <c r="L29" s="47"/>
    </row>
    <row r="30" spans="2:14" x14ac:dyDescent="0.2">
      <c r="B30" s="38" t="s">
        <v>22</v>
      </c>
      <c r="E30" s="45"/>
      <c r="F30" s="46"/>
      <c r="G30" s="46"/>
      <c r="H30" s="46"/>
      <c r="I30" s="46"/>
      <c r="J30" s="46"/>
      <c r="K30" s="46"/>
      <c r="L30" s="47"/>
    </row>
    <row r="31" spans="2:14" x14ac:dyDescent="0.2">
      <c r="E31" s="51"/>
      <c r="F31" s="46"/>
      <c r="G31" s="46"/>
      <c r="H31" s="46"/>
      <c r="I31" s="46"/>
      <c r="J31" s="46"/>
      <c r="K31" s="46"/>
      <c r="L31" s="52"/>
    </row>
    <row r="32" spans="2:14" x14ac:dyDescent="0.2">
      <c r="E32" s="51"/>
      <c r="F32" s="46"/>
      <c r="G32" s="46"/>
      <c r="H32" s="46"/>
      <c r="I32" s="46"/>
      <c r="J32" s="46"/>
      <c r="K32" s="46"/>
      <c r="L32" s="52"/>
    </row>
    <row r="33" spans="2:12" x14ac:dyDescent="0.2">
      <c r="E33" s="51"/>
      <c r="F33" s="46"/>
      <c r="G33" s="46"/>
      <c r="H33" s="46"/>
      <c r="I33" s="46"/>
      <c r="J33" s="46"/>
      <c r="K33" s="46"/>
      <c r="L33" s="52"/>
    </row>
    <row r="34" spans="2:12" x14ac:dyDescent="0.2">
      <c r="E34" s="51"/>
      <c r="F34" s="46"/>
      <c r="G34" s="46"/>
      <c r="H34" s="46"/>
      <c r="I34" s="46"/>
      <c r="J34" s="46"/>
      <c r="K34" s="46"/>
      <c r="L34" s="52"/>
    </row>
    <row r="35" spans="2:12" x14ac:dyDescent="0.2">
      <c r="E35" s="51"/>
      <c r="F35" s="46"/>
      <c r="G35" s="46"/>
      <c r="H35" s="46"/>
      <c r="I35" s="46"/>
      <c r="J35" s="46"/>
      <c r="K35" s="46"/>
      <c r="L35" s="52"/>
    </row>
    <row r="36" spans="2:12" x14ac:dyDescent="0.2">
      <c r="E36" s="51"/>
      <c r="F36" s="46"/>
      <c r="G36" s="46"/>
      <c r="H36" s="46"/>
      <c r="I36" s="46"/>
      <c r="J36" s="46"/>
      <c r="K36" s="46"/>
      <c r="L36" s="52"/>
    </row>
    <row r="37" spans="2:12" x14ac:dyDescent="0.2">
      <c r="E37" s="51"/>
      <c r="F37" s="46"/>
      <c r="G37" s="46"/>
      <c r="H37" s="46"/>
      <c r="I37" s="46"/>
      <c r="J37" s="46"/>
      <c r="K37" s="46"/>
      <c r="L37" s="52"/>
    </row>
    <row r="38" spans="2:12" x14ac:dyDescent="0.2">
      <c r="E38" s="51"/>
      <c r="F38" s="46"/>
      <c r="G38" s="46"/>
      <c r="H38" s="46"/>
      <c r="I38" s="46"/>
      <c r="J38" s="46"/>
      <c r="K38" s="46"/>
      <c r="L38" s="52"/>
    </row>
    <row r="39" spans="2:12" x14ac:dyDescent="0.2">
      <c r="E39" s="51"/>
      <c r="F39" s="46"/>
      <c r="G39" s="46"/>
      <c r="H39" s="46"/>
      <c r="I39" s="46"/>
      <c r="J39" s="46"/>
      <c r="K39" s="46"/>
      <c r="L39" s="52"/>
    </row>
    <row r="40" spans="2:12" x14ac:dyDescent="0.2">
      <c r="E40" s="51"/>
      <c r="F40" s="46"/>
      <c r="G40" s="46"/>
      <c r="H40" s="46"/>
      <c r="I40" s="46"/>
      <c r="J40" s="46"/>
      <c r="K40" s="46"/>
      <c r="L40" s="52"/>
    </row>
    <row r="41" spans="2:12" x14ac:dyDescent="0.2">
      <c r="E41" s="51"/>
      <c r="F41" s="46"/>
      <c r="G41" s="46"/>
      <c r="H41" s="46"/>
      <c r="I41" s="46"/>
      <c r="J41" s="46"/>
      <c r="K41" s="46"/>
      <c r="L41" s="52"/>
    </row>
    <row r="42" spans="2:12" ht="13.5" thickBot="1" x14ac:dyDescent="0.25">
      <c r="B42" s="38" t="s">
        <v>20</v>
      </c>
      <c r="E42" s="53"/>
      <c r="F42" s="54"/>
      <c r="G42" s="54"/>
      <c r="H42" s="54"/>
      <c r="I42" s="54"/>
      <c r="J42" s="54"/>
      <c r="K42" s="54"/>
      <c r="L42" s="55"/>
    </row>
    <row r="43" spans="2:12" ht="13.5" thickTop="1" x14ac:dyDescent="0.2">
      <c r="B43" s="38" t="s">
        <v>23</v>
      </c>
    </row>
  </sheetData>
  <sheetProtection selectLockedCells="1" selectUnlockedCells="1"/>
  <mergeCells count="2">
    <mergeCell ref="E2:L2"/>
    <mergeCell ref="B27:C27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showGridLines="0" workbookViewId="0"/>
  </sheetViews>
  <sheetFormatPr baseColWidth="10" defaultRowHeight="15" x14ac:dyDescent="0.25"/>
  <cols>
    <col min="1" max="1" width="2.42578125" customWidth="1"/>
    <col min="2" max="2" width="13.140625" style="145" bestFit="1" customWidth="1"/>
    <col min="3" max="3" width="17" bestFit="1" customWidth="1"/>
    <col min="6" max="6" width="11.42578125" customWidth="1"/>
    <col min="12" max="12" width="2.42578125" customWidth="1"/>
  </cols>
  <sheetData>
    <row r="1" spans="2:11" ht="15.75" thickBot="1" x14ac:dyDescent="0.3"/>
    <row r="2" spans="2:11" ht="19.5" thickTop="1" x14ac:dyDescent="0.3">
      <c r="B2" s="136" t="s">
        <v>60</v>
      </c>
      <c r="C2" s="137"/>
      <c r="D2" s="137"/>
      <c r="E2" s="137"/>
      <c r="F2" s="137"/>
      <c r="G2" s="137"/>
      <c r="H2" s="137"/>
      <c r="I2" s="137"/>
      <c r="J2" s="137"/>
      <c r="K2" s="138"/>
    </row>
    <row r="3" spans="2:11" ht="15.75" thickBot="1" x14ac:dyDescent="0.3">
      <c r="B3" s="146"/>
      <c r="C3" s="13"/>
      <c r="D3" s="13"/>
      <c r="E3" s="13"/>
      <c r="F3" s="13"/>
      <c r="G3" s="13"/>
      <c r="H3" s="13"/>
      <c r="I3" s="13"/>
      <c r="J3" s="13"/>
      <c r="K3" s="67"/>
    </row>
    <row r="4" spans="2:11" ht="15.75" thickTop="1" x14ac:dyDescent="0.25">
      <c r="B4" s="146"/>
      <c r="C4" s="139"/>
      <c r="D4" s="140"/>
      <c r="E4" s="139"/>
      <c r="F4" s="139"/>
      <c r="G4" s="139"/>
      <c r="H4" s="139"/>
      <c r="I4" s="139"/>
      <c r="J4" s="139"/>
      <c r="K4" s="67"/>
    </row>
    <row r="5" spans="2:11" ht="15.75" thickBot="1" x14ac:dyDescent="0.3">
      <c r="B5" s="146"/>
      <c r="C5" s="13"/>
      <c r="D5" s="13"/>
      <c r="E5" s="13"/>
      <c r="F5" s="13"/>
      <c r="G5" s="13"/>
      <c r="H5" s="13"/>
      <c r="I5" s="13"/>
      <c r="J5" s="13"/>
      <c r="K5" s="67"/>
    </row>
    <row r="6" spans="2:11" x14ac:dyDescent="0.25">
      <c r="B6" s="147" t="s">
        <v>61</v>
      </c>
      <c r="C6" s="13"/>
      <c r="D6" s="13"/>
      <c r="E6" s="69"/>
      <c r="F6" s="13"/>
      <c r="G6" s="13"/>
      <c r="H6" s="13"/>
      <c r="I6" s="72"/>
      <c r="J6" s="13"/>
      <c r="K6" s="67"/>
    </row>
    <row r="7" spans="2:11" x14ac:dyDescent="0.25">
      <c r="B7" s="147"/>
      <c r="C7" s="13"/>
      <c r="D7" s="13"/>
      <c r="E7" s="13"/>
      <c r="F7" s="13"/>
      <c r="G7" s="13"/>
      <c r="H7" s="13"/>
      <c r="I7" s="77"/>
      <c r="J7" s="13"/>
      <c r="K7" s="67"/>
    </row>
    <row r="8" spans="2:11" x14ac:dyDescent="0.25">
      <c r="B8" s="147"/>
      <c r="C8" s="13"/>
      <c r="D8" s="13"/>
      <c r="E8" s="13"/>
      <c r="F8" s="13"/>
      <c r="G8" s="13"/>
      <c r="H8" s="13"/>
      <c r="I8" s="77"/>
      <c r="J8" s="13"/>
      <c r="K8" s="67"/>
    </row>
    <row r="9" spans="2:11" x14ac:dyDescent="0.25">
      <c r="B9" s="147"/>
      <c r="C9" s="13"/>
      <c r="D9" s="13"/>
      <c r="E9" s="13"/>
      <c r="F9" s="13"/>
      <c r="G9" s="13"/>
      <c r="H9" s="13"/>
      <c r="I9" s="77"/>
      <c r="J9" s="13"/>
      <c r="K9" s="67"/>
    </row>
    <row r="10" spans="2:11" ht="15.75" thickBot="1" x14ac:dyDescent="0.3">
      <c r="B10" s="147"/>
      <c r="C10" s="13"/>
      <c r="D10" s="13"/>
      <c r="E10" s="13"/>
      <c r="F10" s="13"/>
      <c r="G10" s="13"/>
      <c r="H10" s="13"/>
      <c r="I10" s="13"/>
      <c r="J10" s="13"/>
      <c r="K10" s="67"/>
    </row>
    <row r="11" spans="2:11" ht="15.75" x14ac:dyDescent="0.25">
      <c r="B11" s="147" t="s">
        <v>62</v>
      </c>
      <c r="C11" s="13"/>
      <c r="D11" s="13"/>
      <c r="E11" s="142" t="s">
        <v>56</v>
      </c>
      <c r="F11" s="69"/>
      <c r="G11" s="13"/>
      <c r="H11" s="13"/>
      <c r="I11" s="13"/>
      <c r="J11" s="13"/>
      <c r="K11" s="67"/>
    </row>
    <row r="12" spans="2:11" x14ac:dyDescent="0.25">
      <c r="B12" s="147"/>
      <c r="C12" s="13"/>
      <c r="D12" s="13"/>
      <c r="E12" s="13"/>
      <c r="F12" s="13"/>
      <c r="G12" s="13"/>
      <c r="H12" s="13"/>
      <c r="I12" s="13"/>
      <c r="J12" s="13"/>
      <c r="K12" s="67"/>
    </row>
    <row r="13" spans="2:11" ht="15.75" x14ac:dyDescent="0.25">
      <c r="B13" s="147"/>
      <c r="C13" s="13"/>
      <c r="D13" s="13"/>
      <c r="E13" s="13"/>
      <c r="F13" s="143" t="s">
        <v>55</v>
      </c>
      <c r="G13" s="143"/>
      <c r="H13" s="13"/>
      <c r="I13" s="13"/>
      <c r="J13" s="13"/>
      <c r="K13" s="67"/>
    </row>
    <row r="14" spans="2:11" x14ac:dyDescent="0.25">
      <c r="B14" s="147"/>
      <c r="C14" s="13"/>
      <c r="D14" s="13"/>
      <c r="E14" s="13"/>
      <c r="F14" s="13"/>
      <c r="G14" s="13"/>
      <c r="H14" s="13"/>
      <c r="I14" s="13"/>
      <c r="J14" s="13"/>
      <c r="K14" s="67"/>
    </row>
    <row r="15" spans="2:11" x14ac:dyDescent="0.25">
      <c r="B15" s="147"/>
      <c r="C15" s="13"/>
      <c r="D15" s="13"/>
      <c r="E15" s="13"/>
      <c r="F15" s="13"/>
      <c r="G15" s="13"/>
      <c r="H15" s="13"/>
      <c r="I15" s="13"/>
      <c r="J15" s="13"/>
      <c r="K15" s="67"/>
    </row>
    <row r="16" spans="2:11" x14ac:dyDescent="0.25">
      <c r="B16" s="147"/>
      <c r="C16" s="13"/>
      <c r="D16" s="13"/>
      <c r="E16" s="13"/>
      <c r="F16" s="13"/>
      <c r="G16" s="13"/>
      <c r="H16" s="13"/>
      <c r="I16" s="13"/>
      <c r="J16" s="13"/>
      <c r="K16" s="67"/>
    </row>
    <row r="17" spans="2:11" ht="15.75" thickBot="1" x14ac:dyDescent="0.3">
      <c r="B17" s="147" t="s">
        <v>63</v>
      </c>
      <c r="C17" s="13"/>
      <c r="D17" s="13"/>
      <c r="E17" s="13"/>
      <c r="F17" s="13"/>
      <c r="G17" s="13"/>
      <c r="H17" s="13"/>
      <c r="I17" s="13"/>
      <c r="J17" s="13"/>
      <c r="K17" s="67"/>
    </row>
    <row r="18" spans="2:11" x14ac:dyDescent="0.25">
      <c r="B18" s="147"/>
      <c r="C18" s="13"/>
      <c r="D18" s="13"/>
      <c r="E18" s="69"/>
      <c r="F18" s="13"/>
      <c r="G18" s="13"/>
      <c r="H18" s="13"/>
      <c r="I18" s="13"/>
      <c r="J18" s="13"/>
      <c r="K18" s="67"/>
    </row>
    <row r="19" spans="2:11" x14ac:dyDescent="0.25">
      <c r="B19" s="147"/>
      <c r="C19" s="13"/>
      <c r="D19" s="13"/>
      <c r="E19" s="13"/>
      <c r="F19" s="13"/>
      <c r="G19" s="13"/>
      <c r="H19" s="13"/>
      <c r="I19" s="13"/>
      <c r="J19" s="13"/>
      <c r="K19" s="67"/>
    </row>
    <row r="20" spans="2:11" x14ac:dyDescent="0.25">
      <c r="B20" s="147"/>
      <c r="C20" s="13"/>
      <c r="D20" s="13"/>
      <c r="E20" s="13"/>
      <c r="F20" s="13"/>
      <c r="G20" s="73"/>
      <c r="H20" s="13"/>
      <c r="I20" s="13"/>
      <c r="J20" s="73"/>
      <c r="K20" s="67"/>
    </row>
    <row r="21" spans="2:11" x14ac:dyDescent="0.25">
      <c r="B21" s="147"/>
      <c r="C21" s="13"/>
      <c r="D21" s="13"/>
      <c r="E21" s="13"/>
      <c r="F21" s="13"/>
      <c r="G21" s="73"/>
      <c r="H21" s="13"/>
      <c r="I21" s="13"/>
      <c r="J21" s="73"/>
      <c r="K21" s="67"/>
    </row>
    <row r="22" spans="2:11" x14ac:dyDescent="0.25">
      <c r="B22" s="147"/>
      <c r="C22" s="13"/>
      <c r="D22" s="13"/>
      <c r="E22" s="13"/>
      <c r="F22" s="13"/>
      <c r="G22" s="73"/>
      <c r="H22" s="13"/>
      <c r="I22" s="13"/>
      <c r="J22" s="73"/>
      <c r="K22" s="67"/>
    </row>
    <row r="23" spans="2:11" x14ac:dyDescent="0.25">
      <c r="B23" s="147"/>
      <c r="C23" s="13"/>
      <c r="D23" s="73"/>
      <c r="E23" s="13"/>
      <c r="F23" s="13"/>
      <c r="G23" s="13"/>
      <c r="H23" s="13"/>
      <c r="I23" s="13"/>
      <c r="J23" s="13"/>
      <c r="K23" s="67"/>
    </row>
    <row r="24" spans="2:11" ht="15.75" thickBot="1" x14ac:dyDescent="0.3">
      <c r="B24" s="147" t="s">
        <v>64</v>
      </c>
      <c r="C24" s="13"/>
      <c r="D24" s="73"/>
      <c r="E24" s="13"/>
      <c r="F24" s="13"/>
      <c r="G24" s="13"/>
      <c r="H24" s="13"/>
      <c r="I24" s="13"/>
      <c r="J24" s="13"/>
      <c r="K24" s="67"/>
    </row>
    <row r="25" spans="2:11" ht="15.75" x14ac:dyDescent="0.25">
      <c r="B25" s="147"/>
      <c r="C25" s="13"/>
      <c r="D25" s="73"/>
      <c r="E25" s="144" t="s">
        <v>55</v>
      </c>
      <c r="F25" s="69"/>
      <c r="G25" s="69"/>
      <c r="H25" s="144" t="s">
        <v>56</v>
      </c>
      <c r="I25" s="69"/>
      <c r="J25" s="13"/>
      <c r="K25" s="67"/>
    </row>
    <row r="26" spans="2:11" x14ac:dyDescent="0.25">
      <c r="B26" s="147"/>
      <c r="C26" s="13"/>
      <c r="D26" s="73"/>
      <c r="E26" s="13"/>
      <c r="F26" s="13"/>
      <c r="G26" s="13"/>
      <c r="H26" s="13"/>
      <c r="I26" s="13"/>
      <c r="J26" s="13"/>
      <c r="K26" s="67"/>
    </row>
    <row r="27" spans="2:11" x14ac:dyDescent="0.25">
      <c r="B27" s="147"/>
      <c r="C27" s="13"/>
      <c r="D27" s="73"/>
      <c r="E27" s="13"/>
      <c r="F27" s="13"/>
      <c r="G27" s="13"/>
      <c r="H27" s="13"/>
      <c r="I27" s="13"/>
      <c r="J27" s="13"/>
      <c r="K27" s="67"/>
    </row>
    <row r="28" spans="2:11" x14ac:dyDescent="0.25">
      <c r="B28" s="147"/>
      <c r="C28" s="13"/>
      <c r="D28" s="13"/>
      <c r="E28" s="13"/>
      <c r="F28" s="13"/>
      <c r="G28" s="13"/>
      <c r="H28" s="13"/>
      <c r="I28" s="13"/>
      <c r="J28" s="13"/>
      <c r="K28" s="67"/>
    </row>
    <row r="29" spans="2:11" x14ac:dyDescent="0.25">
      <c r="B29" s="147"/>
      <c r="C29" s="13"/>
      <c r="D29" s="13"/>
      <c r="E29" s="13"/>
      <c r="F29" s="13"/>
      <c r="G29" s="13"/>
      <c r="H29" s="13"/>
      <c r="I29" s="13"/>
      <c r="J29" s="13"/>
      <c r="K29" s="67"/>
    </row>
    <row r="30" spans="2:11" x14ac:dyDescent="0.25">
      <c r="B30" s="147" t="s">
        <v>65</v>
      </c>
      <c r="C30" s="13"/>
      <c r="D30" s="13"/>
      <c r="E30" s="13"/>
      <c r="F30" s="13"/>
      <c r="G30" s="13"/>
      <c r="H30" s="13"/>
      <c r="I30" s="13"/>
      <c r="J30" s="13"/>
      <c r="K30" s="67"/>
    </row>
    <row r="31" spans="2:11" x14ac:dyDescent="0.25">
      <c r="B31" s="147"/>
      <c r="C31" s="13"/>
      <c r="D31" s="13"/>
      <c r="E31" s="13"/>
      <c r="F31" s="13"/>
      <c r="G31" s="13"/>
      <c r="H31" s="13"/>
      <c r="I31" s="13"/>
      <c r="J31" s="13"/>
      <c r="K31" s="67"/>
    </row>
    <row r="32" spans="2:11" x14ac:dyDescent="0.25">
      <c r="B32" s="147"/>
      <c r="C32" s="13"/>
      <c r="D32" s="73"/>
      <c r="E32" s="13"/>
      <c r="F32" s="13"/>
      <c r="G32" s="13"/>
      <c r="H32" s="13"/>
      <c r="I32" s="13"/>
      <c r="J32" s="13"/>
      <c r="K32" s="67"/>
    </row>
    <row r="33" spans="2:11" x14ac:dyDescent="0.25">
      <c r="B33" s="146"/>
      <c r="C33" s="13"/>
      <c r="D33" s="73"/>
      <c r="E33" s="13"/>
      <c r="F33" s="13"/>
      <c r="G33" s="13"/>
      <c r="H33" s="13"/>
      <c r="I33" s="13"/>
      <c r="J33" s="13"/>
      <c r="K33" s="67"/>
    </row>
    <row r="34" spans="2:11" x14ac:dyDescent="0.25">
      <c r="B34" s="146"/>
      <c r="C34" s="13"/>
      <c r="D34" s="73"/>
      <c r="E34" s="13"/>
      <c r="F34" s="13"/>
      <c r="G34" s="13"/>
      <c r="H34" s="13"/>
      <c r="I34" s="13"/>
      <c r="J34" s="13"/>
      <c r="K34" s="67"/>
    </row>
    <row r="35" spans="2:11" ht="15.75" thickBot="1" x14ac:dyDescent="0.3">
      <c r="B35" s="148"/>
      <c r="C35" s="108"/>
      <c r="D35" s="108"/>
      <c r="E35" s="108"/>
      <c r="F35" s="108"/>
      <c r="G35" s="108"/>
      <c r="H35" s="108"/>
      <c r="I35" s="108"/>
      <c r="J35" s="108"/>
      <c r="K35" s="111"/>
    </row>
    <row r="36" spans="2:11" ht="15.75" thickTop="1" x14ac:dyDescent="0.25"/>
  </sheetData>
  <mergeCells count="2">
    <mergeCell ref="B2:K2"/>
    <mergeCell ref="F13:G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showGridLines="0" topLeftCell="A10" workbookViewId="0">
      <selection activeCell="M36" sqref="M36"/>
    </sheetView>
  </sheetViews>
  <sheetFormatPr baseColWidth="10" defaultRowHeight="15" x14ac:dyDescent="0.25"/>
  <cols>
    <col min="1" max="1" width="2.42578125" customWidth="1"/>
    <col min="2" max="2" width="13.140625" bestFit="1" customWidth="1"/>
    <col min="3" max="3" width="17" bestFit="1" customWidth="1"/>
    <col min="6" max="6" width="11.42578125" customWidth="1"/>
    <col min="12" max="12" width="2.42578125" customWidth="1"/>
  </cols>
  <sheetData>
    <row r="1" spans="2:11" ht="15.75" thickBot="1" x14ac:dyDescent="0.3"/>
    <row r="2" spans="2:11" ht="19.5" thickTop="1" x14ac:dyDescent="0.3">
      <c r="B2" s="136" t="s">
        <v>52</v>
      </c>
      <c r="C2" s="137"/>
      <c r="D2" s="137"/>
      <c r="E2" s="137"/>
      <c r="F2" s="137"/>
      <c r="G2" s="137"/>
      <c r="H2" s="137"/>
      <c r="I2" s="137"/>
      <c r="J2" s="137"/>
      <c r="K2" s="138"/>
    </row>
    <row r="3" spans="2:11" ht="15.75" thickBot="1" x14ac:dyDescent="0.3">
      <c r="B3" s="66"/>
      <c r="C3" s="13"/>
      <c r="D3" s="13"/>
      <c r="E3" s="13"/>
      <c r="F3" s="13"/>
      <c r="G3" s="13"/>
      <c r="H3" s="13"/>
      <c r="I3" s="13"/>
      <c r="J3" s="13"/>
      <c r="K3" s="67"/>
    </row>
    <row r="4" spans="2:11" ht="15.75" thickTop="1" x14ac:dyDescent="0.25">
      <c r="B4" s="66"/>
      <c r="C4" s="139"/>
      <c r="D4" s="140"/>
      <c r="E4" s="139"/>
      <c r="F4" s="139"/>
      <c r="G4" s="139"/>
      <c r="H4" s="139"/>
      <c r="I4" s="139"/>
      <c r="J4" s="139"/>
      <c r="K4" s="67"/>
    </row>
    <row r="5" spans="2:11" ht="15.75" thickBot="1" x14ac:dyDescent="0.3">
      <c r="B5" s="66"/>
      <c r="C5" s="13"/>
      <c r="D5" s="13"/>
      <c r="E5" s="13"/>
      <c r="F5" s="13"/>
      <c r="G5" s="13"/>
      <c r="H5" s="13"/>
      <c r="I5" s="13"/>
      <c r="J5" s="13"/>
      <c r="K5" s="67"/>
    </row>
    <row r="6" spans="2:11" x14ac:dyDescent="0.25">
      <c r="B6" s="141" t="s">
        <v>53</v>
      </c>
      <c r="C6" s="13"/>
      <c r="D6" s="13"/>
      <c r="E6" s="69"/>
      <c r="F6" s="13"/>
      <c r="G6" s="13"/>
      <c r="H6" s="13"/>
      <c r="I6" s="72"/>
      <c r="J6" s="13"/>
      <c r="K6" s="67"/>
    </row>
    <row r="7" spans="2:11" x14ac:dyDescent="0.25">
      <c r="B7" s="141"/>
      <c r="C7" s="13"/>
      <c r="D7" s="13"/>
      <c r="E7" s="13"/>
      <c r="F7" s="13"/>
      <c r="G7" s="13"/>
      <c r="H7" s="13"/>
      <c r="I7" s="77"/>
      <c r="J7" s="13"/>
      <c r="K7" s="67"/>
    </row>
    <row r="8" spans="2:11" x14ac:dyDescent="0.25">
      <c r="B8" s="141"/>
      <c r="C8" s="13"/>
      <c r="D8" s="13"/>
      <c r="E8" s="13"/>
      <c r="F8" s="13"/>
      <c r="G8" s="13"/>
      <c r="H8" s="13"/>
      <c r="I8" s="77"/>
      <c r="J8" s="13"/>
      <c r="K8" s="67"/>
    </row>
    <row r="9" spans="2:11" x14ac:dyDescent="0.25">
      <c r="B9" s="141"/>
      <c r="C9" s="13"/>
      <c r="D9" s="13"/>
      <c r="E9" s="13"/>
      <c r="F9" s="13"/>
      <c r="G9" s="13"/>
      <c r="H9" s="13"/>
      <c r="I9" s="77"/>
      <c r="J9" s="13"/>
      <c r="K9" s="67"/>
    </row>
    <row r="10" spans="2:11" ht="15.75" thickBot="1" x14ac:dyDescent="0.3">
      <c r="B10" s="141"/>
      <c r="C10" s="13"/>
      <c r="D10" s="13"/>
      <c r="E10" s="13"/>
      <c r="F10" s="13"/>
      <c r="G10" s="13"/>
      <c r="H10" s="13"/>
      <c r="I10" s="13"/>
      <c r="J10" s="13"/>
      <c r="K10" s="67"/>
    </row>
    <row r="11" spans="2:11" ht="15.75" x14ac:dyDescent="0.25">
      <c r="B11" s="141" t="s">
        <v>54</v>
      </c>
      <c r="C11" s="13"/>
      <c r="D11" s="13"/>
      <c r="E11" s="142" t="s">
        <v>55</v>
      </c>
      <c r="F11" s="69"/>
      <c r="G11" s="13"/>
      <c r="H11" s="13"/>
      <c r="I11" s="13"/>
      <c r="J11" s="13"/>
      <c r="K11" s="67"/>
    </row>
    <row r="12" spans="2:11" x14ac:dyDescent="0.25">
      <c r="B12" s="141"/>
      <c r="C12" s="13"/>
      <c r="D12" s="13"/>
      <c r="E12" s="13"/>
      <c r="F12" s="13"/>
      <c r="G12" s="13"/>
      <c r="H12" s="13"/>
      <c r="I12" s="13"/>
      <c r="J12" s="13"/>
      <c r="K12" s="67"/>
    </row>
    <row r="13" spans="2:11" ht="15.75" x14ac:dyDescent="0.25">
      <c r="B13" s="141"/>
      <c r="C13" s="13"/>
      <c r="D13" s="73"/>
      <c r="E13" s="13"/>
      <c r="F13" s="143" t="s">
        <v>56</v>
      </c>
      <c r="G13" s="143"/>
      <c r="H13" s="13"/>
      <c r="I13" s="13"/>
      <c r="J13" s="13"/>
      <c r="K13" s="67"/>
    </row>
    <row r="14" spans="2:11" x14ac:dyDescent="0.25">
      <c r="B14" s="141"/>
      <c r="C14" s="13"/>
      <c r="D14" s="73"/>
      <c r="E14" s="13"/>
      <c r="F14" s="13"/>
      <c r="G14" s="13"/>
      <c r="H14" s="13"/>
      <c r="I14" s="13"/>
      <c r="J14" s="13"/>
      <c r="K14" s="67"/>
    </row>
    <row r="15" spans="2:11" x14ac:dyDescent="0.25">
      <c r="B15" s="141"/>
      <c r="C15" s="13"/>
      <c r="D15" s="73"/>
      <c r="E15" s="13"/>
      <c r="F15" s="13"/>
      <c r="G15" s="13"/>
      <c r="H15" s="13"/>
      <c r="I15" s="13"/>
      <c r="J15" s="13"/>
      <c r="K15" s="67"/>
    </row>
    <row r="16" spans="2:11" x14ac:dyDescent="0.25">
      <c r="B16" s="141"/>
      <c r="C16" s="13"/>
      <c r="D16" s="13"/>
      <c r="E16" s="13"/>
      <c r="F16" s="13"/>
      <c r="G16" s="13"/>
      <c r="H16" s="13"/>
      <c r="I16" s="13"/>
      <c r="J16" s="13"/>
      <c r="K16" s="67"/>
    </row>
    <row r="17" spans="2:11" ht="15.75" thickBot="1" x14ac:dyDescent="0.3">
      <c r="B17" s="141" t="s">
        <v>57</v>
      </c>
      <c r="C17" s="13"/>
      <c r="D17" s="13"/>
      <c r="E17" s="13"/>
      <c r="F17" s="13"/>
      <c r="G17" s="13"/>
      <c r="H17" s="13"/>
      <c r="I17" s="13"/>
      <c r="J17" s="13"/>
      <c r="K17" s="67"/>
    </row>
    <row r="18" spans="2:11" x14ac:dyDescent="0.25">
      <c r="B18" s="141"/>
      <c r="C18" s="13"/>
      <c r="D18" s="13"/>
      <c r="E18" s="69"/>
      <c r="F18" s="13"/>
      <c r="G18" s="13"/>
      <c r="H18" s="13"/>
      <c r="I18" s="13"/>
      <c r="J18" s="13"/>
      <c r="K18" s="67"/>
    </row>
    <row r="19" spans="2:11" x14ac:dyDescent="0.25">
      <c r="B19" s="141"/>
      <c r="C19" s="13"/>
      <c r="D19" s="13"/>
      <c r="E19" s="13"/>
      <c r="F19" s="13"/>
      <c r="G19" s="13"/>
      <c r="H19" s="13"/>
      <c r="I19" s="13"/>
      <c r="J19" s="13"/>
      <c r="K19" s="67"/>
    </row>
    <row r="20" spans="2:11" x14ac:dyDescent="0.25">
      <c r="B20" s="141"/>
      <c r="C20" s="13"/>
      <c r="D20" s="13"/>
      <c r="E20" s="13"/>
      <c r="F20" s="13"/>
      <c r="G20" s="73"/>
      <c r="H20" s="13"/>
      <c r="I20" s="13"/>
      <c r="J20" s="73"/>
      <c r="K20" s="67"/>
    </row>
    <row r="21" spans="2:11" x14ac:dyDescent="0.25">
      <c r="B21" s="141"/>
      <c r="C21" s="13"/>
      <c r="D21" s="13"/>
      <c r="E21" s="13"/>
      <c r="F21" s="13"/>
      <c r="G21" s="73"/>
      <c r="H21" s="13"/>
      <c r="I21" s="13"/>
      <c r="J21" s="73"/>
      <c r="K21" s="67"/>
    </row>
    <row r="22" spans="2:11" x14ac:dyDescent="0.25">
      <c r="B22" s="141"/>
      <c r="C22" s="13"/>
      <c r="D22" s="13"/>
      <c r="E22" s="13"/>
      <c r="F22" s="13"/>
      <c r="G22" s="73"/>
      <c r="H22" s="13"/>
      <c r="I22" s="13"/>
      <c r="J22" s="73"/>
      <c r="K22" s="67"/>
    </row>
    <row r="23" spans="2:11" x14ac:dyDescent="0.25">
      <c r="B23" s="141"/>
      <c r="C23" s="13"/>
      <c r="D23" s="73"/>
      <c r="E23" s="13"/>
      <c r="F23" s="13"/>
      <c r="G23" s="13"/>
      <c r="H23" s="13"/>
      <c r="I23" s="13"/>
      <c r="J23" s="13"/>
      <c r="K23" s="67"/>
    </row>
    <row r="24" spans="2:11" ht="15.75" thickBot="1" x14ac:dyDescent="0.3">
      <c r="B24" s="141" t="s">
        <v>58</v>
      </c>
      <c r="C24" s="13"/>
      <c r="D24" s="73"/>
      <c r="E24" s="13"/>
      <c r="F24" s="13"/>
      <c r="G24" s="13"/>
      <c r="H24" s="13"/>
      <c r="I24" s="13"/>
      <c r="J24" s="13"/>
      <c r="K24" s="67"/>
    </row>
    <row r="25" spans="2:11" ht="15.75" x14ac:dyDescent="0.25">
      <c r="B25" s="141"/>
      <c r="C25" s="13"/>
      <c r="D25" s="73"/>
      <c r="E25" s="144" t="s">
        <v>55</v>
      </c>
      <c r="F25" s="69"/>
      <c r="G25" s="69"/>
      <c r="H25" s="144" t="s">
        <v>56</v>
      </c>
      <c r="I25" s="69"/>
      <c r="J25" s="13"/>
      <c r="K25" s="67"/>
    </row>
    <row r="26" spans="2:11" x14ac:dyDescent="0.25">
      <c r="B26" s="141"/>
      <c r="C26" s="13"/>
      <c r="D26" s="73"/>
      <c r="E26" s="13"/>
      <c r="F26" s="13"/>
      <c r="G26" s="13"/>
      <c r="H26" s="13"/>
      <c r="I26" s="13"/>
      <c r="J26" s="13"/>
      <c r="K26" s="67"/>
    </row>
    <row r="27" spans="2:11" x14ac:dyDescent="0.25">
      <c r="B27" s="141"/>
      <c r="C27" s="13"/>
      <c r="D27" s="73"/>
      <c r="E27" s="13"/>
      <c r="F27" s="13"/>
      <c r="G27" s="13"/>
      <c r="H27" s="13"/>
      <c r="I27" s="13"/>
      <c r="J27" s="13"/>
      <c r="K27" s="67"/>
    </row>
    <row r="28" spans="2:11" x14ac:dyDescent="0.25">
      <c r="B28" s="141"/>
      <c r="C28" s="13"/>
      <c r="D28" s="13"/>
      <c r="E28" s="13"/>
      <c r="F28" s="13"/>
      <c r="G28" s="13"/>
      <c r="H28" s="13"/>
      <c r="I28" s="13"/>
      <c r="J28" s="13"/>
      <c r="K28" s="67"/>
    </row>
    <row r="29" spans="2:11" x14ac:dyDescent="0.25">
      <c r="B29" s="141"/>
      <c r="C29" s="13"/>
      <c r="D29" s="13"/>
      <c r="E29" s="13"/>
      <c r="F29" s="13"/>
      <c r="G29" s="13"/>
      <c r="H29" s="13"/>
      <c r="I29" s="13"/>
      <c r="J29" s="13"/>
      <c r="K29" s="67"/>
    </row>
    <row r="30" spans="2:11" x14ac:dyDescent="0.25">
      <c r="B30" s="141" t="s">
        <v>59</v>
      </c>
      <c r="C30" s="13"/>
      <c r="D30" s="13"/>
      <c r="E30" s="13"/>
      <c r="F30" s="13"/>
      <c r="G30" s="13"/>
      <c r="H30" s="13"/>
      <c r="I30" s="13"/>
      <c r="J30" s="13"/>
      <c r="K30" s="67"/>
    </row>
    <row r="31" spans="2:11" x14ac:dyDescent="0.25">
      <c r="B31" s="141"/>
      <c r="C31" s="13"/>
      <c r="D31" s="13"/>
      <c r="E31" s="13"/>
      <c r="F31" s="13"/>
      <c r="G31" s="13"/>
      <c r="H31" s="13"/>
      <c r="I31" s="13"/>
      <c r="J31" s="13"/>
      <c r="K31" s="67"/>
    </row>
    <row r="32" spans="2:11" x14ac:dyDescent="0.25">
      <c r="B32" s="141"/>
      <c r="C32" s="13"/>
      <c r="D32" s="73"/>
      <c r="E32" s="13"/>
      <c r="F32" s="13"/>
      <c r="G32" s="13"/>
      <c r="H32" s="13"/>
      <c r="I32" s="13"/>
      <c r="J32" s="13"/>
      <c r="K32" s="67"/>
    </row>
    <row r="33" spans="2:11" x14ac:dyDescent="0.25">
      <c r="B33" s="66"/>
      <c r="C33" s="13"/>
      <c r="D33" s="73"/>
      <c r="E33" s="13"/>
      <c r="F33" s="13"/>
      <c r="G33" s="13"/>
      <c r="H33" s="13"/>
      <c r="I33" s="13"/>
      <c r="J33" s="13"/>
      <c r="K33" s="67"/>
    </row>
    <row r="34" spans="2:11" x14ac:dyDescent="0.25">
      <c r="B34" s="66"/>
      <c r="C34" s="13"/>
      <c r="D34" s="73"/>
      <c r="E34" s="13"/>
      <c r="F34" s="13"/>
      <c r="G34" s="13"/>
      <c r="H34" s="13"/>
      <c r="I34" s="13"/>
      <c r="J34" s="13"/>
      <c r="K34" s="67"/>
    </row>
    <row r="35" spans="2:11" ht="15.75" thickBot="1" x14ac:dyDescent="0.3">
      <c r="B35" s="107"/>
      <c r="C35" s="108"/>
      <c r="D35" s="108"/>
      <c r="E35" s="108"/>
      <c r="F35" s="108"/>
      <c r="G35" s="108"/>
      <c r="H35" s="108"/>
      <c r="I35" s="108"/>
      <c r="J35" s="108"/>
      <c r="K35" s="111"/>
    </row>
    <row r="36" spans="2:11" ht="15.75" thickTop="1" x14ac:dyDescent="0.25"/>
  </sheetData>
  <mergeCells count="2">
    <mergeCell ref="B2:K2"/>
    <mergeCell ref="F13:G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M43"/>
  <sheetViews>
    <sheetView showGridLines="0" workbookViewId="0"/>
  </sheetViews>
  <sheetFormatPr baseColWidth="10" defaultRowHeight="15" x14ac:dyDescent="0.25"/>
  <cols>
    <col min="1" max="1" width="2" customWidth="1"/>
    <col min="14" max="14" width="2" customWidth="1"/>
    <col min="257" max="257" width="2" customWidth="1"/>
    <col min="270" max="270" width="2" customWidth="1"/>
    <col min="513" max="513" width="2" customWidth="1"/>
    <col min="526" max="526" width="2" customWidth="1"/>
    <col min="769" max="769" width="2" customWidth="1"/>
    <col min="782" max="782" width="2" customWidth="1"/>
    <col min="1025" max="1025" width="2" customWidth="1"/>
    <col min="1038" max="1038" width="2" customWidth="1"/>
    <col min="1281" max="1281" width="2" customWidth="1"/>
    <col min="1294" max="1294" width="2" customWidth="1"/>
    <col min="1537" max="1537" width="2" customWidth="1"/>
    <col min="1550" max="1550" width="2" customWidth="1"/>
    <col min="1793" max="1793" width="2" customWidth="1"/>
    <col min="1806" max="1806" width="2" customWidth="1"/>
    <col min="2049" max="2049" width="2" customWidth="1"/>
    <col min="2062" max="2062" width="2" customWidth="1"/>
    <col min="2305" max="2305" width="2" customWidth="1"/>
    <col min="2318" max="2318" width="2" customWidth="1"/>
    <col min="2561" max="2561" width="2" customWidth="1"/>
    <col min="2574" max="2574" width="2" customWidth="1"/>
    <col min="2817" max="2817" width="2" customWidth="1"/>
    <col min="2830" max="2830" width="2" customWidth="1"/>
    <col min="3073" max="3073" width="2" customWidth="1"/>
    <col min="3086" max="3086" width="2" customWidth="1"/>
    <col min="3329" max="3329" width="2" customWidth="1"/>
    <col min="3342" max="3342" width="2" customWidth="1"/>
    <col min="3585" max="3585" width="2" customWidth="1"/>
    <col min="3598" max="3598" width="2" customWidth="1"/>
    <col min="3841" max="3841" width="2" customWidth="1"/>
    <col min="3854" max="3854" width="2" customWidth="1"/>
    <col min="4097" max="4097" width="2" customWidth="1"/>
    <col min="4110" max="4110" width="2" customWidth="1"/>
    <col min="4353" max="4353" width="2" customWidth="1"/>
    <col min="4366" max="4366" width="2" customWidth="1"/>
    <col min="4609" max="4609" width="2" customWidth="1"/>
    <col min="4622" max="4622" width="2" customWidth="1"/>
    <col min="4865" max="4865" width="2" customWidth="1"/>
    <col min="4878" max="4878" width="2" customWidth="1"/>
    <col min="5121" max="5121" width="2" customWidth="1"/>
    <col min="5134" max="5134" width="2" customWidth="1"/>
    <col min="5377" max="5377" width="2" customWidth="1"/>
    <col min="5390" max="5390" width="2" customWidth="1"/>
    <col min="5633" max="5633" width="2" customWidth="1"/>
    <col min="5646" max="5646" width="2" customWidth="1"/>
    <col min="5889" max="5889" width="2" customWidth="1"/>
    <col min="5902" max="5902" width="2" customWidth="1"/>
    <col min="6145" max="6145" width="2" customWidth="1"/>
    <col min="6158" max="6158" width="2" customWidth="1"/>
    <col min="6401" max="6401" width="2" customWidth="1"/>
    <col min="6414" max="6414" width="2" customWidth="1"/>
    <col min="6657" max="6657" width="2" customWidth="1"/>
    <col min="6670" max="6670" width="2" customWidth="1"/>
    <col min="6913" max="6913" width="2" customWidth="1"/>
    <col min="6926" max="6926" width="2" customWidth="1"/>
    <col min="7169" max="7169" width="2" customWidth="1"/>
    <col min="7182" max="7182" width="2" customWidth="1"/>
    <col min="7425" max="7425" width="2" customWidth="1"/>
    <col min="7438" max="7438" width="2" customWidth="1"/>
    <col min="7681" max="7681" width="2" customWidth="1"/>
    <col min="7694" max="7694" width="2" customWidth="1"/>
    <col min="7937" max="7937" width="2" customWidth="1"/>
    <col min="7950" max="7950" width="2" customWidth="1"/>
    <col min="8193" max="8193" width="2" customWidth="1"/>
    <col min="8206" max="8206" width="2" customWidth="1"/>
    <col min="8449" max="8449" width="2" customWidth="1"/>
    <col min="8462" max="8462" width="2" customWidth="1"/>
    <col min="8705" max="8705" width="2" customWidth="1"/>
    <col min="8718" max="8718" width="2" customWidth="1"/>
    <col min="8961" max="8961" width="2" customWidth="1"/>
    <col min="8974" max="8974" width="2" customWidth="1"/>
    <col min="9217" max="9217" width="2" customWidth="1"/>
    <col min="9230" max="9230" width="2" customWidth="1"/>
    <col min="9473" max="9473" width="2" customWidth="1"/>
    <col min="9486" max="9486" width="2" customWidth="1"/>
    <col min="9729" max="9729" width="2" customWidth="1"/>
    <col min="9742" max="9742" width="2" customWidth="1"/>
    <col min="9985" max="9985" width="2" customWidth="1"/>
    <col min="9998" max="9998" width="2" customWidth="1"/>
    <col min="10241" max="10241" width="2" customWidth="1"/>
    <col min="10254" max="10254" width="2" customWidth="1"/>
    <col min="10497" max="10497" width="2" customWidth="1"/>
    <col min="10510" max="10510" width="2" customWidth="1"/>
    <col min="10753" max="10753" width="2" customWidth="1"/>
    <col min="10766" max="10766" width="2" customWidth="1"/>
    <col min="11009" max="11009" width="2" customWidth="1"/>
    <col min="11022" max="11022" width="2" customWidth="1"/>
    <col min="11265" max="11265" width="2" customWidth="1"/>
    <col min="11278" max="11278" width="2" customWidth="1"/>
    <col min="11521" max="11521" width="2" customWidth="1"/>
    <col min="11534" max="11534" width="2" customWidth="1"/>
    <col min="11777" max="11777" width="2" customWidth="1"/>
    <col min="11790" max="11790" width="2" customWidth="1"/>
    <col min="12033" max="12033" width="2" customWidth="1"/>
    <col min="12046" max="12046" width="2" customWidth="1"/>
    <col min="12289" max="12289" width="2" customWidth="1"/>
    <col min="12302" max="12302" width="2" customWidth="1"/>
    <col min="12545" max="12545" width="2" customWidth="1"/>
    <col min="12558" max="12558" width="2" customWidth="1"/>
    <col min="12801" max="12801" width="2" customWidth="1"/>
    <col min="12814" max="12814" width="2" customWidth="1"/>
    <col min="13057" max="13057" width="2" customWidth="1"/>
    <col min="13070" max="13070" width="2" customWidth="1"/>
    <col min="13313" max="13313" width="2" customWidth="1"/>
    <col min="13326" max="13326" width="2" customWidth="1"/>
    <col min="13569" max="13569" width="2" customWidth="1"/>
    <col min="13582" max="13582" width="2" customWidth="1"/>
    <col min="13825" max="13825" width="2" customWidth="1"/>
    <col min="13838" max="13838" width="2" customWidth="1"/>
    <col min="14081" max="14081" width="2" customWidth="1"/>
    <col min="14094" max="14094" width="2" customWidth="1"/>
    <col min="14337" max="14337" width="2" customWidth="1"/>
    <col min="14350" max="14350" width="2" customWidth="1"/>
    <col min="14593" max="14593" width="2" customWidth="1"/>
    <col min="14606" max="14606" width="2" customWidth="1"/>
    <col min="14849" max="14849" width="2" customWidth="1"/>
    <col min="14862" max="14862" width="2" customWidth="1"/>
    <col min="15105" max="15105" width="2" customWidth="1"/>
    <col min="15118" max="15118" width="2" customWidth="1"/>
    <col min="15361" max="15361" width="2" customWidth="1"/>
    <col min="15374" max="15374" width="2" customWidth="1"/>
    <col min="15617" max="15617" width="2" customWidth="1"/>
    <col min="15630" max="15630" width="2" customWidth="1"/>
    <col min="15873" max="15873" width="2" customWidth="1"/>
    <col min="15886" max="15886" width="2" customWidth="1"/>
    <col min="16129" max="16129" width="2" customWidth="1"/>
    <col min="16142" max="16142" width="2" customWidth="1"/>
  </cols>
  <sheetData>
    <row r="7" spans="2:13" x14ac:dyDescent="0.25">
      <c r="J7" s="56" t="s">
        <v>24</v>
      </c>
      <c r="K7" s="56"/>
      <c r="L7" s="57"/>
    </row>
    <row r="8" spans="2:13" x14ac:dyDescent="0.25">
      <c r="D8" s="58" t="s">
        <v>5</v>
      </c>
      <c r="E8" s="58"/>
      <c r="J8" s="56"/>
      <c r="K8" s="56"/>
      <c r="L8" s="57"/>
    </row>
    <row r="9" spans="2:13" ht="15.75" thickBot="1" x14ac:dyDescent="0.3">
      <c r="E9" s="59"/>
      <c r="J9" s="60"/>
    </row>
    <row r="10" spans="2:13" ht="15.75" thickTop="1" x14ac:dyDescent="0.25">
      <c r="B10" s="61" t="s">
        <v>25</v>
      </c>
      <c r="C10" s="62"/>
      <c r="D10" s="62"/>
      <c r="E10" s="63"/>
      <c r="F10" s="62"/>
      <c r="G10" s="62"/>
      <c r="H10" s="62"/>
      <c r="I10" s="62"/>
      <c r="J10" s="64"/>
      <c r="K10" s="62"/>
      <c r="L10" s="62"/>
      <c r="M10" s="65"/>
    </row>
    <row r="11" spans="2:13" ht="15.75" thickBot="1" x14ac:dyDescent="0.3">
      <c r="B11" s="66"/>
      <c r="C11" s="13"/>
      <c r="D11" s="13"/>
      <c r="E11" s="59"/>
      <c r="F11" s="13"/>
      <c r="G11" s="13"/>
      <c r="H11" s="13"/>
      <c r="I11" s="13"/>
      <c r="J11" s="60"/>
      <c r="K11" s="13"/>
      <c r="L11" s="13"/>
      <c r="M11" s="67"/>
    </row>
    <row r="12" spans="2:13" x14ac:dyDescent="0.25">
      <c r="B12" s="66"/>
      <c r="C12" s="68" t="s">
        <v>26</v>
      </c>
      <c r="D12" s="69"/>
      <c r="E12" s="70"/>
      <c r="F12" s="69"/>
      <c r="G12" s="69"/>
      <c r="H12" s="69"/>
      <c r="I12" s="69"/>
      <c r="J12" s="71"/>
      <c r="K12" s="69"/>
      <c r="L12" s="72"/>
      <c r="M12" s="67"/>
    </row>
    <row r="13" spans="2:13" x14ac:dyDescent="0.25">
      <c r="B13" s="66"/>
      <c r="C13" s="73"/>
      <c r="D13" s="13"/>
      <c r="E13" s="74" t="s">
        <v>30</v>
      </c>
      <c r="F13" s="75"/>
      <c r="G13" s="75"/>
      <c r="H13" s="75"/>
      <c r="I13" s="75"/>
      <c r="J13" s="76"/>
      <c r="K13" s="13"/>
      <c r="L13" s="77"/>
      <c r="M13" s="67"/>
    </row>
    <row r="14" spans="2:13" x14ac:dyDescent="0.25">
      <c r="B14" s="66"/>
      <c r="C14" s="73"/>
      <c r="D14" s="13"/>
      <c r="E14" s="59"/>
      <c r="F14" s="13"/>
      <c r="G14" s="13"/>
      <c r="H14" s="13"/>
      <c r="I14" s="13"/>
      <c r="J14" s="60"/>
      <c r="K14" s="13"/>
      <c r="L14" s="77"/>
      <c r="M14" s="67"/>
    </row>
    <row r="15" spans="2:13" ht="5.25" customHeight="1" thickBot="1" x14ac:dyDescent="0.3">
      <c r="B15" s="66"/>
      <c r="C15" s="78"/>
      <c r="D15" s="79"/>
      <c r="E15" s="80"/>
      <c r="F15" s="79"/>
      <c r="G15" s="79"/>
      <c r="H15" s="79"/>
      <c r="I15" s="79"/>
      <c r="J15" s="81"/>
      <c r="K15" s="79"/>
      <c r="L15" s="82"/>
      <c r="M15" s="67"/>
    </row>
    <row r="16" spans="2:13" x14ac:dyDescent="0.25">
      <c r="B16" s="66"/>
      <c r="C16" s="73"/>
      <c r="D16" s="13"/>
      <c r="E16" s="74" t="s">
        <v>31</v>
      </c>
      <c r="F16" s="75"/>
      <c r="G16" s="75"/>
      <c r="H16" s="75"/>
      <c r="I16" s="75"/>
      <c r="J16" s="76"/>
      <c r="K16" s="13"/>
      <c r="L16" s="77"/>
      <c r="M16" s="67"/>
    </row>
    <row r="17" spans="2:13" x14ac:dyDescent="0.25">
      <c r="B17" s="66"/>
      <c r="C17" s="73"/>
      <c r="D17" s="13"/>
      <c r="E17" s="59"/>
      <c r="F17" s="13"/>
      <c r="G17" s="13"/>
      <c r="H17" s="13"/>
      <c r="I17" s="13"/>
      <c r="J17" s="60"/>
      <c r="K17" s="13"/>
      <c r="L17" s="77"/>
      <c r="M17" s="67"/>
    </row>
    <row r="18" spans="2:13" ht="15.75" thickBot="1" x14ac:dyDescent="0.3">
      <c r="B18" s="66"/>
      <c r="C18" s="83"/>
      <c r="D18" s="84"/>
      <c r="E18" s="85"/>
      <c r="F18" s="84"/>
      <c r="G18" s="84"/>
      <c r="H18" s="84"/>
      <c r="I18" s="84"/>
      <c r="J18" s="86"/>
      <c r="K18" s="84"/>
      <c r="L18" s="87"/>
      <c r="M18" s="67"/>
    </row>
    <row r="19" spans="2:13" x14ac:dyDescent="0.25">
      <c r="B19" s="66"/>
      <c r="C19" s="13"/>
      <c r="D19" s="13"/>
      <c r="E19" s="59"/>
      <c r="F19" s="13"/>
      <c r="G19" s="13"/>
      <c r="H19" s="13"/>
      <c r="I19" s="13"/>
      <c r="J19" s="60"/>
      <c r="K19" s="13"/>
      <c r="L19" s="13"/>
      <c r="M19" s="67"/>
    </row>
    <row r="20" spans="2:13" x14ac:dyDescent="0.25">
      <c r="B20" s="66"/>
      <c r="C20" s="13"/>
      <c r="D20" s="13"/>
      <c r="E20" s="74" t="s">
        <v>32</v>
      </c>
      <c r="F20" s="75"/>
      <c r="G20" s="75"/>
      <c r="H20" s="75"/>
      <c r="I20" s="75"/>
      <c r="J20" s="76"/>
      <c r="K20" s="13"/>
      <c r="L20" s="13"/>
      <c r="M20" s="67"/>
    </row>
    <row r="21" spans="2:13" x14ac:dyDescent="0.25">
      <c r="B21" s="66"/>
      <c r="C21" s="13"/>
      <c r="D21" s="13"/>
      <c r="E21" s="59"/>
      <c r="F21" s="13"/>
      <c r="G21" s="13"/>
      <c r="H21" s="13"/>
      <c r="I21" s="13"/>
      <c r="J21" s="60"/>
      <c r="K21" s="13"/>
      <c r="L21" s="13"/>
      <c r="M21" s="67"/>
    </row>
    <row r="22" spans="2:13" x14ac:dyDescent="0.25">
      <c r="B22" s="66"/>
      <c r="C22" s="13"/>
      <c r="D22" s="13"/>
      <c r="E22" s="59"/>
      <c r="F22" s="13"/>
      <c r="G22" s="13"/>
      <c r="H22" s="13"/>
      <c r="I22" s="13"/>
      <c r="J22" s="60"/>
      <c r="K22" s="13"/>
      <c r="L22" s="13"/>
      <c r="M22" s="67"/>
    </row>
    <row r="23" spans="2:13" x14ac:dyDescent="0.25">
      <c r="B23" s="66"/>
      <c r="C23" s="13"/>
      <c r="D23" s="13"/>
      <c r="E23" s="74" t="s">
        <v>33</v>
      </c>
      <c r="F23" s="75"/>
      <c r="G23" s="75"/>
      <c r="H23" s="75"/>
      <c r="I23" s="75"/>
      <c r="J23" s="76"/>
      <c r="K23" s="13"/>
      <c r="L23" s="13"/>
      <c r="M23" s="67"/>
    </row>
    <row r="24" spans="2:13" x14ac:dyDescent="0.25">
      <c r="B24" s="66"/>
      <c r="C24" s="13"/>
      <c r="D24" s="13"/>
      <c r="E24" s="59"/>
      <c r="F24" s="13"/>
      <c r="G24" s="13"/>
      <c r="H24" s="13"/>
      <c r="I24" s="13"/>
      <c r="J24" s="60"/>
      <c r="K24" s="13"/>
      <c r="L24" s="13"/>
      <c r="M24" s="67"/>
    </row>
    <row r="25" spans="2:13" x14ac:dyDescent="0.25">
      <c r="B25" s="66"/>
      <c r="C25" s="13"/>
      <c r="D25" s="13"/>
      <c r="E25" s="59"/>
      <c r="F25" s="13"/>
      <c r="G25" s="13"/>
      <c r="H25" s="13"/>
      <c r="I25" s="13"/>
      <c r="J25" s="60"/>
      <c r="K25" s="13"/>
      <c r="L25" s="13"/>
      <c r="M25" s="67"/>
    </row>
    <row r="26" spans="2:13" x14ac:dyDescent="0.25">
      <c r="B26" s="66"/>
      <c r="C26" s="13"/>
      <c r="D26" s="13"/>
      <c r="E26" s="74" t="s">
        <v>34</v>
      </c>
      <c r="F26" s="75"/>
      <c r="G26" s="75"/>
      <c r="H26" s="75"/>
      <c r="I26" s="75"/>
      <c r="J26" s="76"/>
      <c r="K26" s="13"/>
      <c r="L26" s="13"/>
      <c r="M26" s="67"/>
    </row>
    <row r="27" spans="2:13" x14ac:dyDescent="0.25">
      <c r="B27" s="66"/>
      <c r="C27" s="13"/>
      <c r="D27" s="13"/>
      <c r="E27" s="59"/>
      <c r="F27" s="13"/>
      <c r="G27" s="13"/>
      <c r="H27" s="13"/>
      <c r="I27" s="13"/>
      <c r="J27" s="60"/>
      <c r="K27" s="13"/>
      <c r="L27" s="13"/>
      <c r="M27" s="67"/>
    </row>
    <row r="28" spans="2:13" ht="15.75" thickBot="1" x14ac:dyDescent="0.3">
      <c r="B28" s="66"/>
      <c r="C28" s="13"/>
      <c r="D28" s="13"/>
      <c r="E28" s="59"/>
      <c r="F28" s="13"/>
      <c r="G28" s="13"/>
      <c r="H28" s="13"/>
      <c r="I28" s="13"/>
      <c r="J28" s="60"/>
      <c r="K28" s="13"/>
      <c r="L28" s="13"/>
      <c r="M28" s="67"/>
    </row>
    <row r="29" spans="2:13" x14ac:dyDescent="0.25">
      <c r="B29" s="66"/>
      <c r="C29" s="68" t="s">
        <v>27</v>
      </c>
      <c r="D29" s="69"/>
      <c r="E29" s="70"/>
      <c r="F29" s="69"/>
      <c r="G29" s="69"/>
      <c r="H29" s="69"/>
      <c r="I29" s="69"/>
      <c r="J29" s="71"/>
      <c r="K29" s="69"/>
      <c r="L29" s="72"/>
      <c r="M29" s="67"/>
    </row>
    <row r="30" spans="2:13" x14ac:dyDescent="0.25">
      <c r="B30" s="66"/>
      <c r="C30" s="73"/>
      <c r="D30" s="13"/>
      <c r="E30" s="74" t="s">
        <v>35</v>
      </c>
      <c r="F30" s="75"/>
      <c r="G30" s="75"/>
      <c r="H30" s="75"/>
      <c r="I30" s="75"/>
      <c r="J30" s="76"/>
      <c r="K30" s="13"/>
      <c r="L30" s="77"/>
      <c r="M30" s="67"/>
    </row>
    <row r="31" spans="2:13" x14ac:dyDescent="0.25">
      <c r="B31" s="66"/>
      <c r="C31" s="73"/>
      <c r="D31" s="13"/>
      <c r="E31" s="59"/>
      <c r="F31" s="13"/>
      <c r="G31" s="13"/>
      <c r="H31" s="13"/>
      <c r="I31" s="13"/>
      <c r="J31" s="60"/>
      <c r="K31" s="13"/>
      <c r="L31" s="77"/>
      <c r="M31" s="67"/>
    </row>
    <row r="32" spans="2:13" ht="15.75" thickBot="1" x14ac:dyDescent="0.3">
      <c r="B32" s="66"/>
      <c r="C32" s="73"/>
      <c r="D32" s="13"/>
      <c r="E32" s="59"/>
      <c r="F32" s="13"/>
      <c r="G32" s="13"/>
      <c r="H32" s="13"/>
      <c r="I32" s="13"/>
      <c r="J32" s="60"/>
      <c r="K32" s="13"/>
      <c r="L32" s="77"/>
      <c r="M32" s="67"/>
    </row>
    <row r="33" spans="2:13" x14ac:dyDescent="0.25">
      <c r="B33" s="66"/>
      <c r="C33" s="73"/>
      <c r="D33" s="68" t="s">
        <v>28</v>
      </c>
      <c r="E33" s="70"/>
      <c r="F33" s="69"/>
      <c r="G33" s="69"/>
      <c r="H33" s="69"/>
      <c r="I33" s="69"/>
      <c r="J33" s="71"/>
      <c r="K33" s="72"/>
      <c r="L33" s="77"/>
      <c r="M33" s="67"/>
    </row>
    <row r="34" spans="2:13" x14ac:dyDescent="0.25">
      <c r="B34" s="66"/>
      <c r="C34" s="73"/>
      <c r="D34" s="73"/>
      <c r="E34" s="74" t="s">
        <v>36</v>
      </c>
      <c r="F34" s="75"/>
      <c r="G34" s="75"/>
      <c r="H34" s="75"/>
      <c r="I34" s="75"/>
      <c r="J34" s="76"/>
      <c r="K34" s="77"/>
      <c r="L34" s="77"/>
      <c r="M34" s="67"/>
    </row>
    <row r="35" spans="2:13" x14ac:dyDescent="0.25">
      <c r="B35" s="66"/>
      <c r="C35" s="73"/>
      <c r="D35" s="73"/>
      <c r="E35" s="88"/>
      <c r="F35" s="89"/>
      <c r="G35" s="89"/>
      <c r="H35" s="89"/>
      <c r="I35" s="89"/>
      <c r="J35" s="90"/>
      <c r="K35" s="77"/>
      <c r="L35" s="77"/>
      <c r="M35" s="67"/>
    </row>
    <row r="36" spans="2:13" ht="15.75" thickBot="1" x14ac:dyDescent="0.3">
      <c r="B36" s="66"/>
      <c r="C36" s="73"/>
      <c r="D36" s="83"/>
      <c r="E36" s="85"/>
      <c r="F36" s="84"/>
      <c r="G36" s="84"/>
      <c r="H36" s="84"/>
      <c r="I36" s="84"/>
      <c r="J36" s="86"/>
      <c r="K36" s="87"/>
      <c r="L36" s="77"/>
      <c r="M36" s="67"/>
    </row>
    <row r="37" spans="2:13" ht="15.75" thickBot="1" x14ac:dyDescent="0.3">
      <c r="B37" s="66"/>
      <c r="C37" s="83"/>
      <c r="D37" s="84"/>
      <c r="E37" s="85"/>
      <c r="F37" s="84"/>
      <c r="G37" s="84"/>
      <c r="H37" s="84"/>
      <c r="I37" s="84"/>
      <c r="J37" s="86"/>
      <c r="K37" s="84"/>
      <c r="L37" s="87"/>
      <c r="M37" s="67"/>
    </row>
    <row r="38" spans="2:13" ht="15.75" thickBot="1" x14ac:dyDescent="0.3">
      <c r="B38" s="66"/>
      <c r="C38" s="13"/>
      <c r="D38" s="13"/>
      <c r="E38" s="59"/>
      <c r="F38" s="13"/>
      <c r="G38" s="13"/>
      <c r="H38" s="13"/>
      <c r="I38" s="13"/>
      <c r="J38" s="60"/>
      <c r="K38" s="13"/>
      <c r="L38" s="13"/>
      <c r="M38" s="67"/>
    </row>
    <row r="39" spans="2:13" x14ac:dyDescent="0.25">
      <c r="B39" s="66"/>
      <c r="C39" s="91" t="s">
        <v>29</v>
      </c>
      <c r="D39" s="92"/>
      <c r="E39" s="93"/>
      <c r="F39" s="92"/>
      <c r="G39" s="92"/>
      <c r="H39" s="92"/>
      <c r="I39" s="92"/>
      <c r="J39" s="94"/>
      <c r="K39" s="92"/>
      <c r="L39" s="95"/>
      <c r="M39" s="67"/>
    </row>
    <row r="40" spans="2:13" x14ac:dyDescent="0.25">
      <c r="B40" s="66"/>
      <c r="C40" s="96"/>
      <c r="D40" s="97"/>
      <c r="E40" s="98" t="s">
        <v>37</v>
      </c>
      <c r="F40" s="99"/>
      <c r="G40" s="99"/>
      <c r="H40" s="99"/>
      <c r="I40" s="99"/>
      <c r="J40" s="100"/>
      <c r="K40" s="97"/>
      <c r="L40" s="101"/>
      <c r="M40" s="67"/>
    </row>
    <row r="41" spans="2:13" ht="15.75" thickBot="1" x14ac:dyDescent="0.3">
      <c r="B41" s="66"/>
      <c r="C41" s="102"/>
      <c r="D41" s="103"/>
      <c r="E41" s="104"/>
      <c r="F41" s="103"/>
      <c r="G41" s="103"/>
      <c r="H41" s="103"/>
      <c r="I41" s="103"/>
      <c r="J41" s="105"/>
      <c r="K41" s="103"/>
      <c r="L41" s="106"/>
      <c r="M41" s="67"/>
    </row>
    <row r="42" spans="2:13" ht="15.75" thickBot="1" x14ac:dyDescent="0.3">
      <c r="B42" s="107"/>
      <c r="C42" s="108"/>
      <c r="D42" s="108"/>
      <c r="E42" s="109"/>
      <c r="F42" s="108"/>
      <c r="G42" s="108"/>
      <c r="H42" s="108"/>
      <c r="I42" s="108"/>
      <c r="J42" s="110"/>
      <c r="K42" s="108"/>
      <c r="L42" s="108"/>
      <c r="M42" s="111"/>
    </row>
    <row r="43" spans="2:13" ht="15.75" thickTop="1" x14ac:dyDescent="0.25">
      <c r="E43" s="59"/>
      <c r="J43" s="60"/>
    </row>
  </sheetData>
  <mergeCells count="10">
    <mergeCell ref="E26:J26"/>
    <mergeCell ref="E30:J30"/>
    <mergeCell ref="E34:J34"/>
    <mergeCell ref="E40:J40"/>
    <mergeCell ref="J7:K8"/>
    <mergeCell ref="D8:E8"/>
    <mergeCell ref="E13:J13"/>
    <mergeCell ref="E16:J16"/>
    <mergeCell ref="E20:J20"/>
    <mergeCell ref="E23:J2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showGridLines="0" workbookViewId="0"/>
  </sheetViews>
  <sheetFormatPr baseColWidth="10" defaultRowHeight="15" x14ac:dyDescent="0.25"/>
  <cols>
    <col min="1" max="1" width="1.7109375" customWidth="1"/>
    <col min="3" max="3" width="5.140625" customWidth="1"/>
    <col min="4" max="4" width="10.7109375" customWidth="1"/>
    <col min="5" max="5" width="3.7109375" customWidth="1"/>
    <col min="6" max="6" width="30.7109375" style="112" bestFit="1" customWidth="1"/>
    <col min="7" max="7" width="10.28515625" customWidth="1"/>
    <col min="8" max="8" width="9.85546875" customWidth="1"/>
    <col min="9" max="9" width="1.85546875" customWidth="1"/>
    <col min="10" max="10" width="33.28515625" bestFit="1" customWidth="1"/>
    <col min="11" max="11" width="7.7109375" customWidth="1"/>
    <col min="13" max="13" width="5" customWidth="1"/>
    <col min="14" max="14" width="4.28515625" customWidth="1"/>
    <col min="15" max="15" width="1.7109375" customWidth="1"/>
  </cols>
  <sheetData>
    <row r="1" spans="2:14" ht="8.25" customHeight="1" x14ac:dyDescent="0.25"/>
    <row r="2" spans="2:14" x14ac:dyDescent="0.25">
      <c r="B2" s="113" t="s">
        <v>51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2:14" ht="18.75" customHeight="1" x14ac:dyDescent="0.25"/>
    <row r="4" spans="2:14" s="114" customFormat="1" x14ac:dyDescent="0.25">
      <c r="C4" s="115" t="s">
        <v>44</v>
      </c>
      <c r="D4" s="116"/>
      <c r="E4"/>
      <c r="F4" s="117" t="s">
        <v>38</v>
      </c>
    </row>
    <row r="5" spans="2:14" s="114" customFormat="1" ht="35.25" customHeight="1" x14ac:dyDescent="0.25">
      <c r="C5" s="115"/>
      <c r="D5" s="116"/>
      <c r="E5"/>
      <c r="F5" s="118"/>
      <c r="G5" s="119"/>
      <c r="H5" s="120"/>
      <c r="I5"/>
      <c r="J5" s="121" t="s">
        <v>45</v>
      </c>
    </row>
    <row r="6" spans="2:14" s="114" customFormat="1" x14ac:dyDescent="0.25">
      <c r="C6" s="115"/>
      <c r="D6" s="116"/>
      <c r="E6"/>
      <c r="F6" s="118"/>
      <c r="G6" s="122"/>
      <c r="H6" s="120"/>
      <c r="I6"/>
      <c r="J6" s="121"/>
    </row>
    <row r="7" spans="2:14" s="114" customFormat="1" x14ac:dyDescent="0.25">
      <c r="C7" s="115"/>
      <c r="D7" s="116"/>
      <c r="E7"/>
      <c r="F7" s="123" t="s">
        <v>39</v>
      </c>
      <c r="I7"/>
      <c r="J7" s="121"/>
    </row>
    <row r="8" spans="2:14" s="114" customFormat="1" ht="35.25" customHeight="1" x14ac:dyDescent="0.25">
      <c r="C8" s="115"/>
      <c r="D8" s="116"/>
      <c r="E8"/>
      <c r="F8" s="124"/>
      <c r="G8" s="125"/>
      <c r="H8" s="126"/>
      <c r="I8"/>
      <c r="J8" s="121" t="s">
        <v>46</v>
      </c>
      <c r="K8" s="119"/>
      <c r="L8" s="127"/>
      <c r="M8" s="128" t="s">
        <v>50</v>
      </c>
    </row>
    <row r="9" spans="2:14" s="114" customFormat="1" x14ac:dyDescent="0.25">
      <c r="C9" s="115"/>
      <c r="D9" s="116"/>
      <c r="E9"/>
      <c r="F9" s="129" t="s">
        <v>40</v>
      </c>
      <c r="G9" s="122"/>
      <c r="I9"/>
      <c r="J9" s="121"/>
      <c r="L9" s="127"/>
      <c r="M9" s="128"/>
    </row>
    <row r="10" spans="2:14" s="114" customFormat="1" ht="35.25" customHeight="1" x14ac:dyDescent="0.25">
      <c r="C10" s="115"/>
      <c r="D10" s="116"/>
      <c r="E10"/>
      <c r="F10" s="118"/>
      <c r="G10" s="119"/>
      <c r="H10" s="130"/>
      <c r="I10"/>
      <c r="J10" s="121" t="s">
        <v>47</v>
      </c>
      <c r="L10" s="127"/>
      <c r="M10" s="128"/>
    </row>
    <row r="11" spans="2:14" s="114" customFormat="1" x14ac:dyDescent="0.25">
      <c r="C11" s="115"/>
      <c r="D11" s="116"/>
      <c r="E11"/>
      <c r="F11" s="131" t="s">
        <v>41</v>
      </c>
      <c r="G11" s="122"/>
      <c r="I11"/>
      <c r="J11" s="121"/>
      <c r="L11" s="127"/>
      <c r="M11" s="128"/>
    </row>
    <row r="12" spans="2:14" s="114" customFormat="1" ht="35.25" customHeight="1" x14ac:dyDescent="0.25">
      <c r="C12" s="115"/>
      <c r="D12" s="116"/>
      <c r="E12"/>
      <c r="F12" s="124"/>
      <c r="G12" s="119"/>
      <c r="H12" s="132"/>
      <c r="I12"/>
      <c r="J12" s="121" t="s">
        <v>48</v>
      </c>
      <c r="L12" s="127"/>
      <c r="M12" s="128"/>
    </row>
    <row r="13" spans="2:14" s="114" customFormat="1" x14ac:dyDescent="0.25">
      <c r="C13" s="115"/>
      <c r="D13" s="116"/>
      <c r="E13"/>
      <c r="F13" s="133" t="s">
        <v>42</v>
      </c>
      <c r="G13" s="119"/>
      <c r="I13"/>
      <c r="J13" s="121"/>
      <c r="L13" s="127"/>
      <c r="M13" s="128"/>
    </row>
    <row r="14" spans="2:14" s="114" customFormat="1" x14ac:dyDescent="0.25">
      <c r="C14" s="115"/>
      <c r="D14" s="116"/>
      <c r="E14"/>
      <c r="F14" s="124"/>
      <c r="G14" s="125"/>
      <c r="H14" s="134"/>
      <c r="I14"/>
      <c r="J14" s="121" t="s">
        <v>49</v>
      </c>
      <c r="K14" s="122"/>
      <c r="L14" s="127"/>
      <c r="M14" s="128"/>
    </row>
    <row r="15" spans="2:14" s="114" customFormat="1" x14ac:dyDescent="0.25">
      <c r="C15" s="115"/>
      <c r="D15" s="116"/>
      <c r="E15"/>
      <c r="F15" s="135" t="s">
        <v>43</v>
      </c>
      <c r="G15" s="119"/>
      <c r="I15"/>
    </row>
    <row r="16" spans="2:14" ht="6.75" customHeight="1" x14ac:dyDescent="0.25"/>
  </sheetData>
  <mergeCells count="6">
    <mergeCell ref="B2:N2"/>
    <mergeCell ref="C4:C15"/>
    <mergeCell ref="D4:D15"/>
    <mergeCell ref="H5:H6"/>
    <mergeCell ref="L8:L14"/>
    <mergeCell ref="M8:M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14" sqref="F14"/>
    </sheetView>
  </sheetViews>
  <sheetFormatPr baseColWidth="10" defaultRowHeight="15" x14ac:dyDescent="0.25"/>
  <sheetData>
    <row r="1" spans="1:10" x14ac:dyDescent="0.25">
      <c r="A1">
        <v>12</v>
      </c>
      <c r="B1">
        <f>LEN(A1)</f>
        <v>2</v>
      </c>
      <c r="C1">
        <f>SUM(A1:A11)</f>
        <v>187</v>
      </c>
    </row>
    <row r="2" spans="1:10" x14ac:dyDescent="0.25">
      <c r="A2">
        <v>13</v>
      </c>
      <c r="B2">
        <f t="shared" ref="B2:B11" si="0">LEN(A2)</f>
        <v>2</v>
      </c>
    </row>
    <row r="3" spans="1:10" x14ac:dyDescent="0.25">
      <c r="A3">
        <v>14</v>
      </c>
      <c r="B3">
        <f t="shared" si="0"/>
        <v>2</v>
      </c>
    </row>
    <row r="4" spans="1:10" x14ac:dyDescent="0.25">
      <c r="A4">
        <v>15</v>
      </c>
      <c r="B4">
        <f t="shared" si="0"/>
        <v>2</v>
      </c>
    </row>
    <row r="5" spans="1:10" x14ac:dyDescent="0.25">
      <c r="A5">
        <v>16</v>
      </c>
      <c r="B5">
        <f t="shared" si="0"/>
        <v>2</v>
      </c>
    </row>
    <row r="6" spans="1:10" x14ac:dyDescent="0.25">
      <c r="A6">
        <v>17</v>
      </c>
      <c r="B6">
        <f t="shared" si="0"/>
        <v>2</v>
      </c>
    </row>
    <row r="7" spans="1:10" x14ac:dyDescent="0.25">
      <c r="A7">
        <v>18</v>
      </c>
      <c r="B7">
        <f t="shared" si="0"/>
        <v>2</v>
      </c>
    </row>
    <row r="8" spans="1:10" x14ac:dyDescent="0.25">
      <c r="A8">
        <v>19</v>
      </c>
      <c r="B8">
        <f t="shared" si="0"/>
        <v>2</v>
      </c>
    </row>
    <row r="9" spans="1:10" x14ac:dyDescent="0.25">
      <c r="A9">
        <v>20</v>
      </c>
      <c r="B9">
        <f t="shared" si="0"/>
        <v>2</v>
      </c>
    </row>
    <row r="10" spans="1:10" x14ac:dyDescent="0.25">
      <c r="A10">
        <v>21</v>
      </c>
      <c r="B10">
        <f t="shared" si="0"/>
        <v>2</v>
      </c>
    </row>
    <row r="11" spans="1:10" x14ac:dyDescent="0.25">
      <c r="A11">
        <v>22</v>
      </c>
      <c r="B11">
        <f t="shared" si="0"/>
        <v>2</v>
      </c>
    </row>
    <row r="13" spans="1:10" x14ac:dyDescent="0.25">
      <c r="A13" t="s">
        <v>6</v>
      </c>
      <c r="B13" t="s">
        <v>8</v>
      </c>
      <c r="C13" t="s">
        <v>7</v>
      </c>
      <c r="F13">
        <f>SUM(C14:C20)</f>
        <v>9100</v>
      </c>
    </row>
    <row r="14" spans="1:10" x14ac:dyDescent="0.25">
      <c r="A14">
        <v>123</v>
      </c>
      <c r="B14">
        <v>12</v>
      </c>
      <c r="C14">
        <v>1300</v>
      </c>
      <c r="E14">
        <v>0</v>
      </c>
      <c r="F14">
        <f>E14/C14</f>
        <v>0</v>
      </c>
      <c r="H14" s="2">
        <f>SUM(E14:E17)/SUM(C14:C20)</f>
        <v>2.1978021978021978E-4</v>
      </c>
    </row>
    <row r="15" spans="1:10" x14ac:dyDescent="0.25">
      <c r="A15">
        <v>124</v>
      </c>
      <c r="B15">
        <v>12</v>
      </c>
      <c r="C15">
        <v>1300</v>
      </c>
      <c r="E15">
        <v>1</v>
      </c>
      <c r="F15">
        <f t="shared" ref="F15:F20" si="1">E15/C15</f>
        <v>7.6923076923076923E-4</v>
      </c>
    </row>
    <row r="16" spans="1:10" x14ac:dyDescent="0.25">
      <c r="A16">
        <v>125</v>
      </c>
      <c r="B16">
        <v>12</v>
      </c>
      <c r="C16">
        <v>1300</v>
      </c>
      <c r="E16">
        <v>0</v>
      </c>
      <c r="F16">
        <f t="shared" si="1"/>
        <v>0</v>
      </c>
      <c r="H16" s="1">
        <f>SUM(F14:F20)</f>
        <v>1.5384615384615385E-3</v>
      </c>
      <c r="I16" s="3">
        <f>H14/H16</f>
        <v>0.14285714285714285</v>
      </c>
      <c r="J16">
        <f>1/COUNT(C14:C20)</f>
        <v>0.14285714285714285</v>
      </c>
    </row>
    <row r="17" spans="1:6" x14ac:dyDescent="0.25">
      <c r="A17">
        <v>126</v>
      </c>
      <c r="B17">
        <v>12</v>
      </c>
      <c r="C17">
        <v>1300</v>
      </c>
      <c r="E17">
        <v>1</v>
      </c>
      <c r="F17">
        <f t="shared" si="1"/>
        <v>7.6923076923076923E-4</v>
      </c>
    </row>
    <row r="18" spans="1:6" x14ac:dyDescent="0.25">
      <c r="A18">
        <v>127</v>
      </c>
      <c r="B18">
        <v>12</v>
      </c>
      <c r="C18">
        <v>1300</v>
      </c>
      <c r="F18">
        <f t="shared" si="1"/>
        <v>0</v>
      </c>
    </row>
    <row r="19" spans="1:6" x14ac:dyDescent="0.25">
      <c r="A19">
        <v>128</v>
      </c>
      <c r="B19">
        <v>12</v>
      </c>
      <c r="C19">
        <v>1300</v>
      </c>
      <c r="F19">
        <f t="shared" si="1"/>
        <v>0</v>
      </c>
    </row>
    <row r="20" spans="1:6" x14ac:dyDescent="0.25">
      <c r="A20">
        <v>129</v>
      </c>
      <c r="B20">
        <v>12</v>
      </c>
      <c r="C20">
        <v>1300</v>
      </c>
      <c r="F2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Diagramme UML</vt:lpstr>
      <vt:lpstr>CU - Edition Reporting</vt:lpstr>
      <vt:lpstr>Diagramme activité</vt:lpstr>
      <vt:lpstr>Diagramme activité intervention</vt:lpstr>
      <vt:lpstr>Diagramme sequence systeme</vt:lpstr>
      <vt:lpstr>Diagramme des étapes</vt:lpstr>
      <vt:lpstr>Feuil2</vt:lpstr>
    </vt:vector>
  </TitlesOfParts>
  <Company>EDF ENR PWT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MONNERY Fabien</dc:creator>
  <cp:lastModifiedBy>MONNERY Fabien</cp:lastModifiedBy>
  <dcterms:created xsi:type="dcterms:W3CDTF">2017-06-12T15:50:38Z</dcterms:created>
  <dcterms:modified xsi:type="dcterms:W3CDTF">2017-07-07T19:07:10Z</dcterms:modified>
</cp:coreProperties>
</file>