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mPam\Desktop\"/>
    </mc:Choice>
  </mc:AlternateContent>
  <bookViews>
    <workbookView xWindow="0" yWindow="0" windowWidth="28800" windowHeight="12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1" l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W22" i="1"/>
  <c r="V21" i="1"/>
  <c r="U20" i="1"/>
  <c r="T19" i="1"/>
  <c r="S18" i="1"/>
  <c r="R17" i="1"/>
  <c r="Q16" i="1"/>
  <c r="P15" i="1"/>
  <c r="O14" i="1"/>
  <c r="N13" i="1"/>
  <c r="M12" i="1"/>
  <c r="L11" i="1"/>
  <c r="K10" i="1"/>
  <c r="J9" i="1"/>
  <c r="I8" i="1"/>
  <c r="H42" i="1"/>
  <c r="G42" i="1"/>
  <c r="F42" i="1"/>
  <c r="E42" i="1"/>
  <c r="D42" i="1"/>
  <c r="B24" i="1"/>
  <c r="B4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3" i="1"/>
  <c r="H2" i="1"/>
  <c r="G2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Z1" i="1"/>
</calcChain>
</file>

<file path=xl/sharedStrings.xml><?xml version="1.0" encoding="utf-8"?>
<sst xmlns="http://schemas.openxmlformats.org/spreadsheetml/2006/main" count="24" uniqueCount="24">
  <si>
    <t>Period</t>
  </si>
  <si>
    <t>Value</t>
  </si>
  <si>
    <t>r1</t>
  </si>
  <si>
    <t>r2</t>
  </si>
  <si>
    <t>r3</t>
  </si>
  <si>
    <t>r4</t>
  </si>
  <si>
    <t>r5</t>
  </si>
  <si>
    <t>Average</t>
  </si>
  <si>
    <t>yt-ybar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</si>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</sst>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Time Series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Sheet1!$C$2:$C$41</c:f>
              <c:numCache>
                <c:formatCode>General</c:formatCode>
                <c:ptCount val="40"/>
                <c:pt idx="0">
                  <c:v>23</c:v>
                </c:pt>
                <c:pt idx="1">
                  <c:v>36</c:v>
                </c:pt>
                <c:pt idx="2">
                  <c:v>99</c:v>
                </c:pt>
                <c:pt idx="3">
                  <c:v>36</c:v>
                </c:pt>
                <c:pt idx="4">
                  <c:v>36</c:v>
                </c:pt>
                <c:pt idx="5">
                  <c:v>74</c:v>
                </c:pt>
                <c:pt idx="6">
                  <c:v>30</c:v>
                </c:pt>
                <c:pt idx="7">
                  <c:v>54</c:v>
                </c:pt>
                <c:pt idx="8">
                  <c:v>59</c:v>
                </c:pt>
                <c:pt idx="9">
                  <c:v>17</c:v>
                </c:pt>
                <c:pt idx="10">
                  <c:v>36</c:v>
                </c:pt>
                <c:pt idx="11">
                  <c:v>89</c:v>
                </c:pt>
                <c:pt idx="12">
                  <c:v>77</c:v>
                </c:pt>
                <c:pt idx="13">
                  <c:v>86</c:v>
                </c:pt>
                <c:pt idx="14">
                  <c:v>33</c:v>
                </c:pt>
                <c:pt idx="15">
                  <c:v>90</c:v>
                </c:pt>
                <c:pt idx="16">
                  <c:v>74</c:v>
                </c:pt>
                <c:pt idx="17">
                  <c:v>7</c:v>
                </c:pt>
                <c:pt idx="18">
                  <c:v>54</c:v>
                </c:pt>
                <c:pt idx="19">
                  <c:v>98</c:v>
                </c:pt>
                <c:pt idx="20">
                  <c:v>50</c:v>
                </c:pt>
                <c:pt idx="21">
                  <c:v>86</c:v>
                </c:pt>
                <c:pt idx="22">
                  <c:v>90</c:v>
                </c:pt>
                <c:pt idx="23">
                  <c:v>65</c:v>
                </c:pt>
                <c:pt idx="24">
                  <c:v>20</c:v>
                </c:pt>
                <c:pt idx="25">
                  <c:v>17</c:v>
                </c:pt>
                <c:pt idx="26">
                  <c:v>45</c:v>
                </c:pt>
                <c:pt idx="27">
                  <c:v>9</c:v>
                </c:pt>
                <c:pt idx="28">
                  <c:v>73</c:v>
                </c:pt>
                <c:pt idx="29">
                  <c:v>33</c:v>
                </c:pt>
                <c:pt idx="30">
                  <c:v>17</c:v>
                </c:pt>
                <c:pt idx="31">
                  <c:v>3</c:v>
                </c:pt>
                <c:pt idx="32">
                  <c:v>29</c:v>
                </c:pt>
                <c:pt idx="33">
                  <c:v>30</c:v>
                </c:pt>
                <c:pt idx="34">
                  <c:v>68</c:v>
                </c:pt>
                <c:pt idx="35">
                  <c:v>87</c:v>
                </c:pt>
                <c:pt idx="36">
                  <c:v>44</c:v>
                </c:pt>
                <c:pt idx="37">
                  <c:v>5</c:v>
                </c:pt>
                <c:pt idx="38">
                  <c:v>26</c:v>
                </c:pt>
                <c:pt idx="3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D-4ED0-ACC0-FC0A15CEC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783567"/>
        <c:axId val="1505778575"/>
      </c:lineChart>
      <c:catAx>
        <c:axId val="1505783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778575"/>
        <c:crosses val="autoZero"/>
        <c:auto val="1"/>
        <c:lblAlgn val="ctr"/>
        <c:lblOffset val="100"/>
        <c:noMultiLvlLbl val="0"/>
      </c:catAx>
      <c:valAx>
        <c:axId val="15057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78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ACF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Sheet1!$D$42:$W$42</c:f>
              <c:numCache>
                <c:formatCode>General</c:formatCode>
                <c:ptCount val="20"/>
                <c:pt idx="0">
                  <c:v>0.15912770921603414</c:v>
                </c:pt>
                <c:pt idx="1">
                  <c:v>-0.12605871873044264</c:v>
                </c:pt>
                <c:pt idx="2">
                  <c:v>0.10238438473517236</c:v>
                </c:pt>
                <c:pt idx="3">
                  <c:v>-6.661934862002783E-2</c:v>
                </c:pt>
                <c:pt idx="4">
                  <c:v>-8.255165080674054E-2</c:v>
                </c:pt>
                <c:pt idx="5">
                  <c:v>0.17646845175609269</c:v>
                </c:pt>
                <c:pt idx="6">
                  <c:v>0.19162604019120102</c:v>
                </c:pt>
                <c:pt idx="7">
                  <c:v>5.3930350413987756E-2</c:v>
                </c:pt>
                <c:pt idx="8">
                  <c:v>-8.7120408054330911E-2</c:v>
                </c:pt>
                <c:pt idx="9">
                  <c:v>-1.2119286345868337E-2</c:v>
                </c:pt>
                <c:pt idx="10">
                  <c:v>-5.4723494996019868E-2</c:v>
                </c:pt>
                <c:pt idx="11">
                  <c:v>-0.22744511171055889</c:v>
                </c:pt>
                <c:pt idx="12">
                  <c:v>8.9476808097342667E-2</c:v>
                </c:pt>
                <c:pt idx="13">
                  <c:v>1.7425044732959888E-2</c:v>
                </c:pt>
                <c:pt idx="14">
                  <c:v>-0.20049291351008877</c:v>
                </c:pt>
                <c:pt idx="15">
                  <c:v>-8.197569219082039E-2</c:v>
                </c:pt>
                <c:pt idx="16">
                  <c:v>3.2111167497375616E-2</c:v>
                </c:pt>
                <c:pt idx="17">
                  <c:v>-0.21401273023066195</c:v>
                </c:pt>
                <c:pt idx="18">
                  <c:v>-0.11388379177687132</c:v>
                </c:pt>
                <c:pt idx="19">
                  <c:v>5.761365420899825E-2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2-4AC8-9C44-DD64DFFD7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782319"/>
        <c:axId val="1505782735"/>
      </c:barChart>
      <c:catAx>
        <c:axId val="1505782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782735"/>
        <c:crosses val="autoZero"/>
        <c:auto val="1"/>
        <c:lblAlgn val="ctr"/>
        <c:lblOffset val="100"/>
        <c:noMultiLvlLbl val="0"/>
      </c:catAx>
      <c:valAx>
        <c:axId val="150578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78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142875</xdr:colOff>
      <xdr:row>5</xdr:row>
      <xdr:rowOff>76200</xdr:rowOff>
    </xdr:from>
    <xdr:to>
      <xdr:col>36</xdr:col>
      <xdr:colOff>438150</xdr:colOff>
      <xdr:row>25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152400</xdr:colOff>
      <xdr:row>26</xdr:row>
      <xdr:rowOff>47625</xdr:rowOff>
    </xdr:from>
    <xdr:to>
      <xdr:col>33</xdr:col>
      <xdr:colOff>38100</xdr:colOff>
      <xdr:row>44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abSelected="1" topLeftCell="A10" workbookViewId="0">
      <selection activeCell="A31" sqref="A31"/>
    </sheetView>
  </sheetViews>
  <sheetFormatPr defaultRowHeight="15" x14ac:dyDescent="0.25"/>
  <sheetData>
    <row r="1" spans="1:26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Y1" t="s">
        <v>7</v>
      </c>
      <c r="Z1">
        <f>AVERAGE(C2:C41)</f>
        <v>48.924999999999997</v>
      </c>
    </row>
    <row r="2" spans="1:26" x14ac:dyDescent="0.25">
      <c r="A2">
        <v>1</v>
      </c>
      <c r="B2">
        <f>(C2-AVERAGE($C$2:$C$41))^2</f>
        <v>672.1056249999998</v>
      </c>
      <c r="C2">
        <v>23</v>
      </c>
      <c r="D2" t="str">
        <f>IFERROR((C2-$Z$1)*(C1-$Z$1),"")</f>
        <v/>
      </c>
      <c r="E2" t="str">
        <f>IFERROR((C2-$Z$1)*(C1-$Z$1),"")</f>
        <v/>
      </c>
      <c r="F2" t="str">
        <f>IFERROR((C2-$Z$1)*(C1-$Z$1),"")</f>
        <v/>
      </c>
      <c r="G2" t="str">
        <f>IFERROR((C2-$Z$1)*(C1-$Z$1),"")</f>
        <v/>
      </c>
      <c r="H2" t="str">
        <f>IFERROR((C2-$Z$1)*(C1-$Z$1),"")</f>
        <v/>
      </c>
    </row>
    <row r="3" spans="1:26" x14ac:dyDescent="0.25">
      <c r="A3">
        <v>2</v>
      </c>
      <c r="B3">
        <f t="shared" ref="B3:B41" si="0">(C3-AVERAGE($C$2:$C$41))^2</f>
        <v>167.05562499999994</v>
      </c>
      <c r="C3">
        <v>36</v>
      </c>
      <c r="D3">
        <f t="shared" ref="D3:D41" si="1">IFERROR((C3-$Z$1)*(C2-$Z$1),"")</f>
        <v>335.08062499999988</v>
      </c>
      <c r="E3" t="str">
        <f>IFERROR((C3-$Z$1)*(C1-$Z$1),"")</f>
        <v/>
      </c>
    </row>
    <row r="4" spans="1:26" x14ac:dyDescent="0.25">
      <c r="A4">
        <v>3</v>
      </c>
      <c r="B4">
        <f t="shared" si="0"/>
        <v>2507.5056250000002</v>
      </c>
      <c r="C4">
        <v>99</v>
      </c>
      <c r="D4">
        <f t="shared" si="1"/>
        <v>-647.2193749999999</v>
      </c>
      <c r="E4">
        <f t="shared" ref="E4:E41" si="2">IFERROR((C4-$Z$1)*(C2-$Z$1),"")</f>
        <v>-1298.194375</v>
      </c>
    </row>
    <row r="5" spans="1:26" x14ac:dyDescent="0.25">
      <c r="A5">
        <v>4</v>
      </c>
      <c r="B5">
        <f t="shared" si="0"/>
        <v>167.05562499999994</v>
      </c>
      <c r="C5">
        <v>36</v>
      </c>
      <c r="D5">
        <f t="shared" si="1"/>
        <v>-647.2193749999999</v>
      </c>
      <c r="E5">
        <f t="shared" si="2"/>
        <v>167.05562499999994</v>
      </c>
      <c r="F5">
        <f>IFERROR((C5-$Z$1)*(C2-$Z$1),"")</f>
        <v>335.08062499999988</v>
      </c>
    </row>
    <row r="6" spans="1:26" x14ac:dyDescent="0.25">
      <c r="A6">
        <v>5</v>
      </c>
      <c r="B6">
        <f t="shared" si="0"/>
        <v>167.05562499999994</v>
      </c>
      <c r="C6">
        <v>36</v>
      </c>
      <c r="D6">
        <f t="shared" si="1"/>
        <v>167.05562499999994</v>
      </c>
      <c r="E6">
        <f t="shared" si="2"/>
        <v>-647.2193749999999</v>
      </c>
      <c r="F6">
        <f t="shared" ref="F6:F41" si="3">IFERROR((C6-$Z$1)*(C3-$Z$1),"")</f>
        <v>167.05562499999994</v>
      </c>
      <c r="G6">
        <f>IFERROR((C6-$Z$1)*(C2-$Z$1),"")</f>
        <v>335.08062499999988</v>
      </c>
    </row>
    <row r="7" spans="1:26" x14ac:dyDescent="0.25">
      <c r="A7">
        <v>6</v>
      </c>
      <c r="B7">
        <f t="shared" si="0"/>
        <v>628.75562500000012</v>
      </c>
      <c r="C7">
        <v>74</v>
      </c>
      <c r="D7">
        <f t="shared" si="1"/>
        <v>-324.09437499999996</v>
      </c>
      <c r="E7">
        <f t="shared" si="2"/>
        <v>-324.09437499999996</v>
      </c>
      <c r="F7">
        <f t="shared" si="3"/>
        <v>1255.6306250000002</v>
      </c>
      <c r="G7">
        <f t="shared" ref="G7:G41" si="4">IFERROR((C7-$Z$1)*(C3-$Z$1),"")</f>
        <v>-324.09437499999996</v>
      </c>
      <c r="H7">
        <f>IFERROR((C7-$Z$1)*(C2-$Z$1),"")</f>
        <v>-650.06937500000004</v>
      </c>
    </row>
    <row r="8" spans="1:26" x14ac:dyDescent="0.25">
      <c r="A8">
        <v>7</v>
      </c>
      <c r="B8">
        <f t="shared" si="0"/>
        <v>358.15562499999987</v>
      </c>
      <c r="C8">
        <v>30</v>
      </c>
      <c r="D8">
        <f t="shared" si="1"/>
        <v>-474.544375</v>
      </c>
      <c r="E8">
        <f t="shared" si="2"/>
        <v>244.60562499999992</v>
      </c>
      <c r="F8">
        <f t="shared" si="3"/>
        <v>244.60562499999992</v>
      </c>
      <c r="G8">
        <f t="shared" si="4"/>
        <v>-947.66937499999995</v>
      </c>
      <c r="H8">
        <f t="shared" ref="H8:H41" si="5">IFERROR((C8-$Z$1)*(C3-$Z$1),"")</f>
        <v>244.60562499999992</v>
      </c>
      <c r="I8">
        <f>IFERROR((C8-$Z$1)*(C2-$Z$1),"")</f>
        <v>490.6306249999999</v>
      </c>
    </row>
    <row r="9" spans="1:26" x14ac:dyDescent="0.25">
      <c r="A9">
        <v>8</v>
      </c>
      <c r="B9">
        <f t="shared" si="0"/>
        <v>25.75562500000003</v>
      </c>
      <c r="C9">
        <v>54</v>
      </c>
      <c r="D9">
        <f t="shared" si="1"/>
        <v>-96.044375000000045</v>
      </c>
      <c r="E9">
        <f t="shared" si="2"/>
        <v>127.25562500000008</v>
      </c>
      <c r="F9">
        <f t="shared" si="3"/>
        <v>-65.594375000000028</v>
      </c>
      <c r="G9">
        <f t="shared" si="4"/>
        <v>-65.594375000000028</v>
      </c>
      <c r="H9">
        <f t="shared" si="5"/>
        <v>254.13062500000015</v>
      </c>
      <c r="I9">
        <f t="shared" ref="I9:I41" si="6">IFERROR((C9-$Z$1)*(C3-$Z$1),"")</f>
        <v>-65.594375000000028</v>
      </c>
      <c r="J9">
        <f>IFERROR((C9-$Z$1)*(C2-$Z$1),"")</f>
        <v>-131.56937500000006</v>
      </c>
    </row>
    <row r="10" spans="1:26" x14ac:dyDescent="0.25">
      <c r="A10">
        <v>9</v>
      </c>
      <c r="B10">
        <f t="shared" si="0"/>
        <v>101.50562500000005</v>
      </c>
      <c r="C10">
        <v>59</v>
      </c>
      <c r="D10">
        <f t="shared" si="1"/>
        <v>51.130625000000045</v>
      </c>
      <c r="E10">
        <f t="shared" si="2"/>
        <v>-190.66937500000003</v>
      </c>
      <c r="F10">
        <f t="shared" si="3"/>
        <v>252.63062500000009</v>
      </c>
      <c r="G10">
        <f t="shared" si="4"/>
        <v>-130.21937500000001</v>
      </c>
      <c r="H10">
        <f t="shared" si="5"/>
        <v>-130.21937500000001</v>
      </c>
      <c r="I10">
        <f t="shared" si="6"/>
        <v>504.50562500000018</v>
      </c>
      <c r="J10">
        <f t="shared" ref="J10:J41" si="7">IFERROR((C10-$Z$1)*(C3-$Z$1),"")</f>
        <v>-130.21937500000001</v>
      </c>
      <c r="K10">
        <f>IFERROR((C10-$Z$1)*(C2-$Z$1),"")</f>
        <v>-261.19437500000004</v>
      </c>
    </row>
    <row r="11" spans="1:26" x14ac:dyDescent="0.25">
      <c r="A11">
        <v>10</v>
      </c>
      <c r="B11">
        <f t="shared" si="0"/>
        <v>1019.2056249999998</v>
      </c>
      <c r="C11">
        <v>17</v>
      </c>
      <c r="D11">
        <f t="shared" si="1"/>
        <v>-321.64437500000008</v>
      </c>
      <c r="E11">
        <f t="shared" si="2"/>
        <v>-162.01937500000008</v>
      </c>
      <c r="F11">
        <f t="shared" si="3"/>
        <v>604.18062499999985</v>
      </c>
      <c r="G11">
        <f t="shared" si="4"/>
        <v>-800.51937499999997</v>
      </c>
      <c r="H11">
        <f t="shared" si="5"/>
        <v>412.6306249999999</v>
      </c>
      <c r="I11">
        <f t="shared" si="6"/>
        <v>412.6306249999999</v>
      </c>
      <c r="J11">
        <f t="shared" si="7"/>
        <v>-1598.6443749999999</v>
      </c>
      <c r="K11">
        <f t="shared" ref="K11:K41" si="8">IFERROR((C11-$Z$1)*(C3-$Z$1),"")</f>
        <v>412.6306249999999</v>
      </c>
      <c r="L11">
        <f>IFERROR((C11-$Z$1)*(C2-$Z$1),"")</f>
        <v>827.65562499999987</v>
      </c>
    </row>
    <row r="12" spans="1:26" x14ac:dyDescent="0.25">
      <c r="A12">
        <v>11</v>
      </c>
      <c r="B12">
        <f t="shared" si="0"/>
        <v>167.05562499999994</v>
      </c>
      <c r="C12">
        <v>36</v>
      </c>
      <c r="D12">
        <f t="shared" si="1"/>
        <v>412.6306249999999</v>
      </c>
      <c r="E12">
        <f t="shared" si="2"/>
        <v>-130.21937500000001</v>
      </c>
      <c r="F12">
        <f t="shared" si="3"/>
        <v>-65.594375000000028</v>
      </c>
      <c r="G12">
        <f t="shared" si="4"/>
        <v>244.60562499999992</v>
      </c>
      <c r="H12">
        <f t="shared" si="5"/>
        <v>-324.09437499999996</v>
      </c>
      <c r="I12">
        <f t="shared" si="6"/>
        <v>167.05562499999994</v>
      </c>
      <c r="J12">
        <f t="shared" si="7"/>
        <v>167.05562499999994</v>
      </c>
      <c r="K12">
        <f t="shared" si="8"/>
        <v>-647.2193749999999</v>
      </c>
      <c r="L12">
        <f t="shared" ref="L12:L41" si="9">IFERROR((C12-$Z$1)*(C3-$Z$1),"")</f>
        <v>167.05562499999994</v>
      </c>
      <c r="M12">
        <f>IFERROR((C12-$Z$1)*(C2-$Z$1),"")</f>
        <v>335.08062499999988</v>
      </c>
    </row>
    <row r="13" spans="1:26" x14ac:dyDescent="0.25">
      <c r="A13">
        <v>12</v>
      </c>
      <c r="B13">
        <f t="shared" si="0"/>
        <v>1606.0056250000002</v>
      </c>
      <c r="C13">
        <v>89</v>
      </c>
      <c r="D13">
        <f t="shared" si="1"/>
        <v>-517.9693749999999</v>
      </c>
      <c r="E13">
        <f t="shared" si="2"/>
        <v>-1279.3943750000001</v>
      </c>
      <c r="F13">
        <f t="shared" si="3"/>
        <v>403.75562500000012</v>
      </c>
      <c r="G13">
        <f t="shared" si="4"/>
        <v>203.38062500000012</v>
      </c>
      <c r="H13">
        <f t="shared" si="5"/>
        <v>-758.41937499999995</v>
      </c>
      <c r="I13">
        <f t="shared" si="6"/>
        <v>1004.8806250000002</v>
      </c>
      <c r="J13">
        <f t="shared" si="7"/>
        <v>-517.9693749999999</v>
      </c>
      <c r="K13">
        <f t="shared" si="8"/>
        <v>-517.9693749999999</v>
      </c>
      <c r="L13">
        <f t="shared" si="9"/>
        <v>2006.7556250000002</v>
      </c>
      <c r="M13">
        <f t="shared" ref="M13:M41" si="10">IFERROR((C13-$Z$1)*(C3-$Z$1),"")</f>
        <v>-517.9693749999999</v>
      </c>
      <c r="N13">
        <f>IFERROR((C13-$Z$1)*(C2-$Z$1),"")</f>
        <v>-1038.944375</v>
      </c>
    </row>
    <row r="14" spans="1:26" x14ac:dyDescent="0.25">
      <c r="A14">
        <v>13</v>
      </c>
      <c r="B14">
        <f t="shared" si="0"/>
        <v>788.20562500000017</v>
      </c>
      <c r="C14">
        <v>77</v>
      </c>
      <c r="D14">
        <f t="shared" si="1"/>
        <v>1125.1056250000001</v>
      </c>
      <c r="E14">
        <f t="shared" si="2"/>
        <v>-362.86937499999993</v>
      </c>
      <c r="F14">
        <f t="shared" si="3"/>
        <v>-896.29437500000006</v>
      </c>
      <c r="G14">
        <f t="shared" si="4"/>
        <v>282.85562500000009</v>
      </c>
      <c r="H14">
        <f t="shared" si="5"/>
        <v>142.48062500000009</v>
      </c>
      <c r="I14">
        <f t="shared" si="6"/>
        <v>-531.31937499999992</v>
      </c>
      <c r="J14">
        <f t="shared" si="7"/>
        <v>703.98062500000015</v>
      </c>
      <c r="K14">
        <f t="shared" si="8"/>
        <v>-362.86937499999993</v>
      </c>
      <c r="L14">
        <f t="shared" si="9"/>
        <v>-362.86937499999993</v>
      </c>
      <c r="M14">
        <f t="shared" si="10"/>
        <v>1405.8556250000001</v>
      </c>
      <c r="N14">
        <f t="shared" ref="N14:N41" si="11">IFERROR((C14-$Z$1)*(C3-$Z$1),"")</f>
        <v>-362.86937499999993</v>
      </c>
      <c r="O14">
        <f>IFERROR((C14-$Z$1)*(C2-$Z$1),"")</f>
        <v>-727.84437500000001</v>
      </c>
    </row>
    <row r="15" spans="1:26" x14ac:dyDescent="0.25">
      <c r="A15">
        <v>14</v>
      </c>
      <c r="B15">
        <f t="shared" si="0"/>
        <v>1374.5556250000002</v>
      </c>
      <c r="C15">
        <v>86</v>
      </c>
      <c r="D15">
        <f t="shared" si="1"/>
        <v>1040.8806250000002</v>
      </c>
      <c r="E15">
        <f t="shared" si="2"/>
        <v>1485.7806250000003</v>
      </c>
      <c r="F15">
        <f t="shared" si="3"/>
        <v>-479.19437499999992</v>
      </c>
      <c r="G15">
        <f t="shared" si="4"/>
        <v>-1183.619375</v>
      </c>
      <c r="H15">
        <f t="shared" si="5"/>
        <v>373.53062500000016</v>
      </c>
      <c r="I15">
        <f t="shared" si="6"/>
        <v>188.15562500000013</v>
      </c>
      <c r="J15">
        <f t="shared" si="7"/>
        <v>-701.64437499999997</v>
      </c>
      <c r="K15">
        <f t="shared" si="8"/>
        <v>929.65562500000021</v>
      </c>
      <c r="L15">
        <f t="shared" si="9"/>
        <v>-479.19437499999992</v>
      </c>
      <c r="M15">
        <f t="shared" si="10"/>
        <v>-479.19437499999992</v>
      </c>
      <c r="N15">
        <f t="shared" si="11"/>
        <v>1856.5306250000003</v>
      </c>
      <c r="O15">
        <f t="shared" ref="O15:O41" si="12">IFERROR((C15-$Z$1)*(C3-$Z$1),"")</f>
        <v>-479.19437499999992</v>
      </c>
      <c r="P15">
        <f>IFERROR((C15-$Z$1)*(C2-$Z$1),"")</f>
        <v>-961.16937499999995</v>
      </c>
    </row>
    <row r="16" spans="1:26" x14ac:dyDescent="0.25">
      <c r="A16">
        <v>15</v>
      </c>
      <c r="B16">
        <f t="shared" si="0"/>
        <v>253.60562499999992</v>
      </c>
      <c r="C16">
        <v>33</v>
      </c>
      <c r="D16">
        <f t="shared" si="1"/>
        <v>-590.41937499999995</v>
      </c>
      <c r="E16">
        <f t="shared" si="2"/>
        <v>-447.09437499999996</v>
      </c>
      <c r="F16">
        <f t="shared" si="3"/>
        <v>-638.19437499999992</v>
      </c>
      <c r="G16">
        <f t="shared" si="4"/>
        <v>205.83062499999991</v>
      </c>
      <c r="H16">
        <f t="shared" si="5"/>
        <v>508.40562499999987</v>
      </c>
      <c r="I16">
        <f t="shared" si="6"/>
        <v>-160.44437500000001</v>
      </c>
      <c r="J16">
        <f t="shared" si="7"/>
        <v>-80.819375000000036</v>
      </c>
      <c r="K16">
        <f t="shared" si="8"/>
        <v>301.3806249999999</v>
      </c>
      <c r="L16">
        <f t="shared" si="9"/>
        <v>-399.31937499999998</v>
      </c>
      <c r="M16">
        <f t="shared" si="10"/>
        <v>205.83062499999991</v>
      </c>
      <c r="N16">
        <f t="shared" si="11"/>
        <v>205.83062499999991</v>
      </c>
      <c r="O16">
        <f t="shared" si="12"/>
        <v>-797.44437499999992</v>
      </c>
      <c r="P16">
        <f t="shared" ref="P16:P41" si="13">IFERROR((C16-$Z$1)*(C3-$Z$1),"")</f>
        <v>205.83062499999991</v>
      </c>
      <c r="Q16">
        <f>IFERROR((C16-$Z$1)*(C2-$Z$1),"")</f>
        <v>412.85562499999986</v>
      </c>
    </row>
    <row r="17" spans="1:23" x14ac:dyDescent="0.25">
      <c r="A17">
        <v>16</v>
      </c>
      <c r="B17">
        <f t="shared" si="0"/>
        <v>1687.1556250000003</v>
      </c>
      <c r="C17">
        <v>90</v>
      </c>
      <c r="D17">
        <f t="shared" si="1"/>
        <v>-654.11937499999988</v>
      </c>
      <c r="E17">
        <f t="shared" si="2"/>
        <v>1522.8556250000001</v>
      </c>
      <c r="F17">
        <f t="shared" si="3"/>
        <v>1153.1806250000002</v>
      </c>
      <c r="G17">
        <f t="shared" si="4"/>
        <v>1646.0806250000003</v>
      </c>
      <c r="H17">
        <f t="shared" si="5"/>
        <v>-530.89437499999997</v>
      </c>
      <c r="I17">
        <f t="shared" si="6"/>
        <v>-1311.319375</v>
      </c>
      <c r="J17">
        <f t="shared" si="7"/>
        <v>413.83062500000017</v>
      </c>
      <c r="K17">
        <f t="shared" si="8"/>
        <v>208.45562500000014</v>
      </c>
      <c r="L17">
        <f t="shared" si="9"/>
        <v>-777.3443749999999</v>
      </c>
      <c r="M17">
        <f t="shared" si="10"/>
        <v>1029.9556250000003</v>
      </c>
      <c r="N17">
        <f t="shared" si="11"/>
        <v>-530.89437499999997</v>
      </c>
      <c r="O17">
        <f t="shared" si="12"/>
        <v>-530.89437499999997</v>
      </c>
      <c r="P17">
        <f t="shared" si="13"/>
        <v>2056.8306250000001</v>
      </c>
      <c r="Q17">
        <f t="shared" ref="Q17:Q41" si="14">IFERROR((C17-$Z$1)*(C3-$Z$1),"")</f>
        <v>-530.89437499999997</v>
      </c>
      <c r="R17">
        <f>IFERROR((C17-$Z$1)*(C2-$Z$1),"")</f>
        <v>-1064.869375</v>
      </c>
    </row>
    <row r="18" spans="1:23" x14ac:dyDescent="0.25">
      <c r="A18">
        <v>17</v>
      </c>
      <c r="B18">
        <f t="shared" si="0"/>
        <v>628.75562500000012</v>
      </c>
      <c r="C18">
        <v>74</v>
      </c>
      <c r="D18">
        <f t="shared" si="1"/>
        <v>1029.9556250000003</v>
      </c>
      <c r="E18">
        <f t="shared" si="2"/>
        <v>-399.31937499999998</v>
      </c>
      <c r="F18">
        <f t="shared" si="3"/>
        <v>929.65562500000021</v>
      </c>
      <c r="G18">
        <f t="shared" si="4"/>
        <v>703.98062500000015</v>
      </c>
      <c r="H18">
        <f t="shared" si="5"/>
        <v>1004.8806250000002</v>
      </c>
      <c r="I18">
        <f t="shared" si="6"/>
        <v>-324.09437499999996</v>
      </c>
      <c r="J18">
        <f t="shared" si="7"/>
        <v>-800.51937499999997</v>
      </c>
      <c r="K18">
        <f t="shared" si="8"/>
        <v>252.63062500000009</v>
      </c>
      <c r="L18">
        <f t="shared" si="9"/>
        <v>127.25562500000008</v>
      </c>
      <c r="M18">
        <f t="shared" si="10"/>
        <v>-474.544375</v>
      </c>
      <c r="N18">
        <f t="shared" si="11"/>
        <v>628.75562500000012</v>
      </c>
      <c r="O18">
        <f t="shared" si="12"/>
        <v>-324.09437499999996</v>
      </c>
      <c r="P18">
        <f t="shared" si="13"/>
        <v>-324.09437499999996</v>
      </c>
      <c r="Q18">
        <f t="shared" si="14"/>
        <v>1255.6306250000002</v>
      </c>
      <c r="R18">
        <f t="shared" ref="R18:R41" si="15">IFERROR((C18-$Z$1)*(C3-$Z$1),"")</f>
        <v>-324.09437499999996</v>
      </c>
      <c r="S18">
        <f>IFERROR((C18-$Z$1)*(C2-$Z$1),"")</f>
        <v>-650.06937500000004</v>
      </c>
    </row>
    <row r="19" spans="1:23" x14ac:dyDescent="0.25">
      <c r="A19">
        <v>18</v>
      </c>
      <c r="B19">
        <f t="shared" si="0"/>
        <v>1757.7056249999998</v>
      </c>
      <c r="C19">
        <v>7</v>
      </c>
      <c r="D19">
        <f t="shared" si="1"/>
        <v>-1051.2693750000001</v>
      </c>
      <c r="E19">
        <f t="shared" si="2"/>
        <v>-1722.069375</v>
      </c>
      <c r="F19">
        <f t="shared" si="3"/>
        <v>667.65562499999987</v>
      </c>
      <c r="G19">
        <f t="shared" si="4"/>
        <v>-1554.369375</v>
      </c>
      <c r="H19">
        <f t="shared" si="5"/>
        <v>-1177.0443749999999</v>
      </c>
      <c r="I19">
        <f t="shared" si="6"/>
        <v>-1680.1443750000001</v>
      </c>
      <c r="J19">
        <f t="shared" si="7"/>
        <v>541.8806249999999</v>
      </c>
      <c r="K19">
        <f t="shared" si="8"/>
        <v>1338.4556249999998</v>
      </c>
      <c r="L19">
        <f t="shared" si="9"/>
        <v>-422.39437500000008</v>
      </c>
      <c r="M19">
        <f t="shared" si="10"/>
        <v>-212.76937500000011</v>
      </c>
      <c r="N19">
        <f t="shared" si="11"/>
        <v>793.43062499999985</v>
      </c>
      <c r="O19">
        <f t="shared" si="12"/>
        <v>-1051.2693750000001</v>
      </c>
      <c r="P19">
        <f t="shared" si="13"/>
        <v>541.8806249999999</v>
      </c>
      <c r="Q19">
        <f t="shared" si="14"/>
        <v>541.8806249999999</v>
      </c>
      <c r="R19">
        <f t="shared" si="15"/>
        <v>-2099.3943749999999</v>
      </c>
      <c r="S19">
        <f t="shared" ref="S19:S41" si="16">IFERROR((C19-$Z$1)*(C3-$Z$1),"")</f>
        <v>541.8806249999999</v>
      </c>
      <c r="T19">
        <f>IFERROR((C19-$Z$1)*(C2-$Z$1),"")</f>
        <v>1086.9056249999999</v>
      </c>
    </row>
    <row r="20" spans="1:23" x14ac:dyDescent="0.25">
      <c r="A20">
        <v>19</v>
      </c>
      <c r="B20">
        <f t="shared" si="0"/>
        <v>25.75562500000003</v>
      </c>
      <c r="C20">
        <v>54</v>
      </c>
      <c r="D20">
        <f t="shared" si="1"/>
        <v>-212.76937500000011</v>
      </c>
      <c r="E20">
        <f t="shared" si="2"/>
        <v>127.25562500000008</v>
      </c>
      <c r="F20">
        <f t="shared" si="3"/>
        <v>208.45562500000014</v>
      </c>
      <c r="G20">
        <f t="shared" si="4"/>
        <v>-80.819375000000036</v>
      </c>
      <c r="H20">
        <f t="shared" si="5"/>
        <v>188.15562500000013</v>
      </c>
      <c r="I20">
        <f t="shared" si="6"/>
        <v>142.48062500000009</v>
      </c>
      <c r="J20">
        <f t="shared" si="7"/>
        <v>203.38062500000012</v>
      </c>
      <c r="K20">
        <f t="shared" si="8"/>
        <v>-65.594375000000028</v>
      </c>
      <c r="L20">
        <f t="shared" si="9"/>
        <v>-162.01937500000008</v>
      </c>
      <c r="M20">
        <f t="shared" si="10"/>
        <v>51.130625000000045</v>
      </c>
      <c r="N20">
        <f t="shared" si="11"/>
        <v>25.75562500000003</v>
      </c>
      <c r="O20">
        <f t="shared" si="12"/>
        <v>-96.044375000000045</v>
      </c>
      <c r="P20">
        <f t="shared" si="13"/>
        <v>127.25562500000008</v>
      </c>
      <c r="Q20">
        <f t="shared" si="14"/>
        <v>-65.594375000000028</v>
      </c>
      <c r="R20">
        <f t="shared" si="15"/>
        <v>-65.594375000000028</v>
      </c>
      <c r="S20">
        <f t="shared" si="16"/>
        <v>254.13062500000015</v>
      </c>
      <c r="T20">
        <f t="shared" ref="T20:T41" si="17">IFERROR((C20-$Z$1)*(C3-$Z$1),"")</f>
        <v>-65.594375000000028</v>
      </c>
      <c r="U20">
        <f>IFERROR((C20-$Z$1)*(C2-$Z$1),"")</f>
        <v>-131.56937500000006</v>
      </c>
    </row>
    <row r="21" spans="1:23" x14ac:dyDescent="0.25">
      <c r="A21">
        <v>20</v>
      </c>
      <c r="B21">
        <f t="shared" si="0"/>
        <v>2408.3556250000001</v>
      </c>
      <c r="C21">
        <v>98</v>
      </c>
      <c r="D21">
        <f t="shared" si="1"/>
        <v>249.05562500000016</v>
      </c>
      <c r="E21">
        <f t="shared" si="2"/>
        <v>-2057.4693750000001</v>
      </c>
      <c r="F21">
        <f t="shared" si="3"/>
        <v>1230.5556250000002</v>
      </c>
      <c r="G21">
        <f t="shared" si="4"/>
        <v>2015.7556250000002</v>
      </c>
      <c r="H21">
        <f t="shared" si="5"/>
        <v>-781.51937499999985</v>
      </c>
      <c r="I21">
        <f t="shared" si="6"/>
        <v>1819.4556250000003</v>
      </c>
      <c r="J21">
        <f t="shared" si="7"/>
        <v>1377.7806250000003</v>
      </c>
      <c r="K21">
        <f t="shared" si="8"/>
        <v>1966.6806250000002</v>
      </c>
      <c r="L21">
        <f t="shared" si="9"/>
        <v>-634.29437499999995</v>
      </c>
      <c r="M21">
        <f t="shared" si="10"/>
        <v>-1566.7193749999999</v>
      </c>
      <c r="N21">
        <f t="shared" si="11"/>
        <v>494.43062500000019</v>
      </c>
      <c r="O21">
        <f t="shared" si="12"/>
        <v>249.05562500000016</v>
      </c>
      <c r="P21">
        <f t="shared" si="13"/>
        <v>-928.74437499999988</v>
      </c>
      <c r="Q21">
        <f t="shared" si="14"/>
        <v>1230.5556250000002</v>
      </c>
      <c r="R21">
        <f t="shared" si="15"/>
        <v>-634.29437499999995</v>
      </c>
      <c r="S21">
        <f t="shared" si="16"/>
        <v>-634.29437499999995</v>
      </c>
      <c r="T21">
        <f t="shared" si="17"/>
        <v>2457.4306250000004</v>
      </c>
      <c r="U21">
        <f t="shared" ref="U21:U41" si="18">IFERROR((C21-$Z$1)*(C3-$Z$1),"")</f>
        <v>-634.29437499999995</v>
      </c>
      <c r="V21">
        <f>IFERROR((C21-$Z$1)*(C2-$Z$1),"")</f>
        <v>-1272.2693749999999</v>
      </c>
    </row>
    <row r="22" spans="1:23" x14ac:dyDescent="0.25">
      <c r="A22">
        <v>21</v>
      </c>
      <c r="B22">
        <f t="shared" si="0"/>
        <v>1.1556250000000061</v>
      </c>
      <c r="C22">
        <v>50</v>
      </c>
      <c r="D22">
        <f t="shared" si="1"/>
        <v>52.755625000000144</v>
      </c>
      <c r="E22">
        <f t="shared" si="2"/>
        <v>5.4556250000000173</v>
      </c>
      <c r="F22">
        <f t="shared" si="3"/>
        <v>-45.069375000000115</v>
      </c>
      <c r="G22">
        <f t="shared" si="4"/>
        <v>26.955625000000076</v>
      </c>
      <c r="H22">
        <f t="shared" si="5"/>
        <v>44.155625000000121</v>
      </c>
      <c r="I22">
        <f t="shared" si="6"/>
        <v>-17.119375000000041</v>
      </c>
      <c r="J22">
        <f t="shared" si="7"/>
        <v>39.85562500000011</v>
      </c>
      <c r="K22">
        <f t="shared" si="8"/>
        <v>30.180625000000084</v>
      </c>
      <c r="L22">
        <f t="shared" si="9"/>
        <v>43.080625000000119</v>
      </c>
      <c r="M22">
        <f t="shared" si="10"/>
        <v>-13.894375000000034</v>
      </c>
      <c r="N22">
        <f t="shared" si="11"/>
        <v>-34.319375000000086</v>
      </c>
      <c r="O22">
        <f t="shared" si="12"/>
        <v>10.830625000000031</v>
      </c>
      <c r="P22">
        <f t="shared" si="13"/>
        <v>5.4556250000000173</v>
      </c>
      <c r="Q22">
        <f t="shared" si="14"/>
        <v>-20.344375000000049</v>
      </c>
      <c r="R22">
        <f t="shared" si="15"/>
        <v>26.955625000000076</v>
      </c>
      <c r="S22">
        <f t="shared" si="16"/>
        <v>-13.894375000000034</v>
      </c>
      <c r="T22">
        <f t="shared" si="17"/>
        <v>-13.894375000000034</v>
      </c>
      <c r="U22">
        <f t="shared" si="18"/>
        <v>53.830625000000147</v>
      </c>
      <c r="V22">
        <f t="shared" ref="V22:V41" si="19">IFERROR((C22-$Z$1)*(C3-$Z$1),"")</f>
        <v>-13.894375000000034</v>
      </c>
      <c r="W22">
        <f>IFERROR((C22-$Z$1)*(C2-$Z$1),"")</f>
        <v>-27.869375000000069</v>
      </c>
    </row>
    <row r="23" spans="1:23" x14ac:dyDescent="0.25">
      <c r="A23">
        <v>22</v>
      </c>
      <c r="B23">
        <f t="shared" si="0"/>
        <v>1374.5556250000002</v>
      </c>
      <c r="C23">
        <v>86</v>
      </c>
      <c r="D23">
        <f t="shared" si="1"/>
        <v>39.85562500000011</v>
      </c>
      <c r="E23">
        <f t="shared" si="2"/>
        <v>1819.4556250000003</v>
      </c>
      <c r="F23">
        <f t="shared" si="3"/>
        <v>188.15562500000013</v>
      </c>
      <c r="G23">
        <f t="shared" si="4"/>
        <v>-1554.369375</v>
      </c>
      <c r="H23">
        <f t="shared" si="5"/>
        <v>929.65562500000021</v>
      </c>
      <c r="I23">
        <f t="shared" si="6"/>
        <v>1522.8556250000001</v>
      </c>
      <c r="J23">
        <f t="shared" si="7"/>
        <v>-590.41937499999995</v>
      </c>
      <c r="K23">
        <f t="shared" si="8"/>
        <v>1374.5556250000002</v>
      </c>
      <c r="L23">
        <f t="shared" si="9"/>
        <v>1040.8806250000002</v>
      </c>
      <c r="M23">
        <f t="shared" si="10"/>
        <v>1485.7806250000003</v>
      </c>
      <c r="N23">
        <f t="shared" si="11"/>
        <v>-479.19437499999992</v>
      </c>
      <c r="O23">
        <f t="shared" si="12"/>
        <v>-1183.619375</v>
      </c>
      <c r="P23">
        <f t="shared" si="13"/>
        <v>373.53062500000016</v>
      </c>
      <c r="Q23">
        <f t="shared" si="14"/>
        <v>188.15562500000013</v>
      </c>
      <c r="R23">
        <f t="shared" si="15"/>
        <v>-701.64437499999997</v>
      </c>
      <c r="S23">
        <f t="shared" si="16"/>
        <v>929.65562500000021</v>
      </c>
      <c r="T23">
        <f t="shared" si="17"/>
        <v>-479.19437499999992</v>
      </c>
      <c r="U23">
        <f t="shared" si="18"/>
        <v>-479.19437499999992</v>
      </c>
      <c r="V23">
        <f t="shared" si="19"/>
        <v>1856.5306250000003</v>
      </c>
      <c r="W23">
        <f t="shared" ref="W23:W41" si="20">IFERROR((C23-$Z$1)*(C3-$Z$1),"")</f>
        <v>-479.19437499999992</v>
      </c>
    </row>
    <row r="24" spans="1:23" x14ac:dyDescent="0.25">
      <c r="A24">
        <v>23</v>
      </c>
      <c r="B24">
        <f>(C24-AVERAGE($C$2:$C$41))^2</f>
        <v>1687.1556250000003</v>
      </c>
      <c r="C24">
        <v>90</v>
      </c>
      <c r="D24">
        <f t="shared" si="1"/>
        <v>1522.8556250000001</v>
      </c>
      <c r="E24">
        <f t="shared" si="2"/>
        <v>44.155625000000121</v>
      </c>
      <c r="F24">
        <f t="shared" si="3"/>
        <v>2015.7556250000002</v>
      </c>
      <c r="G24">
        <f t="shared" si="4"/>
        <v>208.45562500000014</v>
      </c>
      <c r="H24">
        <f t="shared" si="5"/>
        <v>-1722.069375</v>
      </c>
      <c r="I24">
        <f t="shared" si="6"/>
        <v>1029.9556250000003</v>
      </c>
      <c r="J24">
        <f t="shared" si="7"/>
        <v>1687.1556250000003</v>
      </c>
      <c r="K24">
        <f t="shared" si="8"/>
        <v>-654.11937499999988</v>
      </c>
      <c r="L24">
        <f t="shared" si="9"/>
        <v>1522.8556250000001</v>
      </c>
      <c r="M24">
        <f t="shared" si="10"/>
        <v>1153.1806250000002</v>
      </c>
      <c r="N24">
        <f t="shared" si="11"/>
        <v>1646.0806250000003</v>
      </c>
      <c r="O24">
        <f t="shared" si="12"/>
        <v>-530.89437499999997</v>
      </c>
      <c r="P24">
        <f t="shared" si="13"/>
        <v>-1311.319375</v>
      </c>
      <c r="Q24">
        <f t="shared" si="14"/>
        <v>413.83062500000017</v>
      </c>
      <c r="R24">
        <f t="shared" si="15"/>
        <v>208.45562500000014</v>
      </c>
      <c r="S24">
        <f t="shared" si="16"/>
        <v>-777.3443749999999</v>
      </c>
      <c r="T24">
        <f t="shared" si="17"/>
        <v>1029.9556250000003</v>
      </c>
      <c r="U24">
        <f t="shared" si="18"/>
        <v>-530.89437499999997</v>
      </c>
      <c r="V24">
        <f t="shared" si="19"/>
        <v>-530.89437499999997</v>
      </c>
      <c r="W24">
        <f t="shared" si="20"/>
        <v>2056.8306250000001</v>
      </c>
    </row>
    <row r="25" spans="1:23" x14ac:dyDescent="0.25">
      <c r="A25">
        <v>24</v>
      </c>
      <c r="B25">
        <f t="shared" si="0"/>
        <v>258.4056250000001</v>
      </c>
      <c r="C25">
        <v>65</v>
      </c>
      <c r="D25">
        <f t="shared" si="1"/>
        <v>660.28062500000021</v>
      </c>
      <c r="E25">
        <f t="shared" si="2"/>
        <v>595.98062500000015</v>
      </c>
      <c r="F25">
        <f t="shared" si="3"/>
        <v>17.28062500000005</v>
      </c>
      <c r="G25">
        <f t="shared" si="4"/>
        <v>788.88062500000024</v>
      </c>
      <c r="H25">
        <f t="shared" si="5"/>
        <v>81.580625000000055</v>
      </c>
      <c r="I25">
        <f t="shared" si="6"/>
        <v>-673.94437500000004</v>
      </c>
      <c r="J25">
        <f t="shared" si="7"/>
        <v>403.08062500000011</v>
      </c>
      <c r="K25">
        <f t="shared" si="8"/>
        <v>660.28062500000021</v>
      </c>
      <c r="L25">
        <f t="shared" si="9"/>
        <v>-255.99437499999999</v>
      </c>
      <c r="M25">
        <f t="shared" si="10"/>
        <v>595.98062500000015</v>
      </c>
      <c r="N25">
        <f t="shared" si="11"/>
        <v>451.30562500000013</v>
      </c>
      <c r="O25">
        <f t="shared" si="12"/>
        <v>644.20562500000017</v>
      </c>
      <c r="P25">
        <f t="shared" si="13"/>
        <v>-207.769375</v>
      </c>
      <c r="Q25">
        <f t="shared" si="14"/>
        <v>-513.19437500000004</v>
      </c>
      <c r="R25">
        <f t="shared" si="15"/>
        <v>161.95562500000008</v>
      </c>
      <c r="S25">
        <f t="shared" si="16"/>
        <v>81.580625000000055</v>
      </c>
      <c r="T25">
        <f t="shared" si="17"/>
        <v>-304.21937500000001</v>
      </c>
      <c r="U25">
        <f t="shared" si="18"/>
        <v>403.08062500000011</v>
      </c>
      <c r="V25">
        <f t="shared" si="19"/>
        <v>-207.769375</v>
      </c>
      <c r="W25">
        <f t="shared" si="20"/>
        <v>-207.769375</v>
      </c>
    </row>
    <row r="26" spans="1:23" x14ac:dyDescent="0.25">
      <c r="A26">
        <v>25</v>
      </c>
      <c r="B26">
        <f t="shared" si="0"/>
        <v>836.65562499999987</v>
      </c>
      <c r="C26">
        <v>20</v>
      </c>
      <c r="D26">
        <f t="shared" si="1"/>
        <v>-464.96937500000001</v>
      </c>
      <c r="E26">
        <f t="shared" si="2"/>
        <v>-1188.0943749999999</v>
      </c>
      <c r="F26">
        <f t="shared" si="3"/>
        <v>-1072.3943750000001</v>
      </c>
      <c r="G26">
        <f t="shared" si="4"/>
        <v>-31.094375000000078</v>
      </c>
      <c r="H26">
        <f t="shared" si="5"/>
        <v>-1419.494375</v>
      </c>
      <c r="I26">
        <f t="shared" si="6"/>
        <v>-146.79437500000006</v>
      </c>
      <c r="J26">
        <f t="shared" si="7"/>
        <v>1212.6806249999997</v>
      </c>
      <c r="K26">
        <f t="shared" si="8"/>
        <v>-725.29437500000006</v>
      </c>
      <c r="L26">
        <f t="shared" si="9"/>
        <v>-1188.0943749999999</v>
      </c>
      <c r="M26">
        <f t="shared" si="10"/>
        <v>460.6306249999999</v>
      </c>
      <c r="N26">
        <f t="shared" si="11"/>
        <v>-1072.3943750000001</v>
      </c>
      <c r="O26">
        <f t="shared" si="12"/>
        <v>-812.06937500000004</v>
      </c>
      <c r="P26">
        <f t="shared" si="13"/>
        <v>-1159.1693749999999</v>
      </c>
      <c r="Q26">
        <f t="shared" si="14"/>
        <v>373.85562499999986</v>
      </c>
      <c r="R26">
        <f t="shared" si="15"/>
        <v>923.43062499999985</v>
      </c>
      <c r="S26">
        <f t="shared" si="16"/>
        <v>-291.41937500000006</v>
      </c>
      <c r="T26">
        <f t="shared" si="17"/>
        <v>-146.79437500000006</v>
      </c>
      <c r="U26">
        <f t="shared" si="18"/>
        <v>547.40562499999987</v>
      </c>
      <c r="V26">
        <f t="shared" si="19"/>
        <v>-725.29437500000006</v>
      </c>
      <c r="W26">
        <f t="shared" si="20"/>
        <v>373.85562499999986</v>
      </c>
    </row>
    <row r="27" spans="1:23" x14ac:dyDescent="0.25">
      <c r="A27">
        <v>26</v>
      </c>
      <c r="B27">
        <f t="shared" si="0"/>
        <v>1019.2056249999998</v>
      </c>
      <c r="C27">
        <v>17</v>
      </c>
      <c r="D27">
        <f t="shared" si="1"/>
        <v>923.43062499999985</v>
      </c>
      <c r="E27">
        <f t="shared" si="2"/>
        <v>-513.19437500000004</v>
      </c>
      <c r="F27">
        <f t="shared" si="3"/>
        <v>-1311.319375</v>
      </c>
      <c r="G27">
        <f t="shared" si="4"/>
        <v>-1183.619375</v>
      </c>
      <c r="H27">
        <f t="shared" si="5"/>
        <v>-34.319375000000086</v>
      </c>
      <c r="I27">
        <f t="shared" si="6"/>
        <v>-1566.7193749999999</v>
      </c>
      <c r="J27">
        <f t="shared" si="7"/>
        <v>-162.01937500000008</v>
      </c>
      <c r="K27">
        <f t="shared" si="8"/>
        <v>1338.4556249999998</v>
      </c>
      <c r="L27">
        <f t="shared" si="9"/>
        <v>-800.51937499999997</v>
      </c>
      <c r="M27">
        <f t="shared" si="10"/>
        <v>-1311.319375</v>
      </c>
      <c r="N27">
        <f t="shared" si="11"/>
        <v>508.40562499999987</v>
      </c>
      <c r="O27">
        <f t="shared" si="12"/>
        <v>-1183.619375</v>
      </c>
      <c r="P27">
        <f t="shared" si="13"/>
        <v>-896.29437500000006</v>
      </c>
      <c r="Q27">
        <f t="shared" si="14"/>
        <v>-1279.3943750000001</v>
      </c>
      <c r="R27">
        <f t="shared" si="15"/>
        <v>412.6306249999999</v>
      </c>
      <c r="S27">
        <f t="shared" si="16"/>
        <v>1019.2056249999998</v>
      </c>
      <c r="T27">
        <f t="shared" si="17"/>
        <v>-321.64437500000008</v>
      </c>
      <c r="U27">
        <f t="shared" si="18"/>
        <v>-162.01937500000008</v>
      </c>
      <c r="V27">
        <f t="shared" si="19"/>
        <v>604.18062499999985</v>
      </c>
      <c r="W27">
        <f t="shared" si="20"/>
        <v>-800.51937499999997</v>
      </c>
    </row>
    <row r="28" spans="1:23" x14ac:dyDescent="0.25">
      <c r="A28">
        <v>27</v>
      </c>
      <c r="B28">
        <f t="shared" si="0"/>
        <v>15.405624999999977</v>
      </c>
      <c r="C28">
        <v>45</v>
      </c>
      <c r="D28">
        <f t="shared" si="1"/>
        <v>125.30562499999989</v>
      </c>
      <c r="E28">
        <f t="shared" si="2"/>
        <v>113.5306249999999</v>
      </c>
      <c r="F28">
        <f t="shared" si="3"/>
        <v>-63.094374999999964</v>
      </c>
      <c r="G28">
        <f t="shared" si="4"/>
        <v>-161.2193749999999</v>
      </c>
      <c r="H28">
        <f t="shared" si="5"/>
        <v>-145.51937499999991</v>
      </c>
      <c r="I28">
        <f t="shared" si="6"/>
        <v>-4.2193750000000083</v>
      </c>
      <c r="J28">
        <f t="shared" si="7"/>
        <v>-192.61937499999988</v>
      </c>
      <c r="K28">
        <f t="shared" si="8"/>
        <v>-19.919374999999995</v>
      </c>
      <c r="L28">
        <f t="shared" si="9"/>
        <v>164.55562499999988</v>
      </c>
      <c r="M28">
        <f t="shared" si="10"/>
        <v>-98.419374999999945</v>
      </c>
      <c r="N28">
        <f t="shared" si="11"/>
        <v>-161.2193749999999</v>
      </c>
      <c r="O28">
        <f t="shared" si="12"/>
        <v>62.505624999999945</v>
      </c>
      <c r="P28">
        <f t="shared" si="13"/>
        <v>-145.51937499999991</v>
      </c>
      <c r="Q28">
        <f t="shared" si="14"/>
        <v>-110.19437499999994</v>
      </c>
      <c r="R28">
        <f t="shared" si="15"/>
        <v>-157.29437499999989</v>
      </c>
      <c r="S28">
        <f t="shared" si="16"/>
        <v>50.730624999999954</v>
      </c>
      <c r="T28">
        <f t="shared" si="17"/>
        <v>125.30562499999989</v>
      </c>
      <c r="U28">
        <f t="shared" si="18"/>
        <v>-39.544374999999981</v>
      </c>
      <c r="V28">
        <f t="shared" si="19"/>
        <v>-19.919374999999995</v>
      </c>
      <c r="W28">
        <f t="shared" si="20"/>
        <v>74.28062499999993</v>
      </c>
    </row>
    <row r="29" spans="1:23" x14ac:dyDescent="0.25">
      <c r="A29">
        <v>28</v>
      </c>
      <c r="B29">
        <f t="shared" si="0"/>
        <v>1594.0056249999998</v>
      </c>
      <c r="C29">
        <v>9</v>
      </c>
      <c r="D29">
        <f t="shared" si="1"/>
        <v>156.70562499999988</v>
      </c>
      <c r="E29">
        <f t="shared" si="2"/>
        <v>1274.6056249999997</v>
      </c>
      <c r="F29">
        <f t="shared" si="3"/>
        <v>1154.8306249999998</v>
      </c>
      <c r="G29">
        <f t="shared" si="4"/>
        <v>-641.79437500000006</v>
      </c>
      <c r="H29">
        <f t="shared" si="5"/>
        <v>-1639.9193749999999</v>
      </c>
      <c r="I29">
        <f t="shared" si="6"/>
        <v>-1480.2193749999999</v>
      </c>
      <c r="J29">
        <f t="shared" si="7"/>
        <v>-42.919375000000109</v>
      </c>
      <c r="K29">
        <f t="shared" si="8"/>
        <v>-1959.319375</v>
      </c>
      <c r="L29">
        <f t="shared" si="9"/>
        <v>-202.6193750000001</v>
      </c>
      <c r="M29">
        <f t="shared" si="10"/>
        <v>1673.8556249999997</v>
      </c>
      <c r="N29">
        <f t="shared" si="11"/>
        <v>-1001.119375</v>
      </c>
      <c r="O29">
        <f t="shared" si="12"/>
        <v>-1639.9193749999999</v>
      </c>
      <c r="P29">
        <f t="shared" si="13"/>
        <v>635.80562499999985</v>
      </c>
      <c r="Q29">
        <f t="shared" si="14"/>
        <v>-1480.2193749999999</v>
      </c>
      <c r="R29">
        <f t="shared" si="15"/>
        <v>-1120.8943750000001</v>
      </c>
      <c r="S29">
        <f t="shared" si="16"/>
        <v>-1599.994375</v>
      </c>
      <c r="T29">
        <f t="shared" si="17"/>
        <v>516.03062499999987</v>
      </c>
      <c r="U29">
        <f t="shared" si="18"/>
        <v>1274.6056249999997</v>
      </c>
      <c r="V29">
        <f t="shared" si="19"/>
        <v>-402.2443750000001</v>
      </c>
      <c r="W29">
        <f t="shared" si="20"/>
        <v>-202.6193750000001</v>
      </c>
    </row>
    <row r="30" spans="1:23" x14ac:dyDescent="0.25">
      <c r="A30">
        <v>29</v>
      </c>
      <c r="B30">
        <f t="shared" si="0"/>
        <v>579.60562500000015</v>
      </c>
      <c r="C30">
        <v>73</v>
      </c>
      <c r="D30">
        <f t="shared" si="1"/>
        <v>-961.19437500000004</v>
      </c>
      <c r="E30">
        <f t="shared" si="2"/>
        <v>-94.494374999999948</v>
      </c>
      <c r="F30">
        <f t="shared" si="3"/>
        <v>-768.59437500000001</v>
      </c>
      <c r="G30">
        <f t="shared" si="4"/>
        <v>-696.36937499999999</v>
      </c>
      <c r="H30">
        <f t="shared" si="5"/>
        <v>387.00562500000012</v>
      </c>
      <c r="I30">
        <f t="shared" si="6"/>
        <v>988.88062500000024</v>
      </c>
      <c r="J30">
        <f t="shared" si="7"/>
        <v>892.58062500000017</v>
      </c>
      <c r="K30">
        <f t="shared" si="8"/>
        <v>25.880625000000073</v>
      </c>
      <c r="L30">
        <f t="shared" si="9"/>
        <v>1181.4806250000001</v>
      </c>
      <c r="M30">
        <f t="shared" si="10"/>
        <v>122.18062500000008</v>
      </c>
      <c r="N30">
        <f t="shared" si="11"/>
        <v>-1009.344375</v>
      </c>
      <c r="O30">
        <f t="shared" si="12"/>
        <v>603.68062500000019</v>
      </c>
      <c r="P30">
        <f t="shared" si="13"/>
        <v>988.88062500000024</v>
      </c>
      <c r="Q30">
        <f t="shared" si="14"/>
        <v>-383.39437499999997</v>
      </c>
      <c r="R30">
        <f t="shared" si="15"/>
        <v>892.58062500000017</v>
      </c>
      <c r="S30">
        <f t="shared" si="16"/>
        <v>675.9056250000001</v>
      </c>
      <c r="T30">
        <f t="shared" si="17"/>
        <v>964.80562500000019</v>
      </c>
      <c r="U30">
        <f t="shared" si="18"/>
        <v>-311.16937499999995</v>
      </c>
      <c r="V30">
        <f t="shared" si="19"/>
        <v>-768.59437500000001</v>
      </c>
      <c r="W30">
        <f t="shared" si="20"/>
        <v>242.55562500000011</v>
      </c>
    </row>
    <row r="31" spans="1:23" x14ac:dyDescent="0.25">
      <c r="A31">
        <v>30</v>
      </c>
      <c r="B31">
        <f t="shared" si="0"/>
        <v>253.60562499999992</v>
      </c>
      <c r="C31">
        <v>33</v>
      </c>
      <c r="D31">
        <f t="shared" si="1"/>
        <v>-383.39437499999997</v>
      </c>
      <c r="E31">
        <f t="shared" si="2"/>
        <v>635.80562499999985</v>
      </c>
      <c r="F31">
        <f t="shared" si="3"/>
        <v>62.505624999999945</v>
      </c>
      <c r="G31">
        <f t="shared" si="4"/>
        <v>508.40562499999987</v>
      </c>
      <c r="H31">
        <f t="shared" si="5"/>
        <v>460.6306249999999</v>
      </c>
      <c r="I31">
        <f t="shared" si="6"/>
        <v>-255.99437499999999</v>
      </c>
      <c r="J31">
        <f t="shared" si="7"/>
        <v>-654.11937499999988</v>
      </c>
      <c r="K31">
        <f t="shared" si="8"/>
        <v>-590.41937499999995</v>
      </c>
      <c r="L31">
        <f t="shared" si="9"/>
        <v>-17.119375000000041</v>
      </c>
      <c r="M31">
        <f t="shared" si="10"/>
        <v>-781.51937499999985</v>
      </c>
      <c r="N31">
        <f t="shared" si="11"/>
        <v>-80.819375000000036</v>
      </c>
      <c r="O31">
        <f t="shared" si="12"/>
        <v>667.65562499999987</v>
      </c>
      <c r="P31">
        <f t="shared" si="13"/>
        <v>-399.31937499999998</v>
      </c>
      <c r="Q31">
        <f t="shared" si="14"/>
        <v>-654.11937499999988</v>
      </c>
      <c r="R31">
        <f t="shared" si="15"/>
        <v>253.60562499999992</v>
      </c>
      <c r="S31">
        <f t="shared" si="16"/>
        <v>-590.41937499999995</v>
      </c>
      <c r="T31">
        <f t="shared" si="17"/>
        <v>-447.09437499999996</v>
      </c>
      <c r="U31">
        <f t="shared" si="18"/>
        <v>-638.19437499999992</v>
      </c>
      <c r="V31">
        <f t="shared" si="19"/>
        <v>205.83062499999991</v>
      </c>
      <c r="W31">
        <f t="shared" si="20"/>
        <v>508.40562499999987</v>
      </c>
    </row>
    <row r="32" spans="1:23" x14ac:dyDescent="0.25">
      <c r="A32">
        <v>31</v>
      </c>
      <c r="B32">
        <f t="shared" si="0"/>
        <v>1019.2056249999998</v>
      </c>
      <c r="C32">
        <v>17</v>
      </c>
      <c r="D32">
        <f t="shared" si="1"/>
        <v>508.40562499999987</v>
      </c>
      <c r="E32">
        <f t="shared" si="2"/>
        <v>-768.59437500000001</v>
      </c>
      <c r="F32">
        <f t="shared" si="3"/>
        <v>1274.6056249999997</v>
      </c>
      <c r="G32">
        <f t="shared" si="4"/>
        <v>125.30562499999989</v>
      </c>
      <c r="H32">
        <f t="shared" si="5"/>
        <v>1019.2056249999998</v>
      </c>
      <c r="I32">
        <f t="shared" si="6"/>
        <v>923.43062499999985</v>
      </c>
      <c r="J32">
        <f t="shared" si="7"/>
        <v>-513.19437500000004</v>
      </c>
      <c r="K32">
        <f t="shared" si="8"/>
        <v>-1311.319375</v>
      </c>
      <c r="L32">
        <f t="shared" si="9"/>
        <v>-1183.619375</v>
      </c>
      <c r="M32">
        <f t="shared" si="10"/>
        <v>-34.319375000000086</v>
      </c>
      <c r="N32">
        <f t="shared" si="11"/>
        <v>-1566.7193749999999</v>
      </c>
      <c r="O32">
        <f t="shared" si="12"/>
        <v>-162.01937500000008</v>
      </c>
      <c r="P32">
        <f t="shared" si="13"/>
        <v>1338.4556249999998</v>
      </c>
      <c r="Q32">
        <f t="shared" si="14"/>
        <v>-800.51937499999997</v>
      </c>
      <c r="R32">
        <f t="shared" si="15"/>
        <v>-1311.319375</v>
      </c>
      <c r="S32">
        <f t="shared" si="16"/>
        <v>508.40562499999987</v>
      </c>
      <c r="T32">
        <f t="shared" si="17"/>
        <v>-1183.619375</v>
      </c>
      <c r="U32">
        <f t="shared" si="18"/>
        <v>-896.29437500000006</v>
      </c>
      <c r="V32">
        <f t="shared" si="19"/>
        <v>-1279.3943750000001</v>
      </c>
      <c r="W32">
        <f t="shared" si="20"/>
        <v>412.6306249999999</v>
      </c>
    </row>
    <row r="33" spans="1:23" x14ac:dyDescent="0.25">
      <c r="A33">
        <v>32</v>
      </c>
      <c r="B33">
        <f t="shared" si="0"/>
        <v>2109.1056249999997</v>
      </c>
      <c r="C33">
        <v>3</v>
      </c>
      <c r="D33">
        <f t="shared" si="1"/>
        <v>1466.1556249999999</v>
      </c>
      <c r="E33">
        <f t="shared" si="2"/>
        <v>731.3556249999998</v>
      </c>
      <c r="F33">
        <f t="shared" si="3"/>
        <v>-1105.6443750000001</v>
      </c>
      <c r="G33">
        <f t="shared" si="4"/>
        <v>1833.5556249999997</v>
      </c>
      <c r="H33">
        <f t="shared" si="5"/>
        <v>180.25562499999987</v>
      </c>
      <c r="I33">
        <f t="shared" si="6"/>
        <v>1466.1556249999999</v>
      </c>
      <c r="J33">
        <f t="shared" si="7"/>
        <v>1328.3806249999998</v>
      </c>
      <c r="K33">
        <f t="shared" si="8"/>
        <v>-738.2443750000001</v>
      </c>
      <c r="L33">
        <f t="shared" si="9"/>
        <v>-1886.369375</v>
      </c>
      <c r="M33">
        <f t="shared" si="10"/>
        <v>-1702.6693749999999</v>
      </c>
      <c r="N33">
        <f t="shared" si="11"/>
        <v>-49.369375000000126</v>
      </c>
      <c r="O33">
        <f t="shared" si="12"/>
        <v>-2253.7693749999999</v>
      </c>
      <c r="P33">
        <f t="shared" si="13"/>
        <v>-233.06937500000012</v>
      </c>
      <c r="Q33">
        <f t="shared" si="14"/>
        <v>1925.4056249999996</v>
      </c>
      <c r="R33">
        <f t="shared" si="15"/>
        <v>-1151.569375</v>
      </c>
      <c r="S33">
        <f t="shared" si="16"/>
        <v>-1886.369375</v>
      </c>
      <c r="T33">
        <f t="shared" si="17"/>
        <v>731.3556249999998</v>
      </c>
      <c r="U33">
        <f t="shared" si="18"/>
        <v>-1702.6693749999999</v>
      </c>
      <c r="V33">
        <f t="shared" si="19"/>
        <v>-1289.3443750000001</v>
      </c>
      <c r="W33">
        <f t="shared" si="20"/>
        <v>-1840.444375</v>
      </c>
    </row>
    <row r="34" spans="1:23" x14ac:dyDescent="0.25">
      <c r="A34">
        <v>33</v>
      </c>
      <c r="B34">
        <f t="shared" si="0"/>
        <v>397.0056249999999</v>
      </c>
      <c r="C34">
        <v>29</v>
      </c>
      <c r="D34">
        <f t="shared" si="1"/>
        <v>915.05562499999985</v>
      </c>
      <c r="E34">
        <f t="shared" si="2"/>
        <v>636.1056249999998</v>
      </c>
      <c r="F34">
        <f t="shared" si="3"/>
        <v>317.30562499999991</v>
      </c>
      <c r="G34">
        <f t="shared" si="4"/>
        <v>-479.69437499999998</v>
      </c>
      <c r="H34">
        <f t="shared" si="5"/>
        <v>795.50562499999978</v>
      </c>
      <c r="I34">
        <f t="shared" si="6"/>
        <v>78.205624999999927</v>
      </c>
      <c r="J34">
        <f t="shared" si="7"/>
        <v>636.1056249999998</v>
      </c>
      <c r="K34">
        <f t="shared" si="8"/>
        <v>576.33062499999983</v>
      </c>
      <c r="L34">
        <f t="shared" si="9"/>
        <v>-320.294375</v>
      </c>
      <c r="M34">
        <f t="shared" si="10"/>
        <v>-818.41937499999995</v>
      </c>
      <c r="N34">
        <f t="shared" si="11"/>
        <v>-738.7193749999999</v>
      </c>
      <c r="O34">
        <f t="shared" si="12"/>
        <v>-21.419375000000052</v>
      </c>
      <c r="P34">
        <f t="shared" si="13"/>
        <v>-977.81937499999992</v>
      </c>
      <c r="Q34">
        <f t="shared" si="14"/>
        <v>-101.11937500000005</v>
      </c>
      <c r="R34">
        <f t="shared" si="15"/>
        <v>835.3556249999998</v>
      </c>
      <c r="S34">
        <f t="shared" si="16"/>
        <v>-499.61937499999999</v>
      </c>
      <c r="T34">
        <f t="shared" si="17"/>
        <v>-818.41937499999995</v>
      </c>
      <c r="U34">
        <f t="shared" si="18"/>
        <v>317.30562499999991</v>
      </c>
      <c r="V34">
        <f t="shared" si="19"/>
        <v>-738.7193749999999</v>
      </c>
      <c r="W34">
        <f t="shared" si="20"/>
        <v>-559.39437499999997</v>
      </c>
    </row>
    <row r="35" spans="1:23" x14ac:dyDescent="0.25">
      <c r="A35">
        <v>34</v>
      </c>
      <c r="B35">
        <f t="shared" si="0"/>
        <v>358.15562499999987</v>
      </c>
      <c r="C35">
        <v>30</v>
      </c>
      <c r="D35">
        <f t="shared" si="1"/>
        <v>377.08062499999988</v>
      </c>
      <c r="E35">
        <f t="shared" si="2"/>
        <v>869.13062499999978</v>
      </c>
      <c r="F35">
        <f t="shared" si="3"/>
        <v>604.18062499999985</v>
      </c>
      <c r="G35">
        <f t="shared" si="4"/>
        <v>301.3806249999999</v>
      </c>
      <c r="H35">
        <f t="shared" si="5"/>
        <v>-455.61937499999999</v>
      </c>
      <c r="I35">
        <f t="shared" si="6"/>
        <v>755.58062499999983</v>
      </c>
      <c r="J35">
        <f t="shared" si="7"/>
        <v>74.28062499999993</v>
      </c>
      <c r="K35">
        <f t="shared" si="8"/>
        <v>604.18062499999985</v>
      </c>
      <c r="L35">
        <f t="shared" si="9"/>
        <v>547.40562499999987</v>
      </c>
      <c r="M35">
        <f t="shared" si="10"/>
        <v>-304.21937500000001</v>
      </c>
      <c r="N35">
        <f t="shared" si="11"/>
        <v>-777.3443749999999</v>
      </c>
      <c r="O35">
        <f t="shared" si="12"/>
        <v>-701.64437499999997</v>
      </c>
      <c r="P35">
        <f t="shared" si="13"/>
        <v>-20.344375000000049</v>
      </c>
      <c r="Q35">
        <f t="shared" si="14"/>
        <v>-928.74437499999988</v>
      </c>
      <c r="R35">
        <f t="shared" si="15"/>
        <v>-96.044375000000045</v>
      </c>
      <c r="S35">
        <f t="shared" si="16"/>
        <v>793.43062499999985</v>
      </c>
      <c r="T35">
        <f t="shared" si="17"/>
        <v>-474.544375</v>
      </c>
      <c r="U35">
        <f t="shared" si="18"/>
        <v>-777.3443749999999</v>
      </c>
      <c r="V35">
        <f t="shared" si="19"/>
        <v>301.3806249999999</v>
      </c>
      <c r="W35">
        <f t="shared" si="20"/>
        <v>-701.64437499999997</v>
      </c>
    </row>
    <row r="36" spans="1:23" x14ac:dyDescent="0.25">
      <c r="A36">
        <v>35</v>
      </c>
      <c r="B36">
        <f t="shared" si="0"/>
        <v>363.85562500000009</v>
      </c>
      <c r="C36">
        <v>68</v>
      </c>
      <c r="D36">
        <f t="shared" si="1"/>
        <v>-360.99437499999999</v>
      </c>
      <c r="E36">
        <f t="shared" si="2"/>
        <v>-380.06937499999998</v>
      </c>
      <c r="F36">
        <f t="shared" si="3"/>
        <v>-876.01937500000008</v>
      </c>
      <c r="G36">
        <f t="shared" si="4"/>
        <v>-608.96937500000001</v>
      </c>
      <c r="H36">
        <f t="shared" si="5"/>
        <v>-303.76937499999997</v>
      </c>
      <c r="I36">
        <f t="shared" si="6"/>
        <v>459.23062500000015</v>
      </c>
      <c r="J36">
        <f t="shared" si="7"/>
        <v>-761.56937500000004</v>
      </c>
      <c r="K36">
        <f t="shared" si="8"/>
        <v>-74.869374999999962</v>
      </c>
      <c r="L36">
        <f t="shared" si="9"/>
        <v>-608.96937500000001</v>
      </c>
      <c r="M36">
        <f t="shared" si="10"/>
        <v>-551.74437499999999</v>
      </c>
      <c r="N36">
        <f t="shared" si="11"/>
        <v>306.63062500000012</v>
      </c>
      <c r="O36">
        <f t="shared" si="12"/>
        <v>783.50562500000012</v>
      </c>
      <c r="P36">
        <f t="shared" si="13"/>
        <v>707.20562500000017</v>
      </c>
      <c r="Q36">
        <f t="shared" si="14"/>
        <v>20.505625000000059</v>
      </c>
      <c r="R36">
        <f t="shared" si="15"/>
        <v>936.10562500000015</v>
      </c>
      <c r="S36">
        <f t="shared" si="16"/>
        <v>96.805625000000063</v>
      </c>
      <c r="T36">
        <f t="shared" si="17"/>
        <v>-799.71937500000001</v>
      </c>
      <c r="U36">
        <f t="shared" si="18"/>
        <v>478.30562500000013</v>
      </c>
      <c r="V36">
        <f t="shared" si="19"/>
        <v>783.50562500000012</v>
      </c>
      <c r="W36">
        <f t="shared" si="20"/>
        <v>-303.76937499999997</v>
      </c>
    </row>
    <row r="37" spans="1:23" x14ac:dyDescent="0.25">
      <c r="A37">
        <v>36</v>
      </c>
      <c r="B37">
        <f t="shared" si="0"/>
        <v>1449.7056250000003</v>
      </c>
      <c r="C37">
        <v>87</v>
      </c>
      <c r="D37">
        <f t="shared" si="1"/>
        <v>726.28062500000021</v>
      </c>
      <c r="E37">
        <f t="shared" si="2"/>
        <v>-720.56937499999992</v>
      </c>
      <c r="F37">
        <f t="shared" si="3"/>
        <v>-758.64437499999997</v>
      </c>
      <c r="G37">
        <f t="shared" si="4"/>
        <v>-1748.5943750000001</v>
      </c>
      <c r="H37">
        <f t="shared" si="5"/>
        <v>-1215.5443749999999</v>
      </c>
      <c r="I37">
        <f t="shared" si="6"/>
        <v>-606.3443749999999</v>
      </c>
      <c r="J37">
        <f t="shared" si="7"/>
        <v>916.65562500000021</v>
      </c>
      <c r="K37">
        <f t="shared" si="8"/>
        <v>-1520.1443750000001</v>
      </c>
      <c r="L37">
        <f t="shared" si="9"/>
        <v>-149.44437499999989</v>
      </c>
      <c r="M37">
        <f t="shared" si="10"/>
        <v>-1215.5443749999999</v>
      </c>
      <c r="N37">
        <f t="shared" si="11"/>
        <v>-1101.319375</v>
      </c>
      <c r="O37">
        <f t="shared" si="12"/>
        <v>612.05562500000019</v>
      </c>
      <c r="P37">
        <f t="shared" si="13"/>
        <v>1563.9306250000002</v>
      </c>
      <c r="Q37">
        <f t="shared" si="14"/>
        <v>1411.6306250000002</v>
      </c>
      <c r="R37">
        <f t="shared" si="15"/>
        <v>40.930625000000113</v>
      </c>
      <c r="S37">
        <f t="shared" si="16"/>
        <v>1868.5306250000003</v>
      </c>
      <c r="T37">
        <f t="shared" si="17"/>
        <v>193.23062500000012</v>
      </c>
      <c r="U37">
        <f t="shared" si="18"/>
        <v>-1596.2943749999999</v>
      </c>
      <c r="V37">
        <f t="shared" si="19"/>
        <v>954.73062500000015</v>
      </c>
      <c r="W37">
        <f t="shared" si="20"/>
        <v>1563.9306250000002</v>
      </c>
    </row>
    <row r="38" spans="1:23" x14ac:dyDescent="0.25">
      <c r="A38">
        <v>37</v>
      </c>
      <c r="B38">
        <f t="shared" si="0"/>
        <v>24.255624999999974</v>
      </c>
      <c r="C38">
        <v>44</v>
      </c>
      <c r="D38">
        <f t="shared" si="1"/>
        <v>-187.51937499999991</v>
      </c>
      <c r="E38">
        <f t="shared" si="2"/>
        <v>-93.944374999999965</v>
      </c>
      <c r="F38">
        <f t="shared" si="3"/>
        <v>93.205624999999927</v>
      </c>
      <c r="G38">
        <f t="shared" si="4"/>
        <v>98.130624999999924</v>
      </c>
      <c r="H38">
        <f t="shared" si="5"/>
        <v>226.18062499999985</v>
      </c>
      <c r="I38">
        <f t="shared" si="6"/>
        <v>157.23062499999989</v>
      </c>
      <c r="J38">
        <f t="shared" si="7"/>
        <v>78.430624999999935</v>
      </c>
      <c r="K38">
        <f t="shared" si="8"/>
        <v>-118.56937499999995</v>
      </c>
      <c r="L38">
        <f t="shared" si="9"/>
        <v>196.63062499999987</v>
      </c>
      <c r="M38">
        <f t="shared" si="10"/>
        <v>19.330624999999976</v>
      </c>
      <c r="N38">
        <f t="shared" si="11"/>
        <v>157.23062499999989</v>
      </c>
      <c r="O38">
        <f t="shared" si="12"/>
        <v>142.45562499999991</v>
      </c>
      <c r="P38">
        <f t="shared" si="13"/>
        <v>-79.169374999999974</v>
      </c>
      <c r="Q38">
        <f t="shared" si="14"/>
        <v>-202.29437499999989</v>
      </c>
      <c r="R38">
        <f t="shared" si="15"/>
        <v>-182.5943749999999</v>
      </c>
      <c r="S38">
        <f t="shared" si="16"/>
        <v>-5.2943750000000112</v>
      </c>
      <c r="T38">
        <f t="shared" si="17"/>
        <v>-241.69437499999987</v>
      </c>
      <c r="U38">
        <f t="shared" si="18"/>
        <v>-24.994374999999998</v>
      </c>
      <c r="V38">
        <f t="shared" si="19"/>
        <v>206.48062499999986</v>
      </c>
      <c r="W38">
        <f t="shared" si="20"/>
        <v>-123.49437499999995</v>
      </c>
    </row>
    <row r="39" spans="1:23" x14ac:dyDescent="0.25">
      <c r="A39">
        <v>38</v>
      </c>
      <c r="B39">
        <f t="shared" si="0"/>
        <v>1929.4056249999996</v>
      </c>
      <c r="C39">
        <v>5</v>
      </c>
      <c r="D39">
        <f t="shared" si="1"/>
        <v>216.33062499999986</v>
      </c>
      <c r="E39">
        <f t="shared" si="2"/>
        <v>-1672.444375</v>
      </c>
      <c r="F39">
        <f t="shared" si="3"/>
        <v>-837.8693750000001</v>
      </c>
      <c r="G39">
        <f t="shared" si="4"/>
        <v>831.28062499999987</v>
      </c>
      <c r="H39">
        <f t="shared" si="5"/>
        <v>875.20562499999983</v>
      </c>
      <c r="I39">
        <f t="shared" si="6"/>
        <v>2017.2556249999998</v>
      </c>
      <c r="J39">
        <f t="shared" si="7"/>
        <v>1402.3056249999997</v>
      </c>
      <c r="K39">
        <f t="shared" si="8"/>
        <v>699.50562499999978</v>
      </c>
      <c r="L39">
        <f t="shared" si="9"/>
        <v>-1057.494375</v>
      </c>
      <c r="M39">
        <f t="shared" si="10"/>
        <v>1753.7056249999998</v>
      </c>
      <c r="N39">
        <f t="shared" si="11"/>
        <v>172.40562499999987</v>
      </c>
      <c r="O39">
        <f t="shared" si="12"/>
        <v>1402.3056249999997</v>
      </c>
      <c r="P39">
        <f t="shared" si="13"/>
        <v>1270.5306249999999</v>
      </c>
      <c r="Q39">
        <f t="shared" si="14"/>
        <v>-706.09437500000013</v>
      </c>
      <c r="R39">
        <f t="shared" si="15"/>
        <v>-1804.2193749999999</v>
      </c>
      <c r="S39">
        <f t="shared" si="16"/>
        <v>-1628.5193750000001</v>
      </c>
      <c r="T39">
        <f t="shared" si="17"/>
        <v>-47.21937500000012</v>
      </c>
      <c r="U39">
        <f t="shared" si="18"/>
        <v>-2155.6193749999998</v>
      </c>
      <c r="V39">
        <f t="shared" si="19"/>
        <v>-222.91937500000012</v>
      </c>
      <c r="W39">
        <f t="shared" si="20"/>
        <v>1841.5556249999997</v>
      </c>
    </row>
    <row r="40" spans="1:23" x14ac:dyDescent="0.25">
      <c r="A40">
        <v>39</v>
      </c>
      <c r="B40">
        <f t="shared" si="0"/>
        <v>525.55562499999985</v>
      </c>
      <c r="C40">
        <v>26</v>
      </c>
      <c r="D40">
        <f t="shared" si="1"/>
        <v>1006.9806249999998</v>
      </c>
      <c r="E40">
        <f t="shared" si="2"/>
        <v>112.90562499999992</v>
      </c>
      <c r="F40">
        <f t="shared" si="3"/>
        <v>-872.86937499999999</v>
      </c>
      <c r="G40">
        <f t="shared" si="4"/>
        <v>-437.294375</v>
      </c>
      <c r="H40">
        <f t="shared" si="5"/>
        <v>433.85562499999986</v>
      </c>
      <c r="I40">
        <f t="shared" si="6"/>
        <v>456.78062499999987</v>
      </c>
      <c r="J40">
        <f t="shared" si="7"/>
        <v>1052.8306249999998</v>
      </c>
      <c r="K40">
        <f t="shared" si="8"/>
        <v>731.8806249999999</v>
      </c>
      <c r="L40">
        <f t="shared" si="9"/>
        <v>365.08062499999988</v>
      </c>
      <c r="M40">
        <f t="shared" si="10"/>
        <v>-551.91937499999995</v>
      </c>
      <c r="N40">
        <f t="shared" si="11"/>
        <v>915.28062499999987</v>
      </c>
      <c r="O40">
        <f t="shared" si="12"/>
        <v>89.980624999999918</v>
      </c>
      <c r="P40">
        <f t="shared" si="13"/>
        <v>731.8806249999999</v>
      </c>
      <c r="Q40">
        <f t="shared" si="14"/>
        <v>663.1056249999998</v>
      </c>
      <c r="R40">
        <f t="shared" si="15"/>
        <v>-368.51937500000003</v>
      </c>
      <c r="S40">
        <f t="shared" si="16"/>
        <v>-941.64437499999997</v>
      </c>
      <c r="T40">
        <f t="shared" si="17"/>
        <v>-849.94437499999992</v>
      </c>
      <c r="U40">
        <f t="shared" si="18"/>
        <v>-24.644375000000061</v>
      </c>
      <c r="V40">
        <f t="shared" si="19"/>
        <v>-1125.0443749999999</v>
      </c>
      <c r="W40">
        <f t="shared" si="20"/>
        <v>-116.34437500000006</v>
      </c>
    </row>
    <row r="41" spans="1:23" x14ac:dyDescent="0.25">
      <c r="A41">
        <v>40</v>
      </c>
      <c r="B41">
        <f t="shared" si="0"/>
        <v>9.4556250000000173</v>
      </c>
      <c r="C41">
        <v>52</v>
      </c>
      <c r="D41">
        <f t="shared" si="1"/>
        <v>-70.494375000000062</v>
      </c>
      <c r="E41">
        <f t="shared" si="2"/>
        <v>-135.06937500000012</v>
      </c>
      <c r="F41">
        <f t="shared" si="3"/>
        <v>-15.144375000000005</v>
      </c>
      <c r="G41">
        <f t="shared" si="4"/>
        <v>117.08062500000011</v>
      </c>
      <c r="H41">
        <f t="shared" si="5"/>
        <v>58.655625000000065</v>
      </c>
      <c r="I41">
        <f t="shared" si="6"/>
        <v>-58.194375000000043</v>
      </c>
      <c r="J41">
        <f t="shared" si="7"/>
        <v>-61.269375000000046</v>
      </c>
      <c r="K41">
        <f t="shared" si="8"/>
        <v>-141.21937500000013</v>
      </c>
      <c r="L41">
        <f t="shared" si="9"/>
        <v>-98.169375000000088</v>
      </c>
      <c r="M41">
        <f t="shared" si="10"/>
        <v>-48.969375000000035</v>
      </c>
      <c r="N41">
        <f t="shared" si="11"/>
        <v>74.030625000000072</v>
      </c>
      <c r="O41">
        <f t="shared" si="12"/>
        <v>-122.76937500000011</v>
      </c>
      <c r="P41">
        <f t="shared" si="13"/>
        <v>-12.069375000000003</v>
      </c>
      <c r="Q41">
        <f t="shared" si="14"/>
        <v>-98.169375000000088</v>
      </c>
      <c r="R41">
        <f t="shared" si="15"/>
        <v>-88.944375000000079</v>
      </c>
      <c r="S41">
        <f t="shared" si="16"/>
        <v>49.430625000000056</v>
      </c>
      <c r="T41">
        <f t="shared" si="17"/>
        <v>126.30562500000012</v>
      </c>
      <c r="U41">
        <f t="shared" si="18"/>
        <v>114.00562500000011</v>
      </c>
      <c r="V41">
        <f t="shared" si="19"/>
        <v>3.3056250000000116</v>
      </c>
      <c r="W41">
        <f t="shared" si="20"/>
        <v>150.90562500000016</v>
      </c>
    </row>
    <row r="42" spans="1:23" x14ac:dyDescent="0.25">
      <c r="B42">
        <f>SUM(B2:B41)</f>
        <v>32316.774999999998</v>
      </c>
      <c r="D42" s="1">
        <f>SUM(D2:D41)/$B$42</f>
        <v>0.15912770921603414</v>
      </c>
      <c r="E42" s="1">
        <f>SUM(E2:E41)/$B$42</f>
        <v>-0.12605871873044264</v>
      </c>
      <c r="F42" s="1">
        <f>SUM(F2:F41)/$B$42</f>
        <v>0.10238438473517236</v>
      </c>
      <c r="G42" s="1">
        <f>SUM(G2:G41)/$B$42</f>
        <v>-6.661934862002783E-2</v>
      </c>
      <c r="H42" s="1">
        <f>SUM(H2:H41)/$B$42</f>
        <v>-8.255165080674054E-2</v>
      </c>
      <c r="I42" s="1">
        <f t="shared" ref="I42:W42" si="21">SUM(I2:I41)/$B$42</f>
        <v>0.17646845175609269</v>
      </c>
      <c r="J42" s="1">
        <f t="shared" si="21"/>
        <v>0.19162604019120102</v>
      </c>
      <c r="K42" s="1">
        <f t="shared" si="21"/>
        <v>5.3930350413987756E-2</v>
      </c>
      <c r="L42" s="1">
        <f t="shared" si="21"/>
        <v>-8.7120408054330911E-2</v>
      </c>
      <c r="M42" s="1">
        <f t="shared" si="21"/>
        <v>-1.2119286345868337E-2</v>
      </c>
      <c r="N42" s="1">
        <f t="shared" si="21"/>
        <v>-5.4723494996019868E-2</v>
      </c>
      <c r="O42" s="1">
        <f t="shared" si="21"/>
        <v>-0.22744511171055889</v>
      </c>
      <c r="P42" s="1">
        <f t="shared" si="21"/>
        <v>8.9476808097342667E-2</v>
      </c>
      <c r="Q42" s="1">
        <f t="shared" si="21"/>
        <v>1.7425044732959888E-2</v>
      </c>
      <c r="R42" s="1">
        <f t="shared" si="21"/>
        <v>-0.20049291351008877</v>
      </c>
      <c r="S42" s="1">
        <f t="shared" si="21"/>
        <v>-8.197569219082039E-2</v>
      </c>
      <c r="T42" s="1">
        <f t="shared" si="21"/>
        <v>3.2111167497375616E-2</v>
      </c>
      <c r="U42" s="1">
        <f t="shared" si="21"/>
        <v>-0.21401273023066195</v>
      </c>
      <c r="V42" s="1">
        <f t="shared" si="21"/>
        <v>-0.11388379177687132</v>
      </c>
      <c r="W42" s="1">
        <f t="shared" si="21"/>
        <v>5.761365420899825E-2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PamPam</dc:creator>
  <cp:lastModifiedBy>PamPam</cp:lastModifiedBy>
  <dcterms:created xsi:type="dcterms:W3CDTF">2017-07-27T18:57:11Z</dcterms:created>
  <dcterms:modified xsi:type="dcterms:W3CDTF">2017-07-27T19:10:08Z</dcterms:modified>
</cp:coreProperties>
</file>