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ugene Rex\Dropbox\IE Dept Admin\Racket\NEC Business Analytics Training\Intro to BI\For Sharing\DataSets\"/>
    </mc:Choice>
  </mc:AlternateContent>
  <bookViews>
    <workbookView xWindow="0" yWindow="15" windowWidth="19035" windowHeight="9720" activeTab="4"/>
  </bookViews>
  <sheets>
    <sheet name="Sheet4" sheetId="4" r:id="rId1"/>
    <sheet name="Sheet5" sheetId="5" r:id="rId2"/>
    <sheet name="Sheet6" sheetId="6" r:id="rId3"/>
    <sheet name="Sheet7" sheetId="7" r:id="rId4"/>
    <sheet name="Sheet8" sheetId="8" r:id="rId5"/>
    <sheet name="Sheet1" sheetId="1" r:id="rId6"/>
    <sheet name="Sheet2" sheetId="2" r:id="rId7"/>
    <sheet name="Sheet3" sheetId="3" r:id="rId8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<sst xmlns="http://schemas.openxmlformats.org/spreadsheetml/2006/main" count="164" uniqueCount="37">
  <si>
    <t>Observation</t>
  </si>
  <si>
    <r>
      <t xml:space="preserve">Distance, </t>
    </r>
    <r>
      <rPr>
        <i/>
        <sz val="10"/>
        <rFont val="Arial"/>
        <family val="2"/>
      </rPr>
      <t>x</t>
    </r>
    <r>
      <rPr>
        <i/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(ft)</t>
    </r>
  </si>
  <si>
    <r>
      <t xml:space="preserve">Number of Cases, </t>
    </r>
    <r>
      <rPr>
        <i/>
        <sz val="10"/>
        <rFont val="Arial"/>
        <family val="2"/>
      </rPr>
      <t>x</t>
    </r>
    <r>
      <rPr>
        <i/>
        <vertAlign val="subscript"/>
        <sz val="10"/>
        <rFont val="Arial"/>
        <family val="2"/>
      </rPr>
      <t>1</t>
    </r>
  </si>
  <si>
    <r>
      <t xml:space="preserve">Delivery Time, </t>
    </r>
    <r>
      <rPr>
        <i/>
        <sz val="10"/>
        <rFont val="Arial"/>
        <family val="2"/>
      </rPr>
      <t>y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</si>
  <si>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</si>
  <si>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</si>
  <si>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</si>
  <si>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</si>
  <si>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</si>
  <si>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</si>
  <si>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</si>
  <si>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</si>
  <si>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</si>
  <si>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</si>
  <si>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</si>
  <si>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</si>
  <si>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</si>
  <si>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</si>
  <si>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</si>
  <si>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</si>
  <si>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</si>
  <si>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</si>
  <si>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</si>
  <si>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</si>
  <si>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</si>
  <si>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</si>
  <si>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</si>
  <si>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</si>
  <si>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</si>
  <si>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</si>
  <si>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RESIDUAL OUTPUT</t>
  </si>
  <si>
    <t>Predicted Y</t>
  </si>
  <si>
    <t>Residuals</t>
  </si>
  <si>
    <t>PROBABILITY OUTPUT</t>
  </si>
  <si>
    <t>Percentile</t>
  </si>
  <si>
    <t>Y</t>
  </si>
  <si>
    <t>Srt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</si>
</sst>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8"/>
      <name val="Arial"/>
      <family val="2"/>
    </font>
    <font>
      <i/>
      <sz val="10"/>
      <name val="Arial"/>
      <family val="2"/>
    </font>
    <font>
      <i/>
      <vertAlign val="subscript"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4" fillId="0" borderId="0" xfId="0" applyFont="1" applyAlignment="1">
      <alignment horizontal="center" wrapText="1"/>
    </xf>
    <xf numFmtId="0" fontId="4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Sheet1!$C$2:$C$26</c:f>
              <c:numCache>
                <c:formatCode>General</c:formatCode>
                <c:ptCount val="25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2</c:v>
                </c:pt>
                <c:pt idx="7">
                  <c:v>7</c:v>
                </c:pt>
                <c:pt idx="8">
                  <c:v>30</c:v>
                </c:pt>
                <c:pt idx="9">
                  <c:v>5</c:v>
                </c:pt>
                <c:pt idx="10">
                  <c:v>16</c:v>
                </c:pt>
                <c:pt idx="11">
                  <c:v>10</c:v>
                </c:pt>
                <c:pt idx="12">
                  <c:v>4</c:v>
                </c:pt>
                <c:pt idx="13">
                  <c:v>6</c:v>
                </c:pt>
                <c:pt idx="14">
                  <c:v>9</c:v>
                </c:pt>
                <c:pt idx="15">
                  <c:v>10</c:v>
                </c:pt>
                <c:pt idx="16">
                  <c:v>6</c:v>
                </c:pt>
                <c:pt idx="17">
                  <c:v>7</c:v>
                </c:pt>
                <c:pt idx="18">
                  <c:v>3</c:v>
                </c:pt>
                <c:pt idx="19">
                  <c:v>17</c:v>
                </c:pt>
                <c:pt idx="20">
                  <c:v>10</c:v>
                </c:pt>
                <c:pt idx="21">
                  <c:v>26</c:v>
                </c:pt>
                <c:pt idx="22">
                  <c:v>9</c:v>
                </c:pt>
                <c:pt idx="23">
                  <c:v>8</c:v>
                </c:pt>
                <c:pt idx="24">
                  <c:v>4</c:v>
                </c:pt>
              </c:numCache>
            </c:numRef>
          </c:xVal>
          <c:yVal>
            <c:numRef>
              <c:f>Sheet5!$C$26:$C$50</c:f>
              <c:numCache>
                <c:formatCode>General</c:formatCode>
                <c:ptCount val="25"/>
                <c:pt idx="0">
                  <c:v>-5.0280843225639273</c:v>
                </c:pt>
                <c:pt idx="1">
                  <c:v>1.1463854467594459</c:v>
                </c:pt>
                <c:pt idx="2">
                  <c:v>-4.9793703906329867E-2</c:v>
                </c:pt>
                <c:pt idx="3">
                  <c:v>4.9243539119269286</c:v>
                </c:pt>
                <c:pt idx="4">
                  <c:v>-0.44439834717994842</c:v>
                </c:pt>
                <c:pt idx="5">
                  <c:v>-0.28957428378786432</c:v>
                </c:pt>
                <c:pt idx="6">
                  <c:v>0.84462354547899121</c:v>
                </c:pt>
                <c:pt idx="7">
                  <c:v>1.1566048668779096</c:v>
                </c:pt>
                <c:pt idx="8">
                  <c:v>7.4197062034299393</c:v>
                </c:pt>
                <c:pt idx="9">
                  <c:v>2.3764129171549158</c:v>
                </c:pt>
                <c:pt idx="10">
                  <c:v>2.2374930212426278</c:v>
                </c:pt>
                <c:pt idx="11">
                  <c:v>-0.59304089622758838</c:v>
                </c:pt>
                <c:pt idx="12">
                  <c:v>1.0270093172060086</c:v>
                </c:pt>
                <c:pt idx="13">
                  <c:v>1.0675358610890413</c:v>
                </c:pt>
                <c:pt idx="14">
                  <c:v>0.67120179683895387</c:v>
                </c:pt>
                <c:pt idx="15">
                  <c:v>-0.66292842559008136</c:v>
                </c:pt>
                <c:pt idx="16">
                  <c:v>0.43636034004264701</c:v>
                </c:pt>
                <c:pt idx="17">
                  <c:v>3.4486213148106639</c:v>
                </c:pt>
                <c:pt idx="18">
                  <c:v>1.7931934777802985</c:v>
                </c:pt>
                <c:pt idx="19">
                  <c:v>-5.7879699423215669</c:v>
                </c:pt>
                <c:pt idx="20">
                  <c:v>-2.6141789270614808</c:v>
                </c:pt>
                <c:pt idx="21">
                  <c:v>-3.6865278880267667</c:v>
                </c:pt>
                <c:pt idx="22">
                  <c:v>-4.6075678556721407</c:v>
                </c:pt>
                <c:pt idx="23">
                  <c:v>-4.5728535023392922</c:v>
                </c:pt>
                <c:pt idx="24">
                  <c:v>-0.21258392596143949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271520"/>
        <c:axId val="357272608"/>
      </c:scatterChart>
      <c:valAx>
        <c:axId val="35727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57272608"/>
        <c:crosses val="autoZero"/>
        <c:crossBetween val="midCat"/>
      </c:valAx>
      <c:valAx>
        <c:axId val="357272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7271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Sheet7!$A$26:$A$50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xVal>
          <c:yVal>
            <c:numRef>
              <c:f>Sheet7!$B$26:$B$50</c:f>
              <c:numCache>
                <c:formatCode>General</c:formatCode>
                <c:ptCount val="25"/>
                <c:pt idx="0">
                  <c:v>8</c:v>
                </c:pt>
                <c:pt idx="1">
                  <c:v>9.5</c:v>
                </c:pt>
                <c:pt idx="2">
                  <c:v>10.75</c:v>
                </c:pt>
                <c:pt idx="3">
                  <c:v>11.5</c:v>
                </c:pt>
                <c:pt idx="4">
                  <c:v>12.03</c:v>
                </c:pt>
                <c:pt idx="5">
                  <c:v>13.5</c:v>
                </c:pt>
                <c:pt idx="6">
                  <c:v>13.75</c:v>
                </c:pt>
                <c:pt idx="7">
                  <c:v>14.88</c:v>
                </c:pt>
                <c:pt idx="8">
                  <c:v>15.35</c:v>
                </c:pt>
                <c:pt idx="9">
                  <c:v>16.68</c:v>
                </c:pt>
                <c:pt idx="10">
                  <c:v>17.829999999999998</c:v>
                </c:pt>
                <c:pt idx="11">
                  <c:v>17.899999999999999</c:v>
                </c:pt>
                <c:pt idx="12">
                  <c:v>18.11</c:v>
                </c:pt>
                <c:pt idx="13">
                  <c:v>18.75</c:v>
                </c:pt>
                <c:pt idx="14">
                  <c:v>19</c:v>
                </c:pt>
                <c:pt idx="15">
                  <c:v>19.75</c:v>
                </c:pt>
                <c:pt idx="16">
                  <c:v>19.829999999999998</c:v>
                </c:pt>
                <c:pt idx="17">
                  <c:v>21</c:v>
                </c:pt>
                <c:pt idx="18">
                  <c:v>21.5</c:v>
                </c:pt>
                <c:pt idx="19">
                  <c:v>24</c:v>
                </c:pt>
                <c:pt idx="20">
                  <c:v>29</c:v>
                </c:pt>
                <c:pt idx="21">
                  <c:v>35.1</c:v>
                </c:pt>
                <c:pt idx="22">
                  <c:v>40.33</c:v>
                </c:pt>
                <c:pt idx="23">
                  <c:v>52.32</c:v>
                </c:pt>
                <c:pt idx="24">
                  <c:v>79.239999999999995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469120"/>
        <c:axId val="523469664"/>
      </c:scatterChart>
      <c:valAx>
        <c:axId val="52346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3469664"/>
        <c:crosses val="autoZero"/>
        <c:crossBetween val="midCat"/>
      </c:valAx>
      <c:valAx>
        <c:axId val="523469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3469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Sheet1!$C$2:$C$26</c:f>
              <c:numCache>
                <c:formatCode>General</c:formatCode>
                <c:ptCount val="25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2</c:v>
                </c:pt>
                <c:pt idx="7">
                  <c:v>7</c:v>
                </c:pt>
                <c:pt idx="8">
                  <c:v>30</c:v>
                </c:pt>
                <c:pt idx="9">
                  <c:v>5</c:v>
                </c:pt>
                <c:pt idx="10">
                  <c:v>16</c:v>
                </c:pt>
                <c:pt idx="11">
                  <c:v>10</c:v>
                </c:pt>
                <c:pt idx="12">
                  <c:v>4</c:v>
                </c:pt>
                <c:pt idx="13">
                  <c:v>6</c:v>
                </c:pt>
                <c:pt idx="14">
                  <c:v>9</c:v>
                </c:pt>
                <c:pt idx="15">
                  <c:v>10</c:v>
                </c:pt>
                <c:pt idx="16">
                  <c:v>6</c:v>
                </c:pt>
                <c:pt idx="17">
                  <c:v>7</c:v>
                </c:pt>
                <c:pt idx="18">
                  <c:v>3</c:v>
                </c:pt>
                <c:pt idx="19">
                  <c:v>17</c:v>
                </c:pt>
                <c:pt idx="20">
                  <c:v>10</c:v>
                </c:pt>
                <c:pt idx="21">
                  <c:v>26</c:v>
                </c:pt>
                <c:pt idx="22">
                  <c:v>9</c:v>
                </c:pt>
                <c:pt idx="23">
                  <c:v>8</c:v>
                </c:pt>
                <c:pt idx="24">
                  <c:v>4</c:v>
                </c:pt>
              </c:numCache>
            </c:numRef>
          </c:xVal>
          <c:yVal>
            <c:numRef>
              <c:f>Sheet8!$C$26:$C$50</c:f>
              <c:numCache>
                <c:formatCode>General</c:formatCode>
                <c:ptCount val="25"/>
                <c:pt idx="0">
                  <c:v>-0.40597145633556053</c:v>
                </c:pt>
                <c:pt idx="1">
                  <c:v>-9.6590130838257515E-2</c:v>
                </c:pt>
                <c:pt idx="2">
                  <c:v>-0.17561187266685163</c:v>
                </c:pt>
                <c:pt idx="3">
                  <c:v>0.41215806093742646</c:v>
                </c:pt>
                <c:pt idx="4">
                  <c:v>-0.1081307946530683</c:v>
                </c:pt>
                <c:pt idx="5">
                  <c:v>6.5045301675184852E-2</c:v>
                </c:pt>
                <c:pt idx="6">
                  <c:v>-0.37618548186482581</c:v>
                </c:pt>
                <c:pt idx="7">
                  <c:v>0.18830499109890919</c:v>
                </c:pt>
                <c:pt idx="8">
                  <c:v>2.2202316518223242E-2</c:v>
                </c:pt>
                <c:pt idx="9">
                  <c:v>0.36787613324474222</c:v>
                </c:pt>
                <c:pt idx="10">
                  <c:v>0.43487377497863022</c:v>
                </c:pt>
                <c:pt idx="11">
                  <c:v>0.12216868569195505</c:v>
                </c:pt>
                <c:pt idx="12">
                  <c:v>1.0155944033036768E-3</c:v>
                </c:pt>
                <c:pt idx="13">
                  <c:v>0.22152411783259218</c:v>
                </c:pt>
                <c:pt idx="14">
                  <c:v>0.27499811052139922</c:v>
                </c:pt>
                <c:pt idx="15">
                  <c:v>0.19412173209422967</c:v>
                </c:pt>
                <c:pt idx="16">
                  <c:v>3.6558487684844376E-2</c:v>
                </c:pt>
                <c:pt idx="17">
                  <c:v>0.42623123165217658</c:v>
                </c:pt>
                <c:pt idx="18">
                  <c:v>-0.16590991039437908</c:v>
                </c:pt>
                <c:pt idx="19">
                  <c:v>-0.23786728288489289</c:v>
                </c:pt>
                <c:pt idx="20">
                  <c:v>-0.13188923058334545</c:v>
                </c:pt>
                <c:pt idx="21">
                  <c:v>-0.24015619444532899</c:v>
                </c:pt>
                <c:pt idx="22">
                  <c:v>-0.29645911928061075</c:v>
                </c:pt>
                <c:pt idx="23">
                  <c:v>-0.27455737255305923</c:v>
                </c:pt>
                <c:pt idx="24">
                  <c:v>-0.25774969183343854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723904"/>
        <c:axId val="534719552"/>
      </c:scatterChart>
      <c:valAx>
        <c:axId val="53472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4719552"/>
        <c:crosses val="autoZero"/>
        <c:crossBetween val="midCat"/>
      </c:valAx>
      <c:valAx>
        <c:axId val="534719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4723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Sheet1!$D$2:$D$26</c:f>
              <c:numCache>
                <c:formatCode>General</c:formatCode>
                <c:ptCount val="25"/>
                <c:pt idx="0">
                  <c:v>560</c:v>
                </c:pt>
                <c:pt idx="1">
                  <c:v>220</c:v>
                </c:pt>
                <c:pt idx="2">
                  <c:v>340</c:v>
                </c:pt>
                <c:pt idx="3">
                  <c:v>80</c:v>
                </c:pt>
                <c:pt idx="4">
                  <c:v>150</c:v>
                </c:pt>
                <c:pt idx="5">
                  <c:v>330</c:v>
                </c:pt>
                <c:pt idx="6">
                  <c:v>110</c:v>
                </c:pt>
                <c:pt idx="7">
                  <c:v>210</c:v>
                </c:pt>
                <c:pt idx="8">
                  <c:v>1460</c:v>
                </c:pt>
                <c:pt idx="9">
                  <c:v>605</c:v>
                </c:pt>
                <c:pt idx="10">
                  <c:v>688</c:v>
                </c:pt>
                <c:pt idx="11">
                  <c:v>215</c:v>
                </c:pt>
                <c:pt idx="12">
                  <c:v>255</c:v>
                </c:pt>
                <c:pt idx="13">
                  <c:v>462</c:v>
                </c:pt>
                <c:pt idx="14">
                  <c:v>448</c:v>
                </c:pt>
                <c:pt idx="15">
                  <c:v>776</c:v>
                </c:pt>
                <c:pt idx="16">
                  <c:v>200</c:v>
                </c:pt>
                <c:pt idx="17">
                  <c:v>132</c:v>
                </c:pt>
                <c:pt idx="18">
                  <c:v>36</c:v>
                </c:pt>
                <c:pt idx="19">
                  <c:v>770</c:v>
                </c:pt>
                <c:pt idx="20">
                  <c:v>140</c:v>
                </c:pt>
                <c:pt idx="21">
                  <c:v>810</c:v>
                </c:pt>
                <c:pt idx="22">
                  <c:v>450</c:v>
                </c:pt>
                <c:pt idx="23">
                  <c:v>635</c:v>
                </c:pt>
                <c:pt idx="24">
                  <c:v>150</c:v>
                </c:pt>
              </c:numCache>
            </c:numRef>
          </c:xVal>
          <c:yVal>
            <c:numRef>
              <c:f>Sheet8!$C$26:$C$50</c:f>
              <c:numCache>
                <c:formatCode>General</c:formatCode>
                <c:ptCount val="25"/>
                <c:pt idx="0">
                  <c:v>-0.40597145633556053</c:v>
                </c:pt>
                <c:pt idx="1">
                  <c:v>-9.6590130838257515E-2</c:v>
                </c:pt>
                <c:pt idx="2">
                  <c:v>-0.17561187266685163</c:v>
                </c:pt>
                <c:pt idx="3">
                  <c:v>0.41215806093742646</c:v>
                </c:pt>
                <c:pt idx="4">
                  <c:v>-0.1081307946530683</c:v>
                </c:pt>
                <c:pt idx="5">
                  <c:v>6.5045301675184852E-2</c:v>
                </c:pt>
                <c:pt idx="6">
                  <c:v>-0.37618548186482581</c:v>
                </c:pt>
                <c:pt idx="7">
                  <c:v>0.18830499109890919</c:v>
                </c:pt>
                <c:pt idx="8">
                  <c:v>2.2202316518223242E-2</c:v>
                </c:pt>
                <c:pt idx="9">
                  <c:v>0.36787613324474222</c:v>
                </c:pt>
                <c:pt idx="10">
                  <c:v>0.43487377497863022</c:v>
                </c:pt>
                <c:pt idx="11">
                  <c:v>0.12216868569195505</c:v>
                </c:pt>
                <c:pt idx="12">
                  <c:v>1.0155944033036768E-3</c:v>
                </c:pt>
                <c:pt idx="13">
                  <c:v>0.22152411783259218</c:v>
                </c:pt>
                <c:pt idx="14">
                  <c:v>0.27499811052139922</c:v>
                </c:pt>
                <c:pt idx="15">
                  <c:v>0.19412173209422967</c:v>
                </c:pt>
                <c:pt idx="16">
                  <c:v>3.6558487684844376E-2</c:v>
                </c:pt>
                <c:pt idx="17">
                  <c:v>0.42623123165217658</c:v>
                </c:pt>
                <c:pt idx="18">
                  <c:v>-0.16590991039437908</c:v>
                </c:pt>
                <c:pt idx="19">
                  <c:v>-0.23786728288489289</c:v>
                </c:pt>
                <c:pt idx="20">
                  <c:v>-0.13188923058334545</c:v>
                </c:pt>
                <c:pt idx="21">
                  <c:v>-0.24015619444532899</c:v>
                </c:pt>
                <c:pt idx="22">
                  <c:v>-0.29645911928061075</c:v>
                </c:pt>
                <c:pt idx="23">
                  <c:v>-0.27455737255305923</c:v>
                </c:pt>
                <c:pt idx="24">
                  <c:v>-0.25774969183343854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721184"/>
        <c:axId val="534717376"/>
      </c:scatterChart>
      <c:valAx>
        <c:axId val="53472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4717376"/>
        <c:crosses val="autoZero"/>
        <c:crossBetween val="midCat"/>
      </c:valAx>
      <c:valAx>
        <c:axId val="534717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4721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Sheet8!$E$26:$E$50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xVal>
          <c:yVal>
            <c:numRef>
              <c:f>Sheet8!$F$26:$F$50</c:f>
              <c:numCache>
                <c:formatCode>General</c:formatCode>
                <c:ptCount val="25"/>
                <c:pt idx="0">
                  <c:v>2.8284271247461903</c:v>
                </c:pt>
                <c:pt idx="1">
                  <c:v>3.082207001484488</c:v>
                </c:pt>
                <c:pt idx="2">
                  <c:v>3.2787192621510002</c:v>
                </c:pt>
                <c:pt idx="3">
                  <c:v>3.3911649915626341</c:v>
                </c:pt>
                <c:pt idx="4">
                  <c:v>3.4684290392049251</c:v>
                </c:pt>
                <c:pt idx="5">
                  <c:v>3.6742346141747673</c:v>
                </c:pt>
                <c:pt idx="6">
                  <c:v>3.7080992435478315</c:v>
                </c:pt>
                <c:pt idx="7">
                  <c:v>3.8574603043971822</c:v>
                </c:pt>
                <c:pt idx="8">
                  <c:v>3.9179076048319463</c:v>
                </c:pt>
                <c:pt idx="9">
                  <c:v>4.0841155713324273</c:v>
                </c:pt>
                <c:pt idx="10">
                  <c:v>4.2225584661434823</c:v>
                </c:pt>
                <c:pt idx="11">
                  <c:v>4.2308391602612359</c:v>
                </c:pt>
                <c:pt idx="12">
                  <c:v>4.2555845661906426</c:v>
                </c:pt>
                <c:pt idx="13">
                  <c:v>4.3301270189221936</c:v>
                </c:pt>
                <c:pt idx="14">
                  <c:v>4.358898943540674</c:v>
                </c:pt>
                <c:pt idx="15">
                  <c:v>4.4440972086577943</c:v>
                </c:pt>
                <c:pt idx="16">
                  <c:v>4.4530888156424631</c:v>
                </c:pt>
                <c:pt idx="17">
                  <c:v>4.5825756949558398</c:v>
                </c:pt>
                <c:pt idx="18">
                  <c:v>4.636809247747852</c:v>
                </c:pt>
                <c:pt idx="19">
                  <c:v>4.8989794855663558</c:v>
                </c:pt>
                <c:pt idx="20">
                  <c:v>5.3851648071345037</c:v>
                </c:pt>
                <c:pt idx="21">
                  <c:v>5.92452529743945</c:v>
                </c:pt>
                <c:pt idx="22">
                  <c:v>6.3505905237229712</c:v>
                </c:pt>
                <c:pt idx="23">
                  <c:v>7.2332565280100498</c:v>
                </c:pt>
                <c:pt idx="24">
                  <c:v>8.9016852337071537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719008"/>
        <c:axId val="534721728"/>
      </c:scatterChart>
      <c:valAx>
        <c:axId val="53471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4721728"/>
        <c:crosses val="autoZero"/>
        <c:crossBetween val="midCat"/>
      </c:valAx>
      <c:valAx>
        <c:axId val="534721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4719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Sheet8!$C$25</c:f>
              <c:strCache>
                <c:ptCount val="1"/>
                <c:pt idx="0">
                  <c:v>Residuals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Sheet8!$B$26:$B$50</c:f>
              <c:numCache>
                <c:formatCode>General</c:formatCode>
                <c:ptCount val="25"/>
                <c:pt idx="0">
                  <c:v>4.4900870276679878</c:v>
                </c:pt>
                <c:pt idx="1">
                  <c:v>3.4877551224008916</c:v>
                </c:pt>
                <c:pt idx="2">
                  <c:v>3.6440409118717767</c:v>
                </c:pt>
                <c:pt idx="3">
                  <c:v>3.4453022434597558</c:v>
                </c:pt>
                <c:pt idx="4">
                  <c:v>3.8162300382008998</c:v>
                </c:pt>
                <c:pt idx="5">
                  <c:v>4.1905392645154578</c:v>
                </c:pt>
                <c:pt idx="6">
                  <c:v>3.2046126066110161</c:v>
                </c:pt>
                <c:pt idx="7">
                  <c:v>4.0342534750445731</c:v>
                </c:pt>
                <c:pt idx="8">
                  <c:v>8.8794829171889305</c:v>
                </c:pt>
                <c:pt idx="9">
                  <c:v>4.2689331145031097</c:v>
                </c:pt>
                <c:pt idx="10">
                  <c:v>5.9157167487443409</c:v>
                </c:pt>
                <c:pt idx="11">
                  <c:v>4.4604070092638848</c:v>
                </c:pt>
                <c:pt idx="12">
                  <c:v>3.6732190197714636</c:v>
                </c:pt>
                <c:pt idx="13">
                  <c:v>4.2225730908252022</c:v>
                </c:pt>
                <c:pt idx="14">
                  <c:v>4.6239813750449565</c:v>
                </c:pt>
                <c:pt idx="15">
                  <c:v>5.1910430750402741</c:v>
                </c:pt>
                <c:pt idx="16">
                  <c:v>3.881349117147102</c:v>
                </c:pt>
                <c:pt idx="17">
                  <c:v>3.9326677118884974</c:v>
                </c:pt>
                <c:pt idx="18">
                  <c:v>3.2481169118788671</c:v>
                </c:pt>
                <c:pt idx="19">
                  <c:v>6.1623925803243429</c:v>
                </c:pt>
                <c:pt idx="20">
                  <c:v>4.3627283908445813</c:v>
                </c:pt>
                <c:pt idx="21">
                  <c:v>7.4734127224553788</c:v>
                </c:pt>
                <c:pt idx="22">
                  <c:v>4.6265861382028044</c:v>
                </c:pt>
                <c:pt idx="23">
                  <c:v>4.7276461881955223</c:v>
                </c:pt>
                <c:pt idx="24">
                  <c:v>3.5364689539844387</c:v>
                </c:pt>
              </c:numCache>
            </c:numRef>
          </c:xVal>
          <c:yVal>
            <c:numRef>
              <c:f>Sheet8!$C$26:$C$50</c:f>
              <c:numCache>
                <c:formatCode>General</c:formatCode>
                <c:ptCount val="25"/>
                <c:pt idx="0">
                  <c:v>-0.40597145633556053</c:v>
                </c:pt>
                <c:pt idx="1">
                  <c:v>-9.6590130838257515E-2</c:v>
                </c:pt>
                <c:pt idx="2">
                  <c:v>-0.17561187266685163</c:v>
                </c:pt>
                <c:pt idx="3">
                  <c:v>0.41215806093742646</c:v>
                </c:pt>
                <c:pt idx="4">
                  <c:v>-0.1081307946530683</c:v>
                </c:pt>
                <c:pt idx="5">
                  <c:v>6.5045301675184852E-2</c:v>
                </c:pt>
                <c:pt idx="6">
                  <c:v>-0.37618548186482581</c:v>
                </c:pt>
                <c:pt idx="7">
                  <c:v>0.18830499109890919</c:v>
                </c:pt>
                <c:pt idx="8">
                  <c:v>2.2202316518223242E-2</c:v>
                </c:pt>
                <c:pt idx="9">
                  <c:v>0.36787613324474222</c:v>
                </c:pt>
                <c:pt idx="10">
                  <c:v>0.43487377497863022</c:v>
                </c:pt>
                <c:pt idx="11">
                  <c:v>0.12216868569195505</c:v>
                </c:pt>
                <c:pt idx="12">
                  <c:v>1.0155944033036768E-3</c:v>
                </c:pt>
                <c:pt idx="13">
                  <c:v>0.22152411783259218</c:v>
                </c:pt>
                <c:pt idx="14">
                  <c:v>0.27499811052139922</c:v>
                </c:pt>
                <c:pt idx="15">
                  <c:v>0.19412173209422967</c:v>
                </c:pt>
                <c:pt idx="16">
                  <c:v>3.6558487684844376E-2</c:v>
                </c:pt>
                <c:pt idx="17">
                  <c:v>0.42623123165217658</c:v>
                </c:pt>
                <c:pt idx="18">
                  <c:v>-0.16590991039437908</c:v>
                </c:pt>
                <c:pt idx="19">
                  <c:v>-0.23786728288489289</c:v>
                </c:pt>
                <c:pt idx="20">
                  <c:v>-0.13188923058334545</c:v>
                </c:pt>
                <c:pt idx="21">
                  <c:v>-0.24015619444532899</c:v>
                </c:pt>
                <c:pt idx="22">
                  <c:v>-0.29645911928061075</c:v>
                </c:pt>
                <c:pt idx="23">
                  <c:v>-0.27455737255305923</c:v>
                </c:pt>
                <c:pt idx="24">
                  <c:v>-0.25774969183343854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346160"/>
        <c:axId val="537351056"/>
      </c:scatterChart>
      <c:valAx>
        <c:axId val="53734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51056"/>
        <c:crosses val="autoZero"/>
        <c:crossBetween val="midCat"/>
      </c:valAx>
      <c:valAx>
        <c:axId val="53735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4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Sheet1!$D$2:$D$26</c:f>
              <c:numCache>
                <c:formatCode>General</c:formatCode>
                <c:ptCount val="25"/>
                <c:pt idx="0">
                  <c:v>560</c:v>
                </c:pt>
                <c:pt idx="1">
                  <c:v>220</c:v>
                </c:pt>
                <c:pt idx="2">
                  <c:v>340</c:v>
                </c:pt>
                <c:pt idx="3">
                  <c:v>80</c:v>
                </c:pt>
                <c:pt idx="4">
                  <c:v>150</c:v>
                </c:pt>
                <c:pt idx="5">
                  <c:v>330</c:v>
                </c:pt>
                <c:pt idx="6">
                  <c:v>110</c:v>
                </c:pt>
                <c:pt idx="7">
                  <c:v>210</c:v>
                </c:pt>
                <c:pt idx="8">
                  <c:v>1460</c:v>
                </c:pt>
                <c:pt idx="9">
                  <c:v>605</c:v>
                </c:pt>
                <c:pt idx="10">
                  <c:v>688</c:v>
                </c:pt>
                <c:pt idx="11">
                  <c:v>215</c:v>
                </c:pt>
                <c:pt idx="12">
                  <c:v>255</c:v>
                </c:pt>
                <c:pt idx="13">
                  <c:v>462</c:v>
                </c:pt>
                <c:pt idx="14">
                  <c:v>448</c:v>
                </c:pt>
                <c:pt idx="15">
                  <c:v>776</c:v>
                </c:pt>
                <c:pt idx="16">
                  <c:v>200</c:v>
                </c:pt>
                <c:pt idx="17">
                  <c:v>132</c:v>
                </c:pt>
                <c:pt idx="18">
                  <c:v>36</c:v>
                </c:pt>
                <c:pt idx="19">
                  <c:v>770</c:v>
                </c:pt>
                <c:pt idx="20">
                  <c:v>140</c:v>
                </c:pt>
                <c:pt idx="21">
                  <c:v>810</c:v>
                </c:pt>
                <c:pt idx="22">
                  <c:v>450</c:v>
                </c:pt>
                <c:pt idx="23">
                  <c:v>635</c:v>
                </c:pt>
                <c:pt idx="24">
                  <c:v>150</c:v>
                </c:pt>
              </c:numCache>
            </c:numRef>
          </c:xVal>
          <c:yVal>
            <c:numRef>
              <c:f>Sheet5!$C$26:$C$50</c:f>
              <c:numCache>
                <c:formatCode>General</c:formatCode>
                <c:ptCount val="25"/>
                <c:pt idx="0">
                  <c:v>-5.0280843225639273</c:v>
                </c:pt>
                <c:pt idx="1">
                  <c:v>1.1463854467594459</c:v>
                </c:pt>
                <c:pt idx="2">
                  <c:v>-4.9793703906329867E-2</c:v>
                </c:pt>
                <c:pt idx="3">
                  <c:v>4.9243539119269286</c:v>
                </c:pt>
                <c:pt idx="4">
                  <c:v>-0.44439834717994842</c:v>
                </c:pt>
                <c:pt idx="5">
                  <c:v>-0.28957428378786432</c:v>
                </c:pt>
                <c:pt idx="6">
                  <c:v>0.84462354547899121</c:v>
                </c:pt>
                <c:pt idx="7">
                  <c:v>1.1566048668779096</c:v>
                </c:pt>
                <c:pt idx="8">
                  <c:v>7.4197062034299393</c:v>
                </c:pt>
                <c:pt idx="9">
                  <c:v>2.3764129171549158</c:v>
                </c:pt>
                <c:pt idx="10">
                  <c:v>2.2374930212426278</c:v>
                </c:pt>
                <c:pt idx="11">
                  <c:v>-0.59304089622758838</c:v>
                </c:pt>
                <c:pt idx="12">
                  <c:v>1.0270093172060086</c:v>
                </c:pt>
                <c:pt idx="13">
                  <c:v>1.0675358610890413</c:v>
                </c:pt>
                <c:pt idx="14">
                  <c:v>0.67120179683895387</c:v>
                </c:pt>
                <c:pt idx="15">
                  <c:v>-0.66292842559008136</c:v>
                </c:pt>
                <c:pt idx="16">
                  <c:v>0.43636034004264701</c:v>
                </c:pt>
                <c:pt idx="17">
                  <c:v>3.4486213148106639</c:v>
                </c:pt>
                <c:pt idx="18">
                  <c:v>1.7931934777802985</c:v>
                </c:pt>
                <c:pt idx="19">
                  <c:v>-5.7879699423215669</c:v>
                </c:pt>
                <c:pt idx="20">
                  <c:v>-2.6141789270614808</c:v>
                </c:pt>
                <c:pt idx="21">
                  <c:v>-3.6865278880267667</c:v>
                </c:pt>
                <c:pt idx="22">
                  <c:v>-4.6075678556721407</c:v>
                </c:pt>
                <c:pt idx="23">
                  <c:v>-4.5728535023392922</c:v>
                </c:pt>
                <c:pt idx="24">
                  <c:v>-0.21258392596143949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459920"/>
        <c:axId val="251452848"/>
      </c:scatterChart>
      <c:valAx>
        <c:axId val="25145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51452848"/>
        <c:crosses val="autoZero"/>
        <c:crossBetween val="midCat"/>
      </c:valAx>
      <c:valAx>
        <c:axId val="251452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1459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Lbls>
            <c:spPr>
              <a:noFill/>
              <a:ln w="25400">
                <a:noFill/>
              </a:ln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xVal>
            <c:numRef>
              <c:f>Sheet5!$E$26:$E$50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xVal>
          <c:yVal>
            <c:numRef>
              <c:f>Sheet5!$F$26:$F$50</c:f>
              <c:numCache>
                <c:formatCode>General</c:formatCode>
                <c:ptCount val="25"/>
                <c:pt idx="0">
                  <c:v>8</c:v>
                </c:pt>
                <c:pt idx="1">
                  <c:v>9.5</c:v>
                </c:pt>
                <c:pt idx="2">
                  <c:v>10.75</c:v>
                </c:pt>
                <c:pt idx="3">
                  <c:v>11.5</c:v>
                </c:pt>
                <c:pt idx="4">
                  <c:v>12.03</c:v>
                </c:pt>
                <c:pt idx="5">
                  <c:v>13.5</c:v>
                </c:pt>
                <c:pt idx="6">
                  <c:v>13.75</c:v>
                </c:pt>
                <c:pt idx="7">
                  <c:v>14.88</c:v>
                </c:pt>
                <c:pt idx="8">
                  <c:v>15.35</c:v>
                </c:pt>
                <c:pt idx="9">
                  <c:v>16.68</c:v>
                </c:pt>
                <c:pt idx="10">
                  <c:v>17.829999999999998</c:v>
                </c:pt>
                <c:pt idx="11">
                  <c:v>17.899999999999999</c:v>
                </c:pt>
                <c:pt idx="12">
                  <c:v>18.11</c:v>
                </c:pt>
                <c:pt idx="13">
                  <c:v>18.75</c:v>
                </c:pt>
                <c:pt idx="14">
                  <c:v>19</c:v>
                </c:pt>
                <c:pt idx="15">
                  <c:v>19.75</c:v>
                </c:pt>
                <c:pt idx="16">
                  <c:v>19.829999999999998</c:v>
                </c:pt>
                <c:pt idx="17">
                  <c:v>21</c:v>
                </c:pt>
                <c:pt idx="18">
                  <c:v>21.5</c:v>
                </c:pt>
                <c:pt idx="19">
                  <c:v>24</c:v>
                </c:pt>
                <c:pt idx="20">
                  <c:v>29</c:v>
                </c:pt>
                <c:pt idx="21">
                  <c:v>35.1</c:v>
                </c:pt>
                <c:pt idx="22">
                  <c:v>40.33</c:v>
                </c:pt>
                <c:pt idx="23">
                  <c:v>52.32</c:v>
                </c:pt>
                <c:pt idx="24">
                  <c:v>79.239999999999995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456112"/>
        <c:axId val="251456656"/>
      </c:scatterChart>
      <c:valAx>
        <c:axId val="25145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51456656"/>
        <c:crosses val="autoZero"/>
        <c:crossBetween val="midCat"/>
      </c:valAx>
      <c:valAx>
        <c:axId val="251456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1456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Sheet5!$B$26:$B$51</c:f>
              <c:numCache>
                <c:formatCode>General</c:formatCode>
                <c:ptCount val="26"/>
                <c:pt idx="0">
                  <c:v>21.708084322563927</c:v>
                </c:pt>
                <c:pt idx="1">
                  <c:v>10.353614553240554</c:v>
                </c:pt>
                <c:pt idx="2">
                  <c:v>12.079793703906329</c:v>
                </c:pt>
                <c:pt idx="3">
                  <c:v>9.9556460880730722</c:v>
                </c:pt>
                <c:pt idx="4">
                  <c:v>14.194398347179948</c:v>
                </c:pt>
                <c:pt idx="5">
                  <c:v>18.399574283787864</c:v>
                </c:pt>
                <c:pt idx="6">
                  <c:v>7.1553764545210088</c:v>
                </c:pt>
                <c:pt idx="7">
                  <c:v>16.673395133122089</c:v>
                </c:pt>
                <c:pt idx="8">
                  <c:v>71.820293796570056</c:v>
                </c:pt>
                <c:pt idx="9">
                  <c:v>19.123587082845084</c:v>
                </c:pt>
                <c:pt idx="10">
                  <c:v>38.09250697875737</c:v>
                </c:pt>
                <c:pt idx="11">
                  <c:v>21.593040896227588</c:v>
                </c:pt>
                <c:pt idx="12">
                  <c:v>12.472990682793991</c:v>
                </c:pt>
                <c:pt idx="13">
                  <c:v>18.682464138910959</c:v>
                </c:pt>
                <c:pt idx="14">
                  <c:v>23.328798203161046</c:v>
                </c:pt>
                <c:pt idx="15">
                  <c:v>29.662928425590081</c:v>
                </c:pt>
                <c:pt idx="16">
                  <c:v>14.913639659957353</c:v>
                </c:pt>
                <c:pt idx="17">
                  <c:v>15.551378685189336</c:v>
                </c:pt>
                <c:pt idx="18">
                  <c:v>7.7068065222197015</c:v>
                </c:pt>
                <c:pt idx="19">
                  <c:v>40.887969942321568</c:v>
                </c:pt>
                <c:pt idx="20">
                  <c:v>20.514178927061479</c:v>
                </c:pt>
                <c:pt idx="21">
                  <c:v>56.006527888026767</c:v>
                </c:pt>
                <c:pt idx="22">
                  <c:v>23.357567855672141</c:v>
                </c:pt>
                <c:pt idx="23">
                  <c:v>24.402853502339291</c:v>
                </c:pt>
                <c:pt idx="24">
                  <c:v>10.962583925961439</c:v>
                </c:pt>
              </c:numCache>
            </c:numRef>
          </c:xVal>
          <c:yVal>
            <c:numRef>
              <c:f>Sheet5!$C$26:$C$51</c:f>
              <c:numCache>
                <c:formatCode>General</c:formatCode>
                <c:ptCount val="26"/>
                <c:pt idx="0">
                  <c:v>-5.0280843225639273</c:v>
                </c:pt>
                <c:pt idx="1">
                  <c:v>1.1463854467594459</c:v>
                </c:pt>
                <c:pt idx="2">
                  <c:v>-4.9793703906329867E-2</c:v>
                </c:pt>
                <c:pt idx="3">
                  <c:v>4.9243539119269286</c:v>
                </c:pt>
                <c:pt idx="4">
                  <c:v>-0.44439834717994842</c:v>
                </c:pt>
                <c:pt idx="5">
                  <c:v>-0.28957428378786432</c:v>
                </c:pt>
                <c:pt idx="6">
                  <c:v>0.84462354547899121</c:v>
                </c:pt>
                <c:pt idx="7">
                  <c:v>1.1566048668779096</c:v>
                </c:pt>
                <c:pt idx="8">
                  <c:v>7.4197062034299393</c:v>
                </c:pt>
                <c:pt idx="9">
                  <c:v>2.3764129171549158</c:v>
                </c:pt>
                <c:pt idx="10">
                  <c:v>2.2374930212426278</c:v>
                </c:pt>
                <c:pt idx="11">
                  <c:v>-0.59304089622758838</c:v>
                </c:pt>
                <c:pt idx="12">
                  <c:v>1.0270093172060086</c:v>
                </c:pt>
                <c:pt idx="13">
                  <c:v>1.0675358610890413</c:v>
                </c:pt>
                <c:pt idx="14">
                  <c:v>0.67120179683895387</c:v>
                </c:pt>
                <c:pt idx="15">
                  <c:v>-0.66292842559008136</c:v>
                </c:pt>
                <c:pt idx="16">
                  <c:v>0.43636034004264701</c:v>
                </c:pt>
                <c:pt idx="17">
                  <c:v>3.4486213148106639</c:v>
                </c:pt>
                <c:pt idx="18">
                  <c:v>1.7931934777802985</c:v>
                </c:pt>
                <c:pt idx="19">
                  <c:v>-5.7879699423215669</c:v>
                </c:pt>
                <c:pt idx="20">
                  <c:v>-2.6141789270614808</c:v>
                </c:pt>
                <c:pt idx="21">
                  <c:v>-3.6865278880267667</c:v>
                </c:pt>
                <c:pt idx="22">
                  <c:v>-4.6075678556721407</c:v>
                </c:pt>
                <c:pt idx="23">
                  <c:v>-4.5728535023392922</c:v>
                </c:pt>
                <c:pt idx="24">
                  <c:v>-0.21258392596143949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457200"/>
        <c:axId val="251459376"/>
      </c:scatterChart>
      <c:valAx>
        <c:axId val="25145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51459376"/>
        <c:crosses val="autoZero"/>
        <c:crossBetween val="midCat"/>
      </c:valAx>
      <c:valAx>
        <c:axId val="25145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572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Sheet1!$E$2:$E$26</c:f>
              <c:numCache>
                <c:formatCode>General</c:formatCode>
                <c:ptCount val="25"/>
                <c:pt idx="0">
                  <c:v>4.0841155713324273</c:v>
                </c:pt>
                <c:pt idx="1">
                  <c:v>3.3911649915626341</c:v>
                </c:pt>
                <c:pt idx="2">
                  <c:v>3.4684290392049251</c:v>
                </c:pt>
                <c:pt idx="3">
                  <c:v>3.8574603043971822</c:v>
                </c:pt>
                <c:pt idx="4">
                  <c:v>3.7080992435478315</c:v>
                </c:pt>
                <c:pt idx="5">
                  <c:v>4.2555845661906426</c:v>
                </c:pt>
                <c:pt idx="6">
                  <c:v>2.8284271247461903</c:v>
                </c:pt>
                <c:pt idx="7">
                  <c:v>4.2225584661434823</c:v>
                </c:pt>
                <c:pt idx="8">
                  <c:v>8.9016852337071537</c:v>
                </c:pt>
                <c:pt idx="9">
                  <c:v>4.636809247747852</c:v>
                </c:pt>
                <c:pt idx="10">
                  <c:v>6.3505905237229712</c:v>
                </c:pt>
                <c:pt idx="11">
                  <c:v>4.5825756949558398</c:v>
                </c:pt>
                <c:pt idx="12">
                  <c:v>3.6742346141747673</c:v>
                </c:pt>
                <c:pt idx="13">
                  <c:v>4.4440972086577943</c:v>
                </c:pt>
                <c:pt idx="14">
                  <c:v>4.8989794855663558</c:v>
                </c:pt>
                <c:pt idx="15">
                  <c:v>5.3851648071345037</c:v>
                </c:pt>
                <c:pt idx="16">
                  <c:v>3.9179076048319463</c:v>
                </c:pt>
                <c:pt idx="17">
                  <c:v>4.358898943540674</c:v>
                </c:pt>
                <c:pt idx="18">
                  <c:v>3.082207001484488</c:v>
                </c:pt>
                <c:pt idx="19">
                  <c:v>5.92452529743945</c:v>
                </c:pt>
                <c:pt idx="20">
                  <c:v>4.2308391602612359</c:v>
                </c:pt>
                <c:pt idx="21">
                  <c:v>7.2332565280100498</c:v>
                </c:pt>
                <c:pt idx="22">
                  <c:v>4.3301270189221936</c:v>
                </c:pt>
                <c:pt idx="23">
                  <c:v>4.4530888156424631</c:v>
                </c:pt>
                <c:pt idx="24">
                  <c:v>3.2787192621510002</c:v>
                </c:pt>
              </c:numCache>
            </c:numRef>
          </c:xVal>
          <c:yVal>
            <c:numRef>
              <c:f>Sheet6!$C$26:$C$50</c:f>
              <c:numCache>
                <c:formatCode>General</c:formatCode>
                <c:ptCount val="25"/>
                <c:pt idx="0">
                  <c:v>-5.0280843225639273</c:v>
                </c:pt>
                <c:pt idx="1">
                  <c:v>1.1463854467594494</c:v>
                </c:pt>
                <c:pt idx="2">
                  <c:v>-4.9793703906326314E-2</c:v>
                </c:pt>
                <c:pt idx="3">
                  <c:v>4.9243539119269322</c:v>
                </c:pt>
                <c:pt idx="4">
                  <c:v>-0.44439834717994486</c:v>
                </c:pt>
                <c:pt idx="5">
                  <c:v>-0.28957428378786076</c:v>
                </c:pt>
                <c:pt idx="6">
                  <c:v>0.84462354547899476</c:v>
                </c:pt>
                <c:pt idx="7">
                  <c:v>1.1566048668779132</c:v>
                </c:pt>
                <c:pt idx="8">
                  <c:v>7.419706203429925</c:v>
                </c:pt>
                <c:pt idx="9">
                  <c:v>2.3764129171549158</c:v>
                </c:pt>
                <c:pt idx="10">
                  <c:v>2.2374930212426278</c:v>
                </c:pt>
                <c:pt idx="11">
                  <c:v>-0.59304089622758838</c:v>
                </c:pt>
                <c:pt idx="12">
                  <c:v>1.0270093172060122</c:v>
                </c:pt>
                <c:pt idx="13">
                  <c:v>1.0675358610890413</c:v>
                </c:pt>
                <c:pt idx="14">
                  <c:v>0.67120179683895742</c:v>
                </c:pt>
                <c:pt idx="15">
                  <c:v>-0.66292842559008136</c:v>
                </c:pt>
                <c:pt idx="16">
                  <c:v>0.43636034004264879</c:v>
                </c:pt>
                <c:pt idx="17">
                  <c:v>3.4486213148106657</c:v>
                </c:pt>
                <c:pt idx="18">
                  <c:v>1.793193477780302</c:v>
                </c:pt>
                <c:pt idx="19">
                  <c:v>-5.787969942321574</c:v>
                </c:pt>
                <c:pt idx="20">
                  <c:v>-2.6141789270614808</c:v>
                </c:pt>
                <c:pt idx="21">
                  <c:v>-3.6865278880267738</c:v>
                </c:pt>
                <c:pt idx="22">
                  <c:v>-4.6075678556721407</c:v>
                </c:pt>
                <c:pt idx="23">
                  <c:v>-4.5728535023392922</c:v>
                </c:pt>
                <c:pt idx="24">
                  <c:v>-0.21258392596143594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466944"/>
        <c:axId val="523467488"/>
      </c:scatterChart>
      <c:valAx>
        <c:axId val="52346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23467488"/>
        <c:crosses val="autoZero"/>
        <c:crossBetween val="midCat"/>
      </c:valAx>
      <c:valAx>
        <c:axId val="523467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3466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Sheet1!$F$2:$F$26</c:f>
              <c:numCache>
                <c:formatCode>General</c:formatCode>
                <c:ptCount val="25"/>
              </c:numCache>
            </c:numRef>
          </c:xVal>
          <c:yVal>
            <c:numRef>
              <c:f>Sheet6!$C$26:$C$50</c:f>
              <c:numCache>
                <c:formatCode>General</c:formatCode>
                <c:ptCount val="25"/>
                <c:pt idx="0">
                  <c:v>-5.0280843225639273</c:v>
                </c:pt>
                <c:pt idx="1">
                  <c:v>1.1463854467594494</c:v>
                </c:pt>
                <c:pt idx="2">
                  <c:v>-4.9793703906326314E-2</c:v>
                </c:pt>
                <c:pt idx="3">
                  <c:v>4.9243539119269322</c:v>
                </c:pt>
                <c:pt idx="4">
                  <c:v>-0.44439834717994486</c:v>
                </c:pt>
                <c:pt idx="5">
                  <c:v>-0.28957428378786076</c:v>
                </c:pt>
                <c:pt idx="6">
                  <c:v>0.84462354547899476</c:v>
                </c:pt>
                <c:pt idx="7">
                  <c:v>1.1566048668779132</c:v>
                </c:pt>
                <c:pt idx="8">
                  <c:v>7.419706203429925</c:v>
                </c:pt>
                <c:pt idx="9">
                  <c:v>2.3764129171549158</c:v>
                </c:pt>
                <c:pt idx="10">
                  <c:v>2.2374930212426278</c:v>
                </c:pt>
                <c:pt idx="11">
                  <c:v>-0.59304089622758838</c:v>
                </c:pt>
                <c:pt idx="12">
                  <c:v>1.0270093172060122</c:v>
                </c:pt>
                <c:pt idx="13">
                  <c:v>1.0675358610890413</c:v>
                </c:pt>
                <c:pt idx="14">
                  <c:v>0.67120179683895742</c:v>
                </c:pt>
                <c:pt idx="15">
                  <c:v>-0.66292842559008136</c:v>
                </c:pt>
                <c:pt idx="16">
                  <c:v>0.43636034004264879</c:v>
                </c:pt>
                <c:pt idx="17">
                  <c:v>3.4486213148106657</c:v>
                </c:pt>
                <c:pt idx="18">
                  <c:v>1.793193477780302</c:v>
                </c:pt>
                <c:pt idx="19">
                  <c:v>-5.787969942321574</c:v>
                </c:pt>
                <c:pt idx="20">
                  <c:v>-2.6141789270614808</c:v>
                </c:pt>
                <c:pt idx="21">
                  <c:v>-3.6865278880267738</c:v>
                </c:pt>
                <c:pt idx="22">
                  <c:v>-4.6075678556721407</c:v>
                </c:pt>
                <c:pt idx="23">
                  <c:v>-4.5728535023392922</c:v>
                </c:pt>
                <c:pt idx="24">
                  <c:v>-0.21258392596143594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462592"/>
        <c:axId val="523464768"/>
      </c:scatterChart>
      <c:valAx>
        <c:axId val="52346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23464768"/>
        <c:crosses val="autoZero"/>
        <c:crossBetween val="midCat"/>
      </c:valAx>
      <c:valAx>
        <c:axId val="523464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3462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Sheet6!$E$26:$E$50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xVal>
          <c:yVal>
            <c:numRef>
              <c:f>Sheet6!$F$26:$F$50</c:f>
              <c:numCache>
                <c:formatCode>General</c:formatCode>
                <c:ptCount val="25"/>
                <c:pt idx="0">
                  <c:v>8</c:v>
                </c:pt>
                <c:pt idx="1">
                  <c:v>9.5</c:v>
                </c:pt>
                <c:pt idx="2">
                  <c:v>10.75</c:v>
                </c:pt>
                <c:pt idx="3">
                  <c:v>11.5</c:v>
                </c:pt>
                <c:pt idx="4">
                  <c:v>12.03</c:v>
                </c:pt>
                <c:pt idx="5">
                  <c:v>13.5</c:v>
                </c:pt>
                <c:pt idx="6">
                  <c:v>13.75</c:v>
                </c:pt>
                <c:pt idx="7">
                  <c:v>14.88</c:v>
                </c:pt>
                <c:pt idx="8">
                  <c:v>15.35</c:v>
                </c:pt>
                <c:pt idx="9">
                  <c:v>16.68</c:v>
                </c:pt>
                <c:pt idx="10">
                  <c:v>17.829999999999998</c:v>
                </c:pt>
                <c:pt idx="11">
                  <c:v>17.899999999999999</c:v>
                </c:pt>
                <c:pt idx="12">
                  <c:v>18.11</c:v>
                </c:pt>
                <c:pt idx="13">
                  <c:v>18.75</c:v>
                </c:pt>
                <c:pt idx="14">
                  <c:v>19</c:v>
                </c:pt>
                <c:pt idx="15">
                  <c:v>19.75</c:v>
                </c:pt>
                <c:pt idx="16">
                  <c:v>19.829999999999998</c:v>
                </c:pt>
                <c:pt idx="17">
                  <c:v>21</c:v>
                </c:pt>
                <c:pt idx="18">
                  <c:v>21.5</c:v>
                </c:pt>
                <c:pt idx="19">
                  <c:v>24</c:v>
                </c:pt>
                <c:pt idx="20">
                  <c:v>29</c:v>
                </c:pt>
                <c:pt idx="21">
                  <c:v>35.1</c:v>
                </c:pt>
                <c:pt idx="22">
                  <c:v>40.33</c:v>
                </c:pt>
                <c:pt idx="23">
                  <c:v>52.32</c:v>
                </c:pt>
                <c:pt idx="24">
                  <c:v>79.239999999999995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465312"/>
        <c:axId val="523468576"/>
      </c:scatterChart>
      <c:valAx>
        <c:axId val="52346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23468576"/>
        <c:crosses val="autoZero"/>
        <c:crossBetween val="midCat"/>
      </c:valAx>
      <c:valAx>
        <c:axId val="523468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3465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Residuals versus Fits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Sheet6!$C$25</c:f>
              <c:strCache>
                <c:ptCount val="1"/>
                <c:pt idx="0">
                  <c:v>Residuals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Sheet6!$B$26:$B$50</c:f>
              <c:numCache>
                <c:formatCode>General</c:formatCode>
                <c:ptCount val="25"/>
                <c:pt idx="0">
                  <c:v>21.708084322563927</c:v>
                </c:pt>
                <c:pt idx="1">
                  <c:v>10.353614553240551</c:v>
                </c:pt>
                <c:pt idx="2">
                  <c:v>12.079793703906326</c:v>
                </c:pt>
                <c:pt idx="3">
                  <c:v>9.9556460880730686</c:v>
                </c:pt>
                <c:pt idx="4">
                  <c:v>14.194398347179945</c:v>
                </c:pt>
                <c:pt idx="5">
                  <c:v>18.39957428378786</c:v>
                </c:pt>
                <c:pt idx="6">
                  <c:v>7.1553764545210052</c:v>
                </c:pt>
                <c:pt idx="7">
                  <c:v>16.673395133122085</c:v>
                </c:pt>
                <c:pt idx="8">
                  <c:v>71.82029379657007</c:v>
                </c:pt>
                <c:pt idx="9">
                  <c:v>19.123587082845084</c:v>
                </c:pt>
                <c:pt idx="10">
                  <c:v>38.09250697875737</c:v>
                </c:pt>
                <c:pt idx="11">
                  <c:v>21.593040896227588</c:v>
                </c:pt>
                <c:pt idx="12">
                  <c:v>12.472990682793988</c:v>
                </c:pt>
                <c:pt idx="13">
                  <c:v>18.682464138910959</c:v>
                </c:pt>
                <c:pt idx="14">
                  <c:v>23.328798203161043</c:v>
                </c:pt>
                <c:pt idx="15">
                  <c:v>29.662928425590081</c:v>
                </c:pt>
                <c:pt idx="16">
                  <c:v>14.913639659957351</c:v>
                </c:pt>
                <c:pt idx="17">
                  <c:v>15.551378685189334</c:v>
                </c:pt>
                <c:pt idx="18">
                  <c:v>7.706806522219698</c:v>
                </c:pt>
                <c:pt idx="19">
                  <c:v>40.887969942321575</c:v>
                </c:pt>
                <c:pt idx="20">
                  <c:v>20.514178927061479</c:v>
                </c:pt>
                <c:pt idx="21">
                  <c:v>56.006527888026774</c:v>
                </c:pt>
                <c:pt idx="22">
                  <c:v>23.357567855672141</c:v>
                </c:pt>
                <c:pt idx="23">
                  <c:v>24.402853502339291</c:v>
                </c:pt>
                <c:pt idx="24">
                  <c:v>10.962583925961436</c:v>
                </c:pt>
              </c:numCache>
            </c:numRef>
          </c:xVal>
          <c:yVal>
            <c:numRef>
              <c:f>Sheet6!$C$26:$C$50</c:f>
              <c:numCache>
                <c:formatCode>General</c:formatCode>
                <c:ptCount val="25"/>
                <c:pt idx="0">
                  <c:v>-5.0280843225639273</c:v>
                </c:pt>
                <c:pt idx="1">
                  <c:v>1.1463854467594494</c:v>
                </c:pt>
                <c:pt idx="2">
                  <c:v>-4.9793703906326314E-2</c:v>
                </c:pt>
                <c:pt idx="3">
                  <c:v>4.9243539119269322</c:v>
                </c:pt>
                <c:pt idx="4">
                  <c:v>-0.44439834717994486</c:v>
                </c:pt>
                <c:pt idx="5">
                  <c:v>-0.28957428378786076</c:v>
                </c:pt>
                <c:pt idx="6">
                  <c:v>0.84462354547899476</c:v>
                </c:pt>
                <c:pt idx="7">
                  <c:v>1.1566048668779132</c:v>
                </c:pt>
                <c:pt idx="8">
                  <c:v>7.419706203429925</c:v>
                </c:pt>
                <c:pt idx="9">
                  <c:v>2.3764129171549158</c:v>
                </c:pt>
                <c:pt idx="10">
                  <c:v>2.2374930212426278</c:v>
                </c:pt>
                <c:pt idx="11">
                  <c:v>-0.59304089622758838</c:v>
                </c:pt>
                <c:pt idx="12">
                  <c:v>1.0270093172060122</c:v>
                </c:pt>
                <c:pt idx="13">
                  <c:v>1.0675358610890413</c:v>
                </c:pt>
                <c:pt idx="14">
                  <c:v>0.67120179683895742</c:v>
                </c:pt>
                <c:pt idx="15">
                  <c:v>-0.66292842559008136</c:v>
                </c:pt>
                <c:pt idx="16">
                  <c:v>0.43636034004264879</c:v>
                </c:pt>
                <c:pt idx="17">
                  <c:v>3.4486213148106657</c:v>
                </c:pt>
                <c:pt idx="18">
                  <c:v>1.793193477780302</c:v>
                </c:pt>
                <c:pt idx="19">
                  <c:v>-5.787969942321574</c:v>
                </c:pt>
                <c:pt idx="20">
                  <c:v>-2.6141789270614808</c:v>
                </c:pt>
                <c:pt idx="21">
                  <c:v>-3.6865278880267738</c:v>
                </c:pt>
                <c:pt idx="22">
                  <c:v>-4.6075678556721407</c:v>
                </c:pt>
                <c:pt idx="23">
                  <c:v>-4.5728535023392922</c:v>
                </c:pt>
                <c:pt idx="24">
                  <c:v>-0.21258392596143594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108336"/>
        <c:axId val="420106704"/>
      </c:scatterChart>
      <c:valAx>
        <c:axId val="42010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06704"/>
        <c:crosses val="autoZero"/>
        <c:crossBetween val="midCat"/>
      </c:valAx>
      <c:valAx>
        <c:axId val="42010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0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Residuals</a:t>
            </a:r>
            <a:r>
              <a:rPr lang="en-PH" baseline="0"/>
              <a:t> versus Order</a:t>
            </a:r>
            <a:endParaRPr lang="en-P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Sheet6!$C$26:$C$50</c:f>
              <c:numCache>
                <c:formatCode>General</c:formatCode>
                <c:ptCount val="25"/>
                <c:pt idx="0">
                  <c:v>-5.0280843225639273</c:v>
                </c:pt>
                <c:pt idx="1">
                  <c:v>1.1463854467594494</c:v>
                </c:pt>
                <c:pt idx="2">
                  <c:v>-4.9793703906326314E-2</c:v>
                </c:pt>
                <c:pt idx="3">
                  <c:v>4.9243539119269322</c:v>
                </c:pt>
                <c:pt idx="4">
                  <c:v>-0.44439834717994486</c:v>
                </c:pt>
                <c:pt idx="5">
                  <c:v>-0.28957428378786076</c:v>
                </c:pt>
                <c:pt idx="6">
                  <c:v>0.84462354547899476</c:v>
                </c:pt>
                <c:pt idx="7">
                  <c:v>1.1566048668779132</c:v>
                </c:pt>
                <c:pt idx="8">
                  <c:v>7.419706203429925</c:v>
                </c:pt>
                <c:pt idx="9">
                  <c:v>2.3764129171549158</c:v>
                </c:pt>
                <c:pt idx="10">
                  <c:v>2.2374930212426278</c:v>
                </c:pt>
                <c:pt idx="11">
                  <c:v>-0.59304089622758838</c:v>
                </c:pt>
                <c:pt idx="12">
                  <c:v>1.0270093172060122</c:v>
                </c:pt>
                <c:pt idx="13">
                  <c:v>1.0675358610890413</c:v>
                </c:pt>
                <c:pt idx="14">
                  <c:v>0.67120179683895742</c:v>
                </c:pt>
                <c:pt idx="15">
                  <c:v>-0.66292842559008136</c:v>
                </c:pt>
                <c:pt idx="16">
                  <c:v>0.43636034004264879</c:v>
                </c:pt>
                <c:pt idx="17">
                  <c:v>3.4486213148106657</c:v>
                </c:pt>
                <c:pt idx="18">
                  <c:v>1.793193477780302</c:v>
                </c:pt>
                <c:pt idx="19">
                  <c:v>-5.787969942321574</c:v>
                </c:pt>
                <c:pt idx="20">
                  <c:v>-2.6141789270614808</c:v>
                </c:pt>
                <c:pt idx="21">
                  <c:v>-3.6865278880267738</c:v>
                </c:pt>
                <c:pt idx="22">
                  <c:v>-4.6075678556721407</c:v>
                </c:pt>
                <c:pt idx="23">
                  <c:v>-4.5728535023392922</c:v>
                </c:pt>
                <c:pt idx="24">
                  <c:v>-0.21258392596143594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349968"/>
        <c:axId val="537350512"/>
      </c:lineChart>
      <c:catAx>
        <c:axId val="537349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50512"/>
        <c:crosses val="autoZero"/>
        <c:auto val="1"/>
        <c:lblAlgn val="ctr"/>
        <c:lblOffset val="100"/>
        <c:noMultiLvlLbl val="0"/>
      </c:catAx>
      <c:valAx>
        <c:axId val="53735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4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152400</xdr:rowOff>
    </xdr:from>
    <xdr:to>
      <xdr:col>15</xdr:col>
      <xdr:colOff>238125</xdr:colOff>
      <xdr:row>10</xdr:row>
      <xdr:rowOff>152400</xdr:rowOff>
    </xdr:to>
    <xdr:graphicFrame macro="">
      <xdr:nvGraphicFramePr>
        <xdr:cNvPr id="104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152400</xdr:rowOff>
    </xdr:from>
    <xdr:to>
      <xdr:col>16</xdr:col>
      <xdr:colOff>238125</xdr:colOff>
      <xdr:row>12</xdr:row>
      <xdr:rowOff>152400</xdr:rowOff>
    </xdr:to>
    <xdr:graphicFrame macro="">
      <xdr:nvGraphicFramePr>
        <xdr:cNvPr id="104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514350</xdr:colOff>
      <xdr:row>17</xdr:row>
      <xdr:rowOff>85725</xdr:rowOff>
    </xdr:from>
    <xdr:to>
      <xdr:col>24</xdr:col>
      <xdr:colOff>76200</xdr:colOff>
      <xdr:row>45</xdr:row>
      <xdr:rowOff>142875</xdr:rowOff>
    </xdr:to>
    <xdr:graphicFrame macro="">
      <xdr:nvGraphicFramePr>
        <xdr:cNvPr id="104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266700</xdr:colOff>
      <xdr:row>19</xdr:row>
      <xdr:rowOff>19050</xdr:rowOff>
    </xdr:from>
    <xdr:to>
      <xdr:col>10</xdr:col>
      <xdr:colOff>57150</xdr:colOff>
      <xdr:row>41</xdr:row>
      <xdr:rowOff>104775</xdr:rowOff>
    </xdr:to>
    <xdr:graphicFrame macro="">
      <xdr:nvGraphicFramePr>
        <xdr:cNvPr id="105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152400</xdr:rowOff>
    </xdr:from>
    <xdr:to>
      <xdr:col>15</xdr:col>
      <xdr:colOff>238125</xdr:colOff>
      <xdr:row>10</xdr:row>
      <xdr:rowOff>152400</xdr:rowOff>
    </xdr:to>
    <xdr:graphicFrame macro="">
      <xdr:nvGraphicFramePr>
        <xdr:cNvPr id="82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152400</xdr:rowOff>
    </xdr:from>
    <xdr:to>
      <xdr:col>16</xdr:col>
      <xdr:colOff>238125</xdr:colOff>
      <xdr:row>12</xdr:row>
      <xdr:rowOff>152400</xdr:rowOff>
    </xdr:to>
    <xdr:graphicFrame macro="">
      <xdr:nvGraphicFramePr>
        <xdr:cNvPr id="82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523875</xdr:colOff>
      <xdr:row>13</xdr:row>
      <xdr:rowOff>19050</xdr:rowOff>
    </xdr:from>
    <xdr:to>
      <xdr:col>19</xdr:col>
      <xdr:colOff>190500</xdr:colOff>
      <xdr:row>31</xdr:row>
      <xdr:rowOff>95250</xdr:rowOff>
    </xdr:to>
    <xdr:graphicFrame macro="">
      <xdr:nvGraphicFramePr>
        <xdr:cNvPr id="820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247650</xdr:colOff>
      <xdr:row>38</xdr:row>
      <xdr:rowOff>138112</xdr:rowOff>
    </xdr:from>
    <xdr:to>
      <xdr:col>22</xdr:col>
      <xdr:colOff>552450</xdr:colOff>
      <xdr:row>55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47625</xdr:colOff>
      <xdr:row>20</xdr:row>
      <xdr:rowOff>128587</xdr:rowOff>
    </xdr:from>
    <xdr:to>
      <xdr:col>18</xdr:col>
      <xdr:colOff>352425</xdr:colOff>
      <xdr:row>37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152400</xdr:rowOff>
    </xdr:from>
    <xdr:to>
      <xdr:col>15</xdr:col>
      <xdr:colOff>238125</xdr:colOff>
      <xdr:row>10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152400</xdr:rowOff>
    </xdr:from>
    <xdr:to>
      <xdr:col>15</xdr:col>
      <xdr:colOff>238125</xdr:colOff>
      <xdr:row>10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152400</xdr:rowOff>
    </xdr:from>
    <xdr:to>
      <xdr:col>16</xdr:col>
      <xdr:colOff>238125</xdr:colOff>
      <xdr:row>12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238124</xdr:colOff>
      <xdr:row>12</xdr:row>
      <xdr:rowOff>0</xdr:rowOff>
    </xdr:from>
    <xdr:to>
      <xdr:col>24</xdr:col>
      <xdr:colOff>76199</xdr:colOff>
      <xdr:row>30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123825</xdr:colOff>
      <xdr:row>23</xdr:row>
      <xdr:rowOff>14287</xdr:rowOff>
    </xdr:from>
    <xdr:to>
      <xdr:col>15</xdr:col>
      <xdr:colOff>428625</xdr:colOff>
      <xdr:row>39</xdr:row>
      <xdr:rowOff>157162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H10" sqref="H10"/>
    </sheetView>
  </sheetViews>
  <sheetFormatPr defaultRowHeight="12.75" x14ac:dyDescent="0.2"/>
  <cols>
    <col min="1" max="1" width="18.7109375" bestFit="1" customWidth="1"/>
    <col min="2" max="2" width="13.5703125" customWidth="1"/>
  </cols>
  <sheetData>
    <row r="1" spans="1:9" x14ac:dyDescent="0.2">
      <c r="A1" t="s">
        <v>4</v>
      </c>
    </row>
    <row r="2" spans="1:9" ht="13.5" thickBot="1" x14ac:dyDescent="0.25"/>
    <row r="3" spans="1:9" x14ac:dyDescent="0.2">
      <c r="A3" s="5" t="s">
        <v>5</v>
      </c>
      <c r="B3" s="5"/>
    </row>
    <row r="4" spans="1:9" x14ac:dyDescent="0.2">
      <c r="A4" s="2" t="s">
        <v>6</v>
      </c>
      <c r="B4" s="2">
        <v>0.97958856132726746</v>
      </c>
    </row>
    <row r="5" spans="1:9" x14ac:dyDescent="0.2">
      <c r="A5" s="2" t="s">
        <v>7</v>
      </c>
      <c r="B5" s="2">
        <v>0.95959374948322573</v>
      </c>
    </row>
    <row r="6" spans="1:9" x14ac:dyDescent="0.2">
      <c r="A6" s="2" t="s">
        <v>8</v>
      </c>
      <c r="B6" s="2">
        <v>0.95592045398170089</v>
      </c>
    </row>
    <row r="7" spans="1:9" x14ac:dyDescent="0.2">
      <c r="A7" s="2" t="s">
        <v>9</v>
      </c>
      <c r="B7" s="2">
        <v>3.2594734475800964</v>
      </c>
    </row>
    <row r="8" spans="1:9" ht="13.5" thickBot="1" x14ac:dyDescent="0.25">
      <c r="A8" s="3" t="s">
        <v>10</v>
      </c>
      <c r="B8" s="3">
        <v>25</v>
      </c>
    </row>
    <row r="10" spans="1:9" ht="13.5" thickBot="1" x14ac:dyDescent="0.25">
      <c r="A10" t="s">
        <v>11</v>
      </c>
    </row>
    <row r="11" spans="1:9" x14ac:dyDescent="0.2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2">
      <c r="A12" s="2" t="s">
        <v>12</v>
      </c>
      <c r="B12" s="2">
        <v>2</v>
      </c>
      <c r="C12" s="2">
        <v>5550.810922579446</v>
      </c>
      <c r="D12" s="2">
        <v>2775.405461289723</v>
      </c>
      <c r="E12" s="2">
        <v>261.23510866056341</v>
      </c>
      <c r="F12" s="2">
        <v>4.6874222077497872E-16</v>
      </c>
    </row>
    <row r="13" spans="1:9" x14ac:dyDescent="0.2">
      <c r="A13" s="2" t="s">
        <v>13</v>
      </c>
      <c r="B13" s="2">
        <v>22</v>
      </c>
      <c r="C13" s="2">
        <v>233.73167742055293</v>
      </c>
      <c r="D13" s="2">
        <v>10.624167155479679</v>
      </c>
      <c r="E13" s="2"/>
      <c r="F13" s="2"/>
    </row>
    <row r="14" spans="1:9" ht="13.5" thickBot="1" x14ac:dyDescent="0.25">
      <c r="A14" s="3" t="s">
        <v>14</v>
      </c>
      <c r="B14" s="3">
        <v>24</v>
      </c>
      <c r="C14" s="3">
        <v>5784.5425999999989</v>
      </c>
      <c r="D14" s="3"/>
      <c r="E14" s="3"/>
      <c r="F14" s="3"/>
    </row>
    <row r="15" spans="1:9" ht="13.5" thickBot="1" x14ac:dyDescent="0.25"/>
    <row r="16" spans="1:9" x14ac:dyDescent="0.2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2">
      <c r="A17" s="2" t="s">
        <v>15</v>
      </c>
      <c r="B17" s="2">
        <v>2.3412311451922099</v>
      </c>
      <c r="C17" s="2">
        <v>1.0967301681801043</v>
      </c>
      <c r="D17" s="2">
        <v>2.1347376165253205</v>
      </c>
      <c r="E17" s="2">
        <v>4.4170124156749167E-2</v>
      </c>
      <c r="F17" s="2">
        <v>6.6751986645638972E-2</v>
      </c>
      <c r="G17" s="2">
        <v>4.6157103037387808</v>
      </c>
      <c r="H17" s="2">
        <v>6.6751986645638972E-2</v>
      </c>
      <c r="I17" s="2">
        <v>4.6157103037387808</v>
      </c>
    </row>
    <row r="18" spans="1:9" x14ac:dyDescent="0.2">
      <c r="A18" s="2" t="s">
        <v>28</v>
      </c>
      <c r="B18" s="2">
        <v>1.6159072106092534</v>
      </c>
      <c r="C18" s="2">
        <v>0.17073491828108878</v>
      </c>
      <c r="D18" s="2">
        <v>9.4644213783434203</v>
      </c>
      <c r="E18" s="2">
        <v>3.2549315736656896E-9</v>
      </c>
      <c r="F18" s="2">
        <v>1.2618246618353086</v>
      </c>
      <c r="G18" s="2">
        <v>1.9699897593831981</v>
      </c>
      <c r="H18" s="2">
        <v>1.2618246618353086</v>
      </c>
      <c r="I18" s="2">
        <v>1.9699897593831981</v>
      </c>
    </row>
    <row r="19" spans="1:9" ht="13.5" thickBot="1" x14ac:dyDescent="0.25">
      <c r="A19" s="3" t="s">
        <v>29</v>
      </c>
      <c r="B19" s="3">
        <v>1.4384826255548114E-2</v>
      </c>
      <c r="C19" s="3">
        <v>3.6130858743041953E-3</v>
      </c>
      <c r="D19" s="3">
        <v>3.9813131367430703</v>
      </c>
      <c r="E19" s="3">
        <v>6.3124686224285103E-4</v>
      </c>
      <c r="F19" s="3">
        <v>6.8917447688041731E-3</v>
      </c>
      <c r="G19" s="3">
        <v>2.1877907742292056E-2</v>
      </c>
      <c r="H19" s="3">
        <v>6.8917447688041731E-3</v>
      </c>
      <c r="I19" s="3">
        <v>2.1877907742292056E-2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11" workbookViewId="0">
      <selection activeCell="K37" sqref="K37"/>
    </sheetView>
  </sheetViews>
  <sheetFormatPr defaultRowHeight="12.75" x14ac:dyDescent="0.2"/>
  <sheetData>
    <row r="1" spans="1:9" x14ac:dyDescent="0.2">
      <c r="A1" t="s">
        <v>4</v>
      </c>
    </row>
    <row r="2" spans="1:9" ht="13.5" thickBot="1" x14ac:dyDescent="0.25"/>
    <row r="3" spans="1:9" x14ac:dyDescent="0.2">
      <c r="A3" s="5" t="s">
        <v>5</v>
      </c>
      <c r="B3" s="5"/>
    </row>
    <row r="4" spans="1:9" x14ac:dyDescent="0.2">
      <c r="A4" s="2" t="s">
        <v>6</v>
      </c>
      <c r="B4" s="2">
        <v>0.97958856132726746</v>
      </c>
    </row>
    <row r="5" spans="1:9" x14ac:dyDescent="0.2">
      <c r="A5" s="2" t="s">
        <v>7</v>
      </c>
      <c r="B5" s="2">
        <v>0.95959374948322573</v>
      </c>
    </row>
    <row r="6" spans="1:9" x14ac:dyDescent="0.2">
      <c r="A6" s="2" t="s">
        <v>8</v>
      </c>
      <c r="B6" s="2">
        <v>0.95592045398170089</v>
      </c>
    </row>
    <row r="7" spans="1:9" x14ac:dyDescent="0.2">
      <c r="A7" s="2" t="s">
        <v>9</v>
      </c>
      <c r="B7" s="2">
        <v>3.2594734475800964</v>
      </c>
    </row>
    <row r="8" spans="1:9" ht="13.5" thickBot="1" x14ac:dyDescent="0.25">
      <c r="A8" s="3" t="s">
        <v>10</v>
      </c>
      <c r="B8" s="3">
        <v>25</v>
      </c>
    </row>
    <row r="10" spans="1:9" ht="13.5" thickBot="1" x14ac:dyDescent="0.25">
      <c r="A10" t="s">
        <v>11</v>
      </c>
    </row>
    <row r="11" spans="1:9" x14ac:dyDescent="0.2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2">
      <c r="A12" s="2" t="s">
        <v>12</v>
      </c>
      <c r="B12" s="2">
        <v>2</v>
      </c>
      <c r="C12" s="2">
        <v>5550.810922579446</v>
      </c>
      <c r="D12" s="2">
        <v>2775.405461289723</v>
      </c>
      <c r="E12" s="2">
        <v>261.23510866056341</v>
      </c>
      <c r="F12" s="2">
        <v>4.6874222077497872E-16</v>
      </c>
    </row>
    <row r="13" spans="1:9" x14ac:dyDescent="0.2">
      <c r="A13" s="2" t="s">
        <v>13</v>
      </c>
      <c r="B13" s="2">
        <v>22</v>
      </c>
      <c r="C13" s="2">
        <v>233.73167742055293</v>
      </c>
      <c r="D13" s="2">
        <v>10.624167155479679</v>
      </c>
      <c r="E13" s="2"/>
      <c r="F13" s="2"/>
    </row>
    <row r="14" spans="1:9" ht="13.5" thickBot="1" x14ac:dyDescent="0.25">
      <c r="A14" s="3" t="s">
        <v>14</v>
      </c>
      <c r="B14" s="3">
        <v>24</v>
      </c>
      <c r="C14" s="3">
        <v>5784.5425999999989</v>
      </c>
      <c r="D14" s="3"/>
      <c r="E14" s="3"/>
      <c r="F14" s="3"/>
    </row>
    <row r="15" spans="1:9" ht="13.5" thickBot="1" x14ac:dyDescent="0.25"/>
    <row r="16" spans="1:9" x14ac:dyDescent="0.2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2">
      <c r="A17" s="2" t="s">
        <v>15</v>
      </c>
      <c r="B17" s="2">
        <v>2.3412311451922099</v>
      </c>
      <c r="C17" s="2">
        <v>1.0967301681801043</v>
      </c>
      <c r="D17" s="2">
        <v>2.1347376165253205</v>
      </c>
      <c r="E17" s="2">
        <v>4.4170124156749167E-2</v>
      </c>
      <c r="F17" s="2">
        <v>6.6751986645638972E-2</v>
      </c>
      <c r="G17" s="2">
        <v>4.6157103037387808</v>
      </c>
      <c r="H17" s="2">
        <v>6.6751986645638972E-2</v>
      </c>
      <c r="I17" s="2">
        <v>4.6157103037387808</v>
      </c>
    </row>
    <row r="18" spans="1:9" x14ac:dyDescent="0.2">
      <c r="A18" s="2" t="s">
        <v>28</v>
      </c>
      <c r="B18" s="2">
        <v>1.6159072106092534</v>
      </c>
      <c r="C18" s="2">
        <v>0.17073491828108878</v>
      </c>
      <c r="D18" s="2">
        <v>9.4644213783434203</v>
      </c>
      <c r="E18" s="2">
        <v>3.2549315736656896E-9</v>
      </c>
      <c r="F18" s="2">
        <v>1.2618246618353086</v>
      </c>
      <c r="G18" s="2">
        <v>1.9699897593831981</v>
      </c>
      <c r="H18" s="2">
        <v>1.2618246618353086</v>
      </c>
      <c r="I18" s="2">
        <v>1.9699897593831981</v>
      </c>
    </row>
    <row r="19" spans="1:9" ht="13.5" thickBot="1" x14ac:dyDescent="0.25">
      <c r="A19" s="3" t="s">
        <v>29</v>
      </c>
      <c r="B19" s="3">
        <v>1.4384826255548114E-2</v>
      </c>
      <c r="C19" s="3">
        <v>3.6130858743041953E-3</v>
      </c>
      <c r="D19" s="3">
        <v>3.9813131367430703</v>
      </c>
      <c r="E19" s="3">
        <v>6.3124686224285103E-4</v>
      </c>
      <c r="F19" s="3">
        <v>6.8917447688041731E-3</v>
      </c>
      <c r="G19" s="3">
        <v>2.1877907742292056E-2</v>
      </c>
      <c r="H19" s="3">
        <v>6.8917447688041731E-3</v>
      </c>
      <c r="I19" s="3">
        <v>2.1877907742292056E-2</v>
      </c>
    </row>
    <row r="23" spans="1:9" x14ac:dyDescent="0.2">
      <c r="A23" t="s">
        <v>30</v>
      </c>
      <c r="E23" t="s">
        <v>33</v>
      </c>
    </row>
    <row r="24" spans="1:9" ht="13.5" thickBot="1" x14ac:dyDescent="0.25"/>
    <row r="25" spans="1:9" x14ac:dyDescent="0.2">
      <c r="A25" s="4" t="s">
        <v>0</v>
      </c>
      <c r="B25" s="4" t="s">
        <v>31</v>
      </c>
      <c r="C25" s="4" t="s">
        <v>32</v>
      </c>
      <c r="E25" s="4" t="s">
        <v>34</v>
      </c>
      <c r="F25" s="4" t="s">
        <v>35</v>
      </c>
    </row>
    <row r="26" spans="1:9" x14ac:dyDescent="0.2">
      <c r="A26" s="2">
        <v>1</v>
      </c>
      <c r="B26" s="2">
        <v>21.708084322563927</v>
      </c>
      <c r="C26" s="2">
        <v>-5.0280843225639273</v>
      </c>
      <c r="E26" s="2">
        <v>2</v>
      </c>
      <c r="F26" s="2">
        <v>8</v>
      </c>
    </row>
    <row r="27" spans="1:9" x14ac:dyDescent="0.2">
      <c r="A27" s="2">
        <v>2</v>
      </c>
      <c r="B27" s="2">
        <v>10.353614553240554</v>
      </c>
      <c r="C27" s="2">
        <v>1.1463854467594459</v>
      </c>
      <c r="E27" s="2">
        <v>6</v>
      </c>
      <c r="F27" s="2">
        <v>9.5</v>
      </c>
    </row>
    <row r="28" spans="1:9" x14ac:dyDescent="0.2">
      <c r="A28" s="2">
        <v>3</v>
      </c>
      <c r="B28" s="2">
        <v>12.079793703906329</v>
      </c>
      <c r="C28" s="2">
        <v>-4.9793703906329867E-2</v>
      </c>
      <c r="E28" s="2">
        <v>10</v>
      </c>
      <c r="F28" s="2">
        <v>10.75</v>
      </c>
    </row>
    <row r="29" spans="1:9" x14ac:dyDescent="0.2">
      <c r="A29" s="2">
        <v>4</v>
      </c>
      <c r="B29" s="2">
        <v>9.9556460880730722</v>
      </c>
      <c r="C29" s="2">
        <v>4.9243539119269286</v>
      </c>
      <c r="E29" s="2">
        <v>14</v>
      </c>
      <c r="F29" s="2">
        <v>11.5</v>
      </c>
    </row>
    <row r="30" spans="1:9" x14ac:dyDescent="0.2">
      <c r="A30" s="2">
        <v>5</v>
      </c>
      <c r="B30" s="2">
        <v>14.194398347179948</v>
      </c>
      <c r="C30" s="2">
        <v>-0.44439834717994842</v>
      </c>
      <c r="E30" s="2">
        <v>18</v>
      </c>
      <c r="F30" s="2">
        <v>12.03</v>
      </c>
    </row>
    <row r="31" spans="1:9" x14ac:dyDescent="0.2">
      <c r="A31" s="2">
        <v>6</v>
      </c>
      <c r="B31" s="2">
        <v>18.399574283787864</v>
      </c>
      <c r="C31" s="2">
        <v>-0.28957428378786432</v>
      </c>
      <c r="E31" s="2">
        <v>22</v>
      </c>
      <c r="F31" s="2">
        <v>13.5</v>
      </c>
    </row>
    <row r="32" spans="1:9" x14ac:dyDescent="0.2">
      <c r="A32" s="2">
        <v>7</v>
      </c>
      <c r="B32" s="2">
        <v>7.1553764545210088</v>
      </c>
      <c r="C32" s="2">
        <v>0.84462354547899121</v>
      </c>
      <c r="E32" s="2">
        <v>26</v>
      </c>
      <c r="F32" s="2">
        <v>13.75</v>
      </c>
    </row>
    <row r="33" spans="1:6" x14ac:dyDescent="0.2">
      <c r="A33" s="2">
        <v>8</v>
      </c>
      <c r="B33" s="2">
        <v>16.673395133122089</v>
      </c>
      <c r="C33" s="2">
        <v>1.1566048668779096</v>
      </c>
      <c r="E33" s="2">
        <v>30</v>
      </c>
      <c r="F33" s="2">
        <v>14.88</v>
      </c>
    </row>
    <row r="34" spans="1:6" x14ac:dyDescent="0.2">
      <c r="A34" s="2">
        <v>9</v>
      </c>
      <c r="B34" s="2">
        <v>71.820293796570056</v>
      </c>
      <c r="C34" s="2">
        <v>7.4197062034299393</v>
      </c>
      <c r="E34" s="2">
        <v>34</v>
      </c>
      <c r="F34" s="2">
        <v>15.35</v>
      </c>
    </row>
    <row r="35" spans="1:6" x14ac:dyDescent="0.2">
      <c r="A35" s="2">
        <v>10</v>
      </c>
      <c r="B35" s="2">
        <v>19.123587082845084</v>
      </c>
      <c r="C35" s="2">
        <v>2.3764129171549158</v>
      </c>
      <c r="E35" s="2">
        <v>38</v>
      </c>
      <c r="F35" s="2">
        <v>16.68</v>
      </c>
    </row>
    <row r="36" spans="1:6" x14ac:dyDescent="0.2">
      <c r="A36" s="2">
        <v>11</v>
      </c>
      <c r="B36" s="2">
        <v>38.09250697875737</v>
      </c>
      <c r="C36" s="2">
        <v>2.2374930212426278</v>
      </c>
      <c r="E36" s="2">
        <v>42</v>
      </c>
      <c r="F36" s="2">
        <v>17.829999999999998</v>
      </c>
    </row>
    <row r="37" spans="1:6" x14ac:dyDescent="0.2">
      <c r="A37" s="2">
        <v>12</v>
      </c>
      <c r="B37" s="2">
        <v>21.593040896227588</v>
      </c>
      <c r="C37" s="2">
        <v>-0.59304089622758838</v>
      </c>
      <c r="E37" s="2">
        <v>46</v>
      </c>
      <c r="F37" s="2">
        <v>17.899999999999999</v>
      </c>
    </row>
    <row r="38" spans="1:6" x14ac:dyDescent="0.2">
      <c r="A38" s="2">
        <v>13</v>
      </c>
      <c r="B38" s="2">
        <v>12.472990682793991</v>
      </c>
      <c r="C38" s="2">
        <v>1.0270093172060086</v>
      </c>
      <c r="E38" s="2">
        <v>50</v>
      </c>
      <c r="F38" s="2">
        <v>18.11</v>
      </c>
    </row>
    <row r="39" spans="1:6" x14ac:dyDescent="0.2">
      <c r="A39" s="2">
        <v>14</v>
      </c>
      <c r="B39" s="2">
        <v>18.682464138910959</v>
      </c>
      <c r="C39" s="2">
        <v>1.0675358610890413</v>
      </c>
      <c r="E39" s="2">
        <v>54</v>
      </c>
      <c r="F39" s="2">
        <v>18.75</v>
      </c>
    </row>
    <row r="40" spans="1:6" x14ac:dyDescent="0.2">
      <c r="A40" s="2">
        <v>15</v>
      </c>
      <c r="B40" s="2">
        <v>23.328798203161046</v>
      </c>
      <c r="C40" s="2">
        <v>0.67120179683895387</v>
      </c>
      <c r="E40" s="2">
        <v>58</v>
      </c>
      <c r="F40" s="2">
        <v>19</v>
      </c>
    </row>
    <row r="41" spans="1:6" x14ac:dyDescent="0.2">
      <c r="A41" s="2">
        <v>16</v>
      </c>
      <c r="B41" s="2">
        <v>29.662928425590081</v>
      </c>
      <c r="C41" s="2">
        <v>-0.66292842559008136</v>
      </c>
      <c r="E41" s="2">
        <v>62</v>
      </c>
      <c r="F41" s="2">
        <v>19.75</v>
      </c>
    </row>
    <row r="42" spans="1:6" x14ac:dyDescent="0.2">
      <c r="A42" s="2">
        <v>17</v>
      </c>
      <c r="B42" s="2">
        <v>14.913639659957353</v>
      </c>
      <c r="C42" s="2">
        <v>0.43636034004264701</v>
      </c>
      <c r="E42" s="2">
        <v>66</v>
      </c>
      <c r="F42" s="2">
        <v>19.829999999999998</v>
      </c>
    </row>
    <row r="43" spans="1:6" x14ac:dyDescent="0.2">
      <c r="A43" s="2">
        <v>18</v>
      </c>
      <c r="B43" s="2">
        <v>15.551378685189336</v>
      </c>
      <c r="C43" s="2">
        <v>3.4486213148106639</v>
      </c>
      <c r="E43" s="2">
        <v>70</v>
      </c>
      <c r="F43" s="2">
        <v>21</v>
      </c>
    </row>
    <row r="44" spans="1:6" x14ac:dyDescent="0.2">
      <c r="A44" s="2">
        <v>19</v>
      </c>
      <c r="B44" s="2">
        <v>7.7068065222197015</v>
      </c>
      <c r="C44" s="2">
        <v>1.7931934777802985</v>
      </c>
      <c r="E44" s="2">
        <v>74</v>
      </c>
      <c r="F44" s="2">
        <v>21.5</v>
      </c>
    </row>
    <row r="45" spans="1:6" x14ac:dyDescent="0.2">
      <c r="A45" s="2">
        <v>20</v>
      </c>
      <c r="B45" s="2">
        <v>40.887969942321568</v>
      </c>
      <c r="C45" s="2">
        <v>-5.7879699423215669</v>
      </c>
      <c r="E45" s="2">
        <v>78</v>
      </c>
      <c r="F45" s="2">
        <v>24</v>
      </c>
    </row>
    <row r="46" spans="1:6" x14ac:dyDescent="0.2">
      <c r="A46" s="2">
        <v>21</v>
      </c>
      <c r="B46" s="2">
        <v>20.514178927061479</v>
      </c>
      <c r="C46" s="2">
        <v>-2.6141789270614808</v>
      </c>
      <c r="E46" s="2">
        <v>82</v>
      </c>
      <c r="F46" s="2">
        <v>29</v>
      </c>
    </row>
    <row r="47" spans="1:6" x14ac:dyDescent="0.2">
      <c r="A47" s="2">
        <v>22</v>
      </c>
      <c r="B47" s="2">
        <v>56.006527888026767</v>
      </c>
      <c r="C47" s="2">
        <v>-3.6865278880267667</v>
      </c>
      <c r="E47" s="2">
        <v>86</v>
      </c>
      <c r="F47" s="2">
        <v>35.1</v>
      </c>
    </row>
    <row r="48" spans="1:6" x14ac:dyDescent="0.2">
      <c r="A48" s="2">
        <v>23</v>
      </c>
      <c r="B48" s="2">
        <v>23.357567855672141</v>
      </c>
      <c r="C48" s="2">
        <v>-4.6075678556721407</v>
      </c>
      <c r="E48" s="2">
        <v>90</v>
      </c>
      <c r="F48" s="2">
        <v>40.33</v>
      </c>
    </row>
    <row r="49" spans="1:6" x14ac:dyDescent="0.2">
      <c r="A49" s="2">
        <v>24</v>
      </c>
      <c r="B49" s="2">
        <v>24.402853502339291</v>
      </c>
      <c r="C49" s="2">
        <v>-4.5728535023392922</v>
      </c>
      <c r="E49" s="2">
        <v>94</v>
      </c>
      <c r="F49" s="2">
        <v>52.32</v>
      </c>
    </row>
    <row r="50" spans="1:6" ht="13.5" thickBot="1" x14ac:dyDescent="0.25">
      <c r="A50" s="3">
        <v>25</v>
      </c>
      <c r="B50" s="3">
        <v>10.962583925961439</v>
      </c>
      <c r="C50" s="3">
        <v>-0.21258392596143949</v>
      </c>
      <c r="E50" s="3">
        <v>98</v>
      </c>
      <c r="F50" s="3">
        <v>79.239999999999995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16" workbookViewId="0">
      <selection activeCell="V35" sqref="V35"/>
    </sheetView>
  </sheetViews>
  <sheetFormatPr defaultRowHeight="12.75" x14ac:dyDescent="0.2"/>
  <sheetData>
    <row r="1" spans="1:9" x14ac:dyDescent="0.2">
      <c r="A1" t="s">
        <v>4</v>
      </c>
    </row>
    <row r="2" spans="1:9" ht="13.5" thickBot="1" x14ac:dyDescent="0.25"/>
    <row r="3" spans="1:9" x14ac:dyDescent="0.2">
      <c r="A3" s="5" t="s">
        <v>5</v>
      </c>
      <c r="B3" s="5"/>
    </row>
    <row r="4" spans="1:9" x14ac:dyDescent="0.2">
      <c r="A4" s="2" t="s">
        <v>6</v>
      </c>
      <c r="B4" s="2">
        <v>0.97958856132726746</v>
      </c>
    </row>
    <row r="5" spans="1:9" x14ac:dyDescent="0.2">
      <c r="A5" s="2" t="s">
        <v>7</v>
      </c>
      <c r="B5" s="2">
        <v>0.95959374948322573</v>
      </c>
    </row>
    <row r="6" spans="1:9" x14ac:dyDescent="0.2">
      <c r="A6" s="2" t="s">
        <v>8</v>
      </c>
      <c r="B6" s="2">
        <v>0.95592045398170089</v>
      </c>
    </row>
    <row r="7" spans="1:9" x14ac:dyDescent="0.2">
      <c r="A7" s="2" t="s">
        <v>9</v>
      </c>
      <c r="B7" s="2">
        <v>3.2594734475800942</v>
      </c>
    </row>
    <row r="8" spans="1:9" ht="13.5" thickBot="1" x14ac:dyDescent="0.25">
      <c r="A8" s="3" t="s">
        <v>10</v>
      </c>
      <c r="B8" s="3">
        <v>25</v>
      </c>
    </row>
    <row r="10" spans="1:9" ht="13.5" thickBot="1" x14ac:dyDescent="0.25">
      <c r="A10" t="s">
        <v>11</v>
      </c>
    </row>
    <row r="11" spans="1:9" x14ac:dyDescent="0.2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2">
      <c r="A12" s="2" t="s">
        <v>12</v>
      </c>
      <c r="B12" s="2">
        <v>2</v>
      </c>
      <c r="C12" s="2">
        <v>5550.810922579446</v>
      </c>
      <c r="D12" s="2">
        <v>2775.405461289723</v>
      </c>
      <c r="E12" s="2">
        <v>261.23510866056375</v>
      </c>
      <c r="F12" s="2">
        <v>4.6874222077497202E-16</v>
      </c>
    </row>
    <row r="13" spans="1:9" x14ac:dyDescent="0.2">
      <c r="A13" s="2" t="s">
        <v>13</v>
      </c>
      <c r="B13" s="2">
        <v>22</v>
      </c>
      <c r="C13" s="2">
        <v>233.73167742055261</v>
      </c>
      <c r="D13" s="2">
        <v>10.624167155479665</v>
      </c>
      <c r="E13" s="2"/>
      <c r="F13" s="2"/>
    </row>
    <row r="14" spans="1:9" ht="13.5" thickBot="1" x14ac:dyDescent="0.25">
      <c r="A14" s="3" t="s">
        <v>14</v>
      </c>
      <c r="B14" s="3">
        <v>24</v>
      </c>
      <c r="C14" s="3">
        <v>5784.5425999999989</v>
      </c>
      <c r="D14" s="3"/>
      <c r="E14" s="3"/>
      <c r="F14" s="3"/>
    </row>
    <row r="15" spans="1:9" ht="13.5" thickBot="1" x14ac:dyDescent="0.25"/>
    <row r="16" spans="1:9" x14ac:dyDescent="0.2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2">
      <c r="A17" s="2" t="s">
        <v>15</v>
      </c>
      <c r="B17" s="2">
        <v>6.0908993116104444</v>
      </c>
      <c r="C17" s="2">
        <v>1.0050207489856429</v>
      </c>
      <c r="D17" s="2">
        <v>6.0604712069456541</v>
      </c>
      <c r="E17" s="2">
        <v>4.2333173771096971E-6</v>
      </c>
      <c r="F17" s="2">
        <v>4.0066138476043873</v>
      </c>
      <c r="G17" s="2">
        <v>8.1751847756165006</v>
      </c>
      <c r="H17" s="2">
        <v>4.0066138476043873</v>
      </c>
      <c r="I17" s="2">
        <v>8.1751847756165006</v>
      </c>
    </row>
    <row r="18" spans="1:9" x14ac:dyDescent="0.2">
      <c r="A18" s="2" t="s">
        <v>28</v>
      </c>
      <c r="B18" s="2">
        <v>45.245401897059111</v>
      </c>
      <c r="C18" s="2">
        <v>4.7805777118704817</v>
      </c>
      <c r="D18" s="2">
        <v>9.464421378343431</v>
      </c>
      <c r="E18" s="2">
        <v>3.2549315736656308E-9</v>
      </c>
      <c r="F18" s="2">
        <v>35.331090531388668</v>
      </c>
      <c r="G18" s="2">
        <v>55.159713262729554</v>
      </c>
      <c r="H18" s="2">
        <v>35.331090531388668</v>
      </c>
      <c r="I18" s="2">
        <v>55.159713262729554</v>
      </c>
    </row>
    <row r="19" spans="1:9" ht="13.5" thickBot="1" x14ac:dyDescent="0.25">
      <c r="A19" s="3" t="s">
        <v>29</v>
      </c>
      <c r="B19" s="3">
        <v>20.483992587900516</v>
      </c>
      <c r="C19" s="3">
        <v>5.145034285009169</v>
      </c>
      <c r="D19" s="3">
        <v>3.9813131367430747</v>
      </c>
      <c r="E19" s="3">
        <v>6.3124686224284539E-4</v>
      </c>
      <c r="F19" s="3">
        <v>9.813844550777155</v>
      </c>
      <c r="G19" s="3">
        <v>31.154140625023878</v>
      </c>
      <c r="H19" s="3">
        <v>9.813844550777155</v>
      </c>
      <c r="I19" s="3">
        <v>31.154140625023878</v>
      </c>
    </row>
    <row r="23" spans="1:9" x14ac:dyDescent="0.2">
      <c r="A23" t="s">
        <v>30</v>
      </c>
      <c r="E23" t="s">
        <v>33</v>
      </c>
    </row>
    <row r="24" spans="1:9" ht="13.5" thickBot="1" x14ac:dyDescent="0.25"/>
    <row r="25" spans="1:9" x14ac:dyDescent="0.2">
      <c r="A25" s="4" t="s">
        <v>0</v>
      </c>
      <c r="B25" s="4" t="s">
        <v>31</v>
      </c>
      <c r="C25" s="4" t="s">
        <v>32</v>
      </c>
      <c r="E25" s="4" t="s">
        <v>34</v>
      </c>
      <c r="F25" s="4" t="s">
        <v>35</v>
      </c>
    </row>
    <row r="26" spans="1:9" x14ac:dyDescent="0.2">
      <c r="A26" s="2">
        <v>1</v>
      </c>
      <c r="B26" s="2">
        <v>21.708084322563927</v>
      </c>
      <c r="C26" s="2">
        <v>-5.0280843225639273</v>
      </c>
      <c r="E26" s="2">
        <v>2</v>
      </c>
      <c r="F26" s="2">
        <v>8</v>
      </c>
    </row>
    <row r="27" spans="1:9" x14ac:dyDescent="0.2">
      <c r="A27" s="2">
        <v>2</v>
      </c>
      <c r="B27" s="2">
        <v>10.353614553240551</v>
      </c>
      <c r="C27" s="2">
        <v>1.1463854467594494</v>
      </c>
      <c r="E27" s="2">
        <v>6</v>
      </c>
      <c r="F27" s="2">
        <v>9.5</v>
      </c>
    </row>
    <row r="28" spans="1:9" x14ac:dyDescent="0.2">
      <c r="A28" s="2">
        <v>3</v>
      </c>
      <c r="B28" s="2">
        <v>12.079793703906326</v>
      </c>
      <c r="C28" s="2">
        <v>-4.9793703906326314E-2</v>
      </c>
      <c r="E28" s="2">
        <v>10</v>
      </c>
      <c r="F28" s="2">
        <v>10.75</v>
      </c>
    </row>
    <row r="29" spans="1:9" x14ac:dyDescent="0.2">
      <c r="A29" s="2">
        <v>4</v>
      </c>
      <c r="B29" s="2">
        <v>9.9556460880730686</v>
      </c>
      <c r="C29" s="2">
        <v>4.9243539119269322</v>
      </c>
      <c r="E29" s="2">
        <v>14</v>
      </c>
      <c r="F29" s="2">
        <v>11.5</v>
      </c>
    </row>
    <row r="30" spans="1:9" x14ac:dyDescent="0.2">
      <c r="A30" s="2">
        <v>5</v>
      </c>
      <c r="B30" s="2">
        <v>14.194398347179945</v>
      </c>
      <c r="C30" s="2">
        <v>-0.44439834717994486</v>
      </c>
      <c r="E30" s="2">
        <v>18</v>
      </c>
      <c r="F30" s="2">
        <v>12.03</v>
      </c>
    </row>
    <row r="31" spans="1:9" x14ac:dyDescent="0.2">
      <c r="A31" s="2">
        <v>6</v>
      </c>
      <c r="B31" s="2">
        <v>18.39957428378786</v>
      </c>
      <c r="C31" s="2">
        <v>-0.28957428378786076</v>
      </c>
      <c r="E31" s="2">
        <v>22</v>
      </c>
      <c r="F31" s="2">
        <v>13.5</v>
      </c>
    </row>
    <row r="32" spans="1:9" x14ac:dyDescent="0.2">
      <c r="A32" s="2">
        <v>7</v>
      </c>
      <c r="B32" s="2">
        <v>7.1553764545210052</v>
      </c>
      <c r="C32" s="2">
        <v>0.84462354547899476</v>
      </c>
      <c r="E32" s="2">
        <v>26</v>
      </c>
      <c r="F32" s="2">
        <v>13.75</v>
      </c>
    </row>
    <row r="33" spans="1:6" x14ac:dyDescent="0.2">
      <c r="A33" s="2">
        <v>8</v>
      </c>
      <c r="B33" s="2">
        <v>16.673395133122085</v>
      </c>
      <c r="C33" s="2">
        <v>1.1566048668779132</v>
      </c>
      <c r="E33" s="2">
        <v>30</v>
      </c>
      <c r="F33" s="2">
        <v>14.88</v>
      </c>
    </row>
    <row r="34" spans="1:6" x14ac:dyDescent="0.2">
      <c r="A34" s="2">
        <v>9</v>
      </c>
      <c r="B34" s="2">
        <v>71.82029379657007</v>
      </c>
      <c r="C34" s="2">
        <v>7.419706203429925</v>
      </c>
      <c r="E34" s="2">
        <v>34</v>
      </c>
      <c r="F34" s="2">
        <v>15.35</v>
      </c>
    </row>
    <row r="35" spans="1:6" x14ac:dyDescent="0.2">
      <c r="A35" s="2">
        <v>10</v>
      </c>
      <c r="B35" s="2">
        <v>19.123587082845084</v>
      </c>
      <c r="C35" s="2">
        <v>2.3764129171549158</v>
      </c>
      <c r="E35" s="2">
        <v>38</v>
      </c>
      <c r="F35" s="2">
        <v>16.68</v>
      </c>
    </row>
    <row r="36" spans="1:6" x14ac:dyDescent="0.2">
      <c r="A36" s="2">
        <v>11</v>
      </c>
      <c r="B36" s="2">
        <v>38.09250697875737</v>
      </c>
      <c r="C36" s="2">
        <v>2.2374930212426278</v>
      </c>
      <c r="E36" s="2">
        <v>42</v>
      </c>
      <c r="F36" s="2">
        <v>17.829999999999998</v>
      </c>
    </row>
    <row r="37" spans="1:6" x14ac:dyDescent="0.2">
      <c r="A37" s="2">
        <v>12</v>
      </c>
      <c r="B37" s="2">
        <v>21.593040896227588</v>
      </c>
      <c r="C37" s="2">
        <v>-0.59304089622758838</v>
      </c>
      <c r="E37" s="2">
        <v>46</v>
      </c>
      <c r="F37" s="2">
        <v>17.899999999999999</v>
      </c>
    </row>
    <row r="38" spans="1:6" x14ac:dyDescent="0.2">
      <c r="A38" s="2">
        <v>13</v>
      </c>
      <c r="B38" s="2">
        <v>12.472990682793988</v>
      </c>
      <c r="C38" s="2">
        <v>1.0270093172060122</v>
      </c>
      <c r="E38" s="2">
        <v>50</v>
      </c>
      <c r="F38" s="2">
        <v>18.11</v>
      </c>
    </row>
    <row r="39" spans="1:6" x14ac:dyDescent="0.2">
      <c r="A39" s="2">
        <v>14</v>
      </c>
      <c r="B39" s="2">
        <v>18.682464138910959</v>
      </c>
      <c r="C39" s="2">
        <v>1.0675358610890413</v>
      </c>
      <c r="E39" s="2">
        <v>54</v>
      </c>
      <c r="F39" s="2">
        <v>18.75</v>
      </c>
    </row>
    <row r="40" spans="1:6" x14ac:dyDescent="0.2">
      <c r="A40" s="2">
        <v>15</v>
      </c>
      <c r="B40" s="2">
        <v>23.328798203161043</v>
      </c>
      <c r="C40" s="2">
        <v>0.67120179683895742</v>
      </c>
      <c r="E40" s="2">
        <v>58</v>
      </c>
      <c r="F40" s="2">
        <v>19</v>
      </c>
    </row>
    <row r="41" spans="1:6" x14ac:dyDescent="0.2">
      <c r="A41" s="2">
        <v>16</v>
      </c>
      <c r="B41" s="2">
        <v>29.662928425590081</v>
      </c>
      <c r="C41" s="2">
        <v>-0.66292842559008136</v>
      </c>
      <c r="E41" s="2">
        <v>62</v>
      </c>
      <c r="F41" s="2">
        <v>19.75</v>
      </c>
    </row>
    <row r="42" spans="1:6" x14ac:dyDescent="0.2">
      <c r="A42" s="2">
        <v>17</v>
      </c>
      <c r="B42" s="2">
        <v>14.913639659957351</v>
      </c>
      <c r="C42" s="2">
        <v>0.43636034004264879</v>
      </c>
      <c r="E42" s="2">
        <v>66</v>
      </c>
      <c r="F42" s="2">
        <v>19.829999999999998</v>
      </c>
    </row>
    <row r="43" spans="1:6" x14ac:dyDescent="0.2">
      <c r="A43" s="2">
        <v>18</v>
      </c>
      <c r="B43" s="2">
        <v>15.551378685189334</v>
      </c>
      <c r="C43" s="2">
        <v>3.4486213148106657</v>
      </c>
      <c r="E43" s="2">
        <v>70</v>
      </c>
      <c r="F43" s="2">
        <v>21</v>
      </c>
    </row>
    <row r="44" spans="1:6" x14ac:dyDescent="0.2">
      <c r="A44" s="2">
        <v>19</v>
      </c>
      <c r="B44" s="2">
        <v>7.706806522219698</v>
      </c>
      <c r="C44" s="2">
        <v>1.793193477780302</v>
      </c>
      <c r="E44" s="2">
        <v>74</v>
      </c>
      <c r="F44" s="2">
        <v>21.5</v>
      </c>
    </row>
    <row r="45" spans="1:6" x14ac:dyDescent="0.2">
      <c r="A45" s="2">
        <v>20</v>
      </c>
      <c r="B45" s="2">
        <v>40.887969942321575</v>
      </c>
      <c r="C45" s="2">
        <v>-5.787969942321574</v>
      </c>
      <c r="E45" s="2">
        <v>78</v>
      </c>
      <c r="F45" s="2">
        <v>24</v>
      </c>
    </row>
    <row r="46" spans="1:6" x14ac:dyDescent="0.2">
      <c r="A46" s="2">
        <v>21</v>
      </c>
      <c r="B46" s="2">
        <v>20.514178927061479</v>
      </c>
      <c r="C46" s="2">
        <v>-2.6141789270614808</v>
      </c>
      <c r="E46" s="2">
        <v>82</v>
      </c>
      <c r="F46" s="2">
        <v>29</v>
      </c>
    </row>
    <row r="47" spans="1:6" x14ac:dyDescent="0.2">
      <c r="A47" s="2">
        <v>22</v>
      </c>
      <c r="B47" s="2">
        <v>56.006527888026774</v>
      </c>
      <c r="C47" s="2">
        <v>-3.6865278880267738</v>
      </c>
      <c r="E47" s="2">
        <v>86</v>
      </c>
      <c r="F47" s="2">
        <v>35.1</v>
      </c>
    </row>
    <row r="48" spans="1:6" x14ac:dyDescent="0.2">
      <c r="A48" s="2">
        <v>23</v>
      </c>
      <c r="B48" s="2">
        <v>23.357567855672141</v>
      </c>
      <c r="C48" s="2">
        <v>-4.6075678556721407</v>
      </c>
      <c r="E48" s="2">
        <v>90</v>
      </c>
      <c r="F48" s="2">
        <v>40.33</v>
      </c>
    </row>
    <row r="49" spans="1:6" x14ac:dyDescent="0.2">
      <c r="A49" s="2">
        <v>24</v>
      </c>
      <c r="B49" s="2">
        <v>24.402853502339291</v>
      </c>
      <c r="C49" s="2">
        <v>-4.5728535023392922</v>
      </c>
      <c r="E49" s="2">
        <v>94</v>
      </c>
      <c r="F49" s="2">
        <v>52.32</v>
      </c>
    </row>
    <row r="50" spans="1:6" ht="13.5" thickBot="1" x14ac:dyDescent="0.25">
      <c r="A50" s="3">
        <v>25</v>
      </c>
      <c r="B50" s="3">
        <v>10.962583925961436</v>
      </c>
      <c r="C50" s="3">
        <v>-0.21258392596143594</v>
      </c>
      <c r="E50" s="3">
        <v>98</v>
      </c>
      <c r="F50" s="3">
        <v>79.239999999999995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K14" sqref="K14"/>
    </sheetView>
  </sheetViews>
  <sheetFormatPr defaultRowHeight="12.75" x14ac:dyDescent="0.2"/>
  <sheetData>
    <row r="1" spans="1:9" x14ac:dyDescent="0.2">
      <c r="A1" t="s">
        <v>4</v>
      </c>
    </row>
    <row r="2" spans="1:9" ht="13.5" thickBot="1" x14ac:dyDescent="0.25"/>
    <row r="3" spans="1:9" x14ac:dyDescent="0.2">
      <c r="A3" s="5" t="s">
        <v>5</v>
      </c>
      <c r="B3" s="5"/>
    </row>
    <row r="4" spans="1:9" x14ac:dyDescent="0.2">
      <c r="A4" s="2" t="s">
        <v>6</v>
      </c>
      <c r="B4" s="2">
        <v>0.97958856132726746</v>
      </c>
    </row>
    <row r="5" spans="1:9" x14ac:dyDescent="0.2">
      <c r="A5" s="2" t="s">
        <v>7</v>
      </c>
      <c r="B5" s="2">
        <v>0.95959374948322573</v>
      </c>
    </row>
    <row r="6" spans="1:9" x14ac:dyDescent="0.2">
      <c r="A6" s="2" t="s">
        <v>8</v>
      </c>
      <c r="B6" s="2">
        <v>0.95592045398170089</v>
      </c>
    </row>
    <row r="7" spans="1:9" x14ac:dyDescent="0.2">
      <c r="A7" s="2" t="s">
        <v>9</v>
      </c>
      <c r="B7" s="2">
        <v>3.2594734475800964</v>
      </c>
    </row>
    <row r="8" spans="1:9" ht="13.5" thickBot="1" x14ac:dyDescent="0.25">
      <c r="A8" s="3" t="s">
        <v>10</v>
      </c>
      <c r="B8" s="3">
        <v>25</v>
      </c>
    </row>
    <row r="10" spans="1:9" ht="13.5" thickBot="1" x14ac:dyDescent="0.25">
      <c r="A10" t="s">
        <v>11</v>
      </c>
    </row>
    <row r="11" spans="1:9" x14ac:dyDescent="0.2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2">
      <c r="A12" s="2" t="s">
        <v>12</v>
      </c>
      <c r="B12" s="2">
        <v>2</v>
      </c>
      <c r="C12" s="2">
        <v>5550.810922579446</v>
      </c>
      <c r="D12" s="2">
        <v>2775.405461289723</v>
      </c>
      <c r="E12" s="2">
        <v>261.23510866056341</v>
      </c>
      <c r="F12" s="2">
        <v>4.6874222077497872E-16</v>
      </c>
    </row>
    <row r="13" spans="1:9" x14ac:dyDescent="0.2">
      <c r="A13" s="2" t="s">
        <v>13</v>
      </c>
      <c r="B13" s="2">
        <v>22</v>
      </c>
      <c r="C13" s="2">
        <v>233.73167742055293</v>
      </c>
      <c r="D13" s="2">
        <v>10.624167155479679</v>
      </c>
      <c r="E13" s="2"/>
      <c r="F13" s="2"/>
    </row>
    <row r="14" spans="1:9" ht="13.5" thickBot="1" x14ac:dyDescent="0.25">
      <c r="A14" s="3" t="s">
        <v>14</v>
      </c>
      <c r="B14" s="3">
        <v>24</v>
      </c>
      <c r="C14" s="3">
        <v>5784.5425999999989</v>
      </c>
      <c r="D14" s="3"/>
      <c r="E14" s="3"/>
      <c r="F14" s="3"/>
    </row>
    <row r="15" spans="1:9" ht="13.5" thickBot="1" x14ac:dyDescent="0.25"/>
    <row r="16" spans="1:9" x14ac:dyDescent="0.2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2">
      <c r="A17" s="2" t="s">
        <v>15</v>
      </c>
      <c r="B17" s="2">
        <v>2.3412311451922099</v>
      </c>
      <c r="C17" s="2">
        <v>1.0967301681801043</v>
      </c>
      <c r="D17" s="2">
        <v>2.1347376165253205</v>
      </c>
      <c r="E17" s="2">
        <v>4.4170124156749167E-2</v>
      </c>
      <c r="F17" s="2">
        <v>6.6751986645638972E-2</v>
      </c>
      <c r="G17" s="2">
        <v>4.6157103037387808</v>
      </c>
      <c r="H17" s="2">
        <v>6.6751986645638972E-2</v>
      </c>
      <c r="I17" s="2">
        <v>4.6157103037387808</v>
      </c>
    </row>
    <row r="18" spans="1:9" x14ac:dyDescent="0.2">
      <c r="A18" s="2" t="s">
        <v>28</v>
      </c>
      <c r="B18" s="2">
        <v>1.6159072106092534</v>
      </c>
      <c r="C18" s="2">
        <v>0.17073491828108878</v>
      </c>
      <c r="D18" s="2">
        <v>9.4644213783434203</v>
      </c>
      <c r="E18" s="2">
        <v>3.2549315736656896E-9</v>
      </c>
      <c r="F18" s="2">
        <v>1.2618246618353086</v>
      </c>
      <c r="G18" s="2">
        <v>1.9699897593831981</v>
      </c>
      <c r="H18" s="2">
        <v>1.2618246618353086</v>
      </c>
      <c r="I18" s="2">
        <v>1.9699897593831981</v>
      </c>
    </row>
    <row r="19" spans="1:9" ht="13.5" thickBot="1" x14ac:dyDescent="0.25">
      <c r="A19" s="3" t="s">
        <v>29</v>
      </c>
      <c r="B19" s="3">
        <v>1.4384826255548114E-2</v>
      </c>
      <c r="C19" s="3">
        <v>3.6130858743041953E-3</v>
      </c>
      <c r="D19" s="3">
        <v>3.9813131367430703</v>
      </c>
      <c r="E19" s="3">
        <v>6.3124686224285103E-4</v>
      </c>
      <c r="F19" s="3">
        <v>6.8917447688041731E-3</v>
      </c>
      <c r="G19" s="3">
        <v>2.1877907742292056E-2</v>
      </c>
      <c r="H19" s="3">
        <v>6.8917447688041731E-3</v>
      </c>
      <c r="I19" s="3">
        <v>2.1877907742292056E-2</v>
      </c>
    </row>
    <row r="23" spans="1:9" x14ac:dyDescent="0.2">
      <c r="A23" t="s">
        <v>33</v>
      </c>
    </row>
    <row r="24" spans="1:9" ht="13.5" thickBot="1" x14ac:dyDescent="0.25"/>
    <row r="25" spans="1:9" x14ac:dyDescent="0.2">
      <c r="A25" s="4" t="s">
        <v>34</v>
      </c>
      <c r="B25" s="4" t="s">
        <v>35</v>
      </c>
    </row>
    <row r="26" spans="1:9" x14ac:dyDescent="0.2">
      <c r="A26" s="2">
        <v>2</v>
      </c>
      <c r="B26" s="2">
        <v>8</v>
      </c>
    </row>
    <row r="27" spans="1:9" x14ac:dyDescent="0.2">
      <c r="A27" s="2">
        <v>6</v>
      </c>
      <c r="B27" s="2">
        <v>9.5</v>
      </c>
    </row>
    <row r="28" spans="1:9" x14ac:dyDescent="0.2">
      <c r="A28" s="2">
        <v>10</v>
      </c>
      <c r="B28" s="2">
        <v>10.75</v>
      </c>
    </row>
    <row r="29" spans="1:9" x14ac:dyDescent="0.2">
      <c r="A29" s="2">
        <v>14</v>
      </c>
      <c r="B29" s="2">
        <v>11.5</v>
      </c>
    </row>
    <row r="30" spans="1:9" x14ac:dyDescent="0.2">
      <c r="A30" s="2">
        <v>18</v>
      </c>
      <c r="B30" s="2">
        <v>12.03</v>
      </c>
    </row>
    <row r="31" spans="1:9" x14ac:dyDescent="0.2">
      <c r="A31" s="2">
        <v>22</v>
      </c>
      <c r="B31" s="2">
        <v>13.5</v>
      </c>
    </row>
    <row r="32" spans="1:9" x14ac:dyDescent="0.2">
      <c r="A32" s="2">
        <v>26</v>
      </c>
      <c r="B32" s="2">
        <v>13.75</v>
      </c>
    </row>
    <row r="33" spans="1:2" x14ac:dyDescent="0.2">
      <c r="A33" s="2">
        <v>30</v>
      </c>
      <c r="B33" s="2">
        <v>14.88</v>
      </c>
    </row>
    <row r="34" spans="1:2" x14ac:dyDescent="0.2">
      <c r="A34" s="2">
        <v>34</v>
      </c>
      <c r="B34" s="2">
        <v>15.35</v>
      </c>
    </row>
    <row r="35" spans="1:2" x14ac:dyDescent="0.2">
      <c r="A35" s="2">
        <v>38</v>
      </c>
      <c r="B35" s="2">
        <v>16.68</v>
      </c>
    </row>
    <row r="36" spans="1:2" x14ac:dyDescent="0.2">
      <c r="A36" s="2">
        <v>42</v>
      </c>
      <c r="B36" s="2">
        <v>17.829999999999998</v>
      </c>
    </row>
    <row r="37" spans="1:2" x14ac:dyDescent="0.2">
      <c r="A37" s="2">
        <v>46</v>
      </c>
      <c r="B37" s="2">
        <v>17.899999999999999</v>
      </c>
    </row>
    <row r="38" spans="1:2" x14ac:dyDescent="0.2">
      <c r="A38" s="2">
        <v>50</v>
      </c>
      <c r="B38" s="2">
        <v>18.11</v>
      </c>
    </row>
    <row r="39" spans="1:2" x14ac:dyDescent="0.2">
      <c r="A39" s="2">
        <v>54</v>
      </c>
      <c r="B39" s="2">
        <v>18.75</v>
      </c>
    </row>
    <row r="40" spans="1:2" x14ac:dyDescent="0.2">
      <c r="A40" s="2">
        <v>58</v>
      </c>
      <c r="B40" s="2">
        <v>19</v>
      </c>
    </row>
    <row r="41" spans="1:2" x14ac:dyDescent="0.2">
      <c r="A41" s="2">
        <v>62</v>
      </c>
      <c r="B41" s="2">
        <v>19.75</v>
      </c>
    </row>
    <row r="42" spans="1:2" x14ac:dyDescent="0.2">
      <c r="A42" s="2">
        <v>66</v>
      </c>
      <c r="B42" s="2">
        <v>19.829999999999998</v>
      </c>
    </row>
    <row r="43" spans="1:2" x14ac:dyDescent="0.2">
      <c r="A43" s="2">
        <v>70</v>
      </c>
      <c r="B43" s="2">
        <v>21</v>
      </c>
    </row>
    <row r="44" spans="1:2" x14ac:dyDescent="0.2">
      <c r="A44" s="2">
        <v>74</v>
      </c>
      <c r="B44" s="2">
        <v>21.5</v>
      </c>
    </row>
    <row r="45" spans="1:2" x14ac:dyDescent="0.2">
      <c r="A45" s="2">
        <v>78</v>
      </c>
      <c r="B45" s="2">
        <v>24</v>
      </c>
    </row>
    <row r="46" spans="1:2" x14ac:dyDescent="0.2">
      <c r="A46" s="2">
        <v>82</v>
      </c>
      <c r="B46" s="2">
        <v>29</v>
      </c>
    </row>
    <row r="47" spans="1:2" x14ac:dyDescent="0.2">
      <c r="A47" s="2">
        <v>86</v>
      </c>
      <c r="B47" s="2">
        <v>35.1</v>
      </c>
    </row>
    <row r="48" spans="1:2" x14ac:dyDescent="0.2">
      <c r="A48" s="2">
        <v>90</v>
      </c>
      <c r="B48" s="2">
        <v>40.33</v>
      </c>
    </row>
    <row r="49" spans="1:2" x14ac:dyDescent="0.2">
      <c r="A49" s="2">
        <v>94</v>
      </c>
      <c r="B49" s="2">
        <v>52.32</v>
      </c>
    </row>
    <row r="50" spans="1:2" ht="13.5" thickBot="1" x14ac:dyDescent="0.25">
      <c r="A50" s="3">
        <v>98</v>
      </c>
      <c r="B50" s="3">
        <v>79.239999999999995</v>
      </c>
    </row>
  </sheetData>
  <sortState ref="B26:B50">
    <sortCondition ref="B26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topLeftCell="A2" workbookViewId="0">
      <selection activeCell="Y26" sqref="Y26"/>
    </sheetView>
  </sheetViews>
  <sheetFormatPr defaultRowHeight="12.75" x14ac:dyDescent="0.2"/>
  <sheetData>
    <row r="1" spans="1:9" x14ac:dyDescent="0.2">
      <c r="A1" t="s">
        <v>4</v>
      </c>
    </row>
    <row r="2" spans="1:9" ht="13.5" thickBot="1" x14ac:dyDescent="0.25"/>
    <row r="3" spans="1:9" x14ac:dyDescent="0.2">
      <c r="A3" s="5" t="s">
        <v>5</v>
      </c>
      <c r="B3" s="5"/>
    </row>
    <row r="4" spans="1:9" x14ac:dyDescent="0.2">
      <c r="A4" s="2" t="s">
        <v>6</v>
      </c>
      <c r="B4" s="2">
        <v>0.98129954028181787</v>
      </c>
    </row>
    <row r="5" spans="1:9" x14ac:dyDescent="0.2">
      <c r="A5" s="2" t="s">
        <v>7</v>
      </c>
      <c r="B5" s="2">
        <v>0.96294878775730708</v>
      </c>
    </row>
    <row r="6" spans="1:9" x14ac:dyDescent="0.2">
      <c r="A6" s="2" t="s">
        <v>8</v>
      </c>
      <c r="B6" s="2">
        <v>0.95958049573524395</v>
      </c>
    </row>
    <row r="7" spans="1:9" x14ac:dyDescent="0.2">
      <c r="A7" s="2" t="s">
        <v>9</v>
      </c>
      <c r="B7" s="2">
        <v>0.27318758403170107</v>
      </c>
    </row>
    <row r="8" spans="1:9" ht="13.5" thickBot="1" x14ac:dyDescent="0.25">
      <c r="A8" s="3" t="s">
        <v>10</v>
      </c>
      <c r="B8" s="3">
        <v>25</v>
      </c>
    </row>
    <row r="10" spans="1:9" ht="13.5" thickBot="1" x14ac:dyDescent="0.25">
      <c r="A10" t="s">
        <v>11</v>
      </c>
    </row>
    <row r="11" spans="1:9" x14ac:dyDescent="0.2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2">
      <c r="A12" s="2" t="s">
        <v>12</v>
      </c>
      <c r="B12" s="2">
        <v>2</v>
      </c>
      <c r="C12" s="2">
        <v>42.672232502136147</v>
      </c>
      <c r="D12" s="2">
        <v>21.336116251068074</v>
      </c>
      <c r="E12" s="2">
        <v>285.88637251455589</v>
      </c>
      <c r="F12" s="2">
        <v>1.806452888687897E-16</v>
      </c>
    </row>
    <row r="13" spans="1:9" x14ac:dyDescent="0.2">
      <c r="A13" s="2" t="s">
        <v>13</v>
      </c>
      <c r="B13" s="2">
        <v>22</v>
      </c>
      <c r="C13" s="2">
        <v>1.6418920335197102</v>
      </c>
      <c r="D13" s="2">
        <v>7.4631456069077742E-2</v>
      </c>
      <c r="E13" s="2"/>
      <c r="F13" s="2"/>
    </row>
    <row r="14" spans="1:9" ht="13.5" thickBot="1" x14ac:dyDescent="0.25">
      <c r="A14" s="3" t="s">
        <v>14</v>
      </c>
      <c r="B14" s="3">
        <v>24</v>
      </c>
      <c r="C14" s="3">
        <v>44.314124535655857</v>
      </c>
      <c r="D14" s="3"/>
      <c r="E14" s="3"/>
      <c r="F14" s="3"/>
    </row>
    <row r="15" spans="1:9" ht="13.5" thickBot="1" x14ac:dyDescent="0.25"/>
    <row r="16" spans="1:9" x14ac:dyDescent="0.2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2">
      <c r="A17" s="2" t="s">
        <v>15</v>
      </c>
      <c r="B17" s="2">
        <v>2.7815895487129101</v>
      </c>
      <c r="C17" s="2">
        <v>9.1920695105598471E-2</v>
      </c>
      <c r="D17" s="2">
        <v>30.2607540719467</v>
      </c>
      <c r="E17" s="2">
        <v>2.0155600493724258E-19</v>
      </c>
      <c r="F17" s="2">
        <v>2.5909576947503918</v>
      </c>
      <c r="G17" s="2">
        <v>2.9722214026754283</v>
      </c>
      <c r="H17" s="2">
        <v>2.5909576947503918</v>
      </c>
      <c r="I17" s="2">
        <v>2.9722214026754283</v>
      </c>
    </row>
    <row r="18" spans="1:9" x14ac:dyDescent="0.2">
      <c r="A18" s="2" t="s">
        <v>28</v>
      </c>
      <c r="B18" s="2">
        <v>0.1398805421082305</v>
      </c>
      <c r="C18" s="2">
        <v>1.4309875685500392E-2</v>
      </c>
      <c r="D18" s="2">
        <v>9.7751053316253262</v>
      </c>
      <c r="E18" s="2">
        <v>1.8230662832069314E-9</v>
      </c>
      <c r="F18" s="2">
        <v>0.11020367631901658</v>
      </c>
      <c r="G18" s="2">
        <v>0.16955740789744442</v>
      </c>
      <c r="H18" s="2">
        <v>0.11020367631901658</v>
      </c>
      <c r="I18" s="2">
        <v>0.16955740789744442</v>
      </c>
    </row>
    <row r="19" spans="1:9" ht="13.5" thickBot="1" x14ac:dyDescent="0.25">
      <c r="A19" s="3" t="s">
        <v>29</v>
      </c>
      <c r="B19" s="3">
        <v>1.3023815789240446E-3</v>
      </c>
      <c r="C19" s="3">
        <v>3.0282504728886103E-4</v>
      </c>
      <c r="D19" s="3">
        <v>4.3007723125416337</v>
      </c>
      <c r="E19" s="3">
        <v>2.8940270113379855E-4</v>
      </c>
      <c r="F19" s="3">
        <v>6.7436086906491263E-4</v>
      </c>
      <c r="G19" s="3">
        <v>1.9304022887831765E-3</v>
      </c>
      <c r="H19" s="3">
        <v>6.7436086906491263E-4</v>
      </c>
      <c r="I19" s="3">
        <v>1.9304022887831765E-3</v>
      </c>
    </row>
    <row r="23" spans="1:9" x14ac:dyDescent="0.2">
      <c r="A23" t="s">
        <v>30</v>
      </c>
      <c r="E23" t="s">
        <v>33</v>
      </c>
    </row>
    <row r="24" spans="1:9" ht="13.5" thickBot="1" x14ac:dyDescent="0.25"/>
    <row r="25" spans="1:9" x14ac:dyDescent="0.2">
      <c r="A25" s="4" t="s">
        <v>0</v>
      </c>
      <c r="B25" s="4" t="s">
        <v>31</v>
      </c>
      <c r="C25" s="4" t="s">
        <v>32</v>
      </c>
      <c r="E25" s="4" t="s">
        <v>34</v>
      </c>
      <c r="F25" s="4" t="s">
        <v>35</v>
      </c>
    </row>
    <row r="26" spans="1:9" x14ac:dyDescent="0.2">
      <c r="A26" s="2">
        <v>1</v>
      </c>
      <c r="B26" s="2">
        <v>4.4900870276679878</v>
      </c>
      <c r="C26" s="2">
        <v>-0.40597145633556053</v>
      </c>
      <c r="E26" s="2">
        <v>2</v>
      </c>
      <c r="F26" s="2">
        <v>2.8284271247461903</v>
      </c>
    </row>
    <row r="27" spans="1:9" x14ac:dyDescent="0.2">
      <c r="A27" s="2">
        <v>2</v>
      </c>
      <c r="B27" s="2">
        <v>3.4877551224008916</v>
      </c>
      <c r="C27" s="2">
        <v>-9.6590130838257515E-2</v>
      </c>
      <c r="E27" s="2">
        <v>6</v>
      </c>
      <c r="F27" s="2">
        <v>3.082207001484488</v>
      </c>
    </row>
    <row r="28" spans="1:9" x14ac:dyDescent="0.2">
      <c r="A28" s="2">
        <v>3</v>
      </c>
      <c r="B28" s="2">
        <v>3.6440409118717767</v>
      </c>
      <c r="C28" s="2">
        <v>-0.17561187266685163</v>
      </c>
      <c r="E28" s="2">
        <v>10</v>
      </c>
      <c r="F28" s="2">
        <v>3.2787192621510002</v>
      </c>
    </row>
    <row r="29" spans="1:9" x14ac:dyDescent="0.2">
      <c r="A29" s="2">
        <v>4</v>
      </c>
      <c r="B29" s="2">
        <v>3.4453022434597558</v>
      </c>
      <c r="C29" s="2">
        <v>0.41215806093742646</v>
      </c>
      <c r="E29" s="2">
        <v>14</v>
      </c>
      <c r="F29" s="2">
        <v>3.3911649915626341</v>
      </c>
    </row>
    <row r="30" spans="1:9" x14ac:dyDescent="0.2">
      <c r="A30" s="2">
        <v>5</v>
      </c>
      <c r="B30" s="2">
        <v>3.8162300382008998</v>
      </c>
      <c r="C30" s="2">
        <v>-0.1081307946530683</v>
      </c>
      <c r="E30" s="2">
        <v>18</v>
      </c>
      <c r="F30" s="2">
        <v>3.4684290392049251</v>
      </c>
    </row>
    <row r="31" spans="1:9" x14ac:dyDescent="0.2">
      <c r="A31" s="2">
        <v>6</v>
      </c>
      <c r="B31" s="2">
        <v>4.1905392645154578</v>
      </c>
      <c r="C31" s="2">
        <v>6.5045301675184852E-2</v>
      </c>
      <c r="E31" s="2">
        <v>22</v>
      </c>
      <c r="F31" s="2">
        <v>3.6742346141747673</v>
      </c>
    </row>
    <row r="32" spans="1:9" x14ac:dyDescent="0.2">
      <c r="A32" s="2">
        <v>7</v>
      </c>
      <c r="B32" s="2">
        <v>3.2046126066110161</v>
      </c>
      <c r="C32" s="2">
        <v>-0.37618548186482581</v>
      </c>
      <c r="E32" s="2">
        <v>26</v>
      </c>
      <c r="F32" s="2">
        <v>3.7080992435478315</v>
      </c>
    </row>
    <row r="33" spans="1:6" x14ac:dyDescent="0.2">
      <c r="A33" s="2">
        <v>8</v>
      </c>
      <c r="B33" s="2">
        <v>4.0342534750445731</v>
      </c>
      <c r="C33" s="2">
        <v>0.18830499109890919</v>
      </c>
      <c r="E33" s="2">
        <v>30</v>
      </c>
      <c r="F33" s="2">
        <v>3.8574603043971822</v>
      </c>
    </row>
    <row r="34" spans="1:6" x14ac:dyDescent="0.2">
      <c r="A34" s="2">
        <v>9</v>
      </c>
      <c r="B34" s="2">
        <v>8.8794829171889305</v>
      </c>
      <c r="C34" s="2">
        <v>2.2202316518223242E-2</v>
      </c>
      <c r="E34" s="2">
        <v>34</v>
      </c>
      <c r="F34" s="2">
        <v>3.9179076048319463</v>
      </c>
    </row>
    <row r="35" spans="1:6" x14ac:dyDescent="0.2">
      <c r="A35" s="2">
        <v>10</v>
      </c>
      <c r="B35" s="2">
        <v>4.2689331145031097</v>
      </c>
      <c r="C35" s="2">
        <v>0.36787613324474222</v>
      </c>
      <c r="E35" s="2">
        <v>38</v>
      </c>
      <c r="F35" s="2">
        <v>4.0841155713324273</v>
      </c>
    </row>
    <row r="36" spans="1:6" x14ac:dyDescent="0.2">
      <c r="A36" s="2">
        <v>11</v>
      </c>
      <c r="B36" s="2">
        <v>5.9157167487443409</v>
      </c>
      <c r="C36" s="2">
        <v>0.43487377497863022</v>
      </c>
      <c r="E36" s="2">
        <v>42</v>
      </c>
      <c r="F36" s="2">
        <v>4.2225584661434823</v>
      </c>
    </row>
    <row r="37" spans="1:6" x14ac:dyDescent="0.2">
      <c r="A37" s="2">
        <v>12</v>
      </c>
      <c r="B37" s="2">
        <v>4.4604070092638848</v>
      </c>
      <c r="C37" s="2">
        <v>0.12216868569195505</v>
      </c>
      <c r="E37" s="2">
        <v>46</v>
      </c>
      <c r="F37" s="2">
        <v>4.2308391602612359</v>
      </c>
    </row>
    <row r="38" spans="1:6" x14ac:dyDescent="0.2">
      <c r="A38" s="2">
        <v>13</v>
      </c>
      <c r="B38" s="2">
        <v>3.6732190197714636</v>
      </c>
      <c r="C38" s="2">
        <v>1.0155944033036768E-3</v>
      </c>
      <c r="E38" s="2">
        <v>50</v>
      </c>
      <c r="F38" s="2">
        <v>4.2555845661906426</v>
      </c>
    </row>
    <row r="39" spans="1:6" x14ac:dyDescent="0.2">
      <c r="A39" s="2">
        <v>14</v>
      </c>
      <c r="B39" s="2">
        <v>4.2225730908252022</v>
      </c>
      <c r="C39" s="2">
        <v>0.22152411783259218</v>
      </c>
      <c r="E39" s="2">
        <v>54</v>
      </c>
      <c r="F39" s="2">
        <v>4.3301270189221936</v>
      </c>
    </row>
    <row r="40" spans="1:6" x14ac:dyDescent="0.2">
      <c r="A40" s="2">
        <v>15</v>
      </c>
      <c r="B40" s="2">
        <v>4.6239813750449565</v>
      </c>
      <c r="C40" s="2">
        <v>0.27499811052139922</v>
      </c>
      <c r="E40" s="2">
        <v>58</v>
      </c>
      <c r="F40" s="2">
        <v>4.358898943540674</v>
      </c>
    </row>
    <row r="41" spans="1:6" x14ac:dyDescent="0.2">
      <c r="A41" s="2">
        <v>16</v>
      </c>
      <c r="B41" s="2">
        <v>5.1910430750402741</v>
      </c>
      <c r="C41" s="2">
        <v>0.19412173209422967</v>
      </c>
      <c r="E41" s="2">
        <v>62</v>
      </c>
      <c r="F41" s="2">
        <v>4.4440972086577943</v>
      </c>
    </row>
    <row r="42" spans="1:6" x14ac:dyDescent="0.2">
      <c r="A42" s="2">
        <v>17</v>
      </c>
      <c r="B42" s="2">
        <v>3.881349117147102</v>
      </c>
      <c r="C42" s="2">
        <v>3.6558487684844376E-2</v>
      </c>
      <c r="E42" s="2">
        <v>66</v>
      </c>
      <c r="F42" s="2">
        <v>4.4530888156424631</v>
      </c>
    </row>
    <row r="43" spans="1:6" x14ac:dyDescent="0.2">
      <c r="A43" s="2">
        <v>18</v>
      </c>
      <c r="B43" s="2">
        <v>3.9326677118884974</v>
      </c>
      <c r="C43" s="2">
        <v>0.42623123165217658</v>
      </c>
      <c r="E43" s="2">
        <v>70</v>
      </c>
      <c r="F43" s="2">
        <v>4.5825756949558398</v>
      </c>
    </row>
    <row r="44" spans="1:6" x14ac:dyDescent="0.2">
      <c r="A44" s="2">
        <v>19</v>
      </c>
      <c r="B44" s="2">
        <v>3.2481169118788671</v>
      </c>
      <c r="C44" s="2">
        <v>-0.16590991039437908</v>
      </c>
      <c r="E44" s="2">
        <v>74</v>
      </c>
      <c r="F44" s="2">
        <v>4.636809247747852</v>
      </c>
    </row>
    <row r="45" spans="1:6" x14ac:dyDescent="0.2">
      <c r="A45" s="2">
        <v>20</v>
      </c>
      <c r="B45" s="2">
        <v>6.1623925803243429</v>
      </c>
      <c r="C45" s="2">
        <v>-0.23786728288489289</v>
      </c>
      <c r="E45" s="2">
        <v>78</v>
      </c>
      <c r="F45" s="2">
        <v>4.8989794855663558</v>
      </c>
    </row>
    <row r="46" spans="1:6" x14ac:dyDescent="0.2">
      <c r="A46" s="2">
        <v>21</v>
      </c>
      <c r="B46" s="2">
        <v>4.3627283908445813</v>
      </c>
      <c r="C46" s="2">
        <v>-0.13188923058334545</v>
      </c>
      <c r="E46" s="2">
        <v>82</v>
      </c>
      <c r="F46" s="2">
        <v>5.3851648071345037</v>
      </c>
    </row>
    <row r="47" spans="1:6" x14ac:dyDescent="0.2">
      <c r="A47" s="2">
        <v>22</v>
      </c>
      <c r="B47" s="2">
        <v>7.4734127224553788</v>
      </c>
      <c r="C47" s="2">
        <v>-0.24015619444532899</v>
      </c>
      <c r="E47" s="2">
        <v>86</v>
      </c>
      <c r="F47" s="2">
        <v>5.92452529743945</v>
      </c>
    </row>
    <row r="48" spans="1:6" x14ac:dyDescent="0.2">
      <c r="A48" s="2">
        <v>23</v>
      </c>
      <c r="B48" s="2">
        <v>4.6265861382028044</v>
      </c>
      <c r="C48" s="2">
        <v>-0.29645911928061075</v>
      </c>
      <c r="E48" s="2">
        <v>90</v>
      </c>
      <c r="F48" s="2">
        <v>6.3505905237229712</v>
      </c>
    </row>
    <row r="49" spans="1:6" x14ac:dyDescent="0.2">
      <c r="A49" s="2">
        <v>24</v>
      </c>
      <c r="B49" s="2">
        <v>4.7276461881955223</v>
      </c>
      <c r="C49" s="2">
        <v>-0.27455737255305923</v>
      </c>
      <c r="E49" s="2">
        <v>94</v>
      </c>
      <c r="F49" s="2">
        <v>7.2332565280100498</v>
      </c>
    </row>
    <row r="50" spans="1:6" ht="13.5" thickBot="1" x14ac:dyDescent="0.25">
      <c r="A50" s="3">
        <v>25</v>
      </c>
      <c r="B50" s="3">
        <v>3.5364689539844387</v>
      </c>
      <c r="C50" s="3">
        <v>-0.25774969183343854</v>
      </c>
      <c r="E50" s="3">
        <v>98</v>
      </c>
      <c r="F50" s="3">
        <v>8.9016852337071537</v>
      </c>
    </row>
  </sheetData>
  <sortState ref="F26:F50">
    <sortCondition ref="F26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B1" sqref="B1"/>
    </sheetView>
  </sheetViews>
  <sheetFormatPr defaultRowHeight="12.75" x14ac:dyDescent="0.2"/>
  <cols>
    <col min="1" max="1" width="10.85546875" customWidth="1"/>
    <col min="7" max="7" width="12.42578125" bestFit="1" customWidth="1"/>
  </cols>
  <sheetData>
    <row r="1" spans="1:7" ht="41.25" x14ac:dyDescent="0.3">
      <c r="A1" s="1" t="s">
        <v>0</v>
      </c>
      <c r="B1" s="6" t="s">
        <v>3</v>
      </c>
      <c r="C1" s="1" t="s">
        <v>2</v>
      </c>
      <c r="D1" s="1" t="s">
        <v>1</v>
      </c>
      <c r="E1" s="6" t="s">
        <v>36</v>
      </c>
      <c r="F1" s="6"/>
      <c r="G1" s="6"/>
    </row>
    <row r="2" spans="1:7" x14ac:dyDescent="0.2">
      <c r="A2">
        <v>1</v>
      </c>
      <c r="B2">
        <v>16.68</v>
      </c>
      <c r="C2">
        <v>7</v>
      </c>
      <c r="D2">
        <v>560</v>
      </c>
      <c r="E2">
        <f>SQRT(B2)</f>
        <v>4.0841155713324273</v>
      </c>
    </row>
    <row r="3" spans="1:7" x14ac:dyDescent="0.2">
      <c r="A3">
        <v>2</v>
      </c>
      <c r="B3">
        <v>11.5</v>
      </c>
      <c r="C3">
        <v>3</v>
      </c>
      <c r="D3">
        <v>220</v>
      </c>
      <c r="E3">
        <f t="shared" ref="E3:E26" si="0">SQRT(B3)</f>
        <v>3.3911649915626341</v>
      </c>
    </row>
    <row r="4" spans="1:7" x14ac:dyDescent="0.2">
      <c r="A4">
        <v>3</v>
      </c>
      <c r="B4">
        <v>12.03</v>
      </c>
      <c r="C4">
        <v>3</v>
      </c>
      <c r="D4">
        <v>340</v>
      </c>
      <c r="E4">
        <f t="shared" si="0"/>
        <v>3.4684290392049251</v>
      </c>
    </row>
    <row r="5" spans="1:7" x14ac:dyDescent="0.2">
      <c r="A5">
        <v>4</v>
      </c>
      <c r="B5">
        <v>14.88</v>
      </c>
      <c r="C5">
        <v>4</v>
      </c>
      <c r="D5">
        <v>80</v>
      </c>
      <c r="E5">
        <f t="shared" si="0"/>
        <v>3.8574603043971822</v>
      </c>
    </row>
    <row r="6" spans="1:7" x14ac:dyDescent="0.2">
      <c r="A6">
        <v>5</v>
      </c>
      <c r="B6">
        <v>13.75</v>
      </c>
      <c r="C6">
        <v>6</v>
      </c>
      <c r="D6">
        <v>150</v>
      </c>
      <c r="E6">
        <f t="shared" si="0"/>
        <v>3.7080992435478315</v>
      </c>
    </row>
    <row r="7" spans="1:7" x14ac:dyDescent="0.2">
      <c r="A7">
        <v>6</v>
      </c>
      <c r="B7">
        <v>18.11</v>
      </c>
      <c r="C7">
        <v>7</v>
      </c>
      <c r="D7">
        <v>330</v>
      </c>
      <c r="E7">
        <f t="shared" si="0"/>
        <v>4.2555845661906426</v>
      </c>
    </row>
    <row r="8" spans="1:7" x14ac:dyDescent="0.2">
      <c r="A8">
        <v>7</v>
      </c>
      <c r="B8">
        <v>8</v>
      </c>
      <c r="C8">
        <v>2</v>
      </c>
      <c r="D8">
        <v>110</v>
      </c>
      <c r="E8">
        <f t="shared" si="0"/>
        <v>2.8284271247461903</v>
      </c>
    </row>
    <row r="9" spans="1:7" x14ac:dyDescent="0.2">
      <c r="A9">
        <v>8</v>
      </c>
      <c r="B9">
        <v>17.829999999999998</v>
      </c>
      <c r="C9">
        <v>7</v>
      </c>
      <c r="D9">
        <v>210</v>
      </c>
      <c r="E9">
        <f t="shared" si="0"/>
        <v>4.2225584661434823</v>
      </c>
    </row>
    <row r="10" spans="1:7" x14ac:dyDescent="0.2">
      <c r="A10">
        <v>9</v>
      </c>
      <c r="B10">
        <v>79.239999999999995</v>
      </c>
      <c r="C10">
        <v>30</v>
      </c>
      <c r="D10">
        <v>1460</v>
      </c>
      <c r="E10">
        <f t="shared" si="0"/>
        <v>8.9016852337071537</v>
      </c>
    </row>
    <row r="11" spans="1:7" x14ac:dyDescent="0.2">
      <c r="A11">
        <v>10</v>
      </c>
      <c r="B11">
        <v>21.5</v>
      </c>
      <c r="C11">
        <v>5</v>
      </c>
      <c r="D11">
        <v>605</v>
      </c>
      <c r="E11">
        <f t="shared" si="0"/>
        <v>4.636809247747852</v>
      </c>
    </row>
    <row r="12" spans="1:7" x14ac:dyDescent="0.2">
      <c r="A12">
        <v>11</v>
      </c>
      <c r="B12">
        <v>40.33</v>
      </c>
      <c r="C12">
        <v>16</v>
      </c>
      <c r="D12">
        <v>688</v>
      </c>
      <c r="E12">
        <f t="shared" si="0"/>
        <v>6.3505905237229712</v>
      </c>
    </row>
    <row r="13" spans="1:7" x14ac:dyDescent="0.2">
      <c r="A13">
        <v>12</v>
      </c>
      <c r="B13">
        <v>21</v>
      </c>
      <c r="C13">
        <v>10</v>
      </c>
      <c r="D13">
        <v>215</v>
      </c>
      <c r="E13">
        <f t="shared" si="0"/>
        <v>4.5825756949558398</v>
      </c>
    </row>
    <row r="14" spans="1:7" x14ac:dyDescent="0.2">
      <c r="A14">
        <v>13</v>
      </c>
      <c r="B14">
        <v>13.5</v>
      </c>
      <c r="C14">
        <v>4</v>
      </c>
      <c r="D14">
        <v>255</v>
      </c>
      <c r="E14">
        <f t="shared" si="0"/>
        <v>3.6742346141747673</v>
      </c>
    </row>
    <row r="15" spans="1:7" x14ac:dyDescent="0.2">
      <c r="A15">
        <v>14</v>
      </c>
      <c r="B15">
        <v>19.75</v>
      </c>
      <c r="C15">
        <v>6</v>
      </c>
      <c r="D15">
        <v>462</v>
      </c>
      <c r="E15">
        <f t="shared" si="0"/>
        <v>4.4440972086577943</v>
      </c>
    </row>
    <row r="16" spans="1:7" x14ac:dyDescent="0.2">
      <c r="A16">
        <v>15</v>
      </c>
      <c r="B16">
        <v>24</v>
      </c>
      <c r="C16">
        <v>9</v>
      </c>
      <c r="D16">
        <v>448</v>
      </c>
      <c r="E16">
        <f t="shared" si="0"/>
        <v>4.8989794855663558</v>
      </c>
    </row>
    <row r="17" spans="1:6" x14ac:dyDescent="0.2">
      <c r="A17">
        <v>16</v>
      </c>
      <c r="B17">
        <v>29</v>
      </c>
      <c r="C17">
        <v>10</v>
      </c>
      <c r="D17">
        <v>776</v>
      </c>
      <c r="E17">
        <f t="shared" si="0"/>
        <v>5.3851648071345037</v>
      </c>
    </row>
    <row r="18" spans="1:6" x14ac:dyDescent="0.2">
      <c r="A18">
        <v>17</v>
      </c>
      <c r="B18">
        <v>15.35</v>
      </c>
      <c r="C18">
        <v>6</v>
      </c>
      <c r="D18">
        <v>200</v>
      </c>
      <c r="E18">
        <f t="shared" si="0"/>
        <v>3.9179076048319463</v>
      </c>
    </row>
    <row r="19" spans="1:6" x14ac:dyDescent="0.2">
      <c r="A19">
        <v>18</v>
      </c>
      <c r="B19">
        <v>19</v>
      </c>
      <c r="C19">
        <v>7</v>
      </c>
      <c r="D19">
        <v>132</v>
      </c>
      <c r="E19">
        <f t="shared" si="0"/>
        <v>4.358898943540674</v>
      </c>
    </row>
    <row r="20" spans="1:6" x14ac:dyDescent="0.2">
      <c r="A20">
        <v>19</v>
      </c>
      <c r="B20">
        <v>9.5</v>
      </c>
      <c r="C20">
        <v>3</v>
      </c>
      <c r="D20">
        <v>36</v>
      </c>
      <c r="E20">
        <f t="shared" si="0"/>
        <v>3.082207001484488</v>
      </c>
    </row>
    <row r="21" spans="1:6" x14ac:dyDescent="0.2">
      <c r="A21">
        <v>20</v>
      </c>
      <c r="B21">
        <v>35.1</v>
      </c>
      <c r="C21">
        <v>17</v>
      </c>
      <c r="D21">
        <v>770</v>
      </c>
      <c r="E21">
        <f t="shared" si="0"/>
        <v>5.92452529743945</v>
      </c>
    </row>
    <row r="22" spans="1:6" x14ac:dyDescent="0.2">
      <c r="A22">
        <v>21</v>
      </c>
      <c r="B22">
        <v>17.899999999999999</v>
      </c>
      <c r="C22">
        <v>10</v>
      </c>
      <c r="D22">
        <v>140</v>
      </c>
      <c r="E22">
        <f t="shared" si="0"/>
        <v>4.2308391602612359</v>
      </c>
    </row>
    <row r="23" spans="1:6" x14ac:dyDescent="0.2">
      <c r="A23">
        <v>22</v>
      </c>
      <c r="B23">
        <v>52.32</v>
      </c>
      <c r="C23">
        <v>26</v>
      </c>
      <c r="D23">
        <v>810</v>
      </c>
      <c r="E23">
        <f t="shared" si="0"/>
        <v>7.2332565280100498</v>
      </c>
    </row>
    <row r="24" spans="1:6" x14ac:dyDescent="0.2">
      <c r="A24">
        <v>23</v>
      </c>
      <c r="B24">
        <v>18.75</v>
      </c>
      <c r="C24">
        <v>9</v>
      </c>
      <c r="D24">
        <v>450</v>
      </c>
      <c r="E24">
        <f t="shared" si="0"/>
        <v>4.3301270189221936</v>
      </c>
    </row>
    <row r="25" spans="1:6" x14ac:dyDescent="0.2">
      <c r="A25">
        <v>24</v>
      </c>
      <c r="B25">
        <v>19.829999999999998</v>
      </c>
      <c r="C25">
        <v>8</v>
      </c>
      <c r="D25">
        <v>635</v>
      </c>
      <c r="E25">
        <f t="shared" si="0"/>
        <v>4.4530888156424631</v>
      </c>
    </row>
    <row r="26" spans="1:6" x14ac:dyDescent="0.2">
      <c r="A26">
        <v>25</v>
      </c>
      <c r="B26">
        <v>10.75</v>
      </c>
      <c r="C26">
        <v>4</v>
      </c>
      <c r="D26">
        <v>150</v>
      </c>
      <c r="E26">
        <f t="shared" si="0"/>
        <v>3.2787192621510002</v>
      </c>
    </row>
    <row r="28" spans="1:6" x14ac:dyDescent="0.2">
      <c r="F28" s="7"/>
    </row>
  </sheetData>
  <phoneticPr fontId="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Sheet4</vt:lpstr>
      <vt:lpstr>Sheet5</vt:lpstr>
      <vt:lpstr>Sheet6</vt:lpstr>
      <vt:lpstr>Sheet7</vt:lpstr>
      <vt:lpstr>Sheet8</vt:lpstr>
      <vt:lpstr>Sheet1</vt:lpstr>
      <vt:lpstr>Sheet2</vt:lpstr>
      <vt:lpstr>Sheet3</vt:lpstr>
    </vt:vector>
  </TitlesOfParts>
  <Company>Fulton School of Engineering - ASU-IE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Fritzemeier</dc:creator>
  <cp:lastModifiedBy>Eugene Rex</cp:lastModifiedBy>
  <dcterms:created xsi:type="dcterms:W3CDTF">2006-09-06T03:07:17Z</dcterms:created>
  <dcterms:modified xsi:type="dcterms:W3CDTF">2014-12-01T14:06:00Z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0914aab9-8687-4387-8d46-677db46a4ad6</vt:lpwstr>
  </property>
</Properties>
</file>