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cbkaplinger/Desktop/Random-Projects/MLB/"/>
    </mc:Choice>
  </mc:AlternateContent>
  <xr:revisionPtr revIDLastSave="0" documentId="13_ncr:1_{AC5A2B89-874C-844F-8EC0-A0FA8F37F2BE}" xr6:coauthVersionLast="47" xr6:coauthVersionMax="47" xr10:uidLastSave="{00000000-0000-0000-0000-000000000000}"/>
  <bookViews>
    <workbookView xWindow="0" yWindow="500" windowWidth="28800" windowHeight="15940" activeTab="4" xr2:uid="{00000000-000D-0000-FFFF-FFFF00000000}"/>
  </bookViews>
  <sheets>
    <sheet name="08-01-24" sheetId="1" r:id="rId1"/>
    <sheet name="08-06-24" sheetId="2" r:id="rId2"/>
    <sheet name="08-07-24" sheetId="3" r:id="rId3"/>
    <sheet name="08-09-24" sheetId="4" r:id="rId4"/>
    <sheet name="08-10-2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  <c r="K2" i="5"/>
  <c r="L2" i="4"/>
  <c r="K2" i="4"/>
  <c r="L2" i="3"/>
  <c r="K2" i="3"/>
  <c r="B35" i="2"/>
  <c r="B34" i="2"/>
  <c r="L2" i="2"/>
  <c r="K2" i="2"/>
  <c r="L2" i="1"/>
  <c r="K2" i="1"/>
</calcChain>
</file>

<file path=xl/sharedStrings.xml><?xml version="1.0" encoding="utf-8"?>
<sst xmlns="http://schemas.openxmlformats.org/spreadsheetml/2006/main" count="401" uniqueCount="103">
  <si>
    <t>index</t>
  </si>
  <si>
    <t>BatterTeam</t>
  </si>
  <si>
    <t>SP</t>
  </si>
  <si>
    <t>Starts</t>
  </si>
  <si>
    <t>Stat</t>
  </si>
  <si>
    <t>Type</t>
  </si>
  <si>
    <t>Line</t>
  </si>
  <si>
    <t>Edge</t>
  </si>
  <si>
    <t>Edge%</t>
  </si>
  <si>
    <t>Correct</t>
  </si>
  <si>
    <t>Total</t>
  </si>
  <si>
    <t>Percent</t>
  </si>
  <si>
    <t>COL</t>
  </si>
  <si>
    <t>Carson Fulmer</t>
  </si>
  <si>
    <t>Pitcher Strikeouts</t>
  </si>
  <si>
    <t>standard</t>
  </si>
  <si>
    <t>DET</t>
  </si>
  <si>
    <t>Seth Lugo</t>
  </si>
  <si>
    <t>BAL</t>
  </si>
  <si>
    <t>Ben Lively</t>
  </si>
  <si>
    <t>Earned Runs Allowed</t>
  </si>
  <si>
    <t>CHC</t>
  </si>
  <si>
    <t>Sonny Gray</t>
  </si>
  <si>
    <t>MIA</t>
  </si>
  <si>
    <t>Charlie Morton</t>
  </si>
  <si>
    <t>Walks Allowed</t>
  </si>
  <si>
    <t>MIL</t>
  </si>
  <si>
    <t>Bryce Elder</t>
  </si>
  <si>
    <t>Luis Severino</t>
  </si>
  <si>
    <t>OAK</t>
  </si>
  <si>
    <t>Jonathan Cannon</t>
  </si>
  <si>
    <t>Pitching Outs</t>
  </si>
  <si>
    <t>NYM</t>
  </si>
  <si>
    <t>Kyle Freeland</t>
  </si>
  <si>
    <t>BOS</t>
  </si>
  <si>
    <t>CWS</t>
  </si>
  <si>
    <t>Ross Stripling</t>
  </si>
  <si>
    <t>AZ</t>
  </si>
  <si>
    <t>Luis Castillo</t>
  </si>
  <si>
    <t>SF</t>
  </si>
  <si>
    <t>MacKenzie Gore</t>
  </si>
  <si>
    <t>NYY</t>
  </si>
  <si>
    <t>Davis Daniel</t>
  </si>
  <si>
    <t>WSH</t>
  </si>
  <si>
    <t>Hayden Birdsong</t>
  </si>
  <si>
    <t>TOR</t>
  </si>
  <si>
    <t>Grayson Rodriguez</t>
  </si>
  <si>
    <t>STL</t>
  </si>
  <si>
    <t>Jeffrey Springs</t>
  </si>
  <si>
    <t>PHI</t>
  </si>
  <si>
    <t>Clayton Kershaw</t>
  </si>
  <si>
    <t>SEA</t>
  </si>
  <si>
    <t>Keider Montero</t>
  </si>
  <si>
    <t>KC</t>
  </si>
  <si>
    <t>Brayan Bello</t>
  </si>
  <si>
    <t>SD</t>
  </si>
  <si>
    <t>Bailey Falter</t>
  </si>
  <si>
    <t>Kutter Crawford</t>
  </si>
  <si>
    <t>MIN</t>
  </si>
  <si>
    <t>Javier Assad</t>
  </si>
  <si>
    <t>Gavin Stone</t>
  </si>
  <si>
    <t>Paul Blackburn</t>
  </si>
  <si>
    <t>Ryan Feltner</t>
  </si>
  <si>
    <t>Trevor Rogers</t>
  </si>
  <si>
    <t>George Kirby</t>
  </si>
  <si>
    <t>Chris Sale</t>
  </si>
  <si>
    <t>LAD</t>
  </si>
  <si>
    <t>Tyler Phillips</t>
  </si>
  <si>
    <t>Andrew Abbott</t>
  </si>
  <si>
    <t>Marco Gonzales</t>
  </si>
  <si>
    <t>Taj Bradley</t>
  </si>
  <si>
    <t>CIN</t>
  </si>
  <si>
    <t>Valente Bellozo</t>
  </si>
  <si>
    <t>Davis Martin</t>
  </si>
  <si>
    <t>Joe Ryan</t>
  </si>
  <si>
    <t>Jake Irvin</t>
  </si>
  <si>
    <t>Tarik Skubal</t>
  </si>
  <si>
    <t>Bowden Francis</t>
  </si>
  <si>
    <t>CLE</t>
  </si>
  <si>
    <t>Brandon Pfaadt</t>
  </si>
  <si>
    <t>LAA</t>
  </si>
  <si>
    <t>Mitchell Parker</t>
  </si>
  <si>
    <t>Michael Lorenzen</t>
  </si>
  <si>
    <t>Mitch Keller</t>
  </si>
  <si>
    <t>Zack Wheeler</t>
  </si>
  <si>
    <t>Garrett Crochet</t>
  </si>
  <si>
    <t>Bailey Ober</t>
  </si>
  <si>
    <t>TB</t>
  </si>
  <si>
    <t>Zach Eflin</t>
  </si>
  <si>
    <t>Miles Mikolas</t>
  </si>
  <si>
    <t>Edward Cabrera</t>
  </si>
  <si>
    <t>Griffin Canning</t>
  </si>
  <si>
    <t>Hits Allowed</t>
  </si>
  <si>
    <t>Max Fried</t>
  </si>
  <si>
    <t>Matt Waldron</t>
  </si>
  <si>
    <t>Paul Skenes</t>
  </si>
  <si>
    <t>Andre Pallante</t>
  </si>
  <si>
    <t>Zac Gallen</t>
  </si>
  <si>
    <t>Spencer Arrighetti</t>
  </si>
  <si>
    <t>Aaron Nola</t>
  </si>
  <si>
    <t>Gavin Williams</t>
  </si>
  <si>
    <t>Simeon Woods Richardson</t>
  </si>
  <si>
    <t>Nick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</si>
</sst>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ptos Narrow"/>
      <family val="2"/>
      <scheme val="minor"/>
    </font>
    <font>
      <b/>
      <sz val="12"/>
      <name val="Aptos Narrow"/>
    </font>
    <font>
      <sz val="11"/>
      <color theme="1"/>
      <name val="Calibri"/>
      <family val="2"/>
    </font>
    <font>
      <b/>
      <sz val="12"/>
      <name val="Aptos Narrow"/>
    </font>
    <font>
      <sz val="14"/>
      <color theme="1"/>
      <name val="Courier New"/>
      <family val="1"/>
    </font>
    <font>
      <b/>
      <sz val="12"/>
      <name val="Aptos Narrow"/>
    </font>
    <font>
      <b/>
      <sz val="12"/>
      <name val="Aptos Narrow"/>
    </font>
    <font>
      <b/>
      <sz val="12"/>
      <name val="Aptos Narrow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2" xfId="0" applyFont="1" applyBorder="1" applyAlignment="1">
      <alignment horizontal="center" vertical="top"/>
    </xf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workbookViewId="0">
      <selection activeCell="K20" sqref="K20"/>
    </sheetView>
  </sheetViews>
  <sheetFormatPr baseColWidth="10" defaultColWidth="8.83203125" defaultRowHeight="16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9</v>
      </c>
      <c r="L1" s="2" t="s">
        <v>10</v>
      </c>
      <c r="M1" s="2" t="s">
        <v>11</v>
      </c>
      <c r="N1" s="2"/>
      <c r="O1" s="2"/>
    </row>
    <row r="2" spans="1:15">
      <c r="A2">
        <v>8</v>
      </c>
      <c r="B2" t="s">
        <v>12</v>
      </c>
      <c r="C2" t="s">
        <v>13</v>
      </c>
      <c r="D2">
        <v>3</v>
      </c>
      <c r="E2" t="s">
        <v>14</v>
      </c>
      <c r="F2" t="s">
        <v>15</v>
      </c>
      <c r="G2">
        <v>5</v>
      </c>
      <c r="H2">
        <v>-0.78</v>
      </c>
      <c r="I2">
        <v>15.6</v>
      </c>
      <c r="J2" s="2">
        <v>0</v>
      </c>
      <c r="K2">
        <f>COUNTIF(J:J, 1)</f>
        <v>4</v>
      </c>
      <c r="L2">
        <f>COUNTA(J2:J1000)</f>
        <v>5</v>
      </c>
      <c r="M2" s="2">
        <v>0</v>
      </c>
      <c r="O2" s="2"/>
    </row>
    <row r="3" spans="1:15">
      <c r="A3">
        <v>3</v>
      </c>
      <c r="B3" t="s">
        <v>16</v>
      </c>
      <c r="C3" t="s">
        <v>17</v>
      </c>
      <c r="D3">
        <v>22</v>
      </c>
      <c r="E3" t="s">
        <v>14</v>
      </c>
      <c r="F3" t="s">
        <v>15</v>
      </c>
      <c r="G3">
        <v>5</v>
      </c>
      <c r="H3">
        <v>0.98</v>
      </c>
      <c r="I3">
        <v>19.600000000000001</v>
      </c>
      <c r="J3" s="2">
        <v>1</v>
      </c>
      <c r="K3" s="2"/>
      <c r="L3" s="2"/>
      <c r="M3" s="2"/>
      <c r="N3" s="2"/>
      <c r="O3" s="2"/>
    </row>
    <row r="4" spans="1:15">
      <c r="A4">
        <v>0</v>
      </c>
      <c r="B4" t="s">
        <v>18</v>
      </c>
      <c r="C4" t="s">
        <v>19</v>
      </c>
      <c r="D4">
        <v>18</v>
      </c>
      <c r="E4" t="s">
        <v>14</v>
      </c>
      <c r="F4" t="s">
        <v>15</v>
      </c>
      <c r="G4">
        <v>4</v>
      </c>
      <c r="H4">
        <v>0.79</v>
      </c>
      <c r="I4">
        <v>19.75</v>
      </c>
      <c r="J4" s="2"/>
      <c r="K4" s="2"/>
      <c r="L4" s="2"/>
      <c r="M4" s="2"/>
      <c r="N4" s="2"/>
      <c r="O4" s="2"/>
    </row>
    <row r="5" spans="1:15">
      <c r="A5">
        <v>11</v>
      </c>
      <c r="B5" t="s">
        <v>18</v>
      </c>
      <c r="C5" t="s">
        <v>19</v>
      </c>
      <c r="D5">
        <v>18</v>
      </c>
      <c r="E5" t="s">
        <v>20</v>
      </c>
      <c r="F5" t="s">
        <v>15</v>
      </c>
      <c r="G5">
        <v>2.5</v>
      </c>
      <c r="H5">
        <v>-0.57999999999999996</v>
      </c>
      <c r="I5">
        <v>23.2</v>
      </c>
      <c r="J5" s="2">
        <v>1</v>
      </c>
      <c r="K5" s="2"/>
      <c r="L5" s="2"/>
      <c r="M5" s="2"/>
      <c r="N5" s="2"/>
      <c r="O5" s="2"/>
    </row>
    <row r="6" spans="1:15">
      <c r="A6">
        <v>7</v>
      </c>
      <c r="B6" t="s">
        <v>21</v>
      </c>
      <c r="C6" t="s">
        <v>22</v>
      </c>
      <c r="D6">
        <v>18</v>
      </c>
      <c r="E6" t="s">
        <v>14</v>
      </c>
      <c r="F6" t="s">
        <v>15</v>
      </c>
      <c r="G6">
        <v>6</v>
      </c>
      <c r="H6">
        <v>1.77</v>
      </c>
      <c r="I6">
        <v>29.5</v>
      </c>
      <c r="J6" s="2">
        <v>1</v>
      </c>
      <c r="K6" s="2"/>
      <c r="L6" s="2"/>
      <c r="M6" s="2"/>
      <c r="N6" s="2"/>
      <c r="O6" s="2"/>
    </row>
    <row r="7" spans="1:15">
      <c r="A7">
        <v>10</v>
      </c>
      <c r="B7" t="s">
        <v>23</v>
      </c>
      <c r="C7" t="s">
        <v>24</v>
      </c>
      <c r="D7">
        <v>18</v>
      </c>
      <c r="E7" t="s">
        <v>25</v>
      </c>
      <c r="F7" t="s">
        <v>15</v>
      </c>
      <c r="G7">
        <v>1.5</v>
      </c>
      <c r="H7">
        <v>0.5</v>
      </c>
      <c r="I7">
        <v>33.33</v>
      </c>
      <c r="J7" s="2">
        <v>1</v>
      </c>
      <c r="K7" s="2"/>
      <c r="L7" s="2"/>
      <c r="M7" s="2"/>
      <c r="N7" s="2"/>
      <c r="O7" s="2"/>
    </row>
    <row r="8" spans="1:15">
      <c r="J8" s="2"/>
      <c r="K8" s="2"/>
      <c r="L8" s="2"/>
      <c r="M8" s="2"/>
      <c r="N8" s="2"/>
      <c r="O8" s="2"/>
    </row>
    <row r="9" spans="1:15">
      <c r="J9" s="2"/>
      <c r="K9" s="2"/>
      <c r="L9" s="2"/>
      <c r="M9" s="2"/>
      <c r="N9" s="2"/>
      <c r="O9" s="2"/>
    </row>
    <row r="10" spans="1:15">
      <c r="J10" s="2"/>
      <c r="K10" s="2"/>
      <c r="L10" s="2"/>
      <c r="M10" s="2"/>
      <c r="N10" s="2"/>
      <c r="O10" s="2"/>
    </row>
    <row r="11" spans="1:15">
      <c r="J11" s="2"/>
      <c r="K11" s="2"/>
      <c r="L11" s="2"/>
      <c r="M11" s="2"/>
      <c r="N11" s="2"/>
      <c r="O11" s="2"/>
    </row>
    <row r="12" spans="1:15">
      <c r="J12" s="2"/>
      <c r="K12" s="2"/>
      <c r="L12" s="2"/>
      <c r="M12" s="2"/>
      <c r="N12" s="2"/>
      <c r="O12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"/>
  <sheetViews>
    <sheetView workbookViewId="0">
      <selection activeCell="J41" sqref="J41"/>
    </sheetView>
  </sheetViews>
  <sheetFormatPr baseColWidth="10" defaultColWidth="8.83203125" defaultRowHeight="16"/>
  <cols>
    <col min="3" max="3" width="19.6640625" customWidth="1"/>
    <col min="5" max="5" width="18.6640625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9</v>
      </c>
      <c r="L1" s="2" t="s">
        <v>10</v>
      </c>
      <c r="M1" s="2" t="s">
        <v>11</v>
      </c>
      <c r="N1" s="2"/>
    </row>
    <row r="2" spans="1:14">
      <c r="A2">
        <v>11</v>
      </c>
      <c r="B2" t="s">
        <v>26</v>
      </c>
      <c r="C2" t="s">
        <v>27</v>
      </c>
      <c r="D2">
        <v>9</v>
      </c>
      <c r="E2" t="s">
        <v>14</v>
      </c>
      <c r="F2" t="s">
        <v>15</v>
      </c>
      <c r="G2">
        <v>4.5</v>
      </c>
      <c r="H2">
        <v>-0.48</v>
      </c>
      <c r="I2">
        <v>10.67</v>
      </c>
      <c r="J2" s="2">
        <v>0</v>
      </c>
      <c r="K2">
        <f>COUNTIF(J:J, 1)</f>
        <v>10</v>
      </c>
      <c r="L2">
        <f>COUNTA(J2:J1000)</f>
        <v>25</v>
      </c>
      <c r="M2" s="2">
        <v>0</v>
      </c>
    </row>
    <row r="3" spans="1:14">
      <c r="A3">
        <v>20</v>
      </c>
      <c r="B3" t="s">
        <v>12</v>
      </c>
      <c r="C3" t="s">
        <v>28</v>
      </c>
      <c r="D3">
        <v>21</v>
      </c>
      <c r="E3" t="s">
        <v>14</v>
      </c>
      <c r="F3" t="s">
        <v>15</v>
      </c>
      <c r="G3">
        <v>4.5</v>
      </c>
      <c r="H3">
        <v>0.49</v>
      </c>
      <c r="I3">
        <v>10.89</v>
      </c>
      <c r="J3" s="2">
        <v>1</v>
      </c>
      <c r="K3" s="2"/>
      <c r="L3" s="2"/>
      <c r="M3" s="2"/>
      <c r="N3" s="2"/>
    </row>
    <row r="4" spans="1:14">
      <c r="A4">
        <v>45</v>
      </c>
      <c r="B4" t="s">
        <v>29</v>
      </c>
      <c r="C4" t="s">
        <v>30</v>
      </c>
      <c r="D4">
        <v>10</v>
      </c>
      <c r="E4" t="s">
        <v>31</v>
      </c>
      <c r="F4" t="s">
        <v>15</v>
      </c>
      <c r="G4">
        <v>17.5</v>
      </c>
      <c r="H4">
        <v>-2.02</v>
      </c>
      <c r="I4">
        <v>11.54</v>
      </c>
      <c r="J4" s="2">
        <v>0</v>
      </c>
      <c r="K4" s="2"/>
      <c r="L4" s="2"/>
      <c r="M4" s="2"/>
      <c r="N4" s="2"/>
    </row>
    <row r="5" spans="1:14">
      <c r="A5">
        <v>36</v>
      </c>
      <c r="B5" t="s">
        <v>32</v>
      </c>
      <c r="C5" t="s">
        <v>33</v>
      </c>
      <c r="D5">
        <v>11</v>
      </c>
      <c r="E5" t="s">
        <v>20</v>
      </c>
      <c r="F5" t="s">
        <v>15</v>
      </c>
      <c r="G5">
        <v>3.5</v>
      </c>
      <c r="H5">
        <v>-0.42</v>
      </c>
      <c r="I5">
        <v>12</v>
      </c>
      <c r="J5" s="2">
        <v>1</v>
      </c>
      <c r="K5" s="2"/>
      <c r="L5" s="2"/>
      <c r="M5" s="2"/>
      <c r="N5" s="2"/>
    </row>
    <row r="6" spans="1:14">
      <c r="A6">
        <v>17</v>
      </c>
      <c r="B6" t="s">
        <v>34</v>
      </c>
      <c r="C6" t="s">
        <v>17</v>
      </c>
      <c r="D6">
        <v>23</v>
      </c>
      <c r="E6" t="s">
        <v>14</v>
      </c>
      <c r="F6" t="s">
        <v>15</v>
      </c>
      <c r="G6">
        <v>5</v>
      </c>
      <c r="H6">
        <v>0.64</v>
      </c>
      <c r="I6">
        <v>12.8</v>
      </c>
      <c r="J6" s="2">
        <v>0</v>
      </c>
      <c r="K6" s="2"/>
      <c r="L6" s="2"/>
      <c r="M6" s="2"/>
      <c r="N6" s="2"/>
    </row>
    <row r="7" spans="1:14">
      <c r="A7">
        <v>21</v>
      </c>
      <c r="B7" t="s">
        <v>35</v>
      </c>
      <c r="C7" t="s">
        <v>36</v>
      </c>
      <c r="D7">
        <v>13</v>
      </c>
      <c r="E7" t="s">
        <v>14</v>
      </c>
      <c r="F7" t="s">
        <v>15</v>
      </c>
      <c r="G7">
        <v>3.5</v>
      </c>
      <c r="H7">
        <v>-0.5</v>
      </c>
      <c r="I7">
        <v>14.29</v>
      </c>
      <c r="J7" s="2">
        <v>1</v>
      </c>
      <c r="K7" s="2"/>
      <c r="L7" s="2"/>
      <c r="M7" s="2"/>
      <c r="N7" s="2"/>
    </row>
    <row r="8" spans="1:14">
      <c r="A8">
        <v>19</v>
      </c>
      <c r="B8" t="s">
        <v>32</v>
      </c>
      <c r="C8" t="s">
        <v>33</v>
      </c>
      <c r="D8">
        <v>11</v>
      </c>
      <c r="E8" t="s">
        <v>14</v>
      </c>
      <c r="F8" t="s">
        <v>15</v>
      </c>
      <c r="G8">
        <v>3.5</v>
      </c>
      <c r="H8">
        <v>0.51</v>
      </c>
      <c r="I8">
        <v>14.57</v>
      </c>
      <c r="J8" s="2">
        <v>1</v>
      </c>
      <c r="K8" s="2"/>
      <c r="L8" s="2"/>
      <c r="M8" s="2"/>
      <c r="N8" s="2"/>
    </row>
    <row r="9" spans="1:14">
      <c r="A9">
        <v>0</v>
      </c>
      <c r="B9" t="s">
        <v>37</v>
      </c>
      <c r="C9" t="s">
        <v>19</v>
      </c>
      <c r="D9">
        <v>19</v>
      </c>
      <c r="E9" t="s">
        <v>14</v>
      </c>
      <c r="F9" t="s">
        <v>15</v>
      </c>
      <c r="G9">
        <v>4</v>
      </c>
      <c r="H9">
        <v>0.67</v>
      </c>
      <c r="I9">
        <v>16.75</v>
      </c>
      <c r="J9" s="2"/>
      <c r="K9" s="2"/>
      <c r="L9" s="2"/>
      <c r="M9" s="2"/>
      <c r="N9" s="2"/>
    </row>
    <row r="10" spans="1:14">
      <c r="A10">
        <v>23</v>
      </c>
      <c r="B10" t="s">
        <v>16</v>
      </c>
      <c r="C10" t="s">
        <v>38</v>
      </c>
      <c r="D10">
        <v>23</v>
      </c>
      <c r="E10" t="s">
        <v>14</v>
      </c>
      <c r="F10" t="s">
        <v>15</v>
      </c>
      <c r="G10">
        <v>6.5</v>
      </c>
      <c r="H10">
        <v>-1.1399999999999999</v>
      </c>
      <c r="I10">
        <v>17.54</v>
      </c>
      <c r="J10" s="2">
        <v>0</v>
      </c>
      <c r="K10" s="2"/>
      <c r="L10" s="2"/>
      <c r="M10" s="2"/>
      <c r="N10" s="2"/>
    </row>
    <row r="11" spans="1:14">
      <c r="A11">
        <v>5</v>
      </c>
      <c r="B11" t="s">
        <v>39</v>
      </c>
      <c r="C11" t="s">
        <v>40</v>
      </c>
      <c r="D11">
        <v>22</v>
      </c>
      <c r="E11" t="s">
        <v>14</v>
      </c>
      <c r="F11" t="s">
        <v>15</v>
      </c>
      <c r="G11">
        <v>6.5</v>
      </c>
      <c r="H11">
        <v>-1.1399999999999999</v>
      </c>
      <c r="I11">
        <v>17.54</v>
      </c>
      <c r="J11" s="2">
        <v>1</v>
      </c>
      <c r="K11" s="2"/>
      <c r="L11" s="2"/>
      <c r="M11" s="2"/>
      <c r="N11" s="2"/>
    </row>
    <row r="12" spans="1:14">
      <c r="A12">
        <v>8</v>
      </c>
      <c r="B12" t="s">
        <v>41</v>
      </c>
      <c r="C12" t="s">
        <v>42</v>
      </c>
      <c r="D12">
        <v>4</v>
      </c>
      <c r="E12" t="s">
        <v>14</v>
      </c>
      <c r="F12" t="s">
        <v>15</v>
      </c>
      <c r="G12">
        <v>4</v>
      </c>
      <c r="H12">
        <v>0.74</v>
      </c>
      <c r="I12">
        <v>18.5</v>
      </c>
      <c r="J12" s="2"/>
      <c r="K12" s="2"/>
      <c r="L12" s="2"/>
      <c r="M12" s="2"/>
      <c r="N12" s="2"/>
    </row>
    <row r="13" spans="1:14">
      <c r="A13">
        <v>6</v>
      </c>
      <c r="B13" t="s">
        <v>43</v>
      </c>
      <c r="C13" t="s">
        <v>44</v>
      </c>
      <c r="D13">
        <v>6</v>
      </c>
      <c r="E13" t="s">
        <v>14</v>
      </c>
      <c r="F13" t="s">
        <v>15</v>
      </c>
      <c r="G13">
        <v>5</v>
      </c>
      <c r="H13">
        <v>1</v>
      </c>
      <c r="I13">
        <v>20</v>
      </c>
      <c r="J13" s="2">
        <v>0</v>
      </c>
    </row>
    <row r="14" spans="1:14">
      <c r="A14">
        <v>22</v>
      </c>
      <c r="B14" t="s">
        <v>29</v>
      </c>
      <c r="C14" t="s">
        <v>30</v>
      </c>
      <c r="D14">
        <v>10</v>
      </c>
      <c r="E14" t="s">
        <v>14</v>
      </c>
      <c r="F14" t="s">
        <v>15</v>
      </c>
      <c r="G14">
        <v>4</v>
      </c>
      <c r="H14">
        <v>-0.98</v>
      </c>
      <c r="I14">
        <v>24.5</v>
      </c>
      <c r="J14" s="2">
        <v>0</v>
      </c>
    </row>
    <row r="15" spans="1:14">
      <c r="A15">
        <v>10</v>
      </c>
      <c r="B15" t="s">
        <v>45</v>
      </c>
      <c r="C15" t="s">
        <v>46</v>
      </c>
      <c r="D15">
        <v>20</v>
      </c>
      <c r="E15" t="s">
        <v>14</v>
      </c>
      <c r="F15" t="s">
        <v>15</v>
      </c>
      <c r="G15">
        <v>5.5</v>
      </c>
      <c r="H15">
        <v>1.35</v>
      </c>
      <c r="I15">
        <v>24.55</v>
      </c>
      <c r="J15" s="2"/>
    </row>
    <row r="16" spans="1:14">
      <c r="A16">
        <v>14</v>
      </c>
      <c r="B16" t="s">
        <v>47</v>
      </c>
      <c r="C16" t="s">
        <v>48</v>
      </c>
      <c r="D16">
        <v>1</v>
      </c>
      <c r="E16" t="s">
        <v>14</v>
      </c>
      <c r="F16" t="s">
        <v>15</v>
      </c>
      <c r="G16">
        <v>4</v>
      </c>
      <c r="H16">
        <v>-1</v>
      </c>
      <c r="I16">
        <v>25</v>
      </c>
      <c r="J16" s="2">
        <v>1</v>
      </c>
    </row>
    <row r="17" spans="1:10">
      <c r="A17">
        <v>25</v>
      </c>
      <c r="B17" t="s">
        <v>49</v>
      </c>
      <c r="C17" t="s">
        <v>50</v>
      </c>
      <c r="D17">
        <v>2</v>
      </c>
      <c r="E17" t="s">
        <v>14</v>
      </c>
      <c r="F17" t="s">
        <v>15</v>
      </c>
      <c r="G17">
        <v>4.5</v>
      </c>
      <c r="H17">
        <v>-1.18</v>
      </c>
      <c r="I17">
        <v>26.22</v>
      </c>
      <c r="J17" s="2">
        <v>0</v>
      </c>
    </row>
    <row r="18" spans="1:10">
      <c r="A18">
        <v>24</v>
      </c>
      <c r="B18" t="s">
        <v>51</v>
      </c>
      <c r="C18" t="s">
        <v>52</v>
      </c>
      <c r="D18">
        <v>7</v>
      </c>
      <c r="E18" t="s">
        <v>14</v>
      </c>
      <c r="F18" t="s">
        <v>15</v>
      </c>
      <c r="G18">
        <v>5</v>
      </c>
      <c r="H18">
        <v>-1.32</v>
      </c>
      <c r="I18">
        <v>26.4</v>
      </c>
      <c r="J18" s="2">
        <v>0</v>
      </c>
    </row>
    <row r="19" spans="1:10">
      <c r="A19">
        <v>18</v>
      </c>
      <c r="B19" t="s">
        <v>53</v>
      </c>
      <c r="C19" t="s">
        <v>54</v>
      </c>
      <c r="D19">
        <v>20</v>
      </c>
      <c r="E19" t="s">
        <v>14</v>
      </c>
      <c r="F19" t="s">
        <v>15</v>
      </c>
      <c r="G19">
        <v>4</v>
      </c>
      <c r="H19">
        <v>1.1599999999999999</v>
      </c>
      <c r="I19">
        <v>29</v>
      </c>
      <c r="J19" s="2">
        <v>1</v>
      </c>
    </row>
    <row r="20" spans="1:10">
      <c r="A20">
        <v>3</v>
      </c>
      <c r="B20" t="s">
        <v>55</v>
      </c>
      <c r="C20" t="s">
        <v>56</v>
      </c>
      <c r="D20">
        <v>18</v>
      </c>
      <c r="E20" t="s">
        <v>14</v>
      </c>
      <c r="F20" t="s">
        <v>15</v>
      </c>
      <c r="G20">
        <v>3</v>
      </c>
      <c r="H20">
        <v>0.88</v>
      </c>
      <c r="I20">
        <v>29.33</v>
      </c>
      <c r="J20" s="2">
        <v>0</v>
      </c>
    </row>
    <row r="21" spans="1:10">
      <c r="A21">
        <v>35</v>
      </c>
      <c r="B21" t="s">
        <v>53</v>
      </c>
      <c r="C21" t="s">
        <v>54</v>
      </c>
      <c r="D21">
        <v>20</v>
      </c>
      <c r="E21" t="s">
        <v>20</v>
      </c>
      <c r="F21" t="s">
        <v>15</v>
      </c>
      <c r="G21">
        <v>2.5</v>
      </c>
      <c r="H21">
        <v>0.79</v>
      </c>
      <c r="I21">
        <v>31.6</v>
      </c>
      <c r="J21" s="2">
        <v>1</v>
      </c>
    </row>
    <row r="22" spans="1:10">
      <c r="A22">
        <v>26</v>
      </c>
      <c r="B22" t="s">
        <v>45</v>
      </c>
      <c r="C22" t="s">
        <v>46</v>
      </c>
      <c r="D22">
        <v>20</v>
      </c>
      <c r="E22" t="s">
        <v>25</v>
      </c>
      <c r="F22" t="s">
        <v>15</v>
      </c>
      <c r="G22">
        <v>1.5</v>
      </c>
      <c r="H22">
        <v>0.5</v>
      </c>
      <c r="I22">
        <v>33.33</v>
      </c>
      <c r="J22" s="2"/>
    </row>
    <row r="23" spans="1:10">
      <c r="A23">
        <v>28</v>
      </c>
      <c r="B23" t="s">
        <v>53</v>
      </c>
      <c r="C23" t="s">
        <v>54</v>
      </c>
      <c r="D23">
        <v>20</v>
      </c>
      <c r="E23" t="s">
        <v>25</v>
      </c>
      <c r="F23" t="s">
        <v>15</v>
      </c>
      <c r="G23">
        <v>1.5</v>
      </c>
      <c r="H23">
        <v>0.5</v>
      </c>
      <c r="I23">
        <v>33.33</v>
      </c>
      <c r="J23" s="2">
        <v>1</v>
      </c>
    </row>
    <row r="24" spans="1:10">
      <c r="A24">
        <v>29</v>
      </c>
      <c r="B24" t="s">
        <v>12</v>
      </c>
      <c r="C24" t="s">
        <v>28</v>
      </c>
      <c r="D24">
        <v>21</v>
      </c>
      <c r="E24" t="s">
        <v>25</v>
      </c>
      <c r="F24" t="s">
        <v>15</v>
      </c>
      <c r="G24">
        <v>1.5</v>
      </c>
      <c r="H24">
        <v>0.5</v>
      </c>
      <c r="I24">
        <v>33.33</v>
      </c>
      <c r="J24" s="2">
        <v>0</v>
      </c>
    </row>
    <row r="25" spans="1:10">
      <c r="A25">
        <v>30</v>
      </c>
      <c r="B25" t="s">
        <v>29</v>
      </c>
      <c r="C25" t="s">
        <v>30</v>
      </c>
      <c r="D25">
        <v>10</v>
      </c>
      <c r="E25" t="s">
        <v>25</v>
      </c>
      <c r="F25" t="s">
        <v>15</v>
      </c>
      <c r="G25">
        <v>1.5</v>
      </c>
      <c r="H25">
        <v>-0.5</v>
      </c>
      <c r="I25">
        <v>33.33</v>
      </c>
      <c r="J25" s="2">
        <v>0</v>
      </c>
    </row>
    <row r="26" spans="1:10">
      <c r="A26">
        <v>31</v>
      </c>
      <c r="B26" t="s">
        <v>49</v>
      </c>
      <c r="C26" t="s">
        <v>50</v>
      </c>
      <c r="D26">
        <v>2</v>
      </c>
      <c r="E26" t="s">
        <v>25</v>
      </c>
      <c r="F26" t="s">
        <v>15</v>
      </c>
      <c r="G26">
        <v>1.5</v>
      </c>
      <c r="H26">
        <v>0.5</v>
      </c>
      <c r="I26">
        <v>33.33</v>
      </c>
      <c r="J26" s="2">
        <v>0</v>
      </c>
    </row>
    <row r="27" spans="1:10">
      <c r="A27">
        <v>27</v>
      </c>
      <c r="B27" t="s">
        <v>34</v>
      </c>
      <c r="C27" t="s">
        <v>17</v>
      </c>
      <c r="D27">
        <v>23</v>
      </c>
      <c r="E27" t="s">
        <v>25</v>
      </c>
      <c r="F27" t="s">
        <v>15</v>
      </c>
      <c r="G27">
        <v>1.5</v>
      </c>
      <c r="H27">
        <v>-0.5</v>
      </c>
      <c r="I27">
        <v>33.33</v>
      </c>
      <c r="J27" s="2">
        <v>0</v>
      </c>
    </row>
    <row r="28" spans="1:10">
      <c r="A28">
        <v>37</v>
      </c>
      <c r="B28" t="s">
        <v>29</v>
      </c>
      <c r="C28" t="s">
        <v>30</v>
      </c>
      <c r="D28">
        <v>10</v>
      </c>
      <c r="E28" t="s">
        <v>20</v>
      </c>
      <c r="F28" t="s">
        <v>15</v>
      </c>
      <c r="G28">
        <v>2.5</v>
      </c>
      <c r="H28">
        <v>0.88</v>
      </c>
      <c r="I28">
        <v>35.200000000000003</v>
      </c>
      <c r="J28" s="2">
        <v>0</v>
      </c>
    </row>
    <row r="29" spans="1:10">
      <c r="A29">
        <v>34</v>
      </c>
      <c r="B29" t="s">
        <v>26</v>
      </c>
      <c r="C29" t="s">
        <v>27</v>
      </c>
      <c r="D29">
        <v>9</v>
      </c>
      <c r="E29" t="s">
        <v>20</v>
      </c>
      <c r="F29" t="s">
        <v>15</v>
      </c>
      <c r="G29">
        <v>2.5</v>
      </c>
      <c r="H29">
        <v>0.96</v>
      </c>
      <c r="I29">
        <v>38.4</v>
      </c>
      <c r="J29" s="2">
        <v>1</v>
      </c>
    </row>
    <row r="30" spans="1:10">
      <c r="A30">
        <v>38</v>
      </c>
      <c r="B30" t="s">
        <v>51</v>
      </c>
      <c r="C30" t="s">
        <v>52</v>
      </c>
      <c r="D30">
        <v>7</v>
      </c>
      <c r="E30" t="s">
        <v>20</v>
      </c>
      <c r="F30" t="s">
        <v>15</v>
      </c>
      <c r="G30">
        <v>2.5</v>
      </c>
      <c r="H30">
        <v>1</v>
      </c>
      <c r="I30">
        <v>40</v>
      </c>
      <c r="J30" s="2">
        <v>0</v>
      </c>
    </row>
    <row r="34" spans="2:2" ht="19" customHeight="1">
      <c r="B34" s="4" t="b">
        <f>$E2="Pitcher Strikeouts"</f>
        <v>1</v>
      </c>
    </row>
    <row r="35" spans="2:2" ht="19" customHeight="1">
      <c r="B35" s="4" t="b">
        <f>$E2="Earned Runs Allowed"</f>
        <v>0</v>
      </c>
    </row>
  </sheetData>
  <conditionalFormatting sqref="A2:J30">
    <cfRule type="containsText" dxfId="5" priority="1" operator="containsText" text="Strikeouts">
      <formula>NOT(ISERROR(SEARCH("Strikeouts",A2)))</formula>
    </cfRule>
  </conditionalFormatting>
  <conditionalFormatting sqref="B34:B35">
    <cfRule type="expression" dxfId="4" priority="4">
      <formula>$E2="Pitcher Strikeouts"</formula>
    </cfRule>
  </conditionalFormatting>
  <conditionalFormatting sqref="B35">
    <cfRule type="containsText" dxfId="3" priority="2" operator="containsText" text="Strikeouts">
      <formula>NOT(ISERROR(SEARCH("Strikeouts",B35)))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0"/>
  <sheetViews>
    <sheetView workbookViewId="0">
      <selection activeCell="G29" sqref="G29"/>
    </sheetView>
  </sheetViews>
  <sheetFormatPr baseColWidth="10" defaultColWidth="8.83203125" defaultRowHeight="16"/>
  <cols>
    <col min="3" max="3" width="16.1640625" customWidth="1"/>
    <col min="5" max="5" width="23.6640625" customWidth="1"/>
  </cols>
  <sheetData>
    <row r="1" spans="1:1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>
      <c r="A2">
        <v>35</v>
      </c>
      <c r="B2" t="s">
        <v>53</v>
      </c>
      <c r="C2" t="s">
        <v>57</v>
      </c>
      <c r="D2">
        <v>22</v>
      </c>
      <c r="E2" t="s">
        <v>20</v>
      </c>
      <c r="F2" t="s">
        <v>15</v>
      </c>
      <c r="G2">
        <v>2.5</v>
      </c>
      <c r="H2">
        <v>-0.27</v>
      </c>
      <c r="I2">
        <v>10.8</v>
      </c>
      <c r="J2" s="2">
        <v>0</v>
      </c>
      <c r="K2">
        <f>COUNTIF(J:J, 1)</f>
        <v>10</v>
      </c>
      <c r="L2">
        <f>COUNTA(J2:J1000)</f>
        <v>22</v>
      </c>
      <c r="M2" s="2">
        <v>0</v>
      </c>
    </row>
    <row r="3" spans="1:13">
      <c r="A3">
        <v>2</v>
      </c>
      <c r="B3" t="s">
        <v>58</v>
      </c>
      <c r="C3" t="s">
        <v>59</v>
      </c>
      <c r="D3">
        <v>20</v>
      </c>
      <c r="E3" t="s">
        <v>14</v>
      </c>
      <c r="F3" t="s">
        <v>15</v>
      </c>
      <c r="G3">
        <v>4.5</v>
      </c>
      <c r="H3">
        <v>-0.49</v>
      </c>
      <c r="I3">
        <v>10.89</v>
      </c>
      <c r="J3" s="2">
        <v>1</v>
      </c>
      <c r="K3" s="2"/>
      <c r="L3" s="2"/>
      <c r="M3" s="2"/>
    </row>
    <row r="4" spans="1:13">
      <c r="A4">
        <v>24</v>
      </c>
      <c r="B4" t="s">
        <v>49</v>
      </c>
      <c r="C4" t="s">
        <v>60</v>
      </c>
      <c r="D4">
        <v>19</v>
      </c>
      <c r="E4" t="s">
        <v>14</v>
      </c>
      <c r="F4" t="s">
        <v>15</v>
      </c>
      <c r="G4">
        <v>4.5</v>
      </c>
      <c r="H4">
        <v>-0.49</v>
      </c>
      <c r="I4">
        <v>10.89</v>
      </c>
      <c r="J4" s="2">
        <v>1</v>
      </c>
      <c r="K4" s="2"/>
      <c r="L4" s="2"/>
      <c r="M4" s="2"/>
    </row>
    <row r="5" spans="1:13">
      <c r="A5">
        <v>21</v>
      </c>
      <c r="B5" t="s">
        <v>12</v>
      </c>
      <c r="C5" t="s">
        <v>61</v>
      </c>
      <c r="D5">
        <v>10</v>
      </c>
      <c r="E5" t="s">
        <v>14</v>
      </c>
      <c r="F5" t="s">
        <v>15</v>
      </c>
      <c r="G5">
        <v>4.5</v>
      </c>
      <c r="H5">
        <v>-0.49</v>
      </c>
      <c r="I5">
        <v>10.89</v>
      </c>
      <c r="J5" s="2">
        <v>0</v>
      </c>
      <c r="K5" s="2"/>
      <c r="L5" s="2"/>
      <c r="M5" s="2"/>
    </row>
    <row r="6" spans="1:13">
      <c r="A6">
        <v>49</v>
      </c>
      <c r="B6" t="s">
        <v>32</v>
      </c>
      <c r="C6" t="s">
        <v>62</v>
      </c>
      <c r="D6">
        <v>21</v>
      </c>
      <c r="E6" t="s">
        <v>31</v>
      </c>
      <c r="F6" t="s">
        <v>15</v>
      </c>
      <c r="G6">
        <v>15.5</v>
      </c>
      <c r="H6">
        <v>1.83</v>
      </c>
      <c r="I6">
        <v>11.81</v>
      </c>
      <c r="J6" s="2"/>
      <c r="K6" s="2"/>
      <c r="L6" s="2"/>
      <c r="M6" s="2"/>
    </row>
    <row r="7" spans="1:13">
      <c r="A7">
        <v>43</v>
      </c>
      <c r="B7" t="s">
        <v>45</v>
      </c>
      <c r="C7" t="s">
        <v>63</v>
      </c>
      <c r="D7">
        <v>22</v>
      </c>
      <c r="E7" t="s">
        <v>31</v>
      </c>
      <c r="F7" t="s">
        <v>15</v>
      </c>
      <c r="G7">
        <v>17</v>
      </c>
      <c r="H7">
        <v>-2.06</v>
      </c>
      <c r="I7">
        <v>12.12</v>
      </c>
      <c r="J7" s="2">
        <v>1</v>
      </c>
      <c r="K7" s="2"/>
      <c r="L7" s="2"/>
      <c r="M7" s="2"/>
    </row>
    <row r="8" spans="1:13">
      <c r="A8">
        <v>22</v>
      </c>
      <c r="B8" t="s">
        <v>16</v>
      </c>
      <c r="C8" t="s">
        <v>64</v>
      </c>
      <c r="D8">
        <v>22</v>
      </c>
      <c r="E8" t="s">
        <v>14</v>
      </c>
      <c r="F8" t="s">
        <v>15</v>
      </c>
      <c r="G8">
        <v>6.5</v>
      </c>
      <c r="H8">
        <v>-0.92</v>
      </c>
      <c r="I8">
        <v>14.15</v>
      </c>
      <c r="J8" s="2">
        <v>0</v>
      </c>
      <c r="K8" s="2"/>
      <c r="L8" s="2"/>
      <c r="M8" s="2"/>
    </row>
    <row r="9" spans="1:13">
      <c r="A9">
        <v>14</v>
      </c>
      <c r="B9" t="s">
        <v>26</v>
      </c>
      <c r="C9" t="s">
        <v>65</v>
      </c>
      <c r="D9">
        <v>20</v>
      </c>
      <c r="E9" t="s">
        <v>14</v>
      </c>
      <c r="F9" t="s">
        <v>15</v>
      </c>
      <c r="G9">
        <v>7</v>
      </c>
      <c r="H9">
        <v>1</v>
      </c>
      <c r="I9">
        <v>14.29</v>
      </c>
      <c r="J9" s="2">
        <v>1</v>
      </c>
      <c r="K9" s="2"/>
      <c r="L9" s="2"/>
      <c r="M9" s="2"/>
    </row>
    <row r="10" spans="1:13">
      <c r="A10">
        <v>25</v>
      </c>
      <c r="B10" t="s">
        <v>66</v>
      </c>
      <c r="C10" t="s">
        <v>67</v>
      </c>
      <c r="D10">
        <v>4</v>
      </c>
      <c r="E10" t="s">
        <v>14</v>
      </c>
      <c r="F10" t="s">
        <v>15</v>
      </c>
      <c r="G10">
        <v>3.5</v>
      </c>
      <c r="H10">
        <v>-0.5</v>
      </c>
      <c r="I10">
        <v>14.29</v>
      </c>
      <c r="J10" s="2">
        <v>1</v>
      </c>
      <c r="K10" s="2"/>
      <c r="L10" s="2"/>
      <c r="M10" s="2"/>
    </row>
    <row r="11" spans="1:13">
      <c r="A11">
        <v>0</v>
      </c>
      <c r="B11" t="s">
        <v>37</v>
      </c>
      <c r="C11" t="s">
        <v>19</v>
      </c>
      <c r="D11">
        <v>19</v>
      </c>
      <c r="E11" t="s">
        <v>14</v>
      </c>
      <c r="F11" t="s">
        <v>15</v>
      </c>
      <c r="G11">
        <v>4</v>
      </c>
      <c r="H11">
        <v>0.78</v>
      </c>
      <c r="I11">
        <v>19.5</v>
      </c>
      <c r="J11" s="2">
        <v>0</v>
      </c>
      <c r="K11" s="2"/>
      <c r="L11" s="2"/>
      <c r="M11" s="2"/>
    </row>
    <row r="12" spans="1:13">
      <c r="A12">
        <v>8</v>
      </c>
      <c r="B12" t="s">
        <v>23</v>
      </c>
      <c r="C12" t="s">
        <v>68</v>
      </c>
      <c r="D12">
        <v>22</v>
      </c>
      <c r="E12" t="s">
        <v>14</v>
      </c>
      <c r="F12" t="s">
        <v>15</v>
      </c>
      <c r="G12">
        <v>5</v>
      </c>
      <c r="H12">
        <v>-0.99</v>
      </c>
      <c r="I12">
        <v>19.8</v>
      </c>
      <c r="J12" s="2">
        <v>0</v>
      </c>
      <c r="K12" s="2"/>
      <c r="L12" s="2"/>
      <c r="M12" s="2"/>
    </row>
    <row r="13" spans="1:13">
      <c r="A13">
        <v>9</v>
      </c>
      <c r="B13" t="s">
        <v>55</v>
      </c>
      <c r="C13" t="s">
        <v>69</v>
      </c>
      <c r="D13">
        <v>6</v>
      </c>
      <c r="E13" t="s">
        <v>14</v>
      </c>
      <c r="F13" t="s">
        <v>15</v>
      </c>
      <c r="G13">
        <v>2.5</v>
      </c>
      <c r="H13">
        <v>0.51</v>
      </c>
      <c r="I13">
        <v>20.399999999999999</v>
      </c>
      <c r="J13" s="2">
        <v>1</v>
      </c>
    </row>
    <row r="14" spans="1:13">
      <c r="A14">
        <v>17</v>
      </c>
      <c r="B14" t="s">
        <v>47</v>
      </c>
      <c r="C14" t="s">
        <v>70</v>
      </c>
      <c r="D14">
        <v>15</v>
      </c>
      <c r="E14" t="s">
        <v>14</v>
      </c>
      <c r="F14" t="s">
        <v>15</v>
      </c>
      <c r="G14">
        <v>5</v>
      </c>
      <c r="H14">
        <v>1.05</v>
      </c>
      <c r="I14">
        <v>21</v>
      </c>
      <c r="J14" s="2">
        <v>0</v>
      </c>
    </row>
    <row r="15" spans="1:13">
      <c r="A15">
        <v>7</v>
      </c>
      <c r="B15" t="s">
        <v>71</v>
      </c>
      <c r="C15" t="s">
        <v>72</v>
      </c>
      <c r="D15">
        <v>3</v>
      </c>
      <c r="E15" t="s">
        <v>14</v>
      </c>
      <c r="F15" t="s">
        <v>15</v>
      </c>
      <c r="G15">
        <v>4</v>
      </c>
      <c r="H15">
        <v>1</v>
      </c>
      <c r="I15">
        <v>25</v>
      </c>
      <c r="J15" s="2"/>
    </row>
    <row r="16" spans="1:13">
      <c r="A16">
        <v>6</v>
      </c>
      <c r="B16" t="s">
        <v>29</v>
      </c>
      <c r="C16" t="s">
        <v>73</v>
      </c>
      <c r="D16">
        <v>1</v>
      </c>
      <c r="E16" t="s">
        <v>14</v>
      </c>
      <c r="F16" t="s">
        <v>15</v>
      </c>
      <c r="G16">
        <v>4</v>
      </c>
      <c r="H16">
        <v>1</v>
      </c>
      <c r="I16">
        <v>25</v>
      </c>
      <c r="J16" s="2"/>
    </row>
    <row r="17" spans="1:10">
      <c r="A17">
        <v>32</v>
      </c>
      <c r="B17" t="s">
        <v>21</v>
      </c>
      <c r="C17" t="s">
        <v>74</v>
      </c>
      <c r="D17">
        <v>22</v>
      </c>
      <c r="E17" t="s">
        <v>20</v>
      </c>
      <c r="F17" t="s">
        <v>15</v>
      </c>
      <c r="G17">
        <v>1.5</v>
      </c>
      <c r="H17">
        <v>0.39</v>
      </c>
      <c r="I17">
        <v>26</v>
      </c>
      <c r="J17" s="2">
        <v>0</v>
      </c>
    </row>
    <row r="18" spans="1:10">
      <c r="A18">
        <v>30</v>
      </c>
      <c r="B18" t="s">
        <v>37</v>
      </c>
      <c r="C18" t="s">
        <v>19</v>
      </c>
      <c r="D18">
        <v>19</v>
      </c>
      <c r="E18" t="s">
        <v>20</v>
      </c>
      <c r="F18" t="s">
        <v>15</v>
      </c>
      <c r="G18">
        <v>2.5</v>
      </c>
      <c r="H18">
        <v>-0.66</v>
      </c>
      <c r="I18">
        <v>26.4</v>
      </c>
      <c r="J18" s="2">
        <v>0</v>
      </c>
    </row>
    <row r="19" spans="1:10">
      <c r="A19">
        <v>29</v>
      </c>
      <c r="B19" t="s">
        <v>49</v>
      </c>
      <c r="C19" t="s">
        <v>60</v>
      </c>
      <c r="D19">
        <v>19</v>
      </c>
      <c r="E19" t="s">
        <v>25</v>
      </c>
      <c r="F19" t="s">
        <v>15</v>
      </c>
      <c r="G19">
        <v>1.5</v>
      </c>
      <c r="H19">
        <v>0.5</v>
      </c>
      <c r="I19">
        <v>33.33</v>
      </c>
      <c r="J19" s="2">
        <v>0</v>
      </c>
    </row>
    <row r="20" spans="1:10">
      <c r="A20">
        <v>27</v>
      </c>
      <c r="B20" t="s">
        <v>26</v>
      </c>
      <c r="C20" t="s">
        <v>65</v>
      </c>
      <c r="D20">
        <v>20</v>
      </c>
      <c r="E20" t="s">
        <v>25</v>
      </c>
      <c r="F20" t="s">
        <v>15</v>
      </c>
      <c r="G20">
        <v>1.5</v>
      </c>
      <c r="H20">
        <v>-0.5</v>
      </c>
      <c r="I20">
        <v>33.33</v>
      </c>
      <c r="J20" s="2">
        <v>0</v>
      </c>
    </row>
    <row r="21" spans="1:10">
      <c r="A21">
        <v>26</v>
      </c>
      <c r="B21" t="s">
        <v>39</v>
      </c>
      <c r="C21" t="s">
        <v>75</v>
      </c>
      <c r="D21">
        <v>23</v>
      </c>
      <c r="E21" t="s">
        <v>25</v>
      </c>
      <c r="F21" t="s">
        <v>15</v>
      </c>
      <c r="G21">
        <v>1.5</v>
      </c>
      <c r="H21">
        <v>-0.5</v>
      </c>
      <c r="I21">
        <v>33.33</v>
      </c>
      <c r="J21" s="2">
        <v>1</v>
      </c>
    </row>
    <row r="22" spans="1:10">
      <c r="A22">
        <v>28</v>
      </c>
      <c r="B22" t="s">
        <v>12</v>
      </c>
      <c r="C22" t="s">
        <v>61</v>
      </c>
      <c r="D22">
        <v>10</v>
      </c>
      <c r="E22" t="s">
        <v>25</v>
      </c>
      <c r="F22" t="s">
        <v>15</v>
      </c>
      <c r="G22">
        <v>1.5</v>
      </c>
      <c r="H22">
        <v>-0.5</v>
      </c>
      <c r="I22">
        <v>33.33</v>
      </c>
      <c r="J22" s="2">
        <v>0</v>
      </c>
    </row>
    <row r="23" spans="1:10">
      <c r="A23">
        <v>37</v>
      </c>
      <c r="B23" t="s">
        <v>51</v>
      </c>
      <c r="C23" t="s">
        <v>76</v>
      </c>
      <c r="D23">
        <v>21</v>
      </c>
      <c r="E23" t="s">
        <v>20</v>
      </c>
      <c r="F23" t="s">
        <v>15</v>
      </c>
      <c r="G23">
        <v>1.5</v>
      </c>
      <c r="H23">
        <v>0.52</v>
      </c>
      <c r="I23">
        <v>34.67</v>
      </c>
      <c r="J23" s="2">
        <v>1</v>
      </c>
    </row>
    <row r="24" spans="1:10">
      <c r="A24">
        <v>19</v>
      </c>
      <c r="B24" t="s">
        <v>53</v>
      </c>
      <c r="C24" t="s">
        <v>57</v>
      </c>
      <c r="D24">
        <v>22</v>
      </c>
      <c r="E24" t="s">
        <v>14</v>
      </c>
      <c r="F24" t="s">
        <v>15</v>
      </c>
      <c r="G24">
        <v>4</v>
      </c>
      <c r="H24">
        <v>1.58</v>
      </c>
      <c r="I24">
        <v>39.5</v>
      </c>
      <c r="J24" s="2">
        <v>0</v>
      </c>
    </row>
    <row r="25" spans="1:10">
      <c r="A25">
        <v>12</v>
      </c>
      <c r="B25" t="s">
        <v>18</v>
      </c>
      <c r="C25" t="s">
        <v>77</v>
      </c>
      <c r="D25">
        <v>3</v>
      </c>
      <c r="E25" t="s">
        <v>14</v>
      </c>
      <c r="F25" t="s">
        <v>15</v>
      </c>
      <c r="G25">
        <v>3.5</v>
      </c>
      <c r="H25">
        <v>1.5</v>
      </c>
      <c r="I25">
        <v>42.86</v>
      </c>
      <c r="J25" s="2">
        <v>1</v>
      </c>
    </row>
    <row r="26" spans="1:10">
      <c r="A26">
        <v>1</v>
      </c>
      <c r="B26" t="s">
        <v>78</v>
      </c>
      <c r="C26" t="s">
        <v>79</v>
      </c>
      <c r="D26">
        <v>22</v>
      </c>
      <c r="E26" t="s">
        <v>14</v>
      </c>
      <c r="F26" t="s">
        <v>15</v>
      </c>
      <c r="G26">
        <v>3.5</v>
      </c>
      <c r="H26">
        <v>1.75</v>
      </c>
      <c r="I26">
        <v>50</v>
      </c>
      <c r="J26" s="2">
        <v>1</v>
      </c>
    </row>
    <row r="27" spans="1:10">
      <c r="A27">
        <v>33</v>
      </c>
      <c r="B27" t="s">
        <v>29</v>
      </c>
      <c r="C27" t="s">
        <v>73</v>
      </c>
      <c r="D27">
        <v>1</v>
      </c>
      <c r="E27" t="s">
        <v>20</v>
      </c>
      <c r="F27" t="s">
        <v>15</v>
      </c>
      <c r="G27">
        <v>2.5</v>
      </c>
      <c r="H27">
        <v>2.48</v>
      </c>
      <c r="I27">
        <v>99.2</v>
      </c>
      <c r="J27" s="2"/>
    </row>
    <row r="28" spans="1:10">
      <c r="J28" s="2"/>
    </row>
    <row r="29" spans="1:10">
      <c r="J29" s="2"/>
    </row>
    <row r="30" spans="1:10">
      <c r="J30" s="2"/>
    </row>
  </sheetData>
  <conditionalFormatting sqref="J2:J30">
    <cfRule type="containsText" dxfId="2" priority="1" operator="containsText" text="Strikeouts">
      <formula>NOT(ISERROR(SEARCH("Strikeouts",J2)))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8"/>
  <sheetViews>
    <sheetView workbookViewId="0">
      <selection activeCell="J18" sqref="J18"/>
    </sheetView>
  </sheetViews>
  <sheetFormatPr baseColWidth="10" defaultColWidth="8.83203125" defaultRowHeight="16"/>
  <cols>
    <col min="3" max="3" width="15.6640625" customWidth="1"/>
    <col min="5" max="5" width="15.83203125" customWidth="1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>
      <c r="A2">
        <v>1</v>
      </c>
      <c r="B2" t="s">
        <v>80</v>
      </c>
      <c r="C2" t="s">
        <v>81</v>
      </c>
      <c r="D2">
        <v>20</v>
      </c>
      <c r="E2" t="s">
        <v>14</v>
      </c>
      <c r="F2" t="s">
        <v>15</v>
      </c>
      <c r="G2">
        <v>4.5</v>
      </c>
      <c r="H2">
        <v>-0.47</v>
      </c>
      <c r="I2">
        <v>10.44</v>
      </c>
      <c r="J2" s="2">
        <v>0</v>
      </c>
      <c r="K2">
        <f>COUNTIF(J:J, 1)</f>
        <v>2</v>
      </c>
      <c r="L2">
        <f>COUNTA(J2:J1000)</f>
        <v>8</v>
      </c>
      <c r="M2" s="2">
        <v>0</v>
      </c>
    </row>
    <row r="3" spans="1:13">
      <c r="A3">
        <v>18</v>
      </c>
      <c r="B3" t="s">
        <v>80</v>
      </c>
      <c r="C3" t="s">
        <v>81</v>
      </c>
      <c r="D3">
        <v>20</v>
      </c>
      <c r="E3" t="s">
        <v>31</v>
      </c>
      <c r="F3" t="s">
        <v>15</v>
      </c>
      <c r="G3">
        <v>17.5</v>
      </c>
      <c r="H3">
        <v>-2.2400000000000002</v>
      </c>
      <c r="I3">
        <v>12.8</v>
      </c>
      <c r="J3" s="2">
        <v>0</v>
      </c>
      <c r="K3" s="2"/>
      <c r="L3" s="2"/>
      <c r="M3" s="2"/>
    </row>
    <row r="4" spans="1:13">
      <c r="A4">
        <v>5</v>
      </c>
      <c r="B4" t="s">
        <v>47</v>
      </c>
      <c r="C4" t="s">
        <v>82</v>
      </c>
      <c r="D4">
        <v>18</v>
      </c>
      <c r="E4" t="s">
        <v>14</v>
      </c>
      <c r="F4" t="s">
        <v>15</v>
      </c>
      <c r="G4">
        <v>3.5</v>
      </c>
      <c r="H4">
        <v>0.49</v>
      </c>
      <c r="I4">
        <v>14</v>
      </c>
      <c r="J4" s="2">
        <v>0</v>
      </c>
      <c r="K4" s="2"/>
      <c r="L4" s="2"/>
      <c r="M4" s="2"/>
    </row>
    <row r="5" spans="1:13">
      <c r="A5">
        <v>15</v>
      </c>
      <c r="B5" t="s">
        <v>66</v>
      </c>
      <c r="C5" t="s">
        <v>83</v>
      </c>
      <c r="D5">
        <v>22</v>
      </c>
      <c r="E5" t="s">
        <v>14</v>
      </c>
      <c r="F5" t="s">
        <v>15</v>
      </c>
      <c r="G5">
        <v>5</v>
      </c>
      <c r="H5">
        <v>0.79</v>
      </c>
      <c r="I5">
        <v>15.8</v>
      </c>
      <c r="J5" s="2"/>
      <c r="K5" s="2"/>
      <c r="L5" s="2"/>
      <c r="M5" s="2"/>
    </row>
    <row r="6" spans="1:13">
      <c r="A6">
        <v>12</v>
      </c>
      <c r="B6" t="s">
        <v>37</v>
      </c>
      <c r="C6" t="s">
        <v>84</v>
      </c>
      <c r="D6">
        <v>22</v>
      </c>
      <c r="E6" t="s">
        <v>14</v>
      </c>
      <c r="F6" t="s">
        <v>15</v>
      </c>
      <c r="G6">
        <v>6</v>
      </c>
      <c r="H6">
        <v>0.97</v>
      </c>
      <c r="I6">
        <v>16.170000000000002</v>
      </c>
      <c r="J6" s="2">
        <v>1</v>
      </c>
      <c r="K6" s="2"/>
      <c r="L6" s="2"/>
      <c r="M6" s="2"/>
    </row>
    <row r="7" spans="1:13">
      <c r="A7">
        <v>9</v>
      </c>
      <c r="B7" t="s">
        <v>21</v>
      </c>
      <c r="C7" t="s">
        <v>85</v>
      </c>
      <c r="D7">
        <v>23</v>
      </c>
      <c r="E7" t="s">
        <v>14</v>
      </c>
      <c r="F7" t="s">
        <v>15</v>
      </c>
      <c r="G7">
        <v>6</v>
      </c>
      <c r="H7">
        <v>1</v>
      </c>
      <c r="I7">
        <v>16.670000000000002</v>
      </c>
      <c r="J7" s="2">
        <v>0</v>
      </c>
      <c r="K7" s="2"/>
      <c r="L7" s="2"/>
      <c r="M7" s="2"/>
    </row>
    <row r="8" spans="1:13">
      <c r="A8">
        <v>0</v>
      </c>
      <c r="B8" t="s">
        <v>78</v>
      </c>
      <c r="C8" t="s">
        <v>86</v>
      </c>
      <c r="D8">
        <v>20</v>
      </c>
      <c r="E8" t="s">
        <v>14</v>
      </c>
      <c r="F8" t="s">
        <v>15</v>
      </c>
      <c r="G8">
        <v>5</v>
      </c>
      <c r="H8">
        <v>0.89</v>
      </c>
      <c r="I8">
        <v>17.8</v>
      </c>
      <c r="J8" s="2">
        <v>1</v>
      </c>
      <c r="K8" s="2"/>
      <c r="L8" s="2"/>
      <c r="M8" s="2"/>
    </row>
    <row r="9" spans="1:13">
      <c r="A9">
        <v>2</v>
      </c>
      <c r="B9" t="s">
        <v>87</v>
      </c>
      <c r="C9" t="s">
        <v>88</v>
      </c>
      <c r="D9">
        <v>20</v>
      </c>
      <c r="E9" t="s">
        <v>14</v>
      </c>
      <c r="F9" t="s">
        <v>15</v>
      </c>
      <c r="G9">
        <v>5.5</v>
      </c>
      <c r="H9">
        <v>-1.23</v>
      </c>
      <c r="I9">
        <v>22.36</v>
      </c>
      <c r="J9" s="2">
        <v>0</v>
      </c>
      <c r="K9" s="2"/>
      <c r="L9" s="2"/>
      <c r="M9" s="2"/>
    </row>
    <row r="10" spans="1:13">
      <c r="A10">
        <v>6</v>
      </c>
      <c r="B10" t="s">
        <v>53</v>
      </c>
      <c r="C10" t="s">
        <v>89</v>
      </c>
      <c r="D10">
        <v>23</v>
      </c>
      <c r="E10" t="s">
        <v>14</v>
      </c>
      <c r="F10" t="s">
        <v>15</v>
      </c>
      <c r="G10">
        <v>3</v>
      </c>
      <c r="H10">
        <v>0.91</v>
      </c>
      <c r="I10">
        <v>30.33</v>
      </c>
      <c r="J10" s="2"/>
      <c r="K10" s="2"/>
      <c r="L10" s="2"/>
      <c r="M10" s="2"/>
    </row>
    <row r="11" spans="1:13">
      <c r="A11">
        <v>4</v>
      </c>
      <c r="B11" t="s">
        <v>55</v>
      </c>
      <c r="C11" t="s">
        <v>90</v>
      </c>
      <c r="D11">
        <v>11</v>
      </c>
      <c r="E11" t="s">
        <v>14</v>
      </c>
      <c r="F11" t="s">
        <v>15</v>
      </c>
      <c r="G11">
        <v>4.5</v>
      </c>
      <c r="H11">
        <v>1.49</v>
      </c>
      <c r="I11">
        <v>33.11</v>
      </c>
      <c r="J11" s="2">
        <v>0</v>
      </c>
      <c r="K11" s="2"/>
      <c r="L11" s="2"/>
      <c r="M11" s="2"/>
    </row>
    <row r="12" spans="1:13">
      <c r="J12" s="2"/>
      <c r="K12" s="2"/>
      <c r="L12" s="2"/>
      <c r="M12" s="2"/>
    </row>
    <row r="13" spans="1:13">
      <c r="J13" s="2"/>
    </row>
    <row r="14" spans="1:13">
      <c r="J14" s="2"/>
    </row>
    <row r="15" spans="1:13">
      <c r="J15" s="2"/>
    </row>
    <row r="16" spans="1:13">
      <c r="J16" s="2"/>
    </row>
    <row r="17" spans="10:10">
      <c r="J17" s="2"/>
    </row>
    <row r="18" spans="10:10">
      <c r="J18" s="2"/>
    </row>
    <row r="19" spans="10:10">
      <c r="J19" s="2"/>
    </row>
    <row r="20" spans="10:10">
      <c r="J20" s="2"/>
    </row>
    <row r="21" spans="10:10">
      <c r="J21" s="2"/>
    </row>
    <row r="22" spans="10:10">
      <c r="J22" s="2"/>
    </row>
    <row r="23" spans="10:10">
      <c r="J23" s="2"/>
    </row>
    <row r="24" spans="10:10">
      <c r="J24" s="2"/>
    </row>
    <row r="25" spans="10:10">
      <c r="J25" s="2"/>
    </row>
    <row r="26" spans="10:10">
      <c r="J26" s="2"/>
    </row>
    <row r="27" spans="10:10">
      <c r="J27" s="2"/>
    </row>
    <row r="28" spans="10:10">
      <c r="J28" s="2"/>
    </row>
  </sheetData>
  <conditionalFormatting sqref="J2:J28">
    <cfRule type="containsText" dxfId="1" priority="1" operator="containsText" text="Strikeouts">
      <formula>NOT(ISERROR(SEARCH("Strikeouts",J2)))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"/>
  <sheetViews>
    <sheetView tabSelected="1" workbookViewId="0">
      <selection activeCell="E21" sqref="E21"/>
    </sheetView>
  </sheetViews>
  <sheetFormatPr baseColWidth="10" defaultColWidth="8.83203125" defaultRowHeight="16"/>
  <cols>
    <col min="3" max="3" width="16" customWidth="1"/>
    <col min="5" max="5" width="18.6640625" customWidth="1"/>
  </cols>
  <sheetData>
    <row r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2" t="s">
        <v>9</v>
      </c>
      <c r="K1" s="2" t="s">
        <v>9</v>
      </c>
      <c r="L1" s="2" t="s">
        <v>10</v>
      </c>
      <c r="M1" s="2" t="s">
        <v>11</v>
      </c>
    </row>
    <row r="2" spans="1:13">
      <c r="A2">
        <v>18</v>
      </c>
      <c r="B2" t="s">
        <v>43</v>
      </c>
      <c r="C2" t="s">
        <v>91</v>
      </c>
      <c r="D2">
        <v>23</v>
      </c>
      <c r="E2" t="s">
        <v>92</v>
      </c>
      <c r="F2" t="s">
        <v>15</v>
      </c>
      <c r="G2">
        <v>5.5</v>
      </c>
      <c r="H2">
        <v>-0.56000000000000005</v>
      </c>
      <c r="I2">
        <v>10.18</v>
      </c>
      <c r="J2" s="2"/>
      <c r="K2">
        <f>COUNTIF(J:J, 1)</f>
        <v>0</v>
      </c>
      <c r="L2">
        <f>COUNTA(J2:J1000)</f>
        <v>0</v>
      </c>
      <c r="M2" s="2">
        <v>0</v>
      </c>
    </row>
    <row r="3" spans="1:13">
      <c r="A3">
        <v>12</v>
      </c>
      <c r="B3" t="s">
        <v>12</v>
      </c>
      <c r="C3" t="s">
        <v>93</v>
      </c>
      <c r="D3">
        <v>19</v>
      </c>
      <c r="E3" t="s">
        <v>14</v>
      </c>
      <c r="F3" t="s">
        <v>15</v>
      </c>
      <c r="G3">
        <v>6</v>
      </c>
      <c r="H3">
        <v>-0.66</v>
      </c>
      <c r="I3">
        <v>11</v>
      </c>
      <c r="J3" s="2"/>
      <c r="K3" s="2"/>
      <c r="L3" s="2"/>
      <c r="M3" s="2"/>
    </row>
    <row r="4" spans="1:13">
      <c r="A4">
        <v>1</v>
      </c>
      <c r="B4" t="s">
        <v>23</v>
      </c>
      <c r="C4" t="s">
        <v>94</v>
      </c>
      <c r="D4">
        <v>23</v>
      </c>
      <c r="E4" t="s">
        <v>14</v>
      </c>
      <c r="F4" t="s">
        <v>15</v>
      </c>
      <c r="G4">
        <v>4.5</v>
      </c>
      <c r="H4">
        <v>0.53</v>
      </c>
      <c r="I4">
        <v>11.78</v>
      </c>
      <c r="J4" s="2"/>
      <c r="K4" s="2"/>
      <c r="L4" s="2"/>
      <c r="M4" s="2"/>
    </row>
    <row r="5" spans="1:13">
      <c r="A5">
        <v>16</v>
      </c>
      <c r="B5" t="s">
        <v>66</v>
      </c>
      <c r="C5" t="s">
        <v>95</v>
      </c>
      <c r="D5">
        <v>14</v>
      </c>
      <c r="E5" t="s">
        <v>14</v>
      </c>
      <c r="F5" t="s">
        <v>15</v>
      </c>
      <c r="G5">
        <v>7</v>
      </c>
      <c r="H5">
        <v>1</v>
      </c>
      <c r="I5">
        <v>14.29</v>
      </c>
      <c r="J5" s="2"/>
      <c r="K5" s="2"/>
      <c r="L5" s="2"/>
      <c r="M5" s="2"/>
    </row>
    <row r="6" spans="1:13">
      <c r="A6">
        <v>29</v>
      </c>
      <c r="B6" t="s">
        <v>53</v>
      </c>
      <c r="C6" t="s">
        <v>96</v>
      </c>
      <c r="D6">
        <v>10</v>
      </c>
      <c r="E6" t="s">
        <v>31</v>
      </c>
      <c r="F6" t="s">
        <v>15</v>
      </c>
      <c r="G6">
        <v>17</v>
      </c>
      <c r="H6">
        <v>-2.48</v>
      </c>
      <c r="I6">
        <v>14.59</v>
      </c>
      <c r="J6" s="2"/>
      <c r="K6" s="2"/>
      <c r="L6" s="2"/>
      <c r="M6" s="2"/>
    </row>
    <row r="7" spans="1:13">
      <c r="A7">
        <v>24</v>
      </c>
      <c r="B7" t="s">
        <v>49</v>
      </c>
      <c r="C7" t="s">
        <v>97</v>
      </c>
      <c r="D7">
        <v>19</v>
      </c>
      <c r="E7" t="s">
        <v>20</v>
      </c>
      <c r="F7" t="s">
        <v>15</v>
      </c>
      <c r="G7">
        <v>2.5</v>
      </c>
      <c r="H7">
        <v>-0.46</v>
      </c>
      <c r="I7">
        <v>18.399999999999999</v>
      </c>
      <c r="J7" s="2"/>
      <c r="K7" s="2"/>
      <c r="L7" s="2"/>
      <c r="M7" s="2"/>
    </row>
    <row r="8" spans="1:13">
      <c r="A8">
        <v>2</v>
      </c>
      <c r="B8" t="s">
        <v>34</v>
      </c>
      <c r="C8" t="s">
        <v>98</v>
      </c>
      <c r="D8">
        <v>20</v>
      </c>
      <c r="E8" t="s">
        <v>14</v>
      </c>
      <c r="F8" t="s">
        <v>15</v>
      </c>
      <c r="G8">
        <v>5</v>
      </c>
      <c r="H8">
        <v>0.94</v>
      </c>
      <c r="I8">
        <v>18.8</v>
      </c>
      <c r="J8" s="2"/>
      <c r="K8" s="2"/>
      <c r="L8" s="2"/>
      <c r="M8" s="2"/>
    </row>
    <row r="9" spans="1:13">
      <c r="A9">
        <v>14</v>
      </c>
      <c r="B9" t="s">
        <v>37</v>
      </c>
      <c r="C9" t="s">
        <v>99</v>
      </c>
      <c r="D9">
        <v>23</v>
      </c>
      <c r="E9" t="s">
        <v>14</v>
      </c>
      <c r="F9" t="s">
        <v>15</v>
      </c>
      <c r="G9">
        <v>5</v>
      </c>
      <c r="H9">
        <v>0.99</v>
      </c>
      <c r="I9">
        <v>19.8</v>
      </c>
      <c r="J9" s="2"/>
      <c r="K9" s="2"/>
      <c r="L9" s="2"/>
      <c r="M9" s="2"/>
    </row>
    <row r="10" spans="1:13">
      <c r="A10">
        <v>22</v>
      </c>
      <c r="B10" t="s">
        <v>43</v>
      </c>
      <c r="C10" t="s">
        <v>91</v>
      </c>
      <c r="D10">
        <v>23</v>
      </c>
      <c r="E10" t="s">
        <v>20</v>
      </c>
      <c r="F10" t="s">
        <v>15</v>
      </c>
      <c r="G10">
        <v>2.5</v>
      </c>
      <c r="H10">
        <v>0.5</v>
      </c>
      <c r="I10">
        <v>20</v>
      </c>
      <c r="J10" s="2"/>
      <c r="K10" s="2"/>
      <c r="L10" s="2"/>
      <c r="M10" s="2"/>
    </row>
    <row r="11" spans="1:13">
      <c r="A11">
        <v>20</v>
      </c>
      <c r="B11" t="s">
        <v>58</v>
      </c>
      <c r="C11" t="s">
        <v>100</v>
      </c>
      <c r="D11">
        <v>7</v>
      </c>
      <c r="E11" t="s">
        <v>92</v>
      </c>
      <c r="F11" t="s">
        <v>15</v>
      </c>
      <c r="G11">
        <v>4.5</v>
      </c>
      <c r="H11">
        <v>0.96</v>
      </c>
      <c r="I11">
        <v>21.33</v>
      </c>
      <c r="J11" s="2"/>
      <c r="K11" s="2"/>
      <c r="L11" s="2"/>
      <c r="M11" s="2"/>
    </row>
    <row r="12" spans="1:13">
      <c r="A12">
        <v>5</v>
      </c>
      <c r="B12" t="s">
        <v>53</v>
      </c>
      <c r="C12" t="s">
        <v>96</v>
      </c>
      <c r="D12">
        <v>10</v>
      </c>
      <c r="E12" t="s">
        <v>14</v>
      </c>
      <c r="F12" t="s">
        <v>15</v>
      </c>
      <c r="G12">
        <v>3</v>
      </c>
      <c r="H12">
        <v>0.99</v>
      </c>
      <c r="I12">
        <v>33</v>
      </c>
      <c r="J12" s="2"/>
      <c r="K12" s="2"/>
      <c r="L12" s="2"/>
      <c r="M12" s="2"/>
    </row>
    <row r="13" spans="1:13">
      <c r="A13">
        <v>6</v>
      </c>
      <c r="B13" t="s">
        <v>78</v>
      </c>
      <c r="C13" t="s">
        <v>101</v>
      </c>
      <c r="D13">
        <v>18</v>
      </c>
      <c r="E13" t="s">
        <v>14</v>
      </c>
      <c r="F13" t="s">
        <v>15</v>
      </c>
      <c r="G13">
        <v>3.5</v>
      </c>
      <c r="H13">
        <v>1.17</v>
      </c>
      <c r="I13">
        <v>33.43</v>
      </c>
    </row>
    <row r="14" spans="1:13">
      <c r="A14">
        <v>23</v>
      </c>
      <c r="B14" t="s">
        <v>26</v>
      </c>
      <c r="C14" t="s">
        <v>102</v>
      </c>
      <c r="D14">
        <v>6</v>
      </c>
      <c r="E14" t="s">
        <v>20</v>
      </c>
      <c r="F14" t="s">
        <v>15</v>
      </c>
      <c r="G14">
        <v>2.5</v>
      </c>
      <c r="H14">
        <v>1.1200000000000001</v>
      </c>
      <c r="I14">
        <v>44.8</v>
      </c>
    </row>
  </sheetData>
  <conditionalFormatting sqref="J2:J12">
    <cfRule type="containsText" dxfId="0" priority="1" operator="containsText" text="Strikeouts">
      <formula>NOT(ISERROR(SEARCH("Strikeouts",J2)))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08-01-24</vt:lpstr>
      <vt:lpstr>08-06-24</vt:lpstr>
      <vt:lpstr>08-07-24</vt:lpstr>
      <vt:lpstr>08-09-24</vt:lpstr>
      <vt:lpstr>08-10-24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Kaplinger, Cameron Baxter</dc:creator>
  <cp:lastModifiedBy>Kaplinger, Cameron Baxter</cp:lastModifiedBy>
  <dcterms:created xsi:type="dcterms:W3CDTF">2024-08-01T15:54:36Z</dcterms:created>
  <dcterms:modified xsi:type="dcterms:W3CDTF">2024-08-10T21:37:32Z</dcterms:modified>
</cp:coreProperties>
</file>