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hil Naseem\Desktop\UWA\PG\Wireless Computing\uwa_wifi_scan\data\gps\"/>
    </mc:Choice>
  </mc:AlternateContent>
  <xr:revisionPtr revIDLastSave="0" documentId="13_ncr:1_{A73E1F42-3F26-42A0-A49E-EAC89BF7E7DF}" xr6:coauthVersionLast="45" xr6:coauthVersionMax="45" xr10:uidLastSave="{00000000-0000-0000-0000-000000000000}"/>
  <bookViews>
    <workbookView xWindow="1950" yWindow="1950" windowWidth="28800" windowHeight="11325" tabRatio="500" firstSheet="3" activeTab="8" xr2:uid="{00000000-000D-0000-FFFF-FFFF00000000}"/>
  </bookViews>
  <sheets>
    <sheet name="Recorded from phone" sheetId="1" r:id="rId1"/>
    <sheet name="whitfeld-1" sheetId="2" r:id="rId2"/>
    <sheet name="whitfeld-3" sheetId="4" r:id="rId3"/>
    <sheet name="james-1" sheetId="6" r:id="rId4"/>
    <sheet name="james-2" sheetId="9" r:id="rId5"/>
    <sheet name="james-3" sheetId="10" r:id="rId6"/>
    <sheet name="james-4" sheetId="13" r:id="rId7"/>
    <sheet name="reid-1" sheetId="15" r:id="rId8"/>
    <sheet name="reid-2" sheetId="16" r:id="rId9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39" i="16" l="1"/>
  <c r="D39" i="16" s="1"/>
  <c r="D40" i="16" s="1"/>
  <c r="D41" i="16" s="1"/>
  <c r="C40" i="16"/>
  <c r="C41" i="16"/>
  <c r="A39" i="16"/>
  <c r="A40" i="16" s="1"/>
  <c r="A41" i="16" s="1"/>
  <c r="A5" i="16"/>
  <c r="A6" i="16" s="1"/>
  <c r="A7" i="16" s="1"/>
  <c r="A8" i="16" s="1"/>
  <c r="A9" i="16" s="1"/>
  <c r="A10" i="16" s="1"/>
  <c r="A11" i="16" s="1"/>
  <c r="A12" i="16" s="1"/>
  <c r="A13" i="16" s="1"/>
  <c r="A14" i="16" s="1"/>
  <c r="A15" i="16" s="1"/>
  <c r="A16" i="16" s="1"/>
  <c r="A17" i="16" s="1"/>
  <c r="A18" i="16" s="1"/>
  <c r="A19" i="16" s="1"/>
  <c r="A20" i="16" s="1"/>
  <c r="A21" i="16" s="1"/>
  <c r="A22" i="16" s="1"/>
  <c r="A23" i="16" s="1"/>
  <c r="A24" i="16" s="1"/>
  <c r="A25" i="16" s="1"/>
  <c r="A26" i="16" s="1"/>
  <c r="A27" i="16" s="1"/>
  <c r="A28" i="16" s="1"/>
  <c r="A29" i="16" s="1"/>
  <c r="A30" i="16" s="1"/>
  <c r="A31" i="16" s="1"/>
  <c r="A32" i="16" s="1"/>
  <c r="A33" i="16" s="1"/>
  <c r="A34" i="16" s="1"/>
  <c r="A35" i="16" s="1"/>
  <c r="A36" i="16" s="1"/>
  <c r="A37" i="16" s="1"/>
  <c r="A38" i="16" s="1"/>
  <c r="A4" i="16"/>
  <c r="A3" i="16"/>
  <c r="D2" i="16"/>
  <c r="A4" i="15"/>
  <c r="A5" i="15"/>
  <c r="A6" i="15" s="1"/>
  <c r="A7" i="15" s="1"/>
  <c r="A8" i="15" s="1"/>
  <c r="A9" i="15" s="1"/>
  <c r="A10" i="15" s="1"/>
  <c r="A11" i="15" s="1"/>
  <c r="A12" i="15" s="1"/>
  <c r="A13" i="15" s="1"/>
  <c r="A14" i="15" s="1"/>
  <c r="A15" i="15" s="1"/>
  <c r="A16" i="15" s="1"/>
  <c r="A17" i="15" s="1"/>
  <c r="A18" i="15" s="1"/>
  <c r="A19" i="15" s="1"/>
  <c r="A20" i="15" s="1"/>
  <c r="A21" i="15" s="1"/>
  <c r="A22" i="15" s="1"/>
  <c r="A23" i="15" s="1"/>
  <c r="A24" i="15" s="1"/>
  <c r="A25" i="15" s="1"/>
  <c r="A26" i="15" s="1"/>
  <c r="A27" i="15" s="1"/>
  <c r="A28" i="15" s="1"/>
  <c r="A29" i="15" s="1"/>
  <c r="A30" i="15" s="1"/>
  <c r="A31" i="15" s="1"/>
  <c r="A32" i="15" s="1"/>
  <c r="A33" i="15" s="1"/>
  <c r="A34" i="15" s="1"/>
  <c r="A35" i="15" s="1"/>
  <c r="A36" i="15" s="1"/>
  <c r="A37" i="15" s="1"/>
  <c r="A38" i="15" s="1"/>
  <c r="A3" i="15"/>
  <c r="A4" i="4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3" i="4"/>
  <c r="D2" i="4"/>
  <c r="A4" i="2"/>
  <c r="A5" i="2" s="1"/>
  <c r="A3" i="2"/>
  <c r="C3" i="2"/>
  <c r="D3" i="2" s="1"/>
  <c r="D2" i="2"/>
  <c r="D2" i="15"/>
  <c r="B3" i="13"/>
  <c r="B4" i="13" s="1"/>
  <c r="B5" i="13" s="1"/>
  <c r="B6" i="13" s="1"/>
  <c r="B7" i="13" s="1"/>
  <c r="B8" i="13" s="1"/>
  <c r="B9" i="13" s="1"/>
  <c r="B10" i="13" s="1"/>
  <c r="B11" i="13" s="1"/>
  <c r="B12" i="13" s="1"/>
  <c r="B13" i="13" s="1"/>
  <c r="B14" i="13" s="1"/>
  <c r="B15" i="13" s="1"/>
  <c r="B16" i="13" s="1"/>
  <c r="B17" i="13" s="1"/>
  <c r="B18" i="13" s="1"/>
  <c r="B19" i="13" s="1"/>
  <c r="B20" i="13" s="1"/>
  <c r="B21" i="13" s="1"/>
  <c r="B22" i="13" s="1"/>
  <c r="D2" i="13"/>
  <c r="A4" i="10"/>
  <c r="A5" i="10" s="1"/>
  <c r="A6" i="10" s="1"/>
  <c r="A7" i="10" s="1"/>
  <c r="A8" i="10" s="1"/>
  <c r="A9" i="10" s="1"/>
  <c r="A10" i="10" s="1"/>
  <c r="A11" i="10" s="1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26" i="10" s="1"/>
  <c r="A27" i="10" s="1"/>
  <c r="A28" i="10" s="1"/>
  <c r="A29" i="10" s="1"/>
  <c r="A30" i="10" s="1"/>
  <c r="A31" i="10" s="1"/>
  <c r="A32" i="10" s="1"/>
  <c r="A33" i="10" s="1"/>
  <c r="A34" i="10" s="1"/>
  <c r="A35" i="10" s="1"/>
  <c r="A36" i="10" s="1"/>
  <c r="A37" i="10" s="1"/>
  <c r="A38" i="10" s="1"/>
  <c r="A39" i="10" s="1"/>
  <c r="A40" i="10" s="1"/>
  <c r="A3" i="10"/>
  <c r="C3" i="10" s="1"/>
  <c r="D3" i="10" s="1"/>
  <c r="D2" i="10"/>
  <c r="C21" i="9"/>
  <c r="D21" i="9" s="1"/>
  <c r="D22" i="9" s="1"/>
  <c r="C22" i="9"/>
  <c r="B22" i="9"/>
  <c r="B21" i="9"/>
  <c r="B17" i="9"/>
  <c r="B18" i="9"/>
  <c r="B19" i="9"/>
  <c r="B20" i="9"/>
  <c r="B10" i="9"/>
  <c r="B11" i="9" s="1"/>
  <c r="B12" i="9" s="1"/>
  <c r="B13" i="9" s="1"/>
  <c r="B14" i="9" s="1"/>
  <c r="B15" i="9" s="1"/>
  <c r="B16" i="9" s="1"/>
  <c r="B4" i="9"/>
  <c r="B5" i="9"/>
  <c r="B6" i="9" s="1"/>
  <c r="B7" i="9" s="1"/>
  <c r="B8" i="9" s="1"/>
  <c r="B9" i="9" s="1"/>
  <c r="B3" i="9"/>
  <c r="B2" i="9"/>
  <c r="D2" i="9"/>
  <c r="D4" i="6"/>
  <c r="D5" i="6"/>
  <c r="D6" i="6" s="1"/>
  <c r="D7" i="6" s="1"/>
  <c r="D8" i="6" s="1"/>
  <c r="D9" i="6" s="1"/>
  <c r="D10" i="6" s="1"/>
  <c r="D11" i="6" s="1"/>
  <c r="D12" i="6" s="1"/>
  <c r="D13" i="6" s="1"/>
  <c r="D14" i="6" s="1"/>
  <c r="D15" i="6" s="1"/>
  <c r="D16" i="6" s="1"/>
  <c r="D17" i="6" s="1"/>
  <c r="D18" i="6" s="1"/>
  <c r="D19" i="6" s="1"/>
  <c r="D20" i="6" s="1"/>
  <c r="D21" i="6" s="1"/>
  <c r="D22" i="6" s="1"/>
  <c r="D23" i="6" s="1"/>
  <c r="D24" i="6" s="1"/>
  <c r="D25" i="6" s="1"/>
  <c r="D26" i="6" s="1"/>
  <c r="D27" i="6" s="1"/>
  <c r="D28" i="6" s="1"/>
  <c r="D29" i="6" s="1"/>
  <c r="D30" i="6" s="1"/>
  <c r="D31" i="6" s="1"/>
  <c r="D32" i="6" s="1"/>
  <c r="D33" i="6" s="1"/>
  <c r="D34" i="6" s="1"/>
  <c r="D35" i="6" s="1"/>
  <c r="D36" i="6" s="1"/>
  <c r="D37" i="6" s="1"/>
  <c r="D38" i="6" s="1"/>
  <c r="D39" i="6" s="1"/>
  <c r="D40" i="6" s="1"/>
  <c r="D41" i="6" s="1"/>
  <c r="D42" i="6" s="1"/>
  <c r="D43" i="6" s="1"/>
  <c r="D44" i="6" s="1"/>
  <c r="D45" i="6" s="1"/>
  <c r="D46" i="6" s="1"/>
  <c r="D47" i="6" s="1"/>
  <c r="D48" i="6" s="1"/>
  <c r="D49" i="6" s="1"/>
  <c r="D50" i="6" s="1"/>
  <c r="D51" i="6" s="1"/>
  <c r="D52" i="6" s="1"/>
  <c r="D53" i="6" s="1"/>
  <c r="D54" i="6" s="1"/>
  <c r="D55" i="6" s="1"/>
  <c r="D56" i="6" s="1"/>
  <c r="D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D2" i="6"/>
  <c r="A3" i="6"/>
  <c r="C3" i="6" s="1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B5" i="4"/>
  <c r="B4" i="4"/>
  <c r="B3" i="4"/>
  <c r="C23" i="13" l="1"/>
  <c r="B23" i="13"/>
  <c r="C5" i="16"/>
  <c r="C3" i="16"/>
  <c r="D3" i="16" s="1"/>
  <c r="C4" i="16"/>
  <c r="C3" i="15"/>
  <c r="D3" i="15" s="1"/>
  <c r="C3" i="4"/>
  <c r="D3" i="4" s="1"/>
  <c r="C5" i="4"/>
  <c r="C13" i="4"/>
  <c r="C17" i="4"/>
  <c r="C6" i="4"/>
  <c r="C14" i="4"/>
  <c r="C18" i="4"/>
  <c r="C11" i="4"/>
  <c r="C15" i="4"/>
  <c r="C19" i="4"/>
  <c r="C12" i="4"/>
  <c r="C16" i="4"/>
  <c r="C20" i="4"/>
  <c r="C5" i="2"/>
  <c r="A6" i="2"/>
  <c r="A7" i="2" s="1"/>
  <c r="A8" i="2" s="1"/>
  <c r="A9" i="2" s="1"/>
  <c r="A10" i="2" s="1"/>
  <c r="A11" i="2" s="1"/>
  <c r="A12" i="2" s="1"/>
  <c r="A13" i="2" s="1"/>
  <c r="A14" i="2" s="1"/>
  <c r="C4" i="2"/>
  <c r="C8" i="2"/>
  <c r="C12" i="2"/>
  <c r="C9" i="2"/>
  <c r="C13" i="2"/>
  <c r="C6" i="2"/>
  <c r="C10" i="2"/>
  <c r="C14" i="2"/>
  <c r="D4" i="2"/>
  <c r="D5" i="2" s="1"/>
  <c r="C7" i="2"/>
  <c r="C11" i="2"/>
  <c r="C4" i="13"/>
  <c r="C3" i="13"/>
  <c r="D3" i="13" s="1"/>
  <c r="C4" i="10"/>
  <c r="D4" i="10" s="1"/>
  <c r="C3" i="9"/>
  <c r="D3" i="9" s="1"/>
  <c r="C4" i="9"/>
  <c r="D4" i="9" s="1"/>
  <c r="A4" i="6"/>
  <c r="A5" i="6" s="1"/>
  <c r="A6" i="6" s="1"/>
  <c r="A7" i="6" s="1"/>
  <c r="A8" i="6" s="1"/>
  <c r="A9" i="6" s="1"/>
  <c r="A10" i="6" s="1"/>
  <c r="A11" i="6" s="1"/>
  <c r="A12" i="6" s="1"/>
  <c r="A13" i="6" s="1"/>
  <c r="A14" i="6" s="1"/>
  <c r="B24" i="13" l="1"/>
  <c r="C24" i="13"/>
  <c r="D4" i="16"/>
  <c r="D5" i="16" s="1"/>
  <c r="C8" i="4"/>
  <c r="C7" i="4"/>
  <c r="C10" i="4"/>
  <c r="C9" i="4"/>
  <c r="C4" i="4"/>
  <c r="D4" i="4" s="1"/>
  <c r="D5" i="4" s="1"/>
  <c r="D6" i="4" s="1"/>
  <c r="D7" i="4" s="1"/>
  <c r="D8" i="4" s="1"/>
  <c r="D6" i="2"/>
  <c r="D7" i="2" s="1"/>
  <c r="D8" i="2" s="1"/>
  <c r="D9" i="2" s="1"/>
  <c r="D10" i="2" s="1"/>
  <c r="D11" i="2" s="1"/>
  <c r="D12" i="2" s="1"/>
  <c r="D13" i="2" s="1"/>
  <c r="D14" i="2" s="1"/>
  <c r="C5" i="15"/>
  <c r="C4" i="15"/>
  <c r="D4" i="15" s="1"/>
  <c r="D4" i="13"/>
  <c r="C6" i="13"/>
  <c r="C5" i="13"/>
  <c r="C5" i="9"/>
  <c r="D5" i="9" s="1"/>
  <c r="A15" i="6"/>
  <c r="B25" i="13" l="1"/>
  <c r="C25" i="13"/>
  <c r="C6" i="16"/>
  <c r="D6" i="16" s="1"/>
  <c r="D9" i="4"/>
  <c r="D10" i="4" s="1"/>
  <c r="D11" i="4" s="1"/>
  <c r="D12" i="4" s="1"/>
  <c r="D13" i="4" s="1"/>
  <c r="D14" i="4" s="1"/>
  <c r="D15" i="4" s="1"/>
  <c r="D16" i="4" s="1"/>
  <c r="D17" i="4" s="1"/>
  <c r="D18" i="4" s="1"/>
  <c r="D19" i="4" s="1"/>
  <c r="D20" i="4" s="1"/>
  <c r="D5" i="15"/>
  <c r="C6" i="15"/>
  <c r="D5" i="13"/>
  <c r="D6" i="13" s="1"/>
  <c r="C6" i="10"/>
  <c r="C5" i="10"/>
  <c r="D5" i="10" s="1"/>
  <c r="C6" i="9"/>
  <c r="D6" i="9" s="1"/>
  <c r="A16" i="6"/>
  <c r="B26" i="13" l="1"/>
  <c r="C26" i="13"/>
  <c r="C8" i="16"/>
  <c r="C7" i="16"/>
  <c r="D7" i="16" s="1"/>
  <c r="D6" i="15"/>
  <c r="C7" i="15"/>
  <c r="D7" i="15" s="1"/>
  <c r="C8" i="13"/>
  <c r="C7" i="13"/>
  <c r="D7" i="13" s="1"/>
  <c r="D6" i="10"/>
  <c r="C7" i="10"/>
  <c r="D7" i="10" s="1"/>
  <c r="C7" i="9"/>
  <c r="D7" i="9" s="1"/>
  <c r="A17" i="6"/>
  <c r="D8" i="16" l="1"/>
  <c r="B27" i="13"/>
  <c r="C27" i="13"/>
  <c r="C8" i="15"/>
  <c r="D8" i="15" s="1"/>
  <c r="D8" i="13"/>
  <c r="C8" i="10"/>
  <c r="D8" i="10" s="1"/>
  <c r="A18" i="6"/>
  <c r="B28" i="13" l="1"/>
  <c r="C28" i="13"/>
  <c r="C9" i="16"/>
  <c r="D9" i="16" s="1"/>
  <c r="C9" i="13"/>
  <c r="D9" i="13" s="1"/>
  <c r="C9" i="10"/>
  <c r="D9" i="10" s="1"/>
  <c r="C9" i="9"/>
  <c r="C8" i="9"/>
  <c r="D8" i="9" s="1"/>
  <c r="A19" i="6"/>
  <c r="B29" i="13" l="1"/>
  <c r="C29" i="13"/>
  <c r="C10" i="16"/>
  <c r="D10" i="16" s="1"/>
  <c r="C10" i="15"/>
  <c r="C9" i="15"/>
  <c r="D9" i="15" s="1"/>
  <c r="D10" i="15" s="1"/>
  <c r="C10" i="13"/>
  <c r="D10" i="13" s="1"/>
  <c r="C10" i="10"/>
  <c r="D10" i="10" s="1"/>
  <c r="D9" i="9"/>
  <c r="C10" i="9"/>
  <c r="A20" i="6"/>
  <c r="C30" i="13" l="1"/>
  <c r="B30" i="13"/>
  <c r="C12" i="16"/>
  <c r="C11" i="16"/>
  <c r="D11" i="16" s="1"/>
  <c r="C11" i="15"/>
  <c r="D11" i="15" s="1"/>
  <c r="C12" i="13"/>
  <c r="C11" i="13"/>
  <c r="D11" i="13" s="1"/>
  <c r="C11" i="10"/>
  <c r="D11" i="10" s="1"/>
  <c r="C11" i="9"/>
  <c r="D10" i="9"/>
  <c r="A21" i="6"/>
  <c r="D12" i="16" l="1"/>
  <c r="C13" i="16"/>
  <c r="C12" i="15"/>
  <c r="D12" i="15" s="1"/>
  <c r="D12" i="13"/>
  <c r="C12" i="10"/>
  <c r="D12" i="10" s="1"/>
  <c r="C13" i="10"/>
  <c r="D11" i="9"/>
  <c r="C12" i="9"/>
  <c r="A22" i="6"/>
  <c r="D13" i="16" l="1"/>
  <c r="C14" i="13"/>
  <c r="C13" i="13"/>
  <c r="D13" i="13" s="1"/>
  <c r="D13" i="10"/>
  <c r="C14" i="10"/>
  <c r="D14" i="10" s="1"/>
  <c r="D12" i="9"/>
  <c r="A23" i="6"/>
  <c r="C15" i="16" l="1"/>
  <c r="C14" i="16"/>
  <c r="D14" i="16" s="1"/>
  <c r="C14" i="15"/>
  <c r="C13" i="15"/>
  <c r="D13" i="15" s="1"/>
  <c r="D14" i="13"/>
  <c r="C15" i="13"/>
  <c r="D15" i="13" s="1"/>
  <c r="C13" i="9"/>
  <c r="D13" i="9" s="1"/>
  <c r="A24" i="6"/>
  <c r="C16" i="16" l="1"/>
  <c r="D15" i="16"/>
  <c r="D14" i="15"/>
  <c r="C15" i="15"/>
  <c r="C16" i="13"/>
  <c r="D16" i="13" s="1"/>
  <c r="C15" i="10"/>
  <c r="D15" i="10" s="1"/>
  <c r="C17" i="10"/>
  <c r="C15" i="9"/>
  <c r="C14" i="9"/>
  <c r="D14" i="9" s="1"/>
  <c r="A25" i="6"/>
  <c r="C17" i="16" l="1"/>
  <c r="D16" i="16"/>
  <c r="D15" i="15"/>
  <c r="C18" i="10"/>
  <c r="C16" i="10"/>
  <c r="D16" i="10" s="1"/>
  <c r="D17" i="10" s="1"/>
  <c r="D15" i="9"/>
  <c r="C16" i="9"/>
  <c r="A26" i="6"/>
  <c r="D17" i="16" l="1"/>
  <c r="C16" i="15"/>
  <c r="D16" i="15" s="1"/>
  <c r="C18" i="13"/>
  <c r="C17" i="13"/>
  <c r="D17" i="13" s="1"/>
  <c r="D18" i="10"/>
  <c r="C20" i="10"/>
  <c r="C19" i="10"/>
  <c r="D19" i="10" s="1"/>
  <c r="D16" i="9"/>
  <c r="C17" i="9"/>
  <c r="A27" i="6"/>
  <c r="C19" i="16" l="1"/>
  <c r="C18" i="16"/>
  <c r="D18" i="16" s="1"/>
  <c r="C18" i="15"/>
  <c r="C17" i="15"/>
  <c r="D17" i="15" s="1"/>
  <c r="D18" i="13"/>
  <c r="C19" i="13"/>
  <c r="D19" i="13" s="1"/>
  <c r="D20" i="10"/>
  <c r="C21" i="10"/>
  <c r="D21" i="10" s="1"/>
  <c r="D17" i="9"/>
  <c r="C18" i="9"/>
  <c r="A28" i="6"/>
  <c r="D19" i="16" l="1"/>
  <c r="D18" i="15"/>
  <c r="C19" i="15"/>
  <c r="C22" i="10"/>
  <c r="D22" i="10" s="1"/>
  <c r="D18" i="9"/>
  <c r="C19" i="9"/>
  <c r="A29" i="6"/>
  <c r="C20" i="16" l="1"/>
  <c r="D20" i="16" s="1"/>
  <c r="D19" i="15"/>
  <c r="C20" i="15"/>
  <c r="C20" i="13"/>
  <c r="D20" i="13" s="1"/>
  <c r="C23" i="10"/>
  <c r="D23" i="10" s="1"/>
  <c r="D19" i="9"/>
  <c r="C20" i="9"/>
  <c r="A30" i="6"/>
  <c r="C22" i="16" l="1"/>
  <c r="C21" i="16"/>
  <c r="D21" i="16" s="1"/>
  <c r="D20" i="15"/>
  <c r="C21" i="15"/>
  <c r="C22" i="13"/>
  <c r="C21" i="13"/>
  <c r="D21" i="13" s="1"/>
  <c r="D20" i="9"/>
  <c r="A31" i="6"/>
  <c r="D22" i="16" l="1"/>
  <c r="D21" i="15"/>
  <c r="C22" i="15"/>
  <c r="D22" i="13"/>
  <c r="D23" i="13" s="1"/>
  <c r="D24" i="13" s="1"/>
  <c r="D25" i="13" s="1"/>
  <c r="D26" i="13" s="1"/>
  <c r="D27" i="13" s="1"/>
  <c r="D28" i="13" s="1"/>
  <c r="D29" i="13" s="1"/>
  <c r="D30" i="13" s="1"/>
  <c r="C24" i="10"/>
  <c r="D24" i="10" s="1"/>
  <c r="A32" i="6"/>
  <c r="C24" i="16" l="1"/>
  <c r="C23" i="16"/>
  <c r="D23" i="16" s="1"/>
  <c r="D22" i="15"/>
  <c r="C26" i="10"/>
  <c r="C25" i="10"/>
  <c r="D25" i="10" s="1"/>
  <c r="A33" i="6"/>
  <c r="D24" i="16" l="1"/>
  <c r="C23" i="15"/>
  <c r="D23" i="15" s="1"/>
  <c r="D26" i="10"/>
  <c r="C27" i="10"/>
  <c r="D27" i="10" s="1"/>
  <c r="A34" i="6"/>
  <c r="C25" i="16" l="1"/>
  <c r="D25" i="16" s="1"/>
  <c r="C25" i="15"/>
  <c r="C24" i="15"/>
  <c r="D24" i="15" s="1"/>
  <c r="C28" i="10"/>
  <c r="D28" i="10" s="1"/>
  <c r="A35" i="6"/>
  <c r="C27" i="16" l="1"/>
  <c r="C26" i="16"/>
  <c r="D26" i="16" s="1"/>
  <c r="D27" i="16" s="1"/>
  <c r="D25" i="15"/>
  <c r="C29" i="10"/>
  <c r="D29" i="10" s="1"/>
  <c r="A36" i="6"/>
  <c r="C26" i="15" l="1"/>
  <c r="D26" i="15" s="1"/>
  <c r="C30" i="10"/>
  <c r="D30" i="10" s="1"/>
  <c r="A37" i="6"/>
  <c r="C28" i="16" l="1"/>
  <c r="D28" i="16" s="1"/>
  <c r="C27" i="15"/>
  <c r="D27" i="15" s="1"/>
  <c r="A38" i="6"/>
  <c r="C29" i="16" l="1"/>
  <c r="D29" i="16" s="1"/>
  <c r="C29" i="15"/>
  <c r="C28" i="15"/>
  <c r="D28" i="15" s="1"/>
  <c r="C31" i="10"/>
  <c r="D31" i="10" s="1"/>
  <c r="A39" i="6"/>
  <c r="C30" i="16" l="1"/>
  <c r="D30" i="16" s="1"/>
  <c r="C30" i="15"/>
  <c r="D29" i="15"/>
  <c r="C32" i="10"/>
  <c r="D32" i="10" s="1"/>
  <c r="A40" i="6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C32" i="16" l="1"/>
  <c r="C31" i="16"/>
  <c r="D31" i="16" s="1"/>
  <c r="D30" i="15"/>
  <c r="C33" i="10"/>
  <c r="D33" i="10" s="1"/>
  <c r="D32" i="16" l="1"/>
  <c r="C31" i="15"/>
  <c r="D31" i="15" s="1"/>
  <c r="C34" i="10"/>
  <c r="D34" i="10" s="1"/>
  <c r="C33" i="16" l="1"/>
  <c r="D33" i="16" s="1"/>
  <c r="C33" i="15"/>
  <c r="C32" i="15"/>
  <c r="D32" i="15" s="1"/>
  <c r="C36" i="10"/>
  <c r="C35" i="10"/>
  <c r="D35" i="10" s="1"/>
  <c r="C35" i="16" l="1"/>
  <c r="C34" i="16"/>
  <c r="D34" i="16" s="1"/>
  <c r="D33" i="15"/>
  <c r="D36" i="10"/>
  <c r="C37" i="10"/>
  <c r="D35" i="16" l="1"/>
  <c r="C34" i="15"/>
  <c r="D34" i="15" s="1"/>
  <c r="C38" i="10"/>
  <c r="D37" i="10"/>
  <c r="C36" i="16" l="1"/>
  <c r="D36" i="16" s="1"/>
  <c r="C35" i="15"/>
  <c r="D35" i="15" s="1"/>
  <c r="D38" i="10"/>
  <c r="C38" i="16" l="1"/>
  <c r="C37" i="16"/>
  <c r="D37" i="16" s="1"/>
  <c r="C36" i="15"/>
  <c r="D36" i="15" s="1"/>
  <c r="C40" i="10"/>
  <c r="C39" i="10"/>
  <c r="D39" i="10" s="1"/>
  <c r="D38" i="16" l="1"/>
  <c r="C37" i="15"/>
  <c r="D37" i="15" s="1"/>
  <c r="D40" i="10"/>
  <c r="C38" i="15" l="1"/>
  <c r="D38" i="15" s="1"/>
</calcChain>
</file>

<file path=xl/sharedStrings.xml><?xml version="1.0" encoding="utf-8"?>
<sst xmlns="http://schemas.openxmlformats.org/spreadsheetml/2006/main" count="50" uniqueCount="16">
  <si>
    <t>Whitfeld Court</t>
  </si>
  <si>
    <t>Start lat</t>
  </si>
  <si>
    <t>Start long</t>
  </si>
  <si>
    <t>End lat</t>
  </si>
  <si>
    <t>End long</t>
  </si>
  <si>
    <t>Zone 1</t>
  </si>
  <si>
    <t>Zone 2</t>
  </si>
  <si>
    <t>Zone 3</t>
  </si>
  <si>
    <t>Great Court</t>
  </si>
  <si>
    <t>James</t>
  </si>
  <si>
    <t>Zone 4</t>
  </si>
  <si>
    <t>Reid</t>
  </si>
  <si>
    <t>lat</t>
  </si>
  <si>
    <t>long</t>
  </si>
  <si>
    <t>dist</t>
  </si>
  <si>
    <t>cum 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</si>
</sst>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0" fontId="0" fillId="0" borderId="0" xfId="0" applyFont="1"/>
    <xf numFmtId="164" fontId="0" fillId="0" borderId="0" xfId="0" applyNumberFormat="1" applyFont="1"/>
    <xf numFmtId="0" fontId="0" fillId="0" borderId="0" xfId="0" applyFont="1" applyAlignment="1">
      <alignment vertical="top"/>
    </xf>
    <xf numFmtId="165" fontId="0" fillId="0" borderId="0" xfId="0" applyNumberFormat="1"/>
    <xf numFmtId="164" fontId="0" fillId="0" borderId="0" xfId="0" applyNumberFormat="1"/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zoomScale="190" zoomScaleNormal="190" workbookViewId="0">
      <selection activeCell="B14" sqref="B14:C14"/>
    </sheetView>
  </sheetViews>
  <sheetFormatPr defaultRowHeight="15" x14ac:dyDescent="0.25"/>
  <cols>
    <col min="1" max="1" width="8.5703125" customWidth="1"/>
    <col min="2" max="2" width="13.28515625" customWidth="1"/>
    <col min="3" max="3" width="12.5703125" customWidth="1"/>
    <col min="4" max="4" width="13.28515625" customWidth="1"/>
    <col min="5" max="5" width="12.42578125" customWidth="1"/>
    <col min="6" max="1025" width="8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5">
      <c r="A2" s="1" t="s">
        <v>5</v>
      </c>
      <c r="B2" s="2">
        <v>-31.976879</v>
      </c>
      <c r="C2" s="2">
        <v>115.817429</v>
      </c>
      <c r="D2" s="1"/>
      <c r="E2" s="1"/>
      <c r="F2" s="1"/>
    </row>
    <row r="3" spans="1:6" x14ac:dyDescent="0.25">
      <c r="A3" s="1" t="s">
        <v>6</v>
      </c>
      <c r="B3" s="2">
        <v>-31.976642999999999</v>
      </c>
      <c r="C3" s="2">
        <v>115.817607</v>
      </c>
      <c r="D3" s="1"/>
      <c r="E3" s="1"/>
      <c r="F3" s="1"/>
    </row>
    <row r="4" spans="1:6" x14ac:dyDescent="0.25">
      <c r="A4" s="1" t="s">
        <v>7</v>
      </c>
      <c r="B4" s="2">
        <v>-31.976883999999998</v>
      </c>
      <c r="C4" s="2">
        <v>115.81827699999999</v>
      </c>
      <c r="D4" s="1"/>
      <c r="E4" s="1"/>
      <c r="F4" s="1"/>
    </row>
    <row r="5" spans="1:6" x14ac:dyDescent="0.25">
      <c r="A5" s="1" t="s">
        <v>8</v>
      </c>
      <c r="B5" s="2"/>
      <c r="C5" s="2"/>
      <c r="D5" s="1"/>
      <c r="E5" s="1"/>
      <c r="F5" s="1"/>
    </row>
    <row r="6" spans="1:6" x14ac:dyDescent="0.25">
      <c r="A6" s="1" t="s">
        <v>6</v>
      </c>
      <c r="B6" s="3">
        <v>-31.978660000000001</v>
      </c>
      <c r="C6" s="2">
        <v>115.818119</v>
      </c>
      <c r="D6" s="3">
        <v>-31.97813</v>
      </c>
      <c r="E6" s="1">
        <v>115.817561</v>
      </c>
      <c r="F6" s="1"/>
    </row>
    <row r="7" spans="1:6" x14ac:dyDescent="0.25">
      <c r="A7" s="2" t="s">
        <v>9</v>
      </c>
    </row>
    <row r="8" spans="1:6" x14ac:dyDescent="0.25">
      <c r="A8" s="2" t="s">
        <v>5</v>
      </c>
      <c r="B8">
        <v>-31.979403000000001</v>
      </c>
      <c r="C8">
        <v>115.817182</v>
      </c>
    </row>
    <row r="9" spans="1:6" x14ac:dyDescent="0.25">
      <c r="A9" s="2" t="s">
        <v>6</v>
      </c>
      <c r="B9">
        <v>-31.979258999999999</v>
      </c>
      <c r="C9">
        <v>115.818381</v>
      </c>
    </row>
    <row r="10" spans="1:6" x14ac:dyDescent="0.25">
      <c r="A10" s="2" t="s">
        <v>7</v>
      </c>
      <c r="B10">
        <v>-31.980972999999999</v>
      </c>
      <c r="C10">
        <v>115.818735</v>
      </c>
    </row>
    <row r="11" spans="1:6" x14ac:dyDescent="0.25">
      <c r="A11" s="2" t="s">
        <v>10</v>
      </c>
      <c r="B11">
        <v>-31.981019</v>
      </c>
      <c r="C11" s="6">
        <v>115.81729</v>
      </c>
    </row>
    <row r="12" spans="1:6" x14ac:dyDescent="0.25">
      <c r="A12" s="2" t="s">
        <v>11</v>
      </c>
    </row>
    <row r="13" spans="1:6" x14ac:dyDescent="0.25">
      <c r="A13" s="2" t="s">
        <v>5</v>
      </c>
      <c r="B13">
        <v>-31.978739000000001</v>
      </c>
      <c r="C13" s="6">
        <v>115.81722000000001</v>
      </c>
    </row>
    <row r="14" spans="1:6" x14ac:dyDescent="0.25">
      <c r="A14" s="2" t="s">
        <v>6</v>
      </c>
      <c r="B14" s="6">
        <v>-31.97709</v>
      </c>
      <c r="C14">
        <v>115.818257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6"/>
  <sheetViews>
    <sheetView zoomScale="175" zoomScaleNormal="175" workbookViewId="0">
      <selection activeCell="B2" sqref="B2"/>
    </sheetView>
  </sheetViews>
  <sheetFormatPr defaultRowHeight="15" x14ac:dyDescent="0.25"/>
  <cols>
    <col min="1" max="1" width="12.28515625" customWidth="1"/>
    <col min="2" max="2" width="14.7109375" customWidth="1"/>
    <col min="3" max="3" width="12.42578125" style="5" bestFit="1" customWidth="1"/>
    <col min="4" max="4" width="9.7109375" customWidth="1"/>
    <col min="5" max="1023" width="8.5703125" customWidth="1"/>
  </cols>
  <sheetData>
    <row r="1" spans="1:4" x14ac:dyDescent="0.25">
      <c r="A1" s="4" t="s">
        <v>12</v>
      </c>
      <c r="B1" s="4" t="s">
        <v>13</v>
      </c>
      <c r="C1" s="9" t="s">
        <v>14</v>
      </c>
      <c r="D1" s="8" t="s">
        <v>15</v>
      </c>
    </row>
    <row r="2" spans="1:4" x14ac:dyDescent="0.25">
      <c r="A2" s="2">
        <v>-31.976879</v>
      </c>
      <c r="B2" s="2">
        <v>115.817472</v>
      </c>
      <c r="C2" s="5">
        <v>0</v>
      </c>
      <c r="D2">
        <f>0</f>
        <v>0</v>
      </c>
    </row>
    <row r="3" spans="1:4" x14ac:dyDescent="0.25">
      <c r="A3">
        <f>A2+0.000045</f>
        <v>-31.976834</v>
      </c>
      <c r="B3" s="2">
        <v>115.817472</v>
      </c>
      <c r="C3" s="5">
        <f>ACOS(COS(RADIANS(90-A2)) *COS(RADIANS(90-A3)) +SIN(RADIANS(90-A2)) *SIN(RADIANS(90-A3)) *COS(RADIANS(B2-B3))) *6371*1000</f>
        <v>5.0037296684324328</v>
      </c>
      <c r="D3" s="5">
        <f>D2+C3</f>
        <v>5.0037296684324328</v>
      </c>
    </row>
    <row r="4" spans="1:4" x14ac:dyDescent="0.25">
      <c r="A4">
        <f t="shared" ref="A4:A14" si="0">A3+0.000045</f>
        <v>-31.976789</v>
      </c>
      <c r="B4" s="2">
        <v>115.817472</v>
      </c>
      <c r="C4" s="5">
        <f t="shared" ref="C4:C56" si="1">ACOS(COS(RADIANS(90-A3)) *COS(RADIANS(90-A4)) +SIN(RADIANS(90-A3)) *SIN(RADIANS(90-A4)) *COS(RADIANS(B3-B4))) *6371*1000</f>
        <v>5.0037296684324328</v>
      </c>
      <c r="D4" s="5">
        <f t="shared" ref="D4:D56" si="2">D3+C4</f>
        <v>10.007459336864866</v>
      </c>
    </row>
    <row r="5" spans="1:4" x14ac:dyDescent="0.25">
      <c r="A5">
        <f t="shared" si="0"/>
        <v>-31.976744</v>
      </c>
      <c r="B5" s="2">
        <v>115.817472</v>
      </c>
      <c r="C5" s="5">
        <f t="shared" si="1"/>
        <v>5.0037296684324328</v>
      </c>
      <c r="D5" s="5">
        <f t="shared" si="2"/>
        <v>15.011189005297298</v>
      </c>
    </row>
    <row r="6" spans="1:4" x14ac:dyDescent="0.25">
      <c r="A6">
        <f t="shared" si="0"/>
        <v>-31.976699</v>
      </c>
      <c r="B6" s="2">
        <v>115.817472</v>
      </c>
      <c r="C6" s="5">
        <f t="shared" si="1"/>
        <v>5.0037296684324328</v>
      </c>
      <c r="D6" s="5">
        <f t="shared" si="2"/>
        <v>20.014918673729731</v>
      </c>
    </row>
    <row r="7" spans="1:4" x14ac:dyDescent="0.25">
      <c r="A7">
        <f t="shared" si="0"/>
        <v>-31.976654</v>
      </c>
      <c r="B7" s="2">
        <v>115.817472</v>
      </c>
      <c r="C7" s="5">
        <f t="shared" si="1"/>
        <v>5.0037296684324328</v>
      </c>
      <c r="D7" s="5">
        <f t="shared" si="2"/>
        <v>25.018648342162166</v>
      </c>
    </row>
    <row r="8" spans="1:4" x14ac:dyDescent="0.25">
      <c r="A8">
        <f t="shared" si="0"/>
        <v>-31.976609</v>
      </c>
      <c r="B8" s="2">
        <v>115.817472</v>
      </c>
      <c r="C8" s="5">
        <f t="shared" si="1"/>
        <v>5.0037296684324328</v>
      </c>
      <c r="D8" s="5">
        <f t="shared" si="2"/>
        <v>30.022378010594601</v>
      </c>
    </row>
    <row r="9" spans="1:4" x14ac:dyDescent="0.25">
      <c r="A9">
        <f t="shared" si="0"/>
        <v>-31.976564</v>
      </c>
      <c r="B9" s="2">
        <v>115.817472</v>
      </c>
      <c r="C9" s="5">
        <f t="shared" si="1"/>
        <v>5.0037296684324328</v>
      </c>
      <c r="D9" s="5">
        <f t="shared" si="2"/>
        <v>35.026107679027035</v>
      </c>
    </row>
    <row r="10" spans="1:4" x14ac:dyDescent="0.25">
      <c r="A10">
        <f t="shared" si="0"/>
        <v>-31.976519</v>
      </c>
      <c r="B10" s="2">
        <v>115.817472</v>
      </c>
      <c r="C10" s="5">
        <f t="shared" si="1"/>
        <v>5.0046301869206555</v>
      </c>
      <c r="D10" s="5">
        <f t="shared" si="2"/>
        <v>40.030737865947692</v>
      </c>
    </row>
    <row r="11" spans="1:4" x14ac:dyDescent="0.25">
      <c r="A11">
        <f t="shared" si="0"/>
        <v>-31.976474</v>
      </c>
      <c r="B11" s="2">
        <v>115.817472</v>
      </c>
      <c r="C11" s="5">
        <f t="shared" si="1"/>
        <v>5.0037296684324328</v>
      </c>
      <c r="D11" s="5">
        <f t="shared" si="2"/>
        <v>45.034467534380127</v>
      </c>
    </row>
    <row r="12" spans="1:4" x14ac:dyDescent="0.25">
      <c r="A12">
        <f t="shared" si="0"/>
        <v>-31.976429</v>
      </c>
      <c r="B12" s="2">
        <v>115.817472</v>
      </c>
      <c r="C12" s="5">
        <f t="shared" si="1"/>
        <v>5.0037296684324328</v>
      </c>
      <c r="D12" s="5">
        <f t="shared" si="2"/>
        <v>50.038197202812562</v>
      </c>
    </row>
    <row r="13" spans="1:4" x14ac:dyDescent="0.25">
      <c r="A13">
        <f t="shared" si="0"/>
        <v>-31.976383999999999</v>
      </c>
      <c r="B13" s="2">
        <v>115.817472</v>
      </c>
      <c r="C13" s="5">
        <f t="shared" si="1"/>
        <v>5.0037296684324328</v>
      </c>
      <c r="D13" s="5">
        <f t="shared" si="2"/>
        <v>55.041926871244996</v>
      </c>
    </row>
    <row r="14" spans="1:4" x14ac:dyDescent="0.25">
      <c r="A14">
        <f t="shared" si="0"/>
        <v>-31.976338999999999</v>
      </c>
      <c r="B14" s="2">
        <v>115.817472</v>
      </c>
      <c r="C14" s="5">
        <f t="shared" si="1"/>
        <v>5.0037296684324328</v>
      </c>
      <c r="D14" s="5">
        <f t="shared" si="2"/>
        <v>60.045656539677431</v>
      </c>
    </row>
    <row r="15" spans="1:4" x14ac:dyDescent="0.25">
      <c r="D15" s="5"/>
    </row>
    <row r="16" spans="1:4" x14ac:dyDescent="0.25">
      <c r="D16" s="5"/>
    </row>
    <row r="17" spans="4:4" x14ac:dyDescent="0.25">
      <c r="D17" s="5"/>
    </row>
    <row r="18" spans="4:4" x14ac:dyDescent="0.25">
      <c r="D18" s="5"/>
    </row>
    <row r="19" spans="4:4" x14ac:dyDescent="0.25">
      <c r="D19" s="5"/>
    </row>
    <row r="20" spans="4:4" x14ac:dyDescent="0.25">
      <c r="D20" s="5"/>
    </row>
    <row r="21" spans="4:4" x14ac:dyDescent="0.25">
      <c r="D21" s="5"/>
    </row>
    <row r="22" spans="4:4" x14ac:dyDescent="0.25">
      <c r="D22" s="5"/>
    </row>
    <row r="23" spans="4:4" x14ac:dyDescent="0.25">
      <c r="D23" s="5"/>
    </row>
    <row r="24" spans="4:4" x14ac:dyDescent="0.25">
      <c r="D24" s="5"/>
    </row>
    <row r="25" spans="4:4" x14ac:dyDescent="0.25">
      <c r="D25" s="5"/>
    </row>
    <row r="26" spans="4:4" x14ac:dyDescent="0.25">
      <c r="D26" s="5"/>
    </row>
    <row r="27" spans="4:4" x14ac:dyDescent="0.25">
      <c r="D27" s="5"/>
    </row>
    <row r="28" spans="4:4" x14ac:dyDescent="0.25">
      <c r="D28" s="5"/>
    </row>
    <row r="29" spans="4:4" x14ac:dyDescent="0.25">
      <c r="D29" s="5"/>
    </row>
    <row r="30" spans="4:4" x14ac:dyDescent="0.25">
      <c r="D30" s="5"/>
    </row>
    <row r="31" spans="4:4" x14ac:dyDescent="0.25">
      <c r="D31" s="5"/>
    </row>
    <row r="32" spans="4:4" x14ac:dyDescent="0.25">
      <c r="D32" s="5"/>
    </row>
    <row r="33" spans="4:4" x14ac:dyDescent="0.25">
      <c r="D33" s="5"/>
    </row>
    <row r="34" spans="4:4" x14ac:dyDescent="0.25">
      <c r="D34" s="5"/>
    </row>
    <row r="35" spans="4:4" x14ac:dyDescent="0.25">
      <c r="D35" s="5"/>
    </row>
    <row r="36" spans="4:4" x14ac:dyDescent="0.25">
      <c r="D36" s="5"/>
    </row>
    <row r="37" spans="4:4" x14ac:dyDescent="0.25">
      <c r="D37" s="5"/>
    </row>
    <row r="38" spans="4:4" x14ac:dyDescent="0.25">
      <c r="D38" s="5"/>
    </row>
    <row r="39" spans="4:4" x14ac:dyDescent="0.25">
      <c r="D39" s="5"/>
    </row>
    <row r="40" spans="4:4" x14ac:dyDescent="0.25">
      <c r="D40" s="5"/>
    </row>
    <row r="41" spans="4:4" x14ac:dyDescent="0.25">
      <c r="D41" s="5"/>
    </row>
    <row r="42" spans="4:4" x14ac:dyDescent="0.25">
      <c r="D42" s="5"/>
    </row>
    <row r="43" spans="4:4" x14ac:dyDescent="0.25">
      <c r="D43" s="5"/>
    </row>
    <row r="44" spans="4:4" x14ac:dyDescent="0.25">
      <c r="D44" s="5"/>
    </row>
    <row r="45" spans="4:4" x14ac:dyDescent="0.25">
      <c r="D45" s="5"/>
    </row>
    <row r="46" spans="4:4" x14ac:dyDescent="0.25">
      <c r="D46" s="5"/>
    </row>
    <row r="47" spans="4:4" x14ac:dyDescent="0.25">
      <c r="D47" s="5"/>
    </row>
    <row r="48" spans="4:4" x14ac:dyDescent="0.25">
      <c r="D48" s="5"/>
    </row>
    <row r="49" spans="4:4" x14ac:dyDescent="0.25">
      <c r="D49" s="5"/>
    </row>
    <row r="50" spans="4:4" x14ac:dyDescent="0.25">
      <c r="D50" s="5"/>
    </row>
    <row r="51" spans="4:4" x14ac:dyDescent="0.25">
      <c r="D51" s="5"/>
    </row>
    <row r="52" spans="4:4" x14ac:dyDescent="0.25">
      <c r="D52" s="5"/>
    </row>
    <row r="53" spans="4:4" x14ac:dyDescent="0.25">
      <c r="D53" s="5"/>
    </row>
    <row r="54" spans="4:4" x14ac:dyDescent="0.25">
      <c r="D54" s="5"/>
    </row>
    <row r="55" spans="4:4" x14ac:dyDescent="0.25">
      <c r="D55" s="5"/>
    </row>
    <row r="56" spans="4:4" x14ac:dyDescent="0.25">
      <c r="D56" s="5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6"/>
  <sheetViews>
    <sheetView zoomScale="175" zoomScaleNormal="175" workbookViewId="0">
      <selection activeCell="B2" sqref="B2"/>
    </sheetView>
  </sheetViews>
  <sheetFormatPr defaultRowHeight="15" x14ac:dyDescent="0.25"/>
  <cols>
    <col min="1" max="1" width="12.28515625" customWidth="1"/>
    <col min="2" max="2" width="14.7109375" customWidth="1"/>
    <col min="3" max="3" width="8.28515625" style="5" customWidth="1"/>
    <col min="4" max="4" width="9.7109375" customWidth="1"/>
    <col min="5" max="1022" width="8.5703125" customWidth="1"/>
  </cols>
  <sheetData>
    <row r="1" spans="1:4" x14ac:dyDescent="0.25">
      <c r="A1" s="4" t="s">
        <v>12</v>
      </c>
      <c r="B1" s="4" t="s">
        <v>13</v>
      </c>
      <c r="C1" s="9" t="s">
        <v>14</v>
      </c>
      <c r="D1" s="8" t="s">
        <v>15</v>
      </c>
    </row>
    <row r="2" spans="1:4" x14ac:dyDescent="0.25">
      <c r="A2" s="2">
        <v>-31.976883999999998</v>
      </c>
      <c r="B2" s="2">
        <v>115.81827699999999</v>
      </c>
      <c r="C2" s="5">
        <v>0</v>
      </c>
      <c r="D2">
        <f>0</f>
        <v>0</v>
      </c>
    </row>
    <row r="3" spans="1:4" x14ac:dyDescent="0.25">
      <c r="A3">
        <f>A2+0.000045</f>
        <v>-31.976838999999998</v>
      </c>
      <c r="B3" s="2">
        <f t="shared" ref="B3:B20" si="0">$B$2</f>
        <v>115.81827699999999</v>
      </c>
      <c r="C3" s="5">
        <f>ACOS(COS(RADIANS(90-A2)) *COS(RADIANS(90-A3)) +SIN(RADIANS(90-A2)) *SIN(RADIANS(90-A3)) *COS(RADIANS(B2-B3))) *6371*1000</f>
        <v>5.0037296684324328</v>
      </c>
      <c r="D3" s="5">
        <f>D2+C3</f>
        <v>5.0037296684324328</v>
      </c>
    </row>
    <row r="4" spans="1:4" x14ac:dyDescent="0.25">
      <c r="A4">
        <f t="shared" ref="A4:A20" si="1">A3+0.000045</f>
        <v>-31.976793999999998</v>
      </c>
      <c r="B4" s="2">
        <f t="shared" si="0"/>
        <v>115.81827699999999</v>
      </c>
      <c r="C4" s="5">
        <f t="shared" ref="C4:C56" si="2">ACOS(COS(RADIANS(90-A3)) *COS(RADIANS(90-A4)) +SIN(RADIANS(90-A3)) *SIN(RADIANS(90-A4)) *COS(RADIANS(B3-B4))) *6371*1000</f>
        <v>5.0037296684324328</v>
      </c>
      <c r="D4" s="5">
        <f t="shared" ref="D4:D56" si="3">D3+C4</f>
        <v>10.007459336864866</v>
      </c>
    </row>
    <row r="5" spans="1:4" x14ac:dyDescent="0.25">
      <c r="A5">
        <f t="shared" si="1"/>
        <v>-31.976748999999998</v>
      </c>
      <c r="B5" s="2">
        <f t="shared" si="0"/>
        <v>115.81827699999999</v>
      </c>
      <c r="C5" s="5">
        <f t="shared" si="2"/>
        <v>5.0046301869206555</v>
      </c>
      <c r="D5" s="5">
        <f t="shared" si="3"/>
        <v>15.012089523785521</v>
      </c>
    </row>
    <row r="6" spans="1:4" x14ac:dyDescent="0.25">
      <c r="A6">
        <f t="shared" si="1"/>
        <v>-31.976703999999998</v>
      </c>
      <c r="B6" s="2">
        <f t="shared" si="0"/>
        <v>115.81827699999999</v>
      </c>
      <c r="C6" s="5">
        <f t="shared" si="2"/>
        <v>5.0046301869206555</v>
      </c>
      <c r="D6" s="5">
        <f t="shared" si="3"/>
        <v>20.016719710706177</v>
      </c>
    </row>
    <row r="7" spans="1:4" x14ac:dyDescent="0.25">
      <c r="A7">
        <f t="shared" si="1"/>
        <v>-31.976658999999998</v>
      </c>
      <c r="B7" s="2">
        <f t="shared" si="0"/>
        <v>115.81827699999999</v>
      </c>
      <c r="C7" s="5">
        <f t="shared" si="2"/>
        <v>5.0037296684324328</v>
      </c>
      <c r="D7" s="5">
        <f t="shared" si="3"/>
        <v>25.020449379138611</v>
      </c>
    </row>
    <row r="8" spans="1:4" x14ac:dyDescent="0.25">
      <c r="A8">
        <f t="shared" si="1"/>
        <v>-31.976613999999998</v>
      </c>
      <c r="B8" s="2">
        <f t="shared" si="0"/>
        <v>115.81827699999999</v>
      </c>
      <c r="C8" s="5">
        <f t="shared" si="2"/>
        <v>5.0037296684324328</v>
      </c>
      <c r="D8" s="5">
        <f t="shared" si="3"/>
        <v>30.024179047571046</v>
      </c>
    </row>
    <row r="9" spans="1:4" x14ac:dyDescent="0.25">
      <c r="A9">
        <f t="shared" si="1"/>
        <v>-31.976568999999998</v>
      </c>
      <c r="B9" s="2">
        <f t="shared" si="0"/>
        <v>115.81827699999999</v>
      </c>
      <c r="C9" s="5">
        <f t="shared" si="2"/>
        <v>5.0037296684324328</v>
      </c>
      <c r="D9" s="5">
        <f t="shared" si="3"/>
        <v>35.027908716003481</v>
      </c>
    </row>
    <row r="10" spans="1:4" x14ac:dyDescent="0.25">
      <c r="A10">
        <f t="shared" si="1"/>
        <v>-31.976523999999998</v>
      </c>
      <c r="B10" s="2">
        <f t="shared" si="0"/>
        <v>115.81827699999999</v>
      </c>
      <c r="C10" s="5">
        <f t="shared" si="2"/>
        <v>5.0037296684324328</v>
      </c>
      <c r="D10" s="5">
        <f t="shared" si="3"/>
        <v>40.031638384435915</v>
      </c>
    </row>
    <row r="11" spans="1:4" x14ac:dyDescent="0.25">
      <c r="A11">
        <f t="shared" si="1"/>
        <v>-31.976478999999998</v>
      </c>
      <c r="B11" s="2">
        <f t="shared" si="0"/>
        <v>115.81827699999999</v>
      </c>
      <c r="C11" s="5">
        <f t="shared" si="2"/>
        <v>5.0037296684324328</v>
      </c>
      <c r="D11" s="5">
        <f t="shared" si="3"/>
        <v>45.03536805286835</v>
      </c>
    </row>
    <row r="12" spans="1:4" x14ac:dyDescent="0.25">
      <c r="A12">
        <f t="shared" si="1"/>
        <v>-31.976433999999998</v>
      </c>
      <c r="B12" s="2">
        <f t="shared" si="0"/>
        <v>115.81827699999999</v>
      </c>
      <c r="C12" s="5">
        <f t="shared" si="2"/>
        <v>5.0037296684324328</v>
      </c>
      <c r="D12" s="5">
        <f t="shared" si="3"/>
        <v>50.039097721300784</v>
      </c>
    </row>
    <row r="13" spans="1:4" x14ac:dyDescent="0.25">
      <c r="A13">
        <f t="shared" si="1"/>
        <v>-31.976388999999998</v>
      </c>
      <c r="B13" s="2">
        <f t="shared" si="0"/>
        <v>115.81827699999999</v>
      </c>
      <c r="C13" s="5">
        <f t="shared" si="2"/>
        <v>5.0037296684324328</v>
      </c>
      <c r="D13" s="5">
        <f t="shared" si="3"/>
        <v>55.042827389733219</v>
      </c>
    </row>
    <row r="14" spans="1:4" x14ac:dyDescent="0.25">
      <c r="A14">
        <f t="shared" si="1"/>
        <v>-31.976343999999997</v>
      </c>
      <c r="B14" s="2">
        <f t="shared" si="0"/>
        <v>115.81827699999999</v>
      </c>
      <c r="C14" s="5">
        <f t="shared" si="2"/>
        <v>5.0037296684324328</v>
      </c>
      <c r="D14" s="5">
        <f t="shared" si="3"/>
        <v>60.046557058165654</v>
      </c>
    </row>
    <row r="15" spans="1:4" x14ac:dyDescent="0.25">
      <c r="A15">
        <f t="shared" si="1"/>
        <v>-31.976298999999997</v>
      </c>
      <c r="B15" s="2">
        <f t="shared" si="0"/>
        <v>115.81827699999999</v>
      </c>
      <c r="C15" s="5">
        <f t="shared" si="2"/>
        <v>5.0037296684324328</v>
      </c>
      <c r="D15" s="5">
        <f t="shared" si="3"/>
        <v>65.050286726598088</v>
      </c>
    </row>
    <row r="16" spans="1:4" x14ac:dyDescent="0.25">
      <c r="A16">
        <f t="shared" si="1"/>
        <v>-31.976253999999997</v>
      </c>
      <c r="B16" s="2">
        <f t="shared" si="0"/>
        <v>115.81827699999999</v>
      </c>
      <c r="C16" s="5">
        <f t="shared" si="2"/>
        <v>5.0037296684324328</v>
      </c>
      <c r="D16" s="5">
        <f t="shared" si="3"/>
        <v>70.054016395030516</v>
      </c>
    </row>
    <row r="17" spans="1:4" x14ac:dyDescent="0.25">
      <c r="A17">
        <f t="shared" si="1"/>
        <v>-31.976208999999997</v>
      </c>
      <c r="B17" s="2">
        <f t="shared" si="0"/>
        <v>115.81827699999999</v>
      </c>
      <c r="C17" s="5">
        <f t="shared" si="2"/>
        <v>5.0037296684324328</v>
      </c>
      <c r="D17" s="5">
        <f t="shared" si="3"/>
        <v>75.057746063462943</v>
      </c>
    </row>
    <row r="18" spans="1:4" x14ac:dyDescent="0.25">
      <c r="A18">
        <f t="shared" si="1"/>
        <v>-31.976163999999997</v>
      </c>
      <c r="B18" s="2">
        <f t="shared" si="0"/>
        <v>115.81827699999999</v>
      </c>
      <c r="C18" s="5">
        <f t="shared" si="2"/>
        <v>5.0037296684324328</v>
      </c>
      <c r="D18" s="5">
        <f t="shared" si="3"/>
        <v>80.061475731895371</v>
      </c>
    </row>
    <row r="19" spans="1:4" x14ac:dyDescent="0.25">
      <c r="A19">
        <f t="shared" si="1"/>
        <v>-31.976118999999997</v>
      </c>
      <c r="B19" s="2">
        <f t="shared" si="0"/>
        <v>115.81827699999999</v>
      </c>
      <c r="C19" s="5">
        <f t="shared" si="2"/>
        <v>5.0037296684324328</v>
      </c>
      <c r="D19" s="5">
        <f t="shared" si="3"/>
        <v>85.065205400327798</v>
      </c>
    </row>
    <row r="20" spans="1:4" x14ac:dyDescent="0.25">
      <c r="A20">
        <f t="shared" si="1"/>
        <v>-31.976073999999997</v>
      </c>
      <c r="B20" s="2">
        <f t="shared" si="0"/>
        <v>115.81827699999999</v>
      </c>
      <c r="C20" s="5">
        <f t="shared" si="2"/>
        <v>5.0037296684324328</v>
      </c>
      <c r="D20" s="5">
        <f t="shared" si="3"/>
        <v>90.068935068760226</v>
      </c>
    </row>
    <row r="21" spans="1:4" x14ac:dyDescent="0.25">
      <c r="D21" s="5"/>
    </row>
    <row r="22" spans="1:4" x14ac:dyDescent="0.25">
      <c r="D22" s="5"/>
    </row>
    <row r="23" spans="1:4" x14ac:dyDescent="0.25">
      <c r="D23" s="5"/>
    </row>
    <row r="24" spans="1:4" x14ac:dyDescent="0.25">
      <c r="D24" s="5"/>
    </row>
    <row r="25" spans="1:4" x14ac:dyDescent="0.25">
      <c r="D25" s="5"/>
    </row>
    <row r="26" spans="1:4" x14ac:dyDescent="0.25">
      <c r="D26" s="5"/>
    </row>
    <row r="27" spans="1:4" x14ac:dyDescent="0.25">
      <c r="D27" s="5"/>
    </row>
    <row r="28" spans="1:4" x14ac:dyDescent="0.25">
      <c r="D28" s="5"/>
    </row>
    <row r="29" spans="1:4" x14ac:dyDescent="0.25">
      <c r="D29" s="5"/>
    </row>
    <row r="30" spans="1:4" x14ac:dyDescent="0.25">
      <c r="D30" s="5"/>
    </row>
    <row r="31" spans="1:4" x14ac:dyDescent="0.25">
      <c r="D31" s="5"/>
    </row>
    <row r="32" spans="1:4" x14ac:dyDescent="0.25">
      <c r="D32" s="5"/>
    </row>
    <row r="33" spans="4:4" x14ac:dyDescent="0.25">
      <c r="D33" s="5"/>
    </row>
    <row r="34" spans="4:4" x14ac:dyDescent="0.25">
      <c r="D34" s="5"/>
    </row>
    <row r="35" spans="4:4" x14ac:dyDescent="0.25">
      <c r="D35" s="5"/>
    </row>
    <row r="36" spans="4:4" x14ac:dyDescent="0.25">
      <c r="D36" s="5"/>
    </row>
    <row r="37" spans="4:4" x14ac:dyDescent="0.25">
      <c r="D37" s="5"/>
    </row>
    <row r="38" spans="4:4" x14ac:dyDescent="0.25">
      <c r="D38" s="5"/>
    </row>
    <row r="39" spans="4:4" x14ac:dyDescent="0.25">
      <c r="D39" s="5"/>
    </row>
    <row r="40" spans="4:4" x14ac:dyDescent="0.25">
      <c r="D40" s="5"/>
    </row>
    <row r="41" spans="4:4" x14ac:dyDescent="0.25">
      <c r="D41" s="5"/>
    </row>
    <row r="42" spans="4:4" x14ac:dyDescent="0.25">
      <c r="D42" s="5"/>
    </row>
    <row r="43" spans="4:4" x14ac:dyDescent="0.25">
      <c r="D43" s="5"/>
    </row>
    <row r="44" spans="4:4" x14ac:dyDescent="0.25">
      <c r="D44" s="5"/>
    </row>
    <row r="45" spans="4:4" x14ac:dyDescent="0.25">
      <c r="D45" s="5"/>
    </row>
    <row r="46" spans="4:4" x14ac:dyDescent="0.25">
      <c r="D46" s="5"/>
    </row>
    <row r="47" spans="4:4" x14ac:dyDescent="0.25">
      <c r="D47" s="5"/>
    </row>
    <row r="48" spans="4:4" x14ac:dyDescent="0.25">
      <c r="D48" s="5"/>
    </row>
    <row r="49" spans="4:4" x14ac:dyDescent="0.25">
      <c r="D49" s="5"/>
    </row>
    <row r="50" spans="4:4" x14ac:dyDescent="0.25">
      <c r="D50" s="5"/>
    </row>
    <row r="51" spans="4:4" x14ac:dyDescent="0.25">
      <c r="D51" s="5"/>
    </row>
    <row r="52" spans="4:4" x14ac:dyDescent="0.25">
      <c r="D52" s="5"/>
    </row>
    <row r="53" spans="4:4" x14ac:dyDescent="0.25">
      <c r="D53" s="5"/>
    </row>
    <row r="54" spans="4:4" x14ac:dyDescent="0.25">
      <c r="D54" s="5"/>
    </row>
    <row r="55" spans="4:4" x14ac:dyDescent="0.25">
      <c r="D55" s="5"/>
    </row>
    <row r="56" spans="4:4" x14ac:dyDescent="0.25">
      <c r="D56" s="5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D600A-C616-496C-A566-D3AFDFBC4934}">
  <dimension ref="A1:D56"/>
  <sheetViews>
    <sheetView zoomScale="160" zoomScaleNormal="160" workbookViewId="0">
      <selection activeCell="C1" sqref="C1:D1048576"/>
    </sheetView>
  </sheetViews>
  <sheetFormatPr defaultRowHeight="15" x14ac:dyDescent="0.25"/>
  <cols>
    <col min="1" max="1" width="11" bestFit="1" customWidth="1"/>
    <col min="2" max="2" width="11.42578125" bestFit="1" customWidth="1"/>
    <col min="3" max="3" width="12.42578125" style="5" bestFit="1" customWidth="1"/>
    <col min="4" max="4" width="9.7109375" customWidth="1"/>
  </cols>
  <sheetData>
    <row r="1" spans="1:4" ht="18.75" customHeight="1" x14ac:dyDescent="0.25">
      <c r="A1" s="7" t="s">
        <v>12</v>
      </c>
      <c r="B1" s="7" t="s">
        <v>13</v>
      </c>
      <c r="C1" s="9" t="s">
        <v>14</v>
      </c>
      <c r="D1" s="8" t="s">
        <v>15</v>
      </c>
    </row>
    <row r="2" spans="1:4" x14ac:dyDescent="0.25">
      <c r="A2">
        <v>-31.979403000000001</v>
      </c>
      <c r="B2">
        <v>115.817182</v>
      </c>
      <c r="C2" s="5">
        <v>0</v>
      </c>
      <c r="D2">
        <f>0</f>
        <v>0</v>
      </c>
    </row>
    <row r="3" spans="1:4" x14ac:dyDescent="0.25">
      <c r="A3">
        <f>A2-0.000045</f>
        <v>-31.979448000000001</v>
      </c>
      <c r="B3">
        <v>115.817182</v>
      </c>
      <c r="C3" s="5">
        <f>ACOS(COS(RADIANS(90-A2)) *COS(RADIANS(90-A3)) +SIN(RADIANS(90-A2)) *SIN(RADIANS(90-A3)) *COS(RADIANS(B2-B3))) *6371*1000</f>
        <v>5.0037296684324328</v>
      </c>
      <c r="D3" s="5">
        <f>D2+C3</f>
        <v>5.0037296684324328</v>
      </c>
    </row>
    <row r="4" spans="1:4" x14ac:dyDescent="0.25">
      <c r="A4">
        <f t="shared" ref="A4:A14" si="0">A3-0.000045</f>
        <v>-31.979493000000002</v>
      </c>
      <c r="B4">
        <v>115.817182</v>
      </c>
      <c r="C4" s="5">
        <f t="shared" ref="C4:C56" si="1">ACOS(COS(RADIANS(90-A3)) *COS(RADIANS(90-A4)) +SIN(RADIANS(90-A3)) *SIN(RADIANS(90-A4)) *COS(RADIANS(B3-B4))) *6371*1000</f>
        <v>5.0037296684324328</v>
      </c>
      <c r="D4" s="5">
        <f t="shared" ref="D4:D56" si="2">D3+C4</f>
        <v>10.007459336864866</v>
      </c>
    </row>
    <row r="5" spans="1:4" x14ac:dyDescent="0.25">
      <c r="A5">
        <f t="shared" si="0"/>
        <v>-31.979538000000002</v>
      </c>
      <c r="B5">
        <v>115.817182</v>
      </c>
      <c r="C5" s="5">
        <f t="shared" si="1"/>
        <v>5.0028289886745458</v>
      </c>
      <c r="D5" s="5">
        <f t="shared" si="2"/>
        <v>15.010288325539412</v>
      </c>
    </row>
    <row r="6" spans="1:4" x14ac:dyDescent="0.25">
      <c r="A6">
        <f t="shared" si="0"/>
        <v>-31.979583000000002</v>
      </c>
      <c r="B6">
        <v>115.817182</v>
      </c>
      <c r="C6" s="5">
        <f t="shared" si="1"/>
        <v>5.0037296684324328</v>
      </c>
      <c r="D6" s="5">
        <f t="shared" si="2"/>
        <v>20.014017993971844</v>
      </c>
    </row>
    <row r="7" spans="1:4" x14ac:dyDescent="0.25">
      <c r="A7">
        <f t="shared" si="0"/>
        <v>-31.979628000000002</v>
      </c>
      <c r="B7">
        <v>115.817182</v>
      </c>
      <c r="C7" s="5">
        <f t="shared" si="1"/>
        <v>5.0037296684324328</v>
      </c>
      <c r="D7" s="5">
        <f t="shared" si="2"/>
        <v>25.017747662404275</v>
      </c>
    </row>
    <row r="8" spans="1:4" x14ac:dyDescent="0.25">
      <c r="A8">
        <f t="shared" si="0"/>
        <v>-31.979673000000002</v>
      </c>
      <c r="B8">
        <v>115.817182</v>
      </c>
      <c r="C8" s="5">
        <f t="shared" si="1"/>
        <v>5.0037296684324328</v>
      </c>
      <c r="D8" s="5">
        <f t="shared" si="2"/>
        <v>30.02147733083671</v>
      </c>
    </row>
    <row r="9" spans="1:4" x14ac:dyDescent="0.25">
      <c r="A9">
        <f t="shared" si="0"/>
        <v>-31.979718000000002</v>
      </c>
      <c r="B9">
        <v>115.817182</v>
      </c>
      <c r="C9" s="5">
        <f t="shared" si="1"/>
        <v>5.0037296684324328</v>
      </c>
      <c r="D9" s="5">
        <f t="shared" si="2"/>
        <v>35.025206999269145</v>
      </c>
    </row>
    <row r="10" spans="1:4" x14ac:dyDescent="0.25">
      <c r="A10">
        <f t="shared" si="0"/>
        <v>-31.979763000000002</v>
      </c>
      <c r="B10">
        <v>115.817182</v>
      </c>
      <c r="C10" s="5">
        <f t="shared" si="1"/>
        <v>5.0037296684324328</v>
      </c>
      <c r="D10" s="5">
        <f t="shared" si="2"/>
        <v>40.028936667701579</v>
      </c>
    </row>
    <row r="11" spans="1:4" x14ac:dyDescent="0.25">
      <c r="A11">
        <f t="shared" si="0"/>
        <v>-31.979808000000002</v>
      </c>
      <c r="B11">
        <v>115.817182</v>
      </c>
      <c r="C11" s="5">
        <f t="shared" si="1"/>
        <v>5.0055305427245678</v>
      </c>
      <c r="D11" s="5">
        <f t="shared" si="2"/>
        <v>45.034467210426143</v>
      </c>
    </row>
    <row r="12" spans="1:4" x14ac:dyDescent="0.25">
      <c r="A12">
        <f t="shared" si="0"/>
        <v>-31.979853000000002</v>
      </c>
      <c r="B12">
        <v>115.817182</v>
      </c>
      <c r="C12" s="5">
        <f t="shared" si="1"/>
        <v>5.0037296684324328</v>
      </c>
      <c r="D12" s="5">
        <f t="shared" si="2"/>
        <v>50.038196878858578</v>
      </c>
    </row>
    <row r="13" spans="1:4" x14ac:dyDescent="0.25">
      <c r="A13">
        <f t="shared" si="0"/>
        <v>-31.979898000000002</v>
      </c>
      <c r="B13">
        <v>115.817182</v>
      </c>
      <c r="C13" s="5">
        <f t="shared" si="1"/>
        <v>5.0037296684324328</v>
      </c>
      <c r="D13" s="5">
        <f t="shared" si="2"/>
        <v>55.041926547291013</v>
      </c>
    </row>
    <row r="14" spans="1:4" x14ac:dyDescent="0.25">
      <c r="A14">
        <f t="shared" si="0"/>
        <v>-31.979943000000002</v>
      </c>
      <c r="B14">
        <v>115.817182</v>
      </c>
      <c r="C14" s="5">
        <f t="shared" si="1"/>
        <v>5.0037296684324328</v>
      </c>
      <c r="D14" s="5">
        <f t="shared" si="2"/>
        <v>60.045656215723447</v>
      </c>
    </row>
    <row r="15" spans="1:4" x14ac:dyDescent="0.25">
      <c r="A15">
        <f t="shared" ref="A15:A56" si="3">A14-0.000045</f>
        <v>-31.979988000000002</v>
      </c>
      <c r="B15">
        <v>115.817182</v>
      </c>
      <c r="C15" s="5">
        <f t="shared" si="1"/>
        <v>5.0037296684324328</v>
      </c>
      <c r="D15" s="5">
        <f t="shared" si="2"/>
        <v>65.049385884155882</v>
      </c>
    </row>
    <row r="16" spans="1:4" x14ac:dyDescent="0.25">
      <c r="A16">
        <f t="shared" si="3"/>
        <v>-31.980033000000002</v>
      </c>
      <c r="B16">
        <v>115.817182</v>
      </c>
      <c r="C16" s="5">
        <f t="shared" si="1"/>
        <v>5.0037296684324328</v>
      </c>
      <c r="D16" s="5">
        <f t="shared" si="2"/>
        <v>70.053115552588309</v>
      </c>
    </row>
    <row r="17" spans="1:4" x14ac:dyDescent="0.25">
      <c r="A17">
        <f t="shared" si="3"/>
        <v>-31.980078000000002</v>
      </c>
      <c r="B17">
        <v>115.817182</v>
      </c>
      <c r="C17" s="5">
        <f t="shared" si="1"/>
        <v>5.0037296684324328</v>
      </c>
      <c r="D17" s="5">
        <f t="shared" si="2"/>
        <v>75.056845221020737</v>
      </c>
    </row>
    <row r="18" spans="1:4" x14ac:dyDescent="0.25">
      <c r="A18">
        <f t="shared" si="3"/>
        <v>-31.980123000000003</v>
      </c>
      <c r="B18">
        <v>115.817182</v>
      </c>
      <c r="C18" s="5">
        <f t="shared" si="1"/>
        <v>5.0037296684324328</v>
      </c>
      <c r="D18" s="5">
        <f t="shared" si="2"/>
        <v>80.060574889453164</v>
      </c>
    </row>
    <row r="19" spans="1:4" x14ac:dyDescent="0.25">
      <c r="A19">
        <f t="shared" si="3"/>
        <v>-31.980168000000003</v>
      </c>
      <c r="B19">
        <v>115.817182</v>
      </c>
      <c r="C19" s="5">
        <f t="shared" si="1"/>
        <v>5.0037296684324328</v>
      </c>
      <c r="D19" s="5">
        <f t="shared" si="2"/>
        <v>85.064304557885592</v>
      </c>
    </row>
    <row r="20" spans="1:4" x14ac:dyDescent="0.25">
      <c r="A20">
        <f t="shared" si="3"/>
        <v>-31.980213000000003</v>
      </c>
      <c r="B20">
        <v>115.817182</v>
      </c>
      <c r="C20" s="5">
        <f t="shared" si="1"/>
        <v>5.0037296684324328</v>
      </c>
      <c r="D20" s="5">
        <f t="shared" si="2"/>
        <v>90.068034226318019</v>
      </c>
    </row>
    <row r="21" spans="1:4" x14ac:dyDescent="0.25">
      <c r="A21">
        <f t="shared" si="3"/>
        <v>-31.980258000000003</v>
      </c>
      <c r="B21">
        <v>115.817182</v>
      </c>
      <c r="C21" s="5">
        <f t="shared" si="1"/>
        <v>5.0037296684324328</v>
      </c>
      <c r="D21" s="5">
        <f t="shared" si="2"/>
        <v>95.071763894750447</v>
      </c>
    </row>
    <row r="22" spans="1:4" x14ac:dyDescent="0.25">
      <c r="A22">
        <f t="shared" si="3"/>
        <v>-31.980303000000003</v>
      </c>
      <c r="B22">
        <v>115.817182</v>
      </c>
      <c r="C22" s="5">
        <f t="shared" si="1"/>
        <v>5.0037296684324328</v>
      </c>
      <c r="D22" s="5">
        <f t="shared" si="2"/>
        <v>100.07549356318287</v>
      </c>
    </row>
    <row r="23" spans="1:4" x14ac:dyDescent="0.25">
      <c r="A23">
        <f t="shared" si="3"/>
        <v>-31.980348000000003</v>
      </c>
      <c r="B23">
        <v>115.817182</v>
      </c>
      <c r="C23" s="5">
        <f t="shared" si="1"/>
        <v>5.0037296684324328</v>
      </c>
      <c r="D23" s="5">
        <f t="shared" si="2"/>
        <v>105.0792232316153</v>
      </c>
    </row>
    <row r="24" spans="1:4" x14ac:dyDescent="0.25">
      <c r="A24">
        <f t="shared" si="3"/>
        <v>-31.980393000000003</v>
      </c>
      <c r="B24">
        <v>115.817182</v>
      </c>
      <c r="C24" s="5">
        <f t="shared" si="1"/>
        <v>5.0037296684324328</v>
      </c>
      <c r="D24" s="5">
        <f t="shared" si="2"/>
        <v>110.08295290004773</v>
      </c>
    </row>
    <row r="25" spans="1:4" x14ac:dyDescent="0.25">
      <c r="A25">
        <f t="shared" si="3"/>
        <v>-31.980438000000003</v>
      </c>
      <c r="B25">
        <v>115.817182</v>
      </c>
      <c r="C25" s="5">
        <f t="shared" si="1"/>
        <v>5.0037296684324328</v>
      </c>
      <c r="D25" s="5">
        <f t="shared" si="2"/>
        <v>115.08668256848016</v>
      </c>
    </row>
    <row r="26" spans="1:4" x14ac:dyDescent="0.25">
      <c r="A26">
        <f t="shared" si="3"/>
        <v>-31.980483000000003</v>
      </c>
      <c r="B26">
        <v>115.817182</v>
      </c>
      <c r="C26" s="5">
        <f t="shared" si="1"/>
        <v>5.0037296684324328</v>
      </c>
      <c r="D26" s="5">
        <f t="shared" si="2"/>
        <v>120.09041223691258</v>
      </c>
    </row>
    <row r="27" spans="1:4" x14ac:dyDescent="0.25">
      <c r="A27">
        <f t="shared" si="3"/>
        <v>-31.980528000000003</v>
      </c>
      <c r="B27">
        <v>115.817182</v>
      </c>
      <c r="C27" s="5">
        <f t="shared" si="1"/>
        <v>5.0037296684324328</v>
      </c>
      <c r="D27" s="5">
        <f t="shared" si="2"/>
        <v>125.09414190534501</v>
      </c>
    </row>
    <row r="28" spans="1:4" x14ac:dyDescent="0.25">
      <c r="A28">
        <f t="shared" si="3"/>
        <v>-31.980573000000003</v>
      </c>
      <c r="B28">
        <v>115.817182</v>
      </c>
      <c r="C28" s="5">
        <f t="shared" si="1"/>
        <v>5.0037296684324328</v>
      </c>
      <c r="D28" s="5">
        <f t="shared" si="2"/>
        <v>130.09787157377744</v>
      </c>
    </row>
    <row r="29" spans="1:4" x14ac:dyDescent="0.25">
      <c r="A29">
        <f t="shared" si="3"/>
        <v>-31.980618000000003</v>
      </c>
      <c r="B29">
        <v>115.817182</v>
      </c>
      <c r="C29" s="5">
        <f t="shared" si="1"/>
        <v>5.0037296684324328</v>
      </c>
      <c r="D29" s="5">
        <f t="shared" si="2"/>
        <v>135.10160124220988</v>
      </c>
    </row>
    <row r="30" spans="1:4" x14ac:dyDescent="0.25">
      <c r="A30">
        <f t="shared" si="3"/>
        <v>-31.980663000000003</v>
      </c>
      <c r="B30">
        <v>115.817182</v>
      </c>
      <c r="C30" s="5">
        <f t="shared" si="1"/>
        <v>5.0037296684324328</v>
      </c>
      <c r="D30" s="5">
        <f t="shared" si="2"/>
        <v>140.10533091064232</v>
      </c>
    </row>
    <row r="31" spans="1:4" x14ac:dyDescent="0.25">
      <c r="A31">
        <f t="shared" si="3"/>
        <v>-31.980708000000003</v>
      </c>
      <c r="B31">
        <v>115.817182</v>
      </c>
      <c r="C31" s="5">
        <f t="shared" si="1"/>
        <v>5.0037296684324328</v>
      </c>
      <c r="D31" s="5">
        <f t="shared" si="2"/>
        <v>145.10906057907476</v>
      </c>
    </row>
    <row r="32" spans="1:4" x14ac:dyDescent="0.25">
      <c r="A32">
        <f t="shared" si="3"/>
        <v>-31.980753000000004</v>
      </c>
      <c r="B32">
        <v>115.817182</v>
      </c>
      <c r="C32" s="5">
        <f t="shared" si="1"/>
        <v>5.0037296684324328</v>
      </c>
      <c r="D32" s="5">
        <f t="shared" si="2"/>
        <v>150.11279024750721</v>
      </c>
    </row>
    <row r="33" spans="1:4" x14ac:dyDescent="0.25">
      <c r="A33">
        <f t="shared" si="3"/>
        <v>-31.980798000000004</v>
      </c>
      <c r="B33">
        <v>115.817182</v>
      </c>
      <c r="C33" s="5">
        <f t="shared" si="1"/>
        <v>5.0037296684324328</v>
      </c>
      <c r="D33" s="5">
        <f t="shared" si="2"/>
        <v>155.11651991593965</v>
      </c>
    </row>
    <row r="34" spans="1:4" x14ac:dyDescent="0.25">
      <c r="A34">
        <f t="shared" si="3"/>
        <v>-31.980843000000004</v>
      </c>
      <c r="B34">
        <v>115.817182</v>
      </c>
      <c r="C34" s="5">
        <f t="shared" si="1"/>
        <v>5.0037296684324328</v>
      </c>
      <c r="D34" s="5">
        <f t="shared" si="2"/>
        <v>160.12024958437209</v>
      </c>
    </row>
    <row r="35" spans="1:4" x14ac:dyDescent="0.25">
      <c r="A35">
        <f t="shared" si="3"/>
        <v>-31.980888000000004</v>
      </c>
      <c r="B35">
        <v>115.817182</v>
      </c>
      <c r="C35" s="5">
        <f t="shared" si="1"/>
        <v>5.0037296684324328</v>
      </c>
      <c r="D35" s="5">
        <f t="shared" si="2"/>
        <v>165.12397925280453</v>
      </c>
    </row>
    <row r="36" spans="1:4" x14ac:dyDescent="0.25">
      <c r="A36">
        <f t="shared" si="3"/>
        <v>-31.980933000000004</v>
      </c>
      <c r="B36">
        <v>115.817182</v>
      </c>
      <c r="C36" s="5">
        <f t="shared" si="1"/>
        <v>5.0037296684324328</v>
      </c>
      <c r="D36" s="5">
        <f t="shared" si="2"/>
        <v>170.12770892123697</v>
      </c>
    </row>
    <row r="37" spans="1:4" x14ac:dyDescent="0.25">
      <c r="A37">
        <f t="shared" si="3"/>
        <v>-31.980978000000004</v>
      </c>
      <c r="B37">
        <v>115.817182</v>
      </c>
      <c r="C37" s="5">
        <f t="shared" si="1"/>
        <v>5.0037296684324328</v>
      </c>
      <c r="D37" s="5">
        <f t="shared" si="2"/>
        <v>175.13143858966941</v>
      </c>
    </row>
    <row r="38" spans="1:4" x14ac:dyDescent="0.25">
      <c r="A38">
        <f t="shared" si="3"/>
        <v>-31.981023000000004</v>
      </c>
      <c r="B38">
        <v>115.817182</v>
      </c>
      <c r="C38" s="5">
        <f t="shared" si="1"/>
        <v>5.0037296684324328</v>
      </c>
      <c r="D38" s="5">
        <f t="shared" si="2"/>
        <v>180.13516825810186</v>
      </c>
    </row>
    <row r="39" spans="1:4" x14ac:dyDescent="0.25">
      <c r="A39">
        <f t="shared" si="3"/>
        <v>-31.981068000000004</v>
      </c>
      <c r="B39">
        <v>115.817182</v>
      </c>
      <c r="C39" s="5">
        <f t="shared" si="1"/>
        <v>5.0046301869206555</v>
      </c>
      <c r="D39" s="5">
        <f t="shared" si="2"/>
        <v>185.13979844502251</v>
      </c>
    </row>
    <row r="40" spans="1:4" x14ac:dyDescent="0.25">
      <c r="A40">
        <f t="shared" si="3"/>
        <v>-31.981113000000004</v>
      </c>
      <c r="B40">
        <v>115.817182</v>
      </c>
      <c r="C40" s="5">
        <f t="shared" si="1"/>
        <v>5.0037296684324328</v>
      </c>
      <c r="D40" s="5">
        <f t="shared" si="2"/>
        <v>190.14352811345495</v>
      </c>
    </row>
    <row r="41" spans="1:4" x14ac:dyDescent="0.25">
      <c r="A41">
        <f t="shared" si="3"/>
        <v>-31.981158000000004</v>
      </c>
      <c r="B41">
        <v>115.817182</v>
      </c>
      <c r="C41" s="5">
        <f t="shared" si="1"/>
        <v>5.0028289886745458</v>
      </c>
      <c r="D41" s="5">
        <f t="shared" si="2"/>
        <v>195.14635710212949</v>
      </c>
    </row>
    <row r="42" spans="1:4" x14ac:dyDescent="0.25">
      <c r="A42">
        <f t="shared" si="3"/>
        <v>-31.981203000000004</v>
      </c>
      <c r="B42">
        <v>115.817182</v>
      </c>
      <c r="C42" s="5">
        <f t="shared" si="1"/>
        <v>5.0028289886745458</v>
      </c>
      <c r="D42" s="5">
        <f t="shared" si="2"/>
        <v>200.14918609080402</v>
      </c>
    </row>
    <row r="43" spans="1:4" x14ac:dyDescent="0.25">
      <c r="A43">
        <f t="shared" si="3"/>
        <v>-31.981248000000004</v>
      </c>
      <c r="B43">
        <v>115.817182</v>
      </c>
      <c r="C43" s="5">
        <f t="shared" si="1"/>
        <v>5.0037296684324328</v>
      </c>
      <c r="D43" s="5">
        <f t="shared" si="2"/>
        <v>205.15291575923646</v>
      </c>
    </row>
    <row r="44" spans="1:4" x14ac:dyDescent="0.25">
      <c r="A44">
        <f t="shared" si="3"/>
        <v>-31.981293000000004</v>
      </c>
      <c r="B44">
        <v>115.817182</v>
      </c>
      <c r="C44" s="5">
        <f t="shared" si="1"/>
        <v>5.0037296684324328</v>
      </c>
      <c r="D44" s="5">
        <f t="shared" si="2"/>
        <v>210.15664542766891</v>
      </c>
    </row>
    <row r="45" spans="1:4" x14ac:dyDescent="0.25">
      <c r="A45">
        <f t="shared" si="3"/>
        <v>-31.981338000000004</v>
      </c>
      <c r="B45">
        <v>115.817182</v>
      </c>
      <c r="C45" s="5">
        <f t="shared" si="1"/>
        <v>5.0037296684324328</v>
      </c>
      <c r="D45" s="5">
        <f t="shared" si="2"/>
        <v>215.16037509610135</v>
      </c>
    </row>
    <row r="46" spans="1:4" x14ac:dyDescent="0.25">
      <c r="A46">
        <f t="shared" si="3"/>
        <v>-31.981383000000005</v>
      </c>
      <c r="B46">
        <v>115.817182</v>
      </c>
      <c r="C46" s="5">
        <f t="shared" si="1"/>
        <v>5.0037296684324328</v>
      </c>
      <c r="D46" s="5">
        <f t="shared" si="2"/>
        <v>220.16410476453379</v>
      </c>
    </row>
    <row r="47" spans="1:4" x14ac:dyDescent="0.25">
      <c r="A47">
        <f t="shared" si="3"/>
        <v>-31.981428000000005</v>
      </c>
      <c r="B47">
        <v>115.817182</v>
      </c>
      <c r="C47" s="5">
        <f t="shared" si="1"/>
        <v>5.0037296684324328</v>
      </c>
      <c r="D47" s="5">
        <f t="shared" si="2"/>
        <v>225.16783443296623</v>
      </c>
    </row>
    <row r="48" spans="1:4" x14ac:dyDescent="0.25">
      <c r="A48">
        <f t="shared" si="3"/>
        <v>-31.981473000000005</v>
      </c>
      <c r="B48">
        <v>115.817182</v>
      </c>
      <c r="C48" s="5">
        <f t="shared" si="1"/>
        <v>5.0037296684324328</v>
      </c>
      <c r="D48" s="5">
        <f t="shared" si="2"/>
        <v>230.17156410139867</v>
      </c>
    </row>
    <row r="49" spans="1:4" x14ac:dyDescent="0.25">
      <c r="A49">
        <f t="shared" si="3"/>
        <v>-31.981518000000005</v>
      </c>
      <c r="B49">
        <v>115.817182</v>
      </c>
      <c r="C49" s="5">
        <f t="shared" si="1"/>
        <v>5.0037296684324328</v>
      </c>
      <c r="D49" s="5">
        <f t="shared" si="2"/>
        <v>235.17529376983111</v>
      </c>
    </row>
    <row r="50" spans="1:4" x14ac:dyDescent="0.25">
      <c r="A50">
        <f t="shared" si="3"/>
        <v>-31.981563000000005</v>
      </c>
      <c r="B50">
        <v>115.817182</v>
      </c>
      <c r="C50" s="5">
        <f t="shared" si="1"/>
        <v>5.0037296684324328</v>
      </c>
      <c r="D50" s="5">
        <f t="shared" si="2"/>
        <v>240.17902343826356</v>
      </c>
    </row>
    <row r="51" spans="1:4" x14ac:dyDescent="0.25">
      <c r="A51">
        <f t="shared" si="3"/>
        <v>-31.981608000000005</v>
      </c>
      <c r="B51">
        <v>115.817182</v>
      </c>
      <c r="C51" s="5">
        <f t="shared" si="1"/>
        <v>5.0037296684324328</v>
      </c>
      <c r="D51" s="5">
        <f t="shared" si="2"/>
        <v>245.182753106696</v>
      </c>
    </row>
    <row r="52" spans="1:4" x14ac:dyDescent="0.25">
      <c r="A52">
        <f t="shared" si="3"/>
        <v>-31.981653000000005</v>
      </c>
      <c r="B52">
        <v>115.817182</v>
      </c>
      <c r="C52" s="5">
        <f t="shared" si="1"/>
        <v>5.0046301869206555</v>
      </c>
      <c r="D52" s="5">
        <f t="shared" si="2"/>
        <v>250.18738329361665</v>
      </c>
    </row>
    <row r="53" spans="1:4" x14ac:dyDescent="0.25">
      <c r="A53">
        <f t="shared" si="3"/>
        <v>-31.981698000000005</v>
      </c>
      <c r="B53">
        <v>115.817182</v>
      </c>
      <c r="C53" s="5">
        <f t="shared" si="1"/>
        <v>5.0046301869206555</v>
      </c>
      <c r="D53" s="5">
        <f t="shared" si="2"/>
        <v>255.1920134805373</v>
      </c>
    </row>
    <row r="54" spans="1:4" x14ac:dyDescent="0.25">
      <c r="A54">
        <f t="shared" si="3"/>
        <v>-31.981743000000005</v>
      </c>
      <c r="B54">
        <v>115.817182</v>
      </c>
      <c r="C54" s="5">
        <f t="shared" si="1"/>
        <v>5.0037296684324328</v>
      </c>
      <c r="D54" s="5">
        <f t="shared" si="2"/>
        <v>260.19574314896971</v>
      </c>
    </row>
    <row r="55" spans="1:4" x14ac:dyDescent="0.25">
      <c r="A55">
        <f t="shared" si="3"/>
        <v>-31.981788000000005</v>
      </c>
      <c r="B55">
        <v>115.817182</v>
      </c>
      <c r="C55" s="5">
        <f t="shared" si="1"/>
        <v>5.0037296684324328</v>
      </c>
      <c r="D55" s="5">
        <f t="shared" si="2"/>
        <v>265.19947281740212</v>
      </c>
    </row>
    <row r="56" spans="1:4" x14ac:dyDescent="0.25">
      <c r="A56">
        <f t="shared" si="3"/>
        <v>-31.981833000000005</v>
      </c>
      <c r="B56">
        <v>115.817182</v>
      </c>
      <c r="C56" s="5">
        <f t="shared" si="1"/>
        <v>5.0037296684324328</v>
      </c>
      <c r="D56" s="5">
        <f t="shared" si="2"/>
        <v>270.20320248583454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6CB51-C238-4427-93C9-3EBB3BF58C41}">
  <dimension ref="A1:D56"/>
  <sheetViews>
    <sheetView zoomScale="145" zoomScaleNormal="145" workbookViewId="0">
      <selection activeCell="A2" sqref="A2:B22"/>
    </sheetView>
  </sheetViews>
  <sheetFormatPr defaultRowHeight="15" x14ac:dyDescent="0.25"/>
  <cols>
    <col min="1" max="1" width="11" bestFit="1" customWidth="1"/>
    <col min="2" max="2" width="11.42578125" bestFit="1" customWidth="1"/>
    <col min="3" max="3" width="12.42578125" style="5" bestFit="1" customWidth="1"/>
    <col min="4" max="4" width="9.7109375" customWidth="1"/>
  </cols>
  <sheetData>
    <row r="1" spans="1:4" ht="18.75" customHeight="1" x14ac:dyDescent="0.25">
      <c r="A1" s="7" t="s">
        <v>12</v>
      </c>
      <c r="B1" s="7" t="s">
        <v>13</v>
      </c>
      <c r="C1" s="9" t="s">
        <v>14</v>
      </c>
      <c r="D1" s="8" t="s">
        <v>15</v>
      </c>
    </row>
    <row r="2" spans="1:4" x14ac:dyDescent="0.25">
      <c r="A2">
        <v>-31.979258999999999</v>
      </c>
      <c r="B2">
        <f>115.818381</f>
        <v>115.818381</v>
      </c>
      <c r="C2" s="5">
        <v>0</v>
      </c>
      <c r="D2">
        <f>0</f>
        <v>0</v>
      </c>
    </row>
    <row r="3" spans="1:4" x14ac:dyDescent="0.25">
      <c r="A3">
        <v>-31.979258999999999</v>
      </c>
      <c r="B3">
        <f>B2-0.000053</f>
        <v>115.81832800000001</v>
      </c>
      <c r="C3" s="5">
        <f>ACOS(COS(RADIANS(90-A2)) *COS(RADIANS(90-A3)) +SIN(RADIANS(90-A2)) *SIN(RADIANS(90-A3)) *COS(RADIANS(B2-B3))) *6371*1000</f>
        <v>5.0001259732950221</v>
      </c>
      <c r="D3" s="5">
        <f>D2+C3</f>
        <v>5.0001259732950221</v>
      </c>
    </row>
    <row r="4" spans="1:4" x14ac:dyDescent="0.25">
      <c r="A4">
        <v>-31.979258999999999</v>
      </c>
      <c r="B4">
        <f t="shared" ref="B4:B26" si="0">B3-0.000053</f>
        <v>115.81827500000001</v>
      </c>
      <c r="C4" s="5">
        <f t="shared" ref="C4:C56" si="1">ACOS(COS(RADIANS(90-A3)) *COS(RADIANS(90-A4)) +SIN(RADIANS(90-A3)) *SIN(RADIANS(90-A4)) *COS(RADIANS(B3-B4))) *6371*1000</f>
        <v>5.0001259732950221</v>
      </c>
      <c r="D4" s="5">
        <f t="shared" ref="D4:D56" si="2">D3+C4</f>
        <v>10.000251946590044</v>
      </c>
    </row>
    <row r="5" spans="1:4" x14ac:dyDescent="0.25">
      <c r="A5">
        <v>-31.979258999999999</v>
      </c>
      <c r="B5">
        <f t="shared" si="0"/>
        <v>115.81822200000002</v>
      </c>
      <c r="C5" s="5">
        <f t="shared" si="1"/>
        <v>5.0001259732950221</v>
      </c>
      <c r="D5" s="5">
        <f t="shared" si="2"/>
        <v>15.000377919885066</v>
      </c>
    </row>
    <row r="6" spans="1:4" x14ac:dyDescent="0.25">
      <c r="A6">
        <v>-31.979258999999999</v>
      </c>
      <c r="B6">
        <f t="shared" si="0"/>
        <v>115.81816900000003</v>
      </c>
      <c r="C6" s="5">
        <f t="shared" si="1"/>
        <v>5.0001259732950221</v>
      </c>
      <c r="D6" s="5">
        <f t="shared" si="2"/>
        <v>20.000503893180088</v>
      </c>
    </row>
    <row r="7" spans="1:4" x14ac:dyDescent="0.25">
      <c r="A7">
        <v>-31.979258999999999</v>
      </c>
      <c r="B7">
        <f t="shared" si="0"/>
        <v>115.81811600000003</v>
      </c>
      <c r="C7" s="5">
        <f t="shared" si="1"/>
        <v>5.0001259732950221</v>
      </c>
      <c r="D7" s="5">
        <f t="shared" si="2"/>
        <v>25.000629866475109</v>
      </c>
    </row>
    <row r="8" spans="1:4" x14ac:dyDescent="0.25">
      <c r="A8">
        <v>-31.979258999999999</v>
      </c>
      <c r="B8">
        <f t="shared" si="0"/>
        <v>115.81806300000004</v>
      </c>
      <c r="C8" s="5">
        <f t="shared" si="1"/>
        <v>5.0001259732950221</v>
      </c>
      <c r="D8" s="5">
        <f t="shared" si="2"/>
        <v>30.000755839770129</v>
      </c>
    </row>
    <row r="9" spans="1:4" x14ac:dyDescent="0.25">
      <c r="A9">
        <v>-31.979258999999999</v>
      </c>
      <c r="B9">
        <f t="shared" si="0"/>
        <v>115.81801000000004</v>
      </c>
      <c r="C9" s="5">
        <f t="shared" si="1"/>
        <v>5.0001259732950221</v>
      </c>
      <c r="D9" s="5">
        <f t="shared" si="2"/>
        <v>35.000881813065149</v>
      </c>
    </row>
    <row r="10" spans="1:4" x14ac:dyDescent="0.25">
      <c r="A10">
        <v>-31.979258999999999</v>
      </c>
      <c r="B10">
        <f>B9-0.000053</f>
        <v>115.81795700000005</v>
      </c>
      <c r="C10" s="5">
        <f t="shared" si="1"/>
        <v>5.0001259732950221</v>
      </c>
      <c r="D10" s="5">
        <f t="shared" si="2"/>
        <v>40.001007786360169</v>
      </c>
    </row>
    <row r="11" spans="1:4" x14ac:dyDescent="0.25">
      <c r="A11">
        <v>-31.979258999999999</v>
      </c>
      <c r="B11">
        <f t="shared" si="0"/>
        <v>115.81790400000006</v>
      </c>
      <c r="C11" s="5">
        <f t="shared" si="1"/>
        <v>5.0001259732950221</v>
      </c>
      <c r="D11" s="5">
        <f t="shared" si="2"/>
        <v>45.00113375965519</v>
      </c>
    </row>
    <row r="12" spans="1:4" x14ac:dyDescent="0.25">
      <c r="A12">
        <v>-31.979258999999999</v>
      </c>
      <c r="B12">
        <f t="shared" si="0"/>
        <v>115.81785100000006</v>
      </c>
      <c r="C12" s="5">
        <f t="shared" si="1"/>
        <v>5.0001259732950221</v>
      </c>
      <c r="D12" s="5">
        <f t="shared" si="2"/>
        <v>50.00125973295021</v>
      </c>
    </row>
    <row r="13" spans="1:4" x14ac:dyDescent="0.25">
      <c r="A13">
        <v>-31.979258999999999</v>
      </c>
      <c r="B13">
        <f t="shared" si="0"/>
        <v>115.81779800000007</v>
      </c>
      <c r="C13" s="5">
        <f t="shared" si="1"/>
        <v>5.0001259732950221</v>
      </c>
      <c r="D13" s="5">
        <f t="shared" si="2"/>
        <v>55.00138570624523</v>
      </c>
    </row>
    <row r="14" spans="1:4" x14ac:dyDescent="0.25">
      <c r="A14">
        <v>-31.979258999999999</v>
      </c>
      <c r="B14">
        <f t="shared" si="0"/>
        <v>115.81774500000007</v>
      </c>
      <c r="C14" s="5">
        <f t="shared" si="1"/>
        <v>5.0001259732950221</v>
      </c>
      <c r="D14" s="5">
        <f t="shared" si="2"/>
        <v>60.001511679540251</v>
      </c>
    </row>
    <row r="15" spans="1:4" x14ac:dyDescent="0.25">
      <c r="A15">
        <v>-31.979258999999999</v>
      </c>
      <c r="B15">
        <f t="shared" si="0"/>
        <v>115.81769200000008</v>
      </c>
      <c r="C15" s="5">
        <f t="shared" si="1"/>
        <v>5.0001259732950221</v>
      </c>
      <c r="D15" s="5">
        <f t="shared" si="2"/>
        <v>65.001637652835271</v>
      </c>
    </row>
    <row r="16" spans="1:4" x14ac:dyDescent="0.25">
      <c r="A16">
        <v>-31.979258999999999</v>
      </c>
      <c r="B16">
        <f t="shared" si="0"/>
        <v>115.81763900000009</v>
      </c>
      <c r="C16" s="5">
        <f t="shared" si="1"/>
        <v>5.0001259732950221</v>
      </c>
      <c r="D16" s="5">
        <f t="shared" si="2"/>
        <v>70.001763626130298</v>
      </c>
    </row>
    <row r="17" spans="1:4" x14ac:dyDescent="0.25">
      <c r="A17">
        <v>-31.979258999999999</v>
      </c>
      <c r="B17">
        <f>B16-0.000053</f>
        <v>115.81758600000009</v>
      </c>
      <c r="C17" s="5">
        <f t="shared" si="1"/>
        <v>5.0001259732950221</v>
      </c>
      <c r="D17" s="5">
        <f t="shared" si="2"/>
        <v>75.001889599425326</v>
      </c>
    </row>
    <row r="18" spans="1:4" x14ac:dyDescent="0.25">
      <c r="A18">
        <v>-31.979258999999999</v>
      </c>
      <c r="B18">
        <f t="shared" si="0"/>
        <v>115.8175330000001</v>
      </c>
      <c r="C18" s="5">
        <f t="shared" si="1"/>
        <v>5.0001259732950221</v>
      </c>
      <c r="D18" s="5">
        <f t="shared" si="2"/>
        <v>80.002015572720353</v>
      </c>
    </row>
    <row r="19" spans="1:4" x14ac:dyDescent="0.25">
      <c r="A19">
        <v>-31.979258999999999</v>
      </c>
      <c r="B19" s="6">
        <f t="shared" si="0"/>
        <v>115.8174800000001</v>
      </c>
      <c r="C19" s="5">
        <f t="shared" si="1"/>
        <v>5.0001259732950221</v>
      </c>
      <c r="D19" s="5">
        <f t="shared" si="2"/>
        <v>85.00214154601538</v>
      </c>
    </row>
    <row r="20" spans="1:4" x14ac:dyDescent="0.25">
      <c r="A20">
        <v>-31.979258999999999</v>
      </c>
      <c r="B20">
        <f t="shared" si="0"/>
        <v>115.81742700000011</v>
      </c>
      <c r="C20" s="5">
        <f t="shared" si="1"/>
        <v>5.0001259732950221</v>
      </c>
      <c r="D20" s="5">
        <f t="shared" si="2"/>
        <v>90.002267519310408</v>
      </c>
    </row>
    <row r="21" spans="1:4" x14ac:dyDescent="0.25">
      <c r="A21">
        <v>-31.979258999999999</v>
      </c>
      <c r="B21" s="6">
        <f t="shared" ref="B21:B23" si="3">B20-0.000053</f>
        <v>115.81737400000011</v>
      </c>
      <c r="C21" s="5">
        <f t="shared" ref="C21:C22" si="4">ACOS(COS(RADIANS(90-A20)) *COS(RADIANS(90-A21)) +SIN(RADIANS(90-A20)) *SIN(RADIANS(90-A21)) *COS(RADIANS(B20-B21))) *6371*1000</f>
        <v>5.0001259732950221</v>
      </c>
      <c r="D21" s="5">
        <f t="shared" ref="D21:D22" si="5">D20+C21</f>
        <v>95.002393492605435</v>
      </c>
    </row>
    <row r="22" spans="1:4" x14ac:dyDescent="0.25">
      <c r="A22">
        <v>-31.979258999999999</v>
      </c>
      <c r="B22" s="6">
        <f t="shared" ref="B22" si="6">B21-0.000053</f>
        <v>115.81732100000012</v>
      </c>
      <c r="C22" s="5">
        <f t="shared" si="4"/>
        <v>5.0001259732950221</v>
      </c>
      <c r="D22" s="5">
        <f t="shared" si="5"/>
        <v>100.00251946590046</v>
      </c>
    </row>
    <row r="23" spans="1:4" x14ac:dyDescent="0.25">
      <c r="B23" s="6"/>
      <c r="D23" s="5"/>
    </row>
    <row r="24" spans="1:4" x14ac:dyDescent="0.25">
      <c r="D24" s="5"/>
    </row>
    <row r="25" spans="1:4" x14ac:dyDescent="0.25">
      <c r="D25" s="5"/>
    </row>
    <row r="26" spans="1:4" x14ac:dyDescent="0.25">
      <c r="D26" s="5"/>
    </row>
    <row r="27" spans="1:4" x14ac:dyDescent="0.25">
      <c r="D27" s="5"/>
    </row>
    <row r="28" spans="1:4" x14ac:dyDescent="0.25">
      <c r="D28" s="5"/>
    </row>
    <row r="29" spans="1:4" x14ac:dyDescent="0.25">
      <c r="D29" s="5"/>
    </row>
    <row r="30" spans="1:4" x14ac:dyDescent="0.25">
      <c r="D30" s="5"/>
    </row>
    <row r="31" spans="1:4" x14ac:dyDescent="0.25">
      <c r="D31" s="5"/>
    </row>
    <row r="32" spans="1:4" x14ac:dyDescent="0.25">
      <c r="D32" s="5"/>
    </row>
    <row r="33" spans="4:4" x14ac:dyDescent="0.25">
      <c r="D33" s="5"/>
    </row>
    <row r="34" spans="4:4" x14ac:dyDescent="0.25">
      <c r="D34" s="5"/>
    </row>
    <row r="35" spans="4:4" x14ac:dyDescent="0.25">
      <c r="D35" s="5"/>
    </row>
    <row r="36" spans="4:4" x14ac:dyDescent="0.25">
      <c r="D36" s="5"/>
    </row>
    <row r="37" spans="4:4" x14ac:dyDescent="0.25">
      <c r="D37" s="5"/>
    </row>
    <row r="38" spans="4:4" x14ac:dyDescent="0.25">
      <c r="D38" s="5"/>
    </row>
    <row r="39" spans="4:4" x14ac:dyDescent="0.25">
      <c r="D39" s="5"/>
    </row>
    <row r="40" spans="4:4" x14ac:dyDescent="0.25">
      <c r="D40" s="5"/>
    </row>
    <row r="41" spans="4:4" x14ac:dyDescent="0.25">
      <c r="D41" s="5"/>
    </row>
    <row r="42" spans="4:4" x14ac:dyDescent="0.25">
      <c r="D42" s="5"/>
    </row>
    <row r="43" spans="4:4" x14ac:dyDescent="0.25">
      <c r="D43" s="5"/>
    </row>
    <row r="44" spans="4:4" x14ac:dyDescent="0.25">
      <c r="D44" s="5"/>
    </row>
    <row r="45" spans="4:4" x14ac:dyDescent="0.25">
      <c r="D45" s="5"/>
    </row>
    <row r="46" spans="4:4" x14ac:dyDescent="0.25">
      <c r="D46" s="5"/>
    </row>
    <row r="47" spans="4:4" x14ac:dyDescent="0.25">
      <c r="D47" s="5"/>
    </row>
    <row r="48" spans="4:4" x14ac:dyDescent="0.25">
      <c r="D48" s="5"/>
    </row>
    <row r="49" spans="4:4" x14ac:dyDescent="0.25">
      <c r="D49" s="5"/>
    </row>
    <row r="50" spans="4:4" x14ac:dyDescent="0.25">
      <c r="D50" s="5"/>
    </row>
    <row r="51" spans="4:4" x14ac:dyDescent="0.25">
      <c r="D51" s="5"/>
    </row>
    <row r="52" spans="4:4" x14ac:dyDescent="0.25">
      <c r="D52" s="5"/>
    </row>
    <row r="53" spans="4:4" x14ac:dyDescent="0.25">
      <c r="D53" s="5"/>
    </row>
    <row r="54" spans="4:4" x14ac:dyDescent="0.25">
      <c r="D54" s="5"/>
    </row>
    <row r="55" spans="4:4" x14ac:dyDescent="0.25">
      <c r="D55" s="5"/>
    </row>
    <row r="56" spans="4:4" x14ac:dyDescent="0.25">
      <c r="D56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25BF8-13EF-44E6-8EC6-199BC71F0A08}">
  <dimension ref="A1:D56"/>
  <sheetViews>
    <sheetView topLeftCell="A18" zoomScale="145" zoomScaleNormal="145" workbookViewId="0">
      <selection activeCell="A2" sqref="A2:B40"/>
    </sheetView>
  </sheetViews>
  <sheetFormatPr defaultRowHeight="15" x14ac:dyDescent="0.25"/>
  <cols>
    <col min="1" max="1" width="11" bestFit="1" customWidth="1"/>
    <col min="2" max="2" width="11.42578125" bestFit="1" customWidth="1"/>
    <col min="3" max="3" width="12.42578125" style="5" bestFit="1" customWidth="1"/>
    <col min="4" max="4" width="9.7109375" customWidth="1"/>
  </cols>
  <sheetData>
    <row r="1" spans="1:4" ht="18.75" customHeight="1" x14ac:dyDescent="0.25">
      <c r="A1" s="7" t="s">
        <v>12</v>
      </c>
      <c r="B1" s="7" t="s">
        <v>13</v>
      </c>
      <c r="C1" s="9" t="s">
        <v>14</v>
      </c>
      <c r="D1" s="8" t="s">
        <v>15</v>
      </c>
    </row>
    <row r="2" spans="1:4" x14ac:dyDescent="0.25">
      <c r="A2">
        <v>-31.980972999999999</v>
      </c>
      <c r="B2">
        <v>115.818735</v>
      </c>
      <c r="C2" s="5">
        <v>0</v>
      </c>
      <c r="D2">
        <f>0</f>
        <v>0</v>
      </c>
    </row>
    <row r="3" spans="1:4" x14ac:dyDescent="0.25">
      <c r="A3">
        <f>A2+0.000045</f>
        <v>-31.980927999999999</v>
      </c>
      <c r="B3">
        <v>115.818735</v>
      </c>
      <c r="C3" s="5">
        <f>ACOS(COS(RADIANS(90-A2)) *COS(RADIANS(90-A3)) +SIN(RADIANS(90-A2)) *SIN(RADIANS(90-A3)) *COS(RADIANS(B2-B3))) *6371*1000</f>
        <v>5.0037296684324328</v>
      </c>
      <c r="D3" s="5">
        <f>D2+C3</f>
        <v>5.0037296684324328</v>
      </c>
    </row>
    <row r="4" spans="1:4" x14ac:dyDescent="0.25">
      <c r="A4">
        <f t="shared" ref="A4:A56" si="0">A3+0.000045</f>
        <v>-31.980882999999999</v>
      </c>
      <c r="B4">
        <v>115.818735</v>
      </c>
      <c r="C4" s="5">
        <f t="shared" ref="C4:C56" si="1">ACOS(COS(RADIANS(90-A3)) *COS(RADIANS(90-A4)) +SIN(RADIANS(90-A3)) *SIN(RADIANS(90-A4)) *COS(RADIANS(B3-B4))) *6371*1000</f>
        <v>5.0037296684324328</v>
      </c>
      <c r="D4" s="5">
        <f t="shared" ref="D4:D56" si="2">D3+C4</f>
        <v>10.007459336864866</v>
      </c>
    </row>
    <row r="5" spans="1:4" x14ac:dyDescent="0.25">
      <c r="A5">
        <f t="shared" si="0"/>
        <v>-31.980837999999999</v>
      </c>
      <c r="B5">
        <v>115.818735</v>
      </c>
      <c r="C5" s="5">
        <f t="shared" si="1"/>
        <v>5.0037296684324328</v>
      </c>
      <c r="D5" s="5">
        <f t="shared" si="2"/>
        <v>15.011189005297298</v>
      </c>
    </row>
    <row r="6" spans="1:4" x14ac:dyDescent="0.25">
      <c r="A6">
        <f t="shared" si="0"/>
        <v>-31.980792999999998</v>
      </c>
      <c r="B6">
        <v>115.818735</v>
      </c>
      <c r="C6" s="5">
        <f t="shared" si="1"/>
        <v>5.0037296684324328</v>
      </c>
      <c r="D6" s="5">
        <f t="shared" si="2"/>
        <v>20.014918673729731</v>
      </c>
    </row>
    <row r="7" spans="1:4" x14ac:dyDescent="0.25">
      <c r="A7">
        <f t="shared" si="0"/>
        <v>-31.980747999999998</v>
      </c>
      <c r="B7">
        <v>115.818735</v>
      </c>
      <c r="C7" s="5">
        <f t="shared" si="1"/>
        <v>5.0037296684324328</v>
      </c>
      <c r="D7" s="5">
        <f t="shared" si="2"/>
        <v>25.018648342162166</v>
      </c>
    </row>
    <row r="8" spans="1:4" x14ac:dyDescent="0.25">
      <c r="A8">
        <f t="shared" si="0"/>
        <v>-31.980702999999998</v>
      </c>
      <c r="B8">
        <v>115.818735</v>
      </c>
      <c r="C8" s="5">
        <f t="shared" si="1"/>
        <v>5.0037296684324328</v>
      </c>
      <c r="D8" s="5">
        <f t="shared" si="2"/>
        <v>30.022378010594601</v>
      </c>
    </row>
    <row r="9" spans="1:4" x14ac:dyDescent="0.25">
      <c r="A9">
        <f t="shared" si="0"/>
        <v>-31.980657999999998</v>
      </c>
      <c r="B9">
        <v>115.818735</v>
      </c>
      <c r="C9" s="5">
        <f t="shared" si="1"/>
        <v>5.0037296684324328</v>
      </c>
      <c r="D9" s="5">
        <f t="shared" si="2"/>
        <v>35.026107679027035</v>
      </c>
    </row>
    <row r="10" spans="1:4" x14ac:dyDescent="0.25">
      <c r="A10">
        <f t="shared" si="0"/>
        <v>-31.980612999999998</v>
      </c>
      <c r="B10">
        <v>115.818735</v>
      </c>
      <c r="C10" s="5">
        <f t="shared" si="1"/>
        <v>5.0037296684324328</v>
      </c>
      <c r="D10" s="5">
        <f t="shared" si="2"/>
        <v>40.02983734745947</v>
      </c>
    </row>
    <row r="11" spans="1:4" x14ac:dyDescent="0.25">
      <c r="A11">
        <f t="shared" si="0"/>
        <v>-31.980567999999998</v>
      </c>
      <c r="B11">
        <v>115.818735</v>
      </c>
      <c r="C11" s="5">
        <f t="shared" si="1"/>
        <v>5.0037296684324328</v>
      </c>
      <c r="D11" s="5">
        <f t="shared" si="2"/>
        <v>45.033567015891904</v>
      </c>
    </row>
    <row r="12" spans="1:4" x14ac:dyDescent="0.25">
      <c r="A12">
        <f t="shared" si="0"/>
        <v>-31.980522999999998</v>
      </c>
      <c r="B12">
        <v>115.818735</v>
      </c>
      <c r="C12" s="5">
        <f t="shared" si="1"/>
        <v>5.0046301869206555</v>
      </c>
      <c r="D12" s="5">
        <f t="shared" si="2"/>
        <v>50.038197202812562</v>
      </c>
    </row>
    <row r="13" spans="1:4" x14ac:dyDescent="0.25">
      <c r="A13">
        <f t="shared" si="0"/>
        <v>-31.980477999999998</v>
      </c>
      <c r="B13">
        <v>115.818735</v>
      </c>
      <c r="C13" s="5">
        <f t="shared" si="1"/>
        <v>5.0037296684324328</v>
      </c>
      <c r="D13" s="5">
        <f t="shared" si="2"/>
        <v>55.041926871244996</v>
      </c>
    </row>
    <row r="14" spans="1:4" x14ac:dyDescent="0.25">
      <c r="A14">
        <f t="shared" si="0"/>
        <v>-31.980432999999998</v>
      </c>
      <c r="B14">
        <v>115.818735</v>
      </c>
      <c r="C14" s="5">
        <f t="shared" si="1"/>
        <v>5.0037296684324328</v>
      </c>
      <c r="D14" s="5">
        <f t="shared" si="2"/>
        <v>60.045656539677431</v>
      </c>
    </row>
    <row r="15" spans="1:4" x14ac:dyDescent="0.25">
      <c r="A15">
        <f t="shared" si="0"/>
        <v>-31.980387999999998</v>
      </c>
      <c r="B15">
        <v>115.818735</v>
      </c>
      <c r="C15" s="5">
        <f t="shared" si="1"/>
        <v>5.0037296684324328</v>
      </c>
      <c r="D15" s="5">
        <f t="shared" si="2"/>
        <v>65.049386208109865</v>
      </c>
    </row>
    <row r="16" spans="1:4" x14ac:dyDescent="0.25">
      <c r="A16">
        <f t="shared" si="0"/>
        <v>-31.980342999999998</v>
      </c>
      <c r="B16">
        <v>115.818735</v>
      </c>
      <c r="C16" s="5">
        <f t="shared" si="1"/>
        <v>5.0037296684324328</v>
      </c>
      <c r="D16" s="5">
        <f t="shared" si="2"/>
        <v>70.053115876542293</v>
      </c>
    </row>
    <row r="17" spans="1:4" x14ac:dyDescent="0.25">
      <c r="A17">
        <f t="shared" si="0"/>
        <v>-31.980297999999998</v>
      </c>
      <c r="B17">
        <v>115.818735</v>
      </c>
      <c r="C17" s="5">
        <f t="shared" si="1"/>
        <v>5.0037296684324328</v>
      </c>
      <c r="D17" s="5">
        <f t="shared" si="2"/>
        <v>75.05684554497472</v>
      </c>
    </row>
    <row r="18" spans="1:4" x14ac:dyDescent="0.25">
      <c r="A18">
        <f t="shared" si="0"/>
        <v>-31.980252999999998</v>
      </c>
      <c r="B18">
        <v>115.818735</v>
      </c>
      <c r="C18" s="5">
        <f t="shared" si="1"/>
        <v>5.0037296684324328</v>
      </c>
      <c r="D18" s="5">
        <f t="shared" si="2"/>
        <v>80.060575213407148</v>
      </c>
    </row>
    <row r="19" spans="1:4" x14ac:dyDescent="0.25">
      <c r="A19">
        <f t="shared" si="0"/>
        <v>-31.980207999999998</v>
      </c>
      <c r="B19">
        <v>115.818735</v>
      </c>
      <c r="C19" s="5">
        <f t="shared" si="1"/>
        <v>5.0037296684324328</v>
      </c>
      <c r="D19" s="5">
        <f t="shared" si="2"/>
        <v>85.064304881839576</v>
      </c>
    </row>
    <row r="20" spans="1:4" x14ac:dyDescent="0.25">
      <c r="A20">
        <f t="shared" si="0"/>
        <v>-31.980162999999997</v>
      </c>
      <c r="B20">
        <v>115.818735</v>
      </c>
      <c r="C20" s="5">
        <f t="shared" si="1"/>
        <v>5.0037296684324328</v>
      </c>
      <c r="D20" s="5">
        <f t="shared" si="2"/>
        <v>90.068034550272003</v>
      </c>
    </row>
    <row r="21" spans="1:4" x14ac:dyDescent="0.25">
      <c r="A21">
        <f t="shared" si="0"/>
        <v>-31.980117999999997</v>
      </c>
      <c r="B21">
        <v>115.818735</v>
      </c>
      <c r="C21" s="5">
        <f t="shared" si="1"/>
        <v>5.0037296684324328</v>
      </c>
      <c r="D21" s="5">
        <f t="shared" si="2"/>
        <v>95.071764218704431</v>
      </c>
    </row>
    <row r="22" spans="1:4" x14ac:dyDescent="0.25">
      <c r="A22">
        <f t="shared" si="0"/>
        <v>-31.980072999999997</v>
      </c>
      <c r="B22">
        <v>115.818735</v>
      </c>
      <c r="C22" s="5">
        <f t="shared" si="1"/>
        <v>5.0037296684324328</v>
      </c>
      <c r="D22" s="5">
        <f t="shared" si="2"/>
        <v>100.07549388713686</v>
      </c>
    </row>
    <row r="23" spans="1:4" x14ac:dyDescent="0.25">
      <c r="A23">
        <f t="shared" si="0"/>
        <v>-31.980027999999997</v>
      </c>
      <c r="B23">
        <v>115.818735</v>
      </c>
      <c r="C23" s="5">
        <f t="shared" si="1"/>
        <v>5.0037296684324328</v>
      </c>
      <c r="D23" s="5">
        <f t="shared" si="2"/>
        <v>105.07922355556929</v>
      </c>
    </row>
    <row r="24" spans="1:4" x14ac:dyDescent="0.25">
      <c r="A24">
        <f t="shared" si="0"/>
        <v>-31.979982999999997</v>
      </c>
      <c r="B24">
        <v>115.818735</v>
      </c>
      <c r="C24" s="5">
        <f t="shared" si="1"/>
        <v>5.0037296684324328</v>
      </c>
      <c r="D24" s="5">
        <f t="shared" si="2"/>
        <v>110.08295322400171</v>
      </c>
    </row>
    <row r="25" spans="1:4" x14ac:dyDescent="0.25">
      <c r="A25">
        <f t="shared" si="0"/>
        <v>-31.979937999999997</v>
      </c>
      <c r="B25">
        <v>115.818735</v>
      </c>
      <c r="C25" s="5">
        <f t="shared" si="1"/>
        <v>5.0028289886745458</v>
      </c>
      <c r="D25" s="5">
        <f t="shared" si="2"/>
        <v>115.08578221267626</v>
      </c>
    </row>
    <row r="26" spans="1:4" x14ac:dyDescent="0.25">
      <c r="A26">
        <f t="shared" si="0"/>
        <v>-31.979892999999997</v>
      </c>
      <c r="B26">
        <v>115.818735</v>
      </c>
      <c r="C26" s="5">
        <f t="shared" si="1"/>
        <v>5.0037296684324328</v>
      </c>
      <c r="D26" s="5">
        <f t="shared" si="2"/>
        <v>120.08951188110869</v>
      </c>
    </row>
    <row r="27" spans="1:4" x14ac:dyDescent="0.25">
      <c r="A27">
        <f t="shared" si="0"/>
        <v>-31.979847999999997</v>
      </c>
      <c r="B27">
        <v>115.818735</v>
      </c>
      <c r="C27" s="5">
        <f t="shared" si="1"/>
        <v>5.0037296684324328</v>
      </c>
      <c r="D27" s="5">
        <f t="shared" si="2"/>
        <v>125.09324154954112</v>
      </c>
    </row>
    <row r="28" spans="1:4" x14ac:dyDescent="0.25">
      <c r="A28">
        <f t="shared" si="0"/>
        <v>-31.979802999999997</v>
      </c>
      <c r="B28">
        <v>115.818735</v>
      </c>
      <c r="C28" s="5">
        <f t="shared" si="1"/>
        <v>5.0037296684324328</v>
      </c>
      <c r="D28" s="5">
        <f t="shared" si="2"/>
        <v>130.09697121797356</v>
      </c>
    </row>
    <row r="29" spans="1:4" x14ac:dyDescent="0.25">
      <c r="A29">
        <f t="shared" si="0"/>
        <v>-31.979757999999997</v>
      </c>
      <c r="B29">
        <v>115.818735</v>
      </c>
      <c r="C29" s="5">
        <f t="shared" si="1"/>
        <v>5.0037296684324328</v>
      </c>
      <c r="D29" s="5">
        <f t="shared" si="2"/>
        <v>135.100700886406</v>
      </c>
    </row>
    <row r="30" spans="1:4" x14ac:dyDescent="0.25">
      <c r="A30">
        <f t="shared" si="0"/>
        <v>-31.979712999999997</v>
      </c>
      <c r="B30">
        <v>115.818735</v>
      </c>
      <c r="C30" s="5">
        <f t="shared" si="1"/>
        <v>5.0037296684324328</v>
      </c>
      <c r="D30" s="5">
        <f t="shared" si="2"/>
        <v>140.10443055483844</v>
      </c>
    </row>
    <row r="31" spans="1:4" x14ac:dyDescent="0.25">
      <c r="A31">
        <f t="shared" si="0"/>
        <v>-31.979667999999997</v>
      </c>
      <c r="B31">
        <v>115.818735</v>
      </c>
      <c r="C31" s="5">
        <f t="shared" si="1"/>
        <v>5.0037296684324328</v>
      </c>
      <c r="D31" s="5">
        <f t="shared" si="2"/>
        <v>145.10816022327089</v>
      </c>
    </row>
    <row r="32" spans="1:4" x14ac:dyDescent="0.25">
      <c r="A32">
        <f t="shared" si="0"/>
        <v>-31.979622999999997</v>
      </c>
      <c r="B32">
        <v>115.818735</v>
      </c>
      <c r="C32" s="5">
        <f t="shared" si="1"/>
        <v>5.0037296684324328</v>
      </c>
      <c r="D32" s="5">
        <f t="shared" si="2"/>
        <v>150.11188989170333</v>
      </c>
    </row>
    <row r="33" spans="1:4" x14ac:dyDescent="0.25">
      <c r="A33">
        <f t="shared" si="0"/>
        <v>-31.979577999999997</v>
      </c>
      <c r="B33">
        <v>115.818735</v>
      </c>
      <c r="C33" s="5">
        <f t="shared" si="1"/>
        <v>5.0037296684324328</v>
      </c>
      <c r="D33" s="5">
        <f t="shared" si="2"/>
        <v>155.11561956013577</v>
      </c>
    </row>
    <row r="34" spans="1:4" x14ac:dyDescent="0.25">
      <c r="A34">
        <f t="shared" si="0"/>
        <v>-31.979532999999996</v>
      </c>
      <c r="B34">
        <v>115.818735</v>
      </c>
      <c r="C34" s="5">
        <f t="shared" si="1"/>
        <v>5.0037296684324328</v>
      </c>
      <c r="D34" s="5">
        <f t="shared" si="2"/>
        <v>160.11934922856821</v>
      </c>
    </row>
    <row r="35" spans="1:4" x14ac:dyDescent="0.25">
      <c r="A35">
        <f t="shared" si="0"/>
        <v>-31.979487999999996</v>
      </c>
      <c r="B35">
        <v>115.818735</v>
      </c>
      <c r="C35" s="5">
        <f t="shared" si="1"/>
        <v>5.0037296684324328</v>
      </c>
      <c r="D35" s="5">
        <f t="shared" si="2"/>
        <v>165.12307889700065</v>
      </c>
    </row>
    <row r="36" spans="1:4" x14ac:dyDescent="0.25">
      <c r="A36">
        <f t="shared" si="0"/>
        <v>-31.979442999999996</v>
      </c>
      <c r="B36">
        <v>115.818735</v>
      </c>
      <c r="C36" s="5">
        <f t="shared" si="1"/>
        <v>5.0037296684324328</v>
      </c>
      <c r="D36" s="5">
        <f t="shared" si="2"/>
        <v>170.12680856543309</v>
      </c>
    </row>
    <row r="37" spans="1:4" x14ac:dyDescent="0.25">
      <c r="A37">
        <f t="shared" si="0"/>
        <v>-31.979397999999996</v>
      </c>
      <c r="B37">
        <v>115.818735</v>
      </c>
      <c r="C37" s="5">
        <f t="shared" si="1"/>
        <v>5.0037296684324328</v>
      </c>
      <c r="D37" s="5">
        <f t="shared" si="2"/>
        <v>175.13053823386554</v>
      </c>
    </row>
    <row r="38" spans="1:4" x14ac:dyDescent="0.25">
      <c r="A38">
        <f t="shared" si="0"/>
        <v>-31.979352999999996</v>
      </c>
      <c r="B38">
        <v>115.818735</v>
      </c>
      <c r="C38" s="5">
        <f t="shared" si="1"/>
        <v>5.0037296684324328</v>
      </c>
      <c r="D38" s="5">
        <f t="shared" si="2"/>
        <v>180.13426790229798</v>
      </c>
    </row>
    <row r="39" spans="1:4" x14ac:dyDescent="0.25">
      <c r="A39">
        <f t="shared" si="0"/>
        <v>-31.979307999999996</v>
      </c>
      <c r="B39">
        <v>115.818735</v>
      </c>
      <c r="C39" s="5">
        <f t="shared" si="1"/>
        <v>5.0037296684324328</v>
      </c>
      <c r="D39" s="5">
        <f t="shared" si="2"/>
        <v>185.13799757073042</v>
      </c>
    </row>
    <row r="40" spans="1:4" x14ac:dyDescent="0.25">
      <c r="A40">
        <f t="shared" si="0"/>
        <v>-31.979262999999996</v>
      </c>
      <c r="B40">
        <v>115.818735</v>
      </c>
      <c r="C40" s="5">
        <f t="shared" si="1"/>
        <v>5.0037296684324328</v>
      </c>
      <c r="D40" s="5">
        <f t="shared" si="2"/>
        <v>190.14172723916286</v>
      </c>
    </row>
    <row r="41" spans="1:4" x14ac:dyDescent="0.25">
      <c r="D41" s="5"/>
    </row>
    <row r="42" spans="1:4" x14ac:dyDescent="0.25">
      <c r="D42" s="5"/>
    </row>
    <row r="43" spans="1:4" x14ac:dyDescent="0.25">
      <c r="D43" s="5"/>
    </row>
    <row r="44" spans="1:4" x14ac:dyDescent="0.25">
      <c r="D44" s="5"/>
    </row>
    <row r="45" spans="1:4" x14ac:dyDescent="0.25">
      <c r="D45" s="5"/>
    </row>
    <row r="46" spans="1:4" x14ac:dyDescent="0.25">
      <c r="D46" s="5"/>
    </row>
    <row r="47" spans="1:4" x14ac:dyDescent="0.25">
      <c r="D47" s="5"/>
    </row>
    <row r="48" spans="1:4" x14ac:dyDescent="0.25">
      <c r="D48" s="5"/>
    </row>
    <row r="49" spans="4:4" x14ac:dyDescent="0.25">
      <c r="D49" s="5"/>
    </row>
    <row r="50" spans="4:4" x14ac:dyDescent="0.25">
      <c r="D50" s="5"/>
    </row>
    <row r="51" spans="4:4" x14ac:dyDescent="0.25">
      <c r="D51" s="5"/>
    </row>
    <row r="52" spans="4:4" x14ac:dyDescent="0.25">
      <c r="D52" s="5"/>
    </row>
    <row r="53" spans="4:4" x14ac:dyDescent="0.25">
      <c r="D53" s="5"/>
    </row>
    <row r="54" spans="4:4" x14ac:dyDescent="0.25">
      <c r="D54" s="5"/>
    </row>
    <row r="55" spans="4:4" x14ac:dyDescent="0.25">
      <c r="D55" s="5"/>
    </row>
    <row r="56" spans="4:4" x14ac:dyDescent="0.25">
      <c r="D56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2439F-AA66-476C-BA55-68C979F4F247}">
  <dimension ref="A1:D56"/>
  <sheetViews>
    <sheetView zoomScale="145" zoomScaleNormal="145" workbookViewId="0">
      <selection activeCell="A2" sqref="A2:B2"/>
    </sheetView>
  </sheetViews>
  <sheetFormatPr defaultRowHeight="15" x14ac:dyDescent="0.25"/>
  <cols>
    <col min="1" max="1" width="11" bestFit="1" customWidth="1"/>
    <col min="2" max="2" width="11.42578125" bestFit="1" customWidth="1"/>
    <col min="3" max="3" width="12.42578125" style="5" bestFit="1" customWidth="1"/>
    <col min="4" max="4" width="9.7109375" customWidth="1"/>
  </cols>
  <sheetData>
    <row r="1" spans="1:4" ht="18.75" customHeight="1" x14ac:dyDescent="0.25">
      <c r="A1" s="7" t="s">
        <v>12</v>
      </c>
      <c r="B1" s="7" t="s">
        <v>13</v>
      </c>
      <c r="C1" s="9" t="s">
        <v>14</v>
      </c>
      <c r="D1" s="8" t="s">
        <v>15</v>
      </c>
    </row>
    <row r="2" spans="1:4" x14ac:dyDescent="0.25">
      <c r="A2">
        <v>-31.981019</v>
      </c>
      <c r="B2" s="6">
        <v>115.81729</v>
      </c>
      <c r="C2" s="5">
        <v>0</v>
      </c>
      <c r="D2">
        <f>0</f>
        <v>0</v>
      </c>
    </row>
    <row r="3" spans="1:4" x14ac:dyDescent="0.25">
      <c r="A3">
        <v>-31.981019</v>
      </c>
      <c r="B3" s="6">
        <f>B2+0.000053</f>
        <v>115.81734299999999</v>
      </c>
      <c r="C3" s="5">
        <f>ACOS(COS(RADIANS(90-A2)) *COS(RADIANS(90-A3)) +SIN(RADIANS(90-A2)) *SIN(RADIANS(90-A3)) *COS(RADIANS(B2-B3))) *6371*1000</f>
        <v>5.0001259732950221</v>
      </c>
      <c r="D3" s="5">
        <f>D2+C3</f>
        <v>5.0001259732950221</v>
      </c>
    </row>
    <row r="4" spans="1:4" x14ac:dyDescent="0.25">
      <c r="A4">
        <v>-31.981019</v>
      </c>
      <c r="B4" s="6">
        <f t="shared" ref="B4:B22" si="0">B3+0.000053</f>
        <v>115.81739599999999</v>
      </c>
      <c r="C4" s="5">
        <f t="shared" ref="C4:C22" si="1">ACOS(COS(RADIANS(90-A3)) *COS(RADIANS(90-A4)) +SIN(RADIANS(90-A3)) *SIN(RADIANS(90-A4)) *COS(RADIANS(B3-B4))) *6371*1000</f>
        <v>5.0001259732950221</v>
      </c>
      <c r="D4" s="5">
        <f t="shared" ref="D4:D22" si="2">D3+C4</f>
        <v>10.000251946590044</v>
      </c>
    </row>
    <row r="5" spans="1:4" x14ac:dyDescent="0.25">
      <c r="A5">
        <v>-31.981019</v>
      </c>
      <c r="B5" s="6">
        <f t="shared" si="0"/>
        <v>115.81744899999998</v>
      </c>
      <c r="C5" s="5">
        <f t="shared" si="1"/>
        <v>5.0001259732950221</v>
      </c>
      <c r="D5" s="5">
        <f t="shared" si="2"/>
        <v>15.000377919885066</v>
      </c>
    </row>
    <row r="6" spans="1:4" x14ac:dyDescent="0.25">
      <c r="A6">
        <v>-31.981019</v>
      </c>
      <c r="B6" s="6">
        <f t="shared" si="0"/>
        <v>115.81750199999998</v>
      </c>
      <c r="C6" s="5">
        <f t="shared" si="1"/>
        <v>5.0001259732950221</v>
      </c>
      <c r="D6" s="5">
        <f t="shared" si="2"/>
        <v>20.000503893180088</v>
      </c>
    </row>
    <row r="7" spans="1:4" x14ac:dyDescent="0.25">
      <c r="A7">
        <v>-31.981019</v>
      </c>
      <c r="B7" s="6">
        <f t="shared" si="0"/>
        <v>115.81755499999997</v>
      </c>
      <c r="C7" s="5">
        <f t="shared" si="1"/>
        <v>5.0001259732950221</v>
      </c>
      <c r="D7" s="5">
        <f t="shared" si="2"/>
        <v>25.000629866475109</v>
      </c>
    </row>
    <row r="8" spans="1:4" x14ac:dyDescent="0.25">
      <c r="A8">
        <v>-31.981019</v>
      </c>
      <c r="B8" s="6">
        <f t="shared" si="0"/>
        <v>115.81760799999996</v>
      </c>
      <c r="C8" s="5">
        <f t="shared" si="1"/>
        <v>5.0001259732950221</v>
      </c>
      <c r="D8" s="5">
        <f t="shared" si="2"/>
        <v>30.000755839770129</v>
      </c>
    </row>
    <row r="9" spans="1:4" x14ac:dyDescent="0.25">
      <c r="A9">
        <v>-31.981019</v>
      </c>
      <c r="B9" s="6">
        <f t="shared" si="0"/>
        <v>115.81766099999996</v>
      </c>
      <c r="C9" s="5">
        <f t="shared" si="1"/>
        <v>5.0001259732950221</v>
      </c>
      <c r="D9" s="5">
        <f t="shared" si="2"/>
        <v>35.000881813065149</v>
      </c>
    </row>
    <row r="10" spans="1:4" x14ac:dyDescent="0.25">
      <c r="A10">
        <v>-31.981019</v>
      </c>
      <c r="B10" s="6">
        <f t="shared" si="0"/>
        <v>115.81771399999995</v>
      </c>
      <c r="C10" s="5">
        <f t="shared" si="1"/>
        <v>5.0001259732950221</v>
      </c>
      <c r="D10" s="5">
        <f t="shared" si="2"/>
        <v>40.001007786360169</v>
      </c>
    </row>
    <row r="11" spans="1:4" x14ac:dyDescent="0.25">
      <c r="A11">
        <v>-31.981019</v>
      </c>
      <c r="B11" s="6">
        <f t="shared" si="0"/>
        <v>115.81776699999995</v>
      </c>
      <c r="C11" s="5">
        <f t="shared" si="1"/>
        <v>5.0001259732950221</v>
      </c>
      <c r="D11" s="5">
        <f t="shared" si="2"/>
        <v>45.00113375965519</v>
      </c>
    </row>
    <row r="12" spans="1:4" x14ac:dyDescent="0.25">
      <c r="A12">
        <v>-31.981019</v>
      </c>
      <c r="B12" s="6">
        <f t="shared" si="0"/>
        <v>115.81781999999994</v>
      </c>
      <c r="C12" s="5">
        <f t="shared" si="1"/>
        <v>5.0001259732950221</v>
      </c>
      <c r="D12" s="5">
        <f t="shared" si="2"/>
        <v>50.00125973295021</v>
      </c>
    </row>
    <row r="13" spans="1:4" x14ac:dyDescent="0.25">
      <c r="A13">
        <v>-31.981019</v>
      </c>
      <c r="B13" s="6">
        <f t="shared" si="0"/>
        <v>115.81787299999993</v>
      </c>
      <c r="C13" s="5">
        <f t="shared" si="1"/>
        <v>5.0001259732950221</v>
      </c>
      <c r="D13" s="5">
        <f t="shared" si="2"/>
        <v>55.00138570624523</v>
      </c>
    </row>
    <row r="14" spans="1:4" x14ac:dyDescent="0.25">
      <c r="A14">
        <v>-31.981019</v>
      </c>
      <c r="B14" s="6">
        <f t="shared" si="0"/>
        <v>115.81792599999993</v>
      </c>
      <c r="C14" s="5">
        <f t="shared" si="1"/>
        <v>5.0001259732950221</v>
      </c>
      <c r="D14" s="5">
        <f t="shared" si="2"/>
        <v>60.001511679540251</v>
      </c>
    </row>
    <row r="15" spans="1:4" x14ac:dyDescent="0.25">
      <c r="A15">
        <v>-31.981019</v>
      </c>
      <c r="B15" s="6">
        <f t="shared" si="0"/>
        <v>115.81797899999992</v>
      </c>
      <c r="C15" s="5">
        <f t="shared" si="1"/>
        <v>5.0001259732950221</v>
      </c>
      <c r="D15" s="5">
        <f t="shared" si="2"/>
        <v>65.001637652835271</v>
      </c>
    </row>
    <row r="16" spans="1:4" x14ac:dyDescent="0.25">
      <c r="A16">
        <v>-31.981019</v>
      </c>
      <c r="B16" s="6">
        <f t="shared" si="0"/>
        <v>115.81803199999992</v>
      </c>
      <c r="C16" s="5">
        <f t="shared" si="1"/>
        <v>5.0001259732950221</v>
      </c>
      <c r="D16" s="5">
        <f t="shared" si="2"/>
        <v>70.001763626130298</v>
      </c>
    </row>
    <row r="17" spans="1:4" x14ac:dyDescent="0.25">
      <c r="A17">
        <v>-31.981019</v>
      </c>
      <c r="B17" s="6">
        <f t="shared" si="0"/>
        <v>115.81808499999991</v>
      </c>
      <c r="C17" s="5">
        <f t="shared" si="1"/>
        <v>5.0001259732950221</v>
      </c>
      <c r="D17" s="5">
        <f t="shared" si="2"/>
        <v>75.001889599425326</v>
      </c>
    </row>
    <row r="18" spans="1:4" x14ac:dyDescent="0.25">
      <c r="A18">
        <v>-31.981019</v>
      </c>
      <c r="B18" s="6">
        <f t="shared" si="0"/>
        <v>115.81813799999991</v>
      </c>
      <c r="C18" s="5">
        <f t="shared" si="1"/>
        <v>5.0001259732950221</v>
      </c>
      <c r="D18" s="5">
        <f t="shared" si="2"/>
        <v>80.002015572720353</v>
      </c>
    </row>
    <row r="19" spans="1:4" x14ac:dyDescent="0.25">
      <c r="A19">
        <v>-31.981019</v>
      </c>
      <c r="B19" s="6">
        <f t="shared" si="0"/>
        <v>115.8181909999999</v>
      </c>
      <c r="C19" s="5">
        <f t="shared" si="1"/>
        <v>5.0001259732950221</v>
      </c>
      <c r="D19" s="5">
        <f t="shared" si="2"/>
        <v>85.00214154601538</v>
      </c>
    </row>
    <row r="20" spans="1:4" x14ac:dyDescent="0.25">
      <c r="A20">
        <v>-31.981019</v>
      </c>
      <c r="B20" s="6">
        <f t="shared" si="0"/>
        <v>115.81824399999989</v>
      </c>
      <c r="C20" s="5">
        <f t="shared" si="1"/>
        <v>5.0001259732950221</v>
      </c>
      <c r="D20" s="5">
        <f t="shared" si="2"/>
        <v>90.002267519310408</v>
      </c>
    </row>
    <row r="21" spans="1:4" x14ac:dyDescent="0.25">
      <c r="A21">
        <v>-31.981019</v>
      </c>
      <c r="B21" s="6">
        <f t="shared" si="0"/>
        <v>115.81829699999989</v>
      </c>
      <c r="C21" s="5">
        <f t="shared" si="1"/>
        <v>5.0001259732950221</v>
      </c>
      <c r="D21" s="5">
        <f t="shared" si="2"/>
        <v>95.002393492605435</v>
      </c>
    </row>
    <row r="22" spans="1:4" x14ac:dyDescent="0.25">
      <c r="A22">
        <v>-31.981019</v>
      </c>
      <c r="B22" s="6">
        <f t="shared" si="0"/>
        <v>115.81834999999988</v>
      </c>
      <c r="C22" s="5">
        <f t="shared" si="1"/>
        <v>5.0001259732950221</v>
      </c>
      <c r="D22" s="5">
        <f t="shared" si="2"/>
        <v>100.00251946590046</v>
      </c>
    </row>
    <row r="23" spans="1:4" x14ac:dyDescent="0.25">
      <c r="A23">
        <v>-31.981019</v>
      </c>
      <c r="B23" s="6">
        <f>B22+0.000053</f>
        <v>115.81840299999988</v>
      </c>
      <c r="C23" s="5">
        <f t="shared" ref="C23:C30" si="3">ACOS(COS(RADIANS(90-A22)) *COS(RADIANS(90-A23)) +SIN(RADIANS(90-A22)) *SIN(RADIANS(90-A23)) *COS(RADIANS(B22-B23))) *6371*1000</f>
        <v>5.0001259732950221</v>
      </c>
      <c r="D23" s="5">
        <f t="shared" ref="D23:D30" si="4">D22+C23</f>
        <v>105.00264543919549</v>
      </c>
    </row>
    <row r="24" spans="1:4" x14ac:dyDescent="0.25">
      <c r="A24">
        <v>-31.981019</v>
      </c>
      <c r="B24" s="6">
        <f t="shared" ref="B24:B35" si="5">B23+0.000053</f>
        <v>115.81845599999987</v>
      </c>
      <c r="C24" s="5">
        <f t="shared" si="3"/>
        <v>5.0001259732950221</v>
      </c>
      <c r="D24" s="5">
        <f t="shared" si="4"/>
        <v>110.00277141249052</v>
      </c>
    </row>
    <row r="25" spans="1:4" x14ac:dyDescent="0.25">
      <c r="A25">
        <v>-31.981019</v>
      </c>
      <c r="B25" s="6">
        <f t="shared" si="5"/>
        <v>115.81850899999986</v>
      </c>
      <c r="C25" s="5">
        <f t="shared" si="3"/>
        <v>5.0001259732950221</v>
      </c>
      <c r="D25" s="5">
        <f t="shared" si="4"/>
        <v>115.00289738578554</v>
      </c>
    </row>
    <row r="26" spans="1:4" x14ac:dyDescent="0.25">
      <c r="A26">
        <v>-31.981019</v>
      </c>
      <c r="B26" s="6">
        <f t="shared" si="5"/>
        <v>115.81856199999986</v>
      </c>
      <c r="C26" s="5">
        <f t="shared" si="3"/>
        <v>5.0001259732950221</v>
      </c>
      <c r="D26" s="5">
        <f t="shared" si="4"/>
        <v>120.00302335908057</v>
      </c>
    </row>
    <row r="27" spans="1:4" x14ac:dyDescent="0.25">
      <c r="A27">
        <v>-31.981019</v>
      </c>
      <c r="B27" s="6">
        <f t="shared" si="5"/>
        <v>115.81861499999985</v>
      </c>
      <c r="C27" s="5">
        <f t="shared" si="3"/>
        <v>5.0001259732950221</v>
      </c>
      <c r="D27" s="5">
        <f t="shared" si="4"/>
        <v>125.0031493323756</v>
      </c>
    </row>
    <row r="28" spans="1:4" x14ac:dyDescent="0.25">
      <c r="A28">
        <v>-31.981019</v>
      </c>
      <c r="B28" s="6">
        <f t="shared" si="5"/>
        <v>115.81866799999985</v>
      </c>
      <c r="C28" s="5">
        <f t="shared" si="3"/>
        <v>5.0001259732950221</v>
      </c>
      <c r="D28" s="5">
        <f t="shared" si="4"/>
        <v>130.00327530567063</v>
      </c>
    </row>
    <row r="29" spans="1:4" x14ac:dyDescent="0.25">
      <c r="A29">
        <v>-31.981019</v>
      </c>
      <c r="B29" s="6">
        <f t="shared" si="5"/>
        <v>115.81872099999984</v>
      </c>
      <c r="C29" s="5">
        <f t="shared" si="3"/>
        <v>5.0001259732950221</v>
      </c>
      <c r="D29" s="5">
        <f t="shared" si="4"/>
        <v>135.00340127896564</v>
      </c>
    </row>
    <row r="30" spans="1:4" x14ac:dyDescent="0.25">
      <c r="A30">
        <v>-31.981019</v>
      </c>
      <c r="B30" s="6">
        <f t="shared" ref="B30:B31" si="6">B29+0.000053</f>
        <v>115.81877399999983</v>
      </c>
      <c r="C30" s="5">
        <f t="shared" si="3"/>
        <v>5.0001259732950221</v>
      </c>
      <c r="D30" s="5">
        <f t="shared" si="4"/>
        <v>140.00352725226065</v>
      </c>
    </row>
    <row r="31" spans="1:4" x14ac:dyDescent="0.25">
      <c r="B31" s="6"/>
      <c r="D31" s="5"/>
    </row>
    <row r="32" spans="1:4" x14ac:dyDescent="0.25">
      <c r="B32" s="6"/>
      <c r="D32" s="5"/>
    </row>
    <row r="33" spans="2:4" x14ac:dyDescent="0.25">
      <c r="B33" s="6"/>
      <c r="D33" s="5"/>
    </row>
    <row r="34" spans="2:4" x14ac:dyDescent="0.25">
      <c r="B34" s="6"/>
      <c r="D34" s="5"/>
    </row>
    <row r="35" spans="2:4" x14ac:dyDescent="0.25">
      <c r="B35" s="6"/>
      <c r="D35" s="5"/>
    </row>
    <row r="36" spans="2:4" x14ac:dyDescent="0.25">
      <c r="D36" s="5"/>
    </row>
    <row r="37" spans="2:4" x14ac:dyDescent="0.25">
      <c r="D37" s="5"/>
    </row>
    <row r="38" spans="2:4" x14ac:dyDescent="0.25">
      <c r="D38" s="5"/>
    </row>
    <row r="39" spans="2:4" x14ac:dyDescent="0.25">
      <c r="D39" s="5"/>
    </row>
    <row r="40" spans="2:4" x14ac:dyDescent="0.25">
      <c r="D40" s="5"/>
    </row>
    <row r="41" spans="2:4" x14ac:dyDescent="0.25">
      <c r="D41" s="5"/>
    </row>
    <row r="42" spans="2:4" x14ac:dyDescent="0.25">
      <c r="D42" s="5"/>
    </row>
    <row r="43" spans="2:4" x14ac:dyDescent="0.25">
      <c r="D43" s="5"/>
    </row>
    <row r="44" spans="2:4" x14ac:dyDescent="0.25">
      <c r="D44" s="5"/>
    </row>
    <row r="45" spans="2:4" x14ac:dyDescent="0.25">
      <c r="D45" s="5"/>
    </row>
    <row r="46" spans="2:4" x14ac:dyDescent="0.25">
      <c r="D46" s="5"/>
    </row>
    <row r="47" spans="2:4" x14ac:dyDescent="0.25">
      <c r="D47" s="5"/>
    </row>
    <row r="48" spans="2:4" x14ac:dyDescent="0.25">
      <c r="D48" s="5"/>
    </row>
    <row r="49" spans="4:4" x14ac:dyDescent="0.25">
      <c r="D49" s="5"/>
    </row>
    <row r="50" spans="4:4" x14ac:dyDescent="0.25">
      <c r="D50" s="5"/>
    </row>
    <row r="51" spans="4:4" x14ac:dyDescent="0.25">
      <c r="D51" s="5"/>
    </row>
    <row r="52" spans="4:4" x14ac:dyDescent="0.25">
      <c r="D52" s="5"/>
    </row>
    <row r="53" spans="4:4" x14ac:dyDescent="0.25">
      <c r="D53" s="5"/>
    </row>
    <row r="54" spans="4:4" x14ac:dyDescent="0.25">
      <c r="D54" s="5"/>
    </row>
    <row r="55" spans="4:4" x14ac:dyDescent="0.25">
      <c r="D55" s="5"/>
    </row>
    <row r="56" spans="4:4" x14ac:dyDescent="0.25">
      <c r="D56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2C278-63C6-4BFB-8E65-BCE2F35121B2}">
  <dimension ref="A1:D56"/>
  <sheetViews>
    <sheetView topLeftCell="A18" zoomScale="160" zoomScaleNormal="160" workbookViewId="0">
      <selection activeCell="A39" sqref="A39:E56"/>
    </sheetView>
  </sheetViews>
  <sheetFormatPr defaultRowHeight="15" x14ac:dyDescent="0.25"/>
  <cols>
    <col min="1" max="1" width="11" bestFit="1" customWidth="1"/>
    <col min="2" max="2" width="11.42578125" bestFit="1" customWidth="1"/>
    <col min="3" max="3" width="12.42578125" style="5" bestFit="1" customWidth="1"/>
    <col min="4" max="4" width="9.7109375" customWidth="1"/>
  </cols>
  <sheetData>
    <row r="1" spans="1:4" ht="18.75" customHeight="1" x14ac:dyDescent="0.25">
      <c r="A1" s="7" t="s">
        <v>12</v>
      </c>
      <c r="B1" s="7" t="s">
        <v>13</v>
      </c>
      <c r="C1" s="9" t="s">
        <v>14</v>
      </c>
      <c r="D1" s="8" t="s">
        <v>15</v>
      </c>
    </row>
    <row r="2" spans="1:4" x14ac:dyDescent="0.25">
      <c r="A2">
        <v>-31.978739000000001</v>
      </c>
      <c r="B2" s="6">
        <v>115.81722000000001</v>
      </c>
      <c r="C2" s="5">
        <v>0</v>
      </c>
      <c r="D2">
        <f>0</f>
        <v>0</v>
      </c>
    </row>
    <row r="3" spans="1:4" x14ac:dyDescent="0.25">
      <c r="A3">
        <f>A2+0.000045</f>
        <v>-31.978694000000001</v>
      </c>
      <c r="B3" s="6">
        <v>115.81722000000001</v>
      </c>
      <c r="C3" s="5">
        <f>ACOS(COS(RADIANS(90-A2)) *COS(RADIANS(90-A3)) +SIN(RADIANS(90-A2)) *SIN(RADIANS(90-A3)) *COS(RADIANS(B2-B3))) *6371*1000</f>
        <v>5.0037296684324328</v>
      </c>
      <c r="D3" s="5">
        <f>D2+C3</f>
        <v>5.0037296684324328</v>
      </c>
    </row>
    <row r="4" spans="1:4" x14ac:dyDescent="0.25">
      <c r="A4">
        <f t="shared" ref="A4:A56" si="0">A3+0.000045</f>
        <v>-31.978649000000001</v>
      </c>
      <c r="B4" s="6">
        <v>115.81722000000001</v>
      </c>
      <c r="C4" s="5">
        <f t="shared" ref="C4:C56" si="1">ACOS(COS(RADIANS(90-A3)) *COS(RADIANS(90-A4)) +SIN(RADIANS(90-A3)) *SIN(RADIANS(90-A4)) *COS(RADIANS(B3-B4))) *6371*1000</f>
        <v>5.0037296684324328</v>
      </c>
      <c r="D4" s="5">
        <f t="shared" ref="D4:D56" si="2">D3+C4</f>
        <v>10.007459336864866</v>
      </c>
    </row>
    <row r="5" spans="1:4" x14ac:dyDescent="0.25">
      <c r="A5">
        <f t="shared" si="0"/>
        <v>-31.978604000000001</v>
      </c>
      <c r="B5" s="6">
        <v>115.81722000000001</v>
      </c>
      <c r="C5" s="5">
        <f t="shared" si="1"/>
        <v>5.0046301869206555</v>
      </c>
      <c r="D5" s="5">
        <f t="shared" si="2"/>
        <v>15.012089523785521</v>
      </c>
    </row>
    <row r="6" spans="1:4" x14ac:dyDescent="0.25">
      <c r="A6">
        <f t="shared" si="0"/>
        <v>-31.978559000000001</v>
      </c>
      <c r="B6" s="6">
        <v>115.81722000000001</v>
      </c>
      <c r="C6" s="5">
        <f t="shared" si="1"/>
        <v>5.0037296684324328</v>
      </c>
      <c r="D6" s="5">
        <f t="shared" si="2"/>
        <v>20.015819192217954</v>
      </c>
    </row>
    <row r="7" spans="1:4" x14ac:dyDescent="0.25">
      <c r="A7">
        <f t="shared" si="0"/>
        <v>-31.978514000000001</v>
      </c>
      <c r="B7" s="6">
        <v>115.81722000000001</v>
      </c>
      <c r="C7" s="5">
        <f t="shared" si="1"/>
        <v>5.0037296684324328</v>
      </c>
      <c r="D7" s="5">
        <f t="shared" si="2"/>
        <v>25.019548860650389</v>
      </c>
    </row>
    <row r="8" spans="1:4" x14ac:dyDescent="0.25">
      <c r="A8">
        <f t="shared" si="0"/>
        <v>-31.978469</v>
      </c>
      <c r="B8" s="6">
        <v>115.81722000000001</v>
      </c>
      <c r="C8" s="5">
        <f t="shared" si="1"/>
        <v>5.0037296684324328</v>
      </c>
      <c r="D8" s="5">
        <f t="shared" si="2"/>
        <v>30.023278529082823</v>
      </c>
    </row>
    <row r="9" spans="1:4" x14ac:dyDescent="0.25">
      <c r="A9">
        <f t="shared" si="0"/>
        <v>-31.978424</v>
      </c>
      <c r="B9" s="6">
        <v>115.81722000000001</v>
      </c>
      <c r="C9" s="5">
        <f t="shared" si="1"/>
        <v>5.0037296684324328</v>
      </c>
      <c r="D9" s="5">
        <f t="shared" si="2"/>
        <v>35.027008197515258</v>
      </c>
    </row>
    <row r="10" spans="1:4" x14ac:dyDescent="0.25">
      <c r="A10">
        <f t="shared" si="0"/>
        <v>-31.978379</v>
      </c>
      <c r="B10" s="6">
        <v>115.81722000000001</v>
      </c>
      <c r="C10" s="5">
        <f t="shared" si="1"/>
        <v>5.0037296684324328</v>
      </c>
      <c r="D10" s="5">
        <f t="shared" si="2"/>
        <v>40.030737865947692</v>
      </c>
    </row>
    <row r="11" spans="1:4" x14ac:dyDescent="0.25">
      <c r="A11">
        <f t="shared" si="0"/>
        <v>-31.978334</v>
      </c>
      <c r="B11" s="6">
        <v>115.81722000000001</v>
      </c>
      <c r="C11" s="5">
        <f t="shared" si="1"/>
        <v>5.0037296684324328</v>
      </c>
      <c r="D11" s="5">
        <f t="shared" si="2"/>
        <v>45.034467534380127</v>
      </c>
    </row>
    <row r="12" spans="1:4" x14ac:dyDescent="0.25">
      <c r="A12">
        <f t="shared" si="0"/>
        <v>-31.978289</v>
      </c>
      <c r="B12" s="6">
        <v>115.81722000000001</v>
      </c>
      <c r="C12" s="5">
        <f t="shared" si="1"/>
        <v>5.0037296684324328</v>
      </c>
      <c r="D12" s="5">
        <f t="shared" si="2"/>
        <v>50.038197202812562</v>
      </c>
    </row>
    <row r="13" spans="1:4" x14ac:dyDescent="0.25">
      <c r="A13">
        <f t="shared" si="0"/>
        <v>-31.978244</v>
      </c>
      <c r="B13" s="6">
        <v>115.81722000000001</v>
      </c>
      <c r="C13" s="5">
        <f t="shared" si="1"/>
        <v>5.0046301869206555</v>
      </c>
      <c r="D13" s="5">
        <f t="shared" si="2"/>
        <v>55.042827389733219</v>
      </c>
    </row>
    <row r="14" spans="1:4" x14ac:dyDescent="0.25">
      <c r="A14">
        <f t="shared" si="0"/>
        <v>-31.978199</v>
      </c>
      <c r="B14" s="6">
        <v>115.81722000000001</v>
      </c>
      <c r="C14" s="5">
        <f t="shared" si="1"/>
        <v>5.0037296684324328</v>
      </c>
      <c r="D14" s="5">
        <f t="shared" si="2"/>
        <v>60.046557058165654</v>
      </c>
    </row>
    <row r="15" spans="1:4" x14ac:dyDescent="0.25">
      <c r="A15">
        <f t="shared" si="0"/>
        <v>-31.978154</v>
      </c>
      <c r="B15" s="6">
        <v>115.81722000000001</v>
      </c>
      <c r="C15" s="5">
        <f t="shared" si="1"/>
        <v>5.0037296684324328</v>
      </c>
      <c r="D15" s="5">
        <f t="shared" si="2"/>
        <v>65.050286726598088</v>
      </c>
    </row>
    <row r="16" spans="1:4" x14ac:dyDescent="0.25">
      <c r="A16">
        <f t="shared" si="0"/>
        <v>-31.978109</v>
      </c>
      <c r="B16" s="6">
        <v>115.81722000000001</v>
      </c>
      <c r="C16" s="5">
        <f t="shared" si="1"/>
        <v>5.0037296684324328</v>
      </c>
      <c r="D16" s="5">
        <f t="shared" si="2"/>
        <v>70.054016395030516</v>
      </c>
    </row>
    <row r="17" spans="1:4" x14ac:dyDescent="0.25">
      <c r="A17">
        <f t="shared" si="0"/>
        <v>-31.978064</v>
      </c>
      <c r="B17" s="6">
        <v>115.81722000000001</v>
      </c>
      <c r="C17" s="5">
        <f t="shared" si="1"/>
        <v>5.0037296684324328</v>
      </c>
      <c r="D17" s="5">
        <f t="shared" si="2"/>
        <v>75.057746063462943</v>
      </c>
    </row>
    <row r="18" spans="1:4" x14ac:dyDescent="0.25">
      <c r="A18">
        <f t="shared" si="0"/>
        <v>-31.978019</v>
      </c>
      <c r="B18" s="6">
        <v>115.81722000000001</v>
      </c>
      <c r="C18" s="5">
        <f t="shared" si="1"/>
        <v>5.0037296684324328</v>
      </c>
      <c r="D18" s="5">
        <f t="shared" si="2"/>
        <v>80.061475731895371</v>
      </c>
    </row>
    <row r="19" spans="1:4" x14ac:dyDescent="0.25">
      <c r="A19">
        <f t="shared" si="0"/>
        <v>-31.977974</v>
      </c>
      <c r="B19" s="6">
        <v>115.81722000000001</v>
      </c>
      <c r="C19" s="5">
        <f t="shared" si="1"/>
        <v>5.0037296684324328</v>
      </c>
      <c r="D19" s="5">
        <f t="shared" si="2"/>
        <v>85.065205400327798</v>
      </c>
    </row>
    <row r="20" spans="1:4" x14ac:dyDescent="0.25">
      <c r="A20">
        <f t="shared" si="0"/>
        <v>-31.977929</v>
      </c>
      <c r="B20" s="6">
        <v>115.81722000000001</v>
      </c>
      <c r="C20" s="5">
        <f t="shared" si="1"/>
        <v>5.0037296684324328</v>
      </c>
      <c r="D20" s="5">
        <f t="shared" si="2"/>
        <v>90.068935068760226</v>
      </c>
    </row>
    <row r="21" spans="1:4" x14ac:dyDescent="0.25">
      <c r="A21">
        <f t="shared" si="0"/>
        <v>-31.977884</v>
      </c>
      <c r="B21" s="6">
        <v>115.81722000000001</v>
      </c>
      <c r="C21" s="5">
        <f t="shared" si="1"/>
        <v>5.0037296684324328</v>
      </c>
      <c r="D21" s="5">
        <f t="shared" si="2"/>
        <v>95.072664737192653</v>
      </c>
    </row>
    <row r="22" spans="1:4" x14ac:dyDescent="0.25">
      <c r="A22">
        <f t="shared" si="0"/>
        <v>-31.977838999999999</v>
      </c>
      <c r="B22" s="6">
        <v>115.81722000000001</v>
      </c>
      <c r="C22" s="5">
        <f t="shared" si="1"/>
        <v>5.0037296684324328</v>
      </c>
      <c r="D22" s="5">
        <f t="shared" si="2"/>
        <v>100.07639440562508</v>
      </c>
    </row>
    <row r="23" spans="1:4" x14ac:dyDescent="0.25">
      <c r="A23">
        <f t="shared" si="0"/>
        <v>-31.977793999999999</v>
      </c>
      <c r="B23" s="6">
        <v>115.81722000000001</v>
      </c>
      <c r="C23" s="5">
        <f t="shared" si="1"/>
        <v>5.0028289886745458</v>
      </c>
      <c r="D23" s="5">
        <f t="shared" si="2"/>
        <v>105.07922339429963</v>
      </c>
    </row>
    <row r="24" spans="1:4" x14ac:dyDescent="0.25">
      <c r="A24">
        <f t="shared" si="0"/>
        <v>-31.977748999999999</v>
      </c>
      <c r="B24" s="6">
        <v>115.81722000000001</v>
      </c>
      <c r="C24" s="5">
        <f t="shared" si="1"/>
        <v>5.0046301869206555</v>
      </c>
      <c r="D24" s="5">
        <f t="shared" si="2"/>
        <v>110.08385358122028</v>
      </c>
    </row>
    <row r="25" spans="1:4" x14ac:dyDescent="0.25">
      <c r="A25">
        <f t="shared" si="0"/>
        <v>-31.977703999999999</v>
      </c>
      <c r="B25" s="6">
        <v>115.81722000000001</v>
      </c>
      <c r="C25" s="5">
        <f t="shared" si="1"/>
        <v>5.0037296684324328</v>
      </c>
      <c r="D25" s="5">
        <f t="shared" si="2"/>
        <v>115.08758324965271</v>
      </c>
    </row>
    <row r="26" spans="1:4" x14ac:dyDescent="0.25">
      <c r="A26">
        <f t="shared" si="0"/>
        <v>-31.977658999999999</v>
      </c>
      <c r="B26" s="6">
        <v>115.81722000000001</v>
      </c>
      <c r="C26" s="5">
        <f t="shared" si="1"/>
        <v>5.0037296684324328</v>
      </c>
      <c r="D26" s="5">
        <f t="shared" si="2"/>
        <v>120.09131291808514</v>
      </c>
    </row>
    <row r="27" spans="1:4" x14ac:dyDescent="0.25">
      <c r="A27">
        <f t="shared" si="0"/>
        <v>-31.977613999999999</v>
      </c>
      <c r="B27" s="6">
        <v>115.81722000000001</v>
      </c>
      <c r="C27" s="5">
        <f t="shared" si="1"/>
        <v>5.0037296684324328</v>
      </c>
      <c r="D27" s="5">
        <f t="shared" si="2"/>
        <v>125.09504258651756</v>
      </c>
    </row>
    <row r="28" spans="1:4" x14ac:dyDescent="0.25">
      <c r="A28">
        <f t="shared" si="0"/>
        <v>-31.977568999999999</v>
      </c>
      <c r="B28" s="6">
        <v>115.81722000000001</v>
      </c>
      <c r="C28" s="5">
        <f t="shared" si="1"/>
        <v>5.0037296684324328</v>
      </c>
      <c r="D28" s="5">
        <f t="shared" si="2"/>
        <v>130.09877225495001</v>
      </c>
    </row>
    <row r="29" spans="1:4" x14ac:dyDescent="0.25">
      <c r="A29">
        <f t="shared" si="0"/>
        <v>-31.977523999999999</v>
      </c>
      <c r="B29" s="6">
        <v>115.81722000000001</v>
      </c>
      <c r="C29" s="5">
        <f t="shared" si="1"/>
        <v>5.0037296684324328</v>
      </c>
      <c r="D29" s="5">
        <f t="shared" si="2"/>
        <v>135.10250192338245</v>
      </c>
    </row>
    <row r="30" spans="1:4" x14ac:dyDescent="0.25">
      <c r="A30">
        <f t="shared" si="0"/>
        <v>-31.977478999999999</v>
      </c>
      <c r="B30" s="6">
        <v>115.81722000000001</v>
      </c>
      <c r="C30" s="5">
        <f t="shared" si="1"/>
        <v>5.0037296684324328</v>
      </c>
      <c r="D30" s="5">
        <f t="shared" si="2"/>
        <v>140.10623159181489</v>
      </c>
    </row>
    <row r="31" spans="1:4" x14ac:dyDescent="0.25">
      <c r="A31">
        <f t="shared" si="0"/>
        <v>-31.977433999999999</v>
      </c>
      <c r="B31" s="6">
        <v>115.81722000000001</v>
      </c>
      <c r="C31" s="5">
        <f t="shared" si="1"/>
        <v>5.0037296684324328</v>
      </c>
      <c r="D31" s="5">
        <f t="shared" si="2"/>
        <v>145.10996126024733</v>
      </c>
    </row>
    <row r="32" spans="1:4" x14ac:dyDescent="0.25">
      <c r="A32">
        <f t="shared" si="0"/>
        <v>-31.977388999999999</v>
      </c>
      <c r="B32" s="6">
        <v>115.81722000000001</v>
      </c>
      <c r="C32" s="5">
        <f t="shared" si="1"/>
        <v>5.0037296684324328</v>
      </c>
      <c r="D32" s="5">
        <f t="shared" si="2"/>
        <v>150.11369092867977</v>
      </c>
    </row>
    <row r="33" spans="1:4" x14ac:dyDescent="0.25">
      <c r="A33">
        <f t="shared" si="0"/>
        <v>-31.977343999999999</v>
      </c>
      <c r="B33" s="6">
        <v>115.81722000000001</v>
      </c>
      <c r="C33" s="5">
        <f t="shared" si="1"/>
        <v>5.0037296684324328</v>
      </c>
      <c r="D33" s="5">
        <f t="shared" si="2"/>
        <v>155.11742059711221</v>
      </c>
    </row>
    <row r="34" spans="1:4" x14ac:dyDescent="0.25">
      <c r="A34">
        <f t="shared" si="0"/>
        <v>-31.977298999999999</v>
      </c>
      <c r="B34" s="6">
        <v>115.81722000000001</v>
      </c>
      <c r="C34" s="5">
        <f t="shared" si="1"/>
        <v>5.0037296684324328</v>
      </c>
      <c r="D34" s="5">
        <f t="shared" si="2"/>
        <v>160.12115026554466</v>
      </c>
    </row>
    <row r="35" spans="1:4" x14ac:dyDescent="0.25">
      <c r="A35">
        <f t="shared" si="0"/>
        <v>-31.977253999999999</v>
      </c>
      <c r="B35" s="6">
        <v>115.81722000000001</v>
      </c>
      <c r="C35" s="5">
        <f t="shared" si="1"/>
        <v>5.0037296684324328</v>
      </c>
      <c r="D35" s="5">
        <f t="shared" si="2"/>
        <v>165.1248799339771</v>
      </c>
    </row>
    <row r="36" spans="1:4" x14ac:dyDescent="0.25">
      <c r="A36">
        <f t="shared" si="0"/>
        <v>-31.977208999999998</v>
      </c>
      <c r="B36" s="6">
        <v>115.81722000000001</v>
      </c>
      <c r="C36" s="5">
        <f t="shared" si="1"/>
        <v>5.0037296684324328</v>
      </c>
      <c r="D36" s="5">
        <f t="shared" si="2"/>
        <v>170.12860960240954</v>
      </c>
    </row>
    <row r="37" spans="1:4" x14ac:dyDescent="0.25">
      <c r="A37">
        <f t="shared" si="0"/>
        <v>-31.977163999999998</v>
      </c>
      <c r="B37" s="6">
        <v>115.81722000000001</v>
      </c>
      <c r="C37" s="5">
        <f t="shared" si="1"/>
        <v>5.0037296684324328</v>
      </c>
      <c r="D37" s="5">
        <f t="shared" si="2"/>
        <v>175.13233927084198</v>
      </c>
    </row>
    <row r="38" spans="1:4" x14ac:dyDescent="0.25">
      <c r="A38">
        <f t="shared" si="0"/>
        <v>-31.977118999999998</v>
      </c>
      <c r="B38" s="6">
        <v>115.81722000000001</v>
      </c>
      <c r="C38" s="5">
        <f t="shared" si="1"/>
        <v>5.0037296684324328</v>
      </c>
      <c r="D38" s="5">
        <f t="shared" si="2"/>
        <v>180.13606893927442</v>
      </c>
    </row>
    <row r="39" spans="1:4" x14ac:dyDescent="0.25">
      <c r="B39" s="6"/>
      <c r="D39" s="5"/>
    </row>
    <row r="40" spans="1:4" x14ac:dyDescent="0.25">
      <c r="B40" s="6"/>
      <c r="D40" s="5"/>
    </row>
    <row r="41" spans="1:4" x14ac:dyDescent="0.25">
      <c r="B41" s="6"/>
      <c r="D41" s="5"/>
    </row>
    <row r="42" spans="1:4" x14ac:dyDescent="0.25">
      <c r="B42" s="6"/>
      <c r="D42" s="5"/>
    </row>
    <row r="43" spans="1:4" x14ac:dyDescent="0.25">
      <c r="B43" s="6"/>
      <c r="D43" s="5"/>
    </row>
    <row r="44" spans="1:4" x14ac:dyDescent="0.25">
      <c r="B44" s="6"/>
      <c r="D44" s="5"/>
    </row>
    <row r="45" spans="1:4" x14ac:dyDescent="0.25">
      <c r="B45" s="6"/>
      <c r="D45" s="5"/>
    </row>
    <row r="46" spans="1:4" x14ac:dyDescent="0.25">
      <c r="B46" s="6"/>
      <c r="D46" s="5"/>
    </row>
    <row r="47" spans="1:4" x14ac:dyDescent="0.25">
      <c r="B47" s="6"/>
      <c r="D47" s="5"/>
    </row>
    <row r="48" spans="1:4" x14ac:dyDescent="0.25">
      <c r="B48" s="6"/>
      <c r="D48" s="5"/>
    </row>
    <row r="49" spans="2:4" x14ac:dyDescent="0.25">
      <c r="B49" s="6"/>
      <c r="D49" s="5"/>
    </row>
    <row r="50" spans="2:4" x14ac:dyDescent="0.25">
      <c r="B50" s="6"/>
      <c r="D50" s="5"/>
    </row>
    <row r="51" spans="2:4" x14ac:dyDescent="0.25">
      <c r="B51" s="6"/>
      <c r="D51" s="5"/>
    </row>
    <row r="52" spans="2:4" x14ac:dyDescent="0.25">
      <c r="B52" s="6"/>
      <c r="D52" s="5"/>
    </row>
    <row r="53" spans="2:4" x14ac:dyDescent="0.25">
      <c r="B53" s="6"/>
      <c r="D53" s="5"/>
    </row>
    <row r="54" spans="2:4" x14ac:dyDescent="0.25">
      <c r="B54" s="6"/>
      <c r="D54" s="5"/>
    </row>
    <row r="55" spans="2:4" x14ac:dyDescent="0.25">
      <c r="B55" s="6"/>
      <c r="D55" s="5"/>
    </row>
    <row r="56" spans="2:4" x14ac:dyDescent="0.25">
      <c r="B56" s="6"/>
      <c r="D56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45441-7909-4645-A892-93F833B27005}">
  <dimension ref="A1:D56"/>
  <sheetViews>
    <sheetView tabSelected="1" topLeftCell="A34" zoomScale="160" zoomScaleNormal="160" workbookViewId="0">
      <selection activeCell="D41" sqref="D41"/>
    </sheetView>
  </sheetViews>
  <sheetFormatPr defaultRowHeight="15" x14ac:dyDescent="0.25"/>
  <cols>
    <col min="1" max="1" width="11.7109375" style="6" bestFit="1" customWidth="1"/>
    <col min="2" max="2" width="11.42578125" bestFit="1" customWidth="1"/>
    <col min="3" max="3" width="12.42578125" style="5" bestFit="1" customWidth="1"/>
    <col min="4" max="4" width="9.7109375" customWidth="1"/>
  </cols>
  <sheetData>
    <row r="1" spans="1:4" ht="18.75" customHeight="1" x14ac:dyDescent="0.25">
      <c r="A1" s="7" t="s">
        <v>12</v>
      </c>
      <c r="B1" s="7" t="s">
        <v>13</v>
      </c>
      <c r="C1" s="9" t="s">
        <v>14</v>
      </c>
      <c r="D1" s="8" t="s">
        <v>15</v>
      </c>
    </row>
    <row r="2" spans="1:4" x14ac:dyDescent="0.25">
      <c r="A2" s="6">
        <v>-31.97709</v>
      </c>
      <c r="B2">
        <v>115.818257</v>
      </c>
      <c r="C2" s="5">
        <v>0</v>
      </c>
      <c r="D2">
        <f>0</f>
        <v>0</v>
      </c>
    </row>
    <row r="3" spans="1:4" x14ac:dyDescent="0.25">
      <c r="A3" s="6">
        <f>A2-0.000045</f>
        <v>-31.977135000000001</v>
      </c>
      <c r="B3">
        <v>115.818257</v>
      </c>
      <c r="C3" s="5">
        <f>ACOS(COS(RADIANS(90-A2)) *COS(RADIANS(90-A3)) +SIN(RADIANS(90-A2)) *SIN(RADIANS(90-A3)) *COS(RADIANS(B2-B3))) *6371*1000</f>
        <v>5.0037296684324328</v>
      </c>
      <c r="D3" s="5">
        <f>D2+C3</f>
        <v>5.0037296684324328</v>
      </c>
    </row>
    <row r="4" spans="1:4" x14ac:dyDescent="0.25">
      <c r="A4" s="6">
        <f>A3-0.000045</f>
        <v>-31.977180000000001</v>
      </c>
      <c r="B4">
        <v>115.818257</v>
      </c>
      <c r="C4" s="5">
        <f t="shared" ref="C4:C38" si="0">ACOS(COS(RADIANS(90-A3)) *COS(RADIANS(90-A4)) +SIN(RADIANS(90-A3)) *SIN(RADIANS(90-A4)) *COS(RADIANS(B3-B4))) *6371*1000</f>
        <v>5.0037296684324328</v>
      </c>
      <c r="D4" s="5">
        <f t="shared" ref="D4:D38" si="1">D3+C4</f>
        <v>10.007459336864866</v>
      </c>
    </row>
    <row r="5" spans="1:4" x14ac:dyDescent="0.25">
      <c r="A5" s="6">
        <f t="shared" ref="A5:A38" si="2">A4-0.000045</f>
        <v>-31.977225000000001</v>
      </c>
      <c r="B5">
        <v>115.818257</v>
      </c>
      <c r="C5" s="5">
        <f t="shared" si="0"/>
        <v>5.0037296684324328</v>
      </c>
      <c r="D5" s="5">
        <f t="shared" si="1"/>
        <v>15.011189005297298</v>
      </c>
    </row>
    <row r="6" spans="1:4" x14ac:dyDescent="0.25">
      <c r="A6" s="6">
        <f t="shared" si="2"/>
        <v>-31.977270000000001</v>
      </c>
      <c r="B6">
        <v>115.818257</v>
      </c>
      <c r="C6" s="5">
        <f t="shared" si="0"/>
        <v>5.0037296684324328</v>
      </c>
      <c r="D6" s="5">
        <f t="shared" si="1"/>
        <v>20.014918673729731</v>
      </c>
    </row>
    <row r="7" spans="1:4" x14ac:dyDescent="0.25">
      <c r="A7" s="6">
        <f t="shared" si="2"/>
        <v>-31.977315000000001</v>
      </c>
      <c r="B7">
        <v>115.818257</v>
      </c>
      <c r="C7" s="5">
        <f t="shared" si="0"/>
        <v>5.0037296684324328</v>
      </c>
      <c r="D7" s="5">
        <f t="shared" si="1"/>
        <v>25.018648342162166</v>
      </c>
    </row>
    <row r="8" spans="1:4" x14ac:dyDescent="0.25">
      <c r="A8" s="6">
        <f t="shared" si="2"/>
        <v>-31.977360000000001</v>
      </c>
      <c r="B8">
        <v>115.818257</v>
      </c>
      <c r="C8" s="5">
        <f t="shared" si="0"/>
        <v>5.0037296684324328</v>
      </c>
      <c r="D8" s="5">
        <f t="shared" si="1"/>
        <v>30.022378010594601</v>
      </c>
    </row>
    <row r="9" spans="1:4" x14ac:dyDescent="0.25">
      <c r="A9" s="6">
        <f t="shared" si="2"/>
        <v>-31.977405000000001</v>
      </c>
      <c r="B9">
        <v>115.818257</v>
      </c>
      <c r="C9" s="5">
        <f t="shared" si="0"/>
        <v>5.0037296684324328</v>
      </c>
      <c r="D9" s="5">
        <f t="shared" si="1"/>
        <v>35.026107679027035</v>
      </c>
    </row>
    <row r="10" spans="1:4" x14ac:dyDescent="0.25">
      <c r="A10" s="6">
        <f t="shared" si="2"/>
        <v>-31.977450000000001</v>
      </c>
      <c r="B10">
        <v>115.818257</v>
      </c>
      <c r="C10" s="5">
        <f t="shared" si="0"/>
        <v>5.0037296684324328</v>
      </c>
      <c r="D10" s="5">
        <f t="shared" si="1"/>
        <v>40.02983734745947</v>
      </c>
    </row>
    <row r="11" spans="1:4" x14ac:dyDescent="0.25">
      <c r="A11" s="6">
        <f t="shared" si="2"/>
        <v>-31.977495000000001</v>
      </c>
      <c r="B11">
        <v>115.818257</v>
      </c>
      <c r="C11" s="5">
        <f t="shared" si="0"/>
        <v>5.0037296684324328</v>
      </c>
      <c r="D11" s="5">
        <f t="shared" si="1"/>
        <v>45.033567015891904</v>
      </c>
    </row>
    <row r="12" spans="1:4" x14ac:dyDescent="0.25">
      <c r="A12" s="6">
        <f t="shared" si="2"/>
        <v>-31.977540000000001</v>
      </c>
      <c r="B12">
        <v>115.818257</v>
      </c>
      <c r="C12" s="5">
        <f t="shared" si="0"/>
        <v>5.0037296684324328</v>
      </c>
      <c r="D12" s="5">
        <f t="shared" si="1"/>
        <v>50.037296684324339</v>
      </c>
    </row>
    <row r="13" spans="1:4" x14ac:dyDescent="0.25">
      <c r="A13" s="6">
        <f t="shared" si="2"/>
        <v>-31.977585000000001</v>
      </c>
      <c r="B13">
        <v>115.818257</v>
      </c>
      <c r="C13" s="5">
        <f t="shared" si="0"/>
        <v>5.0037296684324328</v>
      </c>
      <c r="D13" s="5">
        <f t="shared" si="1"/>
        <v>55.041026352756774</v>
      </c>
    </row>
    <row r="14" spans="1:4" x14ac:dyDescent="0.25">
      <c r="A14" s="6">
        <f t="shared" si="2"/>
        <v>-31.977630000000001</v>
      </c>
      <c r="B14">
        <v>115.818257</v>
      </c>
      <c r="C14" s="5">
        <f t="shared" si="0"/>
        <v>5.0037296684324328</v>
      </c>
      <c r="D14" s="5">
        <f t="shared" si="1"/>
        <v>60.044756021189208</v>
      </c>
    </row>
    <row r="15" spans="1:4" x14ac:dyDescent="0.25">
      <c r="A15" s="6">
        <f t="shared" si="2"/>
        <v>-31.977675000000001</v>
      </c>
      <c r="B15">
        <v>115.818257</v>
      </c>
      <c r="C15" s="5">
        <f t="shared" si="0"/>
        <v>5.0037296684324328</v>
      </c>
      <c r="D15" s="5">
        <f t="shared" si="1"/>
        <v>65.048485689621643</v>
      </c>
    </row>
    <row r="16" spans="1:4" x14ac:dyDescent="0.25">
      <c r="A16" s="6">
        <f t="shared" si="2"/>
        <v>-31.977720000000001</v>
      </c>
      <c r="B16">
        <v>115.818257</v>
      </c>
      <c r="C16" s="5">
        <f t="shared" si="0"/>
        <v>5.0037296684324328</v>
      </c>
      <c r="D16" s="5">
        <f t="shared" si="1"/>
        <v>70.05221535805407</v>
      </c>
    </row>
    <row r="17" spans="1:4" x14ac:dyDescent="0.25">
      <c r="A17" s="6">
        <f t="shared" si="2"/>
        <v>-31.977765000000002</v>
      </c>
      <c r="B17">
        <v>115.818257</v>
      </c>
      <c r="C17" s="5">
        <f t="shared" si="0"/>
        <v>5.0028289886745458</v>
      </c>
      <c r="D17" s="5">
        <f t="shared" si="1"/>
        <v>75.055044346728621</v>
      </c>
    </row>
    <row r="18" spans="1:4" x14ac:dyDescent="0.25">
      <c r="A18" s="6">
        <f t="shared" si="2"/>
        <v>-31.977810000000002</v>
      </c>
      <c r="B18">
        <v>115.818257</v>
      </c>
      <c r="C18" s="5">
        <f t="shared" si="0"/>
        <v>5.0028289886745458</v>
      </c>
      <c r="D18" s="5">
        <f t="shared" si="1"/>
        <v>80.057873335403173</v>
      </c>
    </row>
    <row r="19" spans="1:4" x14ac:dyDescent="0.25">
      <c r="A19" s="6">
        <f t="shared" si="2"/>
        <v>-31.977855000000002</v>
      </c>
      <c r="B19">
        <v>115.818257</v>
      </c>
      <c r="C19" s="5">
        <f t="shared" si="0"/>
        <v>5.0028289886745458</v>
      </c>
      <c r="D19" s="5">
        <f t="shared" si="1"/>
        <v>85.060702324077724</v>
      </c>
    </row>
    <row r="20" spans="1:4" x14ac:dyDescent="0.25">
      <c r="A20" s="6">
        <f t="shared" si="2"/>
        <v>-31.977900000000002</v>
      </c>
      <c r="B20">
        <v>115.818257</v>
      </c>
      <c r="C20" s="5">
        <f t="shared" si="0"/>
        <v>5.0037296684324328</v>
      </c>
      <c r="D20" s="5">
        <f t="shared" si="1"/>
        <v>90.064431992510151</v>
      </c>
    </row>
    <row r="21" spans="1:4" x14ac:dyDescent="0.25">
      <c r="A21" s="6">
        <f t="shared" si="2"/>
        <v>-31.977945000000002</v>
      </c>
      <c r="B21">
        <v>115.818257</v>
      </c>
      <c r="C21" s="5">
        <f t="shared" si="0"/>
        <v>5.0037296684324328</v>
      </c>
      <c r="D21" s="5">
        <f t="shared" si="1"/>
        <v>95.068161660942579</v>
      </c>
    </row>
    <row r="22" spans="1:4" x14ac:dyDescent="0.25">
      <c r="A22" s="6">
        <f t="shared" si="2"/>
        <v>-31.977990000000002</v>
      </c>
      <c r="B22">
        <v>115.818257</v>
      </c>
      <c r="C22" s="5">
        <f t="shared" si="0"/>
        <v>5.0037296684324328</v>
      </c>
      <c r="D22" s="5">
        <f t="shared" si="1"/>
        <v>100.07189132937501</v>
      </c>
    </row>
    <row r="23" spans="1:4" x14ac:dyDescent="0.25">
      <c r="A23" s="6">
        <f t="shared" si="2"/>
        <v>-31.978035000000002</v>
      </c>
      <c r="B23">
        <v>115.818257</v>
      </c>
      <c r="C23" s="5">
        <f t="shared" si="0"/>
        <v>5.0037296684324328</v>
      </c>
      <c r="D23" s="5">
        <f t="shared" si="1"/>
        <v>105.07562099780743</v>
      </c>
    </row>
    <row r="24" spans="1:4" x14ac:dyDescent="0.25">
      <c r="A24" s="6">
        <f t="shared" si="2"/>
        <v>-31.978080000000002</v>
      </c>
      <c r="B24">
        <v>115.818257</v>
      </c>
      <c r="C24" s="5">
        <f t="shared" si="0"/>
        <v>5.0037296684324328</v>
      </c>
      <c r="D24" s="5">
        <f t="shared" si="1"/>
        <v>110.07935066623986</v>
      </c>
    </row>
    <row r="25" spans="1:4" x14ac:dyDescent="0.25">
      <c r="A25" s="6">
        <f t="shared" si="2"/>
        <v>-31.978125000000002</v>
      </c>
      <c r="B25">
        <v>115.818257</v>
      </c>
      <c r="C25" s="5">
        <f t="shared" si="0"/>
        <v>5.0037296684324328</v>
      </c>
      <c r="D25" s="5">
        <f t="shared" si="1"/>
        <v>115.08308033467229</v>
      </c>
    </row>
    <row r="26" spans="1:4" x14ac:dyDescent="0.25">
      <c r="A26" s="6">
        <f t="shared" si="2"/>
        <v>-31.978170000000002</v>
      </c>
      <c r="B26">
        <v>115.818257</v>
      </c>
      <c r="C26" s="5">
        <f t="shared" si="0"/>
        <v>5.0037296684324328</v>
      </c>
      <c r="D26" s="5">
        <f t="shared" si="1"/>
        <v>120.08681000310472</v>
      </c>
    </row>
    <row r="27" spans="1:4" x14ac:dyDescent="0.25">
      <c r="A27" s="6">
        <f t="shared" si="2"/>
        <v>-31.978215000000002</v>
      </c>
      <c r="B27">
        <v>115.818257</v>
      </c>
      <c r="C27" s="5">
        <f t="shared" si="0"/>
        <v>5.0037296684324328</v>
      </c>
      <c r="D27" s="5">
        <f t="shared" si="1"/>
        <v>125.09053967153714</v>
      </c>
    </row>
    <row r="28" spans="1:4" x14ac:dyDescent="0.25">
      <c r="A28" s="6">
        <f t="shared" si="2"/>
        <v>-31.978260000000002</v>
      </c>
      <c r="B28">
        <v>115.818257</v>
      </c>
      <c r="C28" s="5">
        <f t="shared" si="0"/>
        <v>5.0046301869206555</v>
      </c>
      <c r="D28" s="5">
        <f t="shared" si="1"/>
        <v>130.09516985845781</v>
      </c>
    </row>
    <row r="29" spans="1:4" x14ac:dyDescent="0.25">
      <c r="A29" s="6">
        <f t="shared" si="2"/>
        <v>-31.978305000000002</v>
      </c>
      <c r="B29">
        <v>115.818257</v>
      </c>
      <c r="C29" s="5">
        <f t="shared" si="0"/>
        <v>5.0046301869206555</v>
      </c>
      <c r="D29" s="5">
        <f t="shared" si="1"/>
        <v>135.09980004537846</v>
      </c>
    </row>
    <row r="30" spans="1:4" x14ac:dyDescent="0.25">
      <c r="A30" s="6">
        <f t="shared" si="2"/>
        <v>-31.978350000000002</v>
      </c>
      <c r="B30">
        <v>115.818257</v>
      </c>
      <c r="C30" s="5">
        <f t="shared" si="0"/>
        <v>5.0037296684324328</v>
      </c>
      <c r="D30" s="5">
        <f t="shared" si="1"/>
        <v>140.1035297138109</v>
      </c>
    </row>
    <row r="31" spans="1:4" x14ac:dyDescent="0.25">
      <c r="A31" s="6">
        <f t="shared" si="2"/>
        <v>-31.978395000000003</v>
      </c>
      <c r="B31">
        <v>115.818257</v>
      </c>
      <c r="C31" s="5">
        <f t="shared" si="0"/>
        <v>5.0037296684324328</v>
      </c>
      <c r="D31" s="5">
        <f t="shared" si="1"/>
        <v>145.10725938224334</v>
      </c>
    </row>
    <row r="32" spans="1:4" x14ac:dyDescent="0.25">
      <c r="A32" s="6">
        <f t="shared" si="2"/>
        <v>-31.978440000000003</v>
      </c>
      <c r="B32">
        <v>115.818257</v>
      </c>
      <c r="C32" s="5">
        <f t="shared" si="0"/>
        <v>5.0037296684324328</v>
      </c>
      <c r="D32" s="5">
        <f t="shared" si="1"/>
        <v>150.11098905067578</v>
      </c>
    </row>
    <row r="33" spans="1:4" x14ac:dyDescent="0.25">
      <c r="A33" s="6">
        <f t="shared" si="2"/>
        <v>-31.978485000000003</v>
      </c>
      <c r="B33">
        <v>115.818257</v>
      </c>
      <c r="C33" s="5">
        <f t="shared" si="0"/>
        <v>5.0028289886745458</v>
      </c>
      <c r="D33" s="5">
        <f t="shared" si="1"/>
        <v>155.11381803935032</v>
      </c>
    </row>
    <row r="34" spans="1:4" x14ac:dyDescent="0.25">
      <c r="A34" s="6">
        <f t="shared" si="2"/>
        <v>-31.978530000000003</v>
      </c>
      <c r="B34">
        <v>115.818257</v>
      </c>
      <c r="C34" s="5">
        <f t="shared" si="0"/>
        <v>5.0037296684324328</v>
      </c>
      <c r="D34" s="5">
        <f t="shared" si="1"/>
        <v>160.11754770778276</v>
      </c>
    </row>
    <row r="35" spans="1:4" x14ac:dyDescent="0.25">
      <c r="A35" s="6">
        <f t="shared" si="2"/>
        <v>-31.978575000000003</v>
      </c>
      <c r="B35">
        <v>115.818257</v>
      </c>
      <c r="C35" s="5">
        <f t="shared" si="0"/>
        <v>5.0037296684324328</v>
      </c>
      <c r="D35" s="5">
        <f t="shared" si="1"/>
        <v>165.1212773762152</v>
      </c>
    </row>
    <row r="36" spans="1:4" x14ac:dyDescent="0.25">
      <c r="A36" s="6">
        <f t="shared" si="2"/>
        <v>-31.978620000000003</v>
      </c>
      <c r="B36">
        <v>115.818257</v>
      </c>
      <c r="C36" s="5">
        <f t="shared" si="0"/>
        <v>5.0037296684324328</v>
      </c>
      <c r="D36" s="5">
        <f t="shared" si="1"/>
        <v>170.12500704464765</v>
      </c>
    </row>
    <row r="37" spans="1:4" x14ac:dyDescent="0.25">
      <c r="A37" s="6">
        <f t="shared" si="2"/>
        <v>-31.978665000000003</v>
      </c>
      <c r="B37">
        <v>115.818257</v>
      </c>
      <c r="C37" s="5">
        <f t="shared" si="0"/>
        <v>5.0037296684324328</v>
      </c>
      <c r="D37" s="5">
        <f t="shared" si="1"/>
        <v>175.12873671308009</v>
      </c>
    </row>
    <row r="38" spans="1:4" x14ac:dyDescent="0.25">
      <c r="A38" s="6">
        <f t="shared" si="2"/>
        <v>-31.978710000000003</v>
      </c>
      <c r="B38">
        <v>115.818257</v>
      </c>
      <c r="C38" s="5">
        <f t="shared" si="0"/>
        <v>5.0046301869206555</v>
      </c>
      <c r="D38" s="5">
        <f t="shared" si="1"/>
        <v>180.13336690000074</v>
      </c>
    </row>
    <row r="39" spans="1:4" x14ac:dyDescent="0.25">
      <c r="A39" s="6">
        <f t="shared" ref="A39:A41" si="3">A38-0.000045</f>
        <v>-31.978755000000003</v>
      </c>
      <c r="B39">
        <v>115.818257</v>
      </c>
      <c r="C39" s="5">
        <f t="shared" ref="C39:C41" si="4">ACOS(COS(RADIANS(90-A38)) *COS(RADIANS(90-A39)) +SIN(RADIANS(90-A38)) *SIN(RADIANS(90-A39)) *COS(RADIANS(B38-B39))) *6371*1000</f>
        <v>5.0037296684324328</v>
      </c>
      <c r="D39" s="5">
        <f t="shared" ref="D39:D41" si="5">D38+C39</f>
        <v>185.13709656843318</v>
      </c>
    </row>
    <row r="40" spans="1:4" x14ac:dyDescent="0.25">
      <c r="A40" s="6">
        <f t="shared" si="3"/>
        <v>-31.978800000000003</v>
      </c>
      <c r="B40">
        <v>115.818257</v>
      </c>
      <c r="C40" s="5">
        <f t="shared" si="4"/>
        <v>5.0037296684324328</v>
      </c>
      <c r="D40" s="5">
        <f t="shared" si="5"/>
        <v>190.14082623686562</v>
      </c>
    </row>
    <row r="41" spans="1:4" x14ac:dyDescent="0.25">
      <c r="A41" s="6">
        <f t="shared" si="3"/>
        <v>-31.978845000000003</v>
      </c>
      <c r="B41">
        <v>115.818257</v>
      </c>
      <c r="C41" s="5">
        <f t="shared" si="4"/>
        <v>5.0037296684324328</v>
      </c>
      <c r="D41" s="5">
        <f t="shared" si="5"/>
        <v>195.14455590529806</v>
      </c>
    </row>
    <row r="42" spans="1:4" x14ac:dyDescent="0.25">
      <c r="B42" s="6"/>
      <c r="D42" s="5"/>
    </row>
    <row r="43" spans="1:4" x14ac:dyDescent="0.25">
      <c r="B43" s="6"/>
      <c r="D43" s="5"/>
    </row>
    <row r="44" spans="1:4" x14ac:dyDescent="0.25">
      <c r="B44" s="6"/>
      <c r="D44" s="5"/>
    </row>
    <row r="45" spans="1:4" x14ac:dyDescent="0.25">
      <c r="B45" s="6"/>
      <c r="D45" s="5"/>
    </row>
    <row r="46" spans="1:4" x14ac:dyDescent="0.25">
      <c r="B46" s="6"/>
      <c r="D46" s="5"/>
    </row>
    <row r="47" spans="1:4" x14ac:dyDescent="0.25">
      <c r="B47" s="6"/>
      <c r="D47" s="5"/>
    </row>
    <row r="48" spans="1:4" x14ac:dyDescent="0.25">
      <c r="B48" s="6"/>
      <c r="D48" s="5"/>
    </row>
    <row r="49" spans="2:4" x14ac:dyDescent="0.25">
      <c r="B49" s="6"/>
      <c r="D49" s="5"/>
    </row>
    <row r="50" spans="2:4" x14ac:dyDescent="0.25">
      <c r="B50" s="6"/>
      <c r="D50" s="5"/>
    </row>
    <row r="51" spans="2:4" x14ac:dyDescent="0.25">
      <c r="B51" s="6"/>
      <c r="D51" s="5"/>
    </row>
    <row r="52" spans="2:4" x14ac:dyDescent="0.25">
      <c r="B52" s="6"/>
      <c r="D52" s="5"/>
    </row>
    <row r="53" spans="2:4" x14ac:dyDescent="0.25">
      <c r="B53" s="6"/>
      <c r="D53" s="5"/>
    </row>
    <row r="54" spans="2:4" x14ac:dyDescent="0.25">
      <c r="B54" s="6"/>
      <c r="D54" s="5"/>
    </row>
    <row r="55" spans="2:4" x14ac:dyDescent="0.25">
      <c r="B55" s="6"/>
      <c r="D55" s="5"/>
    </row>
    <row r="56" spans="2:4" x14ac:dyDescent="0.25">
      <c r="B56" s="6"/>
      <c r="D5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Recorded from phone</vt:lpstr>
      <vt:lpstr>whitfeld-1</vt:lpstr>
      <vt:lpstr>whitfeld-3</vt:lpstr>
      <vt:lpstr>james-1</vt:lpstr>
      <vt:lpstr>james-2</vt:lpstr>
      <vt:lpstr>james-3</vt:lpstr>
      <vt:lpstr>james-4</vt:lpstr>
      <vt:lpstr>reid-1</vt:lpstr>
      <vt:lpstr>reid-2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Akhil Naseem</dc:creator>
  <dc:description/>
  <cp:lastModifiedBy>Akhil Naseem</cp:lastModifiedBy>
  <cp:revision>1</cp:revision>
  <dcterms:created xsi:type="dcterms:W3CDTF">2020-09-12T08:48:01Z</dcterms:created>
  <dcterms:modified xsi:type="dcterms:W3CDTF">2020-09-15T18:20:01Z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