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tyagi/Downloads/"/>
    </mc:Choice>
  </mc:AlternateContent>
  <xr:revisionPtr revIDLastSave="0" documentId="13_ncr:1_{A94734CE-BA01-1644-B981-7D71637E6B9F}" xr6:coauthVersionLast="36" xr6:coauthVersionMax="40" xr10:uidLastSave="{00000000-0000-0000-0000-000000000000}"/>
  <bookViews>
    <workbookView xWindow="280" yWindow="460" windowWidth="28240" windowHeight="15780" xr2:uid="{97A8A792-C84E-E64D-B6C6-4D1BB2804654}"/>
  </bookViews>
  <sheets>
    <sheet name="Sheet1" sheetId="1" r:id="rId1"/>
  </sheets>
  <definedNames>
    <definedName name="_xlnm._FilterDatabase" localSheetId="0" hidden="1">Sheet1!$A$33:$E$38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7" i="1"/>
  <c r="E36" i="1"/>
  <c r="E38" i="1"/>
  <c r="E35" i="1"/>
  <c r="D65" i="1" l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4" i="1"/>
</calcChain>
</file>

<file path=xl/sharedStrings.xml><?xml version="1.0" encoding="utf-8"?>
<sst xmlns="http://schemas.openxmlformats.org/spreadsheetml/2006/main" count="75" uniqueCount="50">
  <si>
    <t xml:space="preserve">Web               </t>
    <phoneticPr fontId="4" type="noConversion"/>
  </si>
  <si>
    <t xml:space="preserve">Product Design   </t>
    <phoneticPr fontId="4" type="noConversion"/>
  </si>
  <si>
    <t xml:space="preserve">Tabletop Games   </t>
    <phoneticPr fontId="4" type="noConversion"/>
  </si>
  <si>
    <t xml:space="preserve">Accessories         </t>
    <phoneticPr fontId="4" type="noConversion"/>
  </si>
  <si>
    <t xml:space="preserve">Comic Books         </t>
    <phoneticPr fontId="4" type="noConversion"/>
  </si>
  <si>
    <t xml:space="preserve">Comedy            </t>
    <phoneticPr fontId="4" type="noConversion"/>
  </si>
  <si>
    <t xml:space="preserve">Graphic Novels     </t>
    <phoneticPr fontId="4" type="noConversion"/>
  </si>
  <si>
    <t xml:space="preserve">Apparel             </t>
    <phoneticPr fontId="4" type="noConversion"/>
  </si>
  <si>
    <t xml:space="preserve">Illustration       </t>
    <phoneticPr fontId="4" type="noConversion"/>
  </si>
  <si>
    <t xml:space="preserve">Children's Books    </t>
    <phoneticPr fontId="4" type="noConversion"/>
  </si>
  <si>
    <t xml:space="preserve">Top 10 Categories Attracting Startups </t>
    <phoneticPr fontId="4" type="noConversion"/>
  </si>
  <si>
    <t># Projects Launched</t>
    <phoneticPr fontId="4" type="noConversion"/>
  </si>
  <si>
    <t># Projects Overfunded</t>
    <phoneticPr fontId="4" type="noConversion"/>
  </si>
  <si>
    <t>Categories</t>
    <phoneticPr fontId="4" type="noConversion"/>
  </si>
  <si>
    <t xml:space="preserve"> Succeed</t>
    <phoneticPr fontId="4" type="noConversion"/>
  </si>
  <si>
    <t>Failed</t>
    <phoneticPr fontId="4" type="noConversion"/>
  </si>
  <si>
    <t>country</t>
  </si>
  <si>
    <t xml:space="preserve">US    </t>
    <phoneticPr fontId="4" type="noConversion"/>
  </si>
  <si>
    <t xml:space="preserve">GB    </t>
    <phoneticPr fontId="4" type="noConversion"/>
  </si>
  <si>
    <t xml:space="preserve">CA     </t>
    <phoneticPr fontId="4" type="noConversion"/>
  </si>
  <si>
    <t xml:space="preserve">AU     </t>
    <phoneticPr fontId="4" type="noConversion"/>
  </si>
  <si>
    <t xml:space="preserve">DE     </t>
    <phoneticPr fontId="4" type="noConversion"/>
  </si>
  <si>
    <t xml:space="preserve">IT   </t>
    <phoneticPr fontId="4" type="noConversion"/>
  </si>
  <si>
    <t xml:space="preserve">FR     </t>
    <phoneticPr fontId="4" type="noConversion"/>
  </si>
  <si>
    <t xml:space="preserve">MX    </t>
    <phoneticPr fontId="4" type="noConversion"/>
  </si>
  <si>
    <t xml:space="preserve">NL   </t>
    <phoneticPr fontId="4" type="noConversion"/>
  </si>
  <si>
    <t xml:space="preserve">ES      </t>
    <phoneticPr fontId="4" type="noConversion"/>
  </si>
  <si>
    <t xml:space="preserve">SE      </t>
    <phoneticPr fontId="4" type="noConversion"/>
  </si>
  <si>
    <t xml:space="preserve">NZ     </t>
    <phoneticPr fontId="4" type="noConversion"/>
  </si>
  <si>
    <t xml:space="preserve">DK     </t>
    <phoneticPr fontId="4" type="noConversion"/>
  </si>
  <si>
    <t xml:space="preserve">CH     </t>
    <phoneticPr fontId="4" type="noConversion"/>
  </si>
  <si>
    <t xml:space="preserve">IE      </t>
    <phoneticPr fontId="4" type="noConversion"/>
  </si>
  <si>
    <t xml:space="preserve">BE    </t>
    <phoneticPr fontId="4" type="noConversion"/>
  </si>
  <si>
    <t xml:space="preserve">AT     </t>
    <phoneticPr fontId="4" type="noConversion"/>
  </si>
  <si>
    <t xml:space="preserve">NO      </t>
    <phoneticPr fontId="4" type="noConversion"/>
  </si>
  <si>
    <t xml:space="preserve">SG      </t>
    <phoneticPr fontId="4" type="noConversion"/>
  </si>
  <si>
    <t xml:space="preserve">HK      </t>
    <phoneticPr fontId="4" type="noConversion"/>
  </si>
  <si>
    <t xml:space="preserve">JP      </t>
    <phoneticPr fontId="4" type="noConversion"/>
  </si>
  <si>
    <t xml:space="preserve">LU       </t>
    <phoneticPr fontId="4" type="noConversion"/>
  </si>
  <si>
    <t>Success Rate</t>
  </si>
  <si>
    <t>Success Rate</t>
    <phoneticPr fontId="4" type="noConversion"/>
  </si>
  <si>
    <t>Succeed Projects</t>
    <phoneticPr fontId="4" type="noConversion"/>
  </si>
  <si>
    <t>Total Projects</t>
    <phoneticPr fontId="4" type="noConversion"/>
  </si>
  <si>
    <t xml:space="preserve">Sanrio 1: This can be the beginning of our story--as we hope to help American startups secure a more successful funding on Kickstarter, so we generate a model that can predict the campaign </t>
  </si>
  <si>
    <t># Successes</t>
  </si>
  <si>
    <t>Table top games</t>
  </si>
  <si>
    <t>Product Design</t>
  </si>
  <si>
    <t>Fashion Accessories</t>
  </si>
  <si>
    <t>Comic Books</t>
  </si>
  <si>
    <t>Art &amp; Illustration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</si>
</sst>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14"/>
      <color rgb="FF000000"/>
      <name val="Courier New"/>
      <family val="1"/>
    </font>
    <font>
      <sz val="9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43" fontId="0" fillId="0" borderId="0" xfId="1" applyFont="1">
      <alignment vertical="center"/>
    </xf>
    <xf numFmtId="0" fontId="2" fillId="4" borderId="0" xfId="0" applyFont="1" applyFill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Top 6 Popular</a:t>
            </a:r>
            <a:r>
              <a:rPr lang="en-US" altLang="zh-CN" sz="1600" b="1" baseline="0"/>
              <a:t> Categories On Kickstarter</a:t>
            </a:r>
            <a:br>
              <a:rPr lang="en-US" altLang="zh-CN" baseline="0"/>
            </a:br>
            <a:r>
              <a:rPr lang="en-US" altLang="zh-CN" baseline="0"/>
              <a:t>Art &amp; Cultrue are the most attractive categories for startups on Kickstarters, </a:t>
            </a:r>
            <a:br>
              <a:rPr lang="en-US" altLang="zh-CN" baseline="0"/>
            </a:br>
            <a:r>
              <a:rPr lang="en-US" altLang="zh-CN" baseline="0"/>
              <a:t>also the most likely successful fileds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Sheet1!$E$33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Sheet1!$A$34:$A$39</c:f>
              <c:strCache>
                <c:ptCount val="5"/>
                <c:pt idx="0">
                  <c:v>Product Design</c:v>
                </c:pt>
                <c:pt idx="1">
                  <c:v>Table top games</c:v>
                </c:pt>
                <c:pt idx="2">
                  <c:v>Fashion Accessories</c:v>
                </c:pt>
                <c:pt idx="3">
                  <c:v>Comic Books</c:v>
                </c:pt>
                <c:pt idx="4">
                  <c:v>Art &amp; Illustration</c:v>
                </c:pt>
              </c:strCache>
            </c:strRef>
          </c:cat>
          <c:val>
            <c:numRef>
              <c:f>Sheet1!$B$34:$B$39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412-C848-B588-AAA505B7D40D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 Succeed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Sheet1!$A$34:$A$39</c:f>
              <c:strCache>
                <c:ptCount val="5"/>
                <c:pt idx="0">
                  <c:v>Product Design</c:v>
                </c:pt>
                <c:pt idx="1">
                  <c:v>Table top games</c:v>
                </c:pt>
                <c:pt idx="2">
                  <c:v>Fashion Accessories</c:v>
                </c:pt>
                <c:pt idx="3">
                  <c:v>Comic Books</c:v>
                </c:pt>
                <c:pt idx="4">
                  <c:v>Art &amp; Illustration</c:v>
                </c:pt>
              </c:strCache>
            </c:strRef>
          </c:cat>
          <c:val>
            <c:numRef>
              <c:f>Sheet1!$C$34:$C$39</c:f>
              <c:numCache>
                <c:formatCode>General</c:formatCode>
                <c:ptCount val="6"/>
                <c:pt idx="0">
                  <c:v>9992</c:v>
                </c:pt>
                <c:pt idx="1">
                  <c:v>10131</c:v>
                </c:pt>
                <c:pt idx="2">
                  <c:v>8154</c:v>
                </c:pt>
                <c:pt idx="3">
                  <c:v>9326</c:v>
                </c:pt>
                <c:pt idx="4">
                  <c:v>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2-C848-B588-AAA505B7D40D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Sheet1!$A$34:$A$39</c:f>
              <c:strCache>
                <c:ptCount val="5"/>
                <c:pt idx="0">
                  <c:v>Product Design</c:v>
                </c:pt>
                <c:pt idx="1">
                  <c:v>Table top games</c:v>
                </c:pt>
                <c:pt idx="2">
                  <c:v>Fashion Accessories</c:v>
                </c:pt>
                <c:pt idx="3">
                  <c:v>Comic Books</c:v>
                </c:pt>
                <c:pt idx="4">
                  <c:v>Art &amp; Illustration</c:v>
                </c:pt>
              </c:strCache>
            </c:strRef>
          </c:cat>
          <c:val>
            <c:numRef>
              <c:f>Sheet1!$D$34:$D$39</c:f>
              <c:numCache>
                <c:formatCode>General</c:formatCode>
                <c:ptCount val="6"/>
                <c:pt idx="0">
                  <c:v>1423</c:v>
                </c:pt>
                <c:pt idx="1">
                  <c:v>385</c:v>
                </c:pt>
                <c:pt idx="2">
                  <c:v>1908</c:v>
                </c:pt>
                <c:pt idx="3">
                  <c:v>544</c:v>
                </c:pt>
                <c:pt idx="4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2-C848-B588-AAA505B7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987487"/>
        <c:axId val="1718130895"/>
      </c:barChart>
      <c:catAx>
        <c:axId val="16519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30895"/>
        <c:crosses val="autoZero"/>
        <c:auto val="1"/>
        <c:lblAlgn val="ctr"/>
        <c:lblOffset val="100"/>
        <c:noMultiLvlLbl val="0"/>
      </c:catAx>
      <c:valAx>
        <c:axId val="171813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Number</a:t>
                </a:r>
                <a:r>
                  <a:rPr lang="en-US" altLang="zh-CN" sz="1200" baseline="0"/>
                  <a:t> of Projects</a:t>
                </a:r>
                <a:endParaRPr lang="en-US" alt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Success Rate of Projects by</a:t>
            </a:r>
            <a:r>
              <a:rPr lang="en-US" altLang="zh-CN" sz="1600" b="1" baseline="0"/>
              <a:t> Countries</a:t>
            </a:r>
            <a:br>
              <a:rPr lang="en-US" altLang="zh-CN" baseline="0"/>
            </a:br>
            <a:r>
              <a:rPr lang="en-US" altLang="zh-CN" sz="1400" baseline="0"/>
              <a:t>US only has 0.35 change to have its projects safely funded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841-2D4E-811E-226179385285}"/>
              </c:ext>
            </c:extLst>
          </c:dPt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841-2D4E-811E-2261793852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Sheet1!$A$89:$A$110</c:f>
              <c:strCache>
                <c:ptCount val="22"/>
                <c:pt idx="0">
                  <c:v>IT   </c:v>
                </c:pt>
                <c:pt idx="1">
                  <c:v>ES      </c:v>
                </c:pt>
                <c:pt idx="2">
                  <c:v>NL   </c:v>
                </c:pt>
                <c:pt idx="3">
                  <c:v>DE     </c:v>
                </c:pt>
                <c:pt idx="4">
                  <c:v>FR     </c:v>
                </c:pt>
                <c:pt idx="5">
                  <c:v>MX    </c:v>
                </c:pt>
                <c:pt idx="6">
                  <c:v>AU     </c:v>
                </c:pt>
                <c:pt idx="7">
                  <c:v>SG      </c:v>
                </c:pt>
                <c:pt idx="8">
                  <c:v>BE    </c:v>
                </c:pt>
                <c:pt idx="9">
                  <c:v>HK      </c:v>
                </c:pt>
                <c:pt idx="10">
                  <c:v>SE      </c:v>
                </c:pt>
                <c:pt idx="11">
                  <c:v>IE      </c:v>
                </c:pt>
                <c:pt idx="12">
                  <c:v>NO      </c:v>
                </c:pt>
                <c:pt idx="13">
                  <c:v>CA     </c:v>
                </c:pt>
                <c:pt idx="14">
                  <c:v>AT     </c:v>
                </c:pt>
                <c:pt idx="15">
                  <c:v>DK     </c:v>
                </c:pt>
                <c:pt idx="16">
                  <c:v>US    </c:v>
                </c:pt>
                <c:pt idx="17">
                  <c:v>NZ     </c:v>
                </c:pt>
                <c:pt idx="18">
                  <c:v>CH     </c:v>
                </c:pt>
                <c:pt idx="19">
                  <c:v>LU       </c:v>
                </c:pt>
                <c:pt idx="20">
                  <c:v>GB    </c:v>
                </c:pt>
                <c:pt idx="21">
                  <c:v>JP      </c:v>
                </c:pt>
              </c:strCache>
            </c:strRef>
          </c:cat>
          <c:val>
            <c:numRef>
              <c:f>Sheet1!$B$89:$B$110</c:f>
              <c:numCache>
                <c:formatCode>_(* #,##0.00_);_(* \(#,##0.00\);_(* "-"??_);_(@_)</c:formatCode>
                <c:ptCount val="22"/>
                <c:pt idx="0">
                  <c:v>0.50113550340651025</c:v>
                </c:pt>
                <c:pt idx="1">
                  <c:v>0.48401323042998895</c:v>
                </c:pt>
                <c:pt idx="2">
                  <c:v>0.45984654731457802</c:v>
                </c:pt>
                <c:pt idx="3">
                  <c:v>0.45107746068724519</c:v>
                </c:pt>
                <c:pt idx="4">
                  <c:v>0.43388255175327417</c:v>
                </c:pt>
                <c:pt idx="5">
                  <c:v>0.43046075085324231</c:v>
                </c:pt>
                <c:pt idx="6">
                  <c:v>0.42314015618577888</c:v>
                </c:pt>
                <c:pt idx="7">
                  <c:v>0.40704500978473579</c:v>
                </c:pt>
                <c:pt idx="8">
                  <c:v>0.40422322775263952</c:v>
                </c:pt>
                <c:pt idx="9">
                  <c:v>0.402020202020202</c:v>
                </c:pt>
                <c:pt idx="10">
                  <c:v>0.39127375087966221</c:v>
                </c:pt>
                <c:pt idx="11">
                  <c:v>0.38825214899713467</c:v>
                </c:pt>
                <c:pt idx="12">
                  <c:v>0.38692579505300351</c:v>
                </c:pt>
                <c:pt idx="13">
                  <c:v>0.379110251450677</c:v>
                </c:pt>
                <c:pt idx="14">
                  <c:v>0.36899224806201553</c:v>
                </c:pt>
                <c:pt idx="15">
                  <c:v>0.3576799140708915</c:v>
                </c:pt>
                <c:pt idx="16">
                  <c:v>0.35231565974583978</c:v>
                </c:pt>
                <c:pt idx="17">
                  <c:v>0.33271889400921661</c:v>
                </c:pt>
                <c:pt idx="18">
                  <c:v>0.33152173913043476</c:v>
                </c:pt>
                <c:pt idx="19">
                  <c:v>0.32142857142857145</c:v>
                </c:pt>
                <c:pt idx="20">
                  <c:v>0.3181582136056777</c:v>
                </c:pt>
                <c:pt idx="21">
                  <c:v>0.2236503856041131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1-2D4E-811E-22617938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7987999"/>
        <c:axId val="1738435439"/>
      </c:barChart>
      <c:catAx>
        <c:axId val="125798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35439"/>
        <c:crosses val="autoZero"/>
        <c:auto val="1"/>
        <c:lblAlgn val="ctr"/>
        <c:lblOffset val="100"/>
        <c:noMultiLvlLbl val="0"/>
      </c:catAx>
      <c:valAx>
        <c:axId val="1738435439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177800</xdr:rowOff>
    </xdr:from>
    <xdr:to>
      <xdr:col>3</xdr:col>
      <xdr:colOff>381000</xdr:colOff>
      <xdr:row>58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A497AC-C994-5540-8351-4A0F21C4D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292100</xdr:colOff>
      <xdr:row>89</xdr:row>
      <xdr:rowOff>152400</xdr:rowOff>
    </xdr:from>
    <xdr:to>
      <xdr:col>9</xdr:col>
      <xdr:colOff>558800</xdr:colOff>
      <xdr:row>110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BBA962-017B-744E-B7DB-82B8D246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D919-6CEB-7642-A391-5BDFCF27DF11}">
  <dimension ref="A1:E114"/>
  <sheetViews>
    <sheetView tabSelected="1" workbookViewId="0">
      <selection activeCell="B37" sqref="B37"/>
    </sheetView>
  </sheetViews>
  <sheetFormatPr baseColWidth="10" defaultRowHeight="16" x14ac:dyDescent="0.2"/>
  <cols>
    <col min="1" max="1" width="36.5" bestFit="1" customWidth="1"/>
    <col min="2" max="2" width="20.33203125" bestFit="1" customWidth="1"/>
    <col min="3" max="3" width="22.5" bestFit="1" customWidth="1"/>
    <col min="4" max="4" width="22.5" customWidth="1"/>
  </cols>
  <sheetData>
    <row r="1" spans="1:2" x14ac:dyDescent="0.2">
      <c r="A1" t="s">
        <v>10</v>
      </c>
    </row>
    <row r="2" spans="1:2" x14ac:dyDescent="0.2">
      <c r="A2" t="s">
        <v>13</v>
      </c>
      <c r="B2" t="s">
        <v>44</v>
      </c>
    </row>
    <row r="3" spans="1:2" ht="19" x14ac:dyDescent="0.2">
      <c r="A3" s="1">
        <v>92</v>
      </c>
      <c r="B3">
        <v>11415</v>
      </c>
    </row>
    <row r="4" spans="1:2" ht="19" x14ac:dyDescent="0.2">
      <c r="A4" s="1">
        <v>15</v>
      </c>
      <c r="B4">
        <v>10516</v>
      </c>
    </row>
    <row r="5" spans="1:2" ht="19" x14ac:dyDescent="0.2">
      <c r="A5" s="1">
        <v>39</v>
      </c>
      <c r="B5">
        <v>9800</v>
      </c>
    </row>
    <row r="6" spans="1:2" ht="19" x14ac:dyDescent="0.2">
      <c r="A6" s="1">
        <v>2</v>
      </c>
      <c r="B6">
        <v>8714</v>
      </c>
    </row>
    <row r="7" spans="1:2" ht="19" x14ac:dyDescent="0.2">
      <c r="A7" s="1">
        <v>84</v>
      </c>
      <c r="B7">
        <v>8404</v>
      </c>
    </row>
    <row r="8" spans="1:2" ht="19" x14ac:dyDescent="0.2">
      <c r="A8" s="1"/>
    </row>
    <row r="9" spans="1:2" ht="19" x14ac:dyDescent="0.2">
      <c r="A9" s="1"/>
    </row>
    <row r="10" spans="1:2" ht="19" x14ac:dyDescent="0.2">
      <c r="A10" s="1"/>
    </row>
    <row r="11" spans="1:2" ht="19" x14ac:dyDescent="0.2">
      <c r="A11" s="1"/>
    </row>
    <row r="12" spans="1:2" ht="19" x14ac:dyDescent="0.2">
      <c r="A12" s="1"/>
    </row>
    <row r="17" spans="1:3" x14ac:dyDescent="0.2">
      <c r="A17" t="s">
        <v>13</v>
      </c>
      <c r="B17" t="s">
        <v>11</v>
      </c>
      <c r="C17" t="s">
        <v>12</v>
      </c>
    </row>
    <row r="18" spans="1:3" ht="19" x14ac:dyDescent="0.2">
      <c r="A18" s="3" t="s">
        <v>0</v>
      </c>
      <c r="B18">
        <v>4570</v>
      </c>
    </row>
    <row r="19" spans="1:3" ht="19" x14ac:dyDescent="0.2">
      <c r="A19" s="2" t="s">
        <v>1</v>
      </c>
      <c r="B19">
        <v>4351</v>
      </c>
      <c r="C19">
        <v>3482</v>
      </c>
    </row>
    <row r="20" spans="1:3" ht="19" x14ac:dyDescent="0.2">
      <c r="A20" s="2" t="s">
        <v>2</v>
      </c>
      <c r="B20">
        <v>4057</v>
      </c>
      <c r="C20">
        <v>3615</v>
      </c>
    </row>
    <row r="21" spans="1:3" ht="19" x14ac:dyDescent="0.2">
      <c r="A21" s="2" t="s">
        <v>3</v>
      </c>
      <c r="B21">
        <v>3562</v>
      </c>
      <c r="C21">
        <v>2829</v>
      </c>
    </row>
    <row r="22" spans="1:3" ht="19" x14ac:dyDescent="0.2">
      <c r="A22" s="2" t="s">
        <v>4</v>
      </c>
      <c r="B22">
        <v>3457</v>
      </c>
      <c r="C22">
        <v>3159</v>
      </c>
    </row>
    <row r="23" spans="1:3" ht="19" x14ac:dyDescent="0.2">
      <c r="A23" s="3" t="s">
        <v>5</v>
      </c>
      <c r="B23">
        <v>3087</v>
      </c>
    </row>
    <row r="24" spans="1:3" ht="19" x14ac:dyDescent="0.2">
      <c r="A24" s="3" t="s">
        <v>6</v>
      </c>
      <c r="B24">
        <v>2992</v>
      </c>
    </row>
    <row r="25" spans="1:3" ht="19" x14ac:dyDescent="0.2">
      <c r="A25" s="3" t="s">
        <v>7</v>
      </c>
      <c r="B25">
        <v>2990</v>
      </c>
    </row>
    <row r="26" spans="1:3" ht="19" x14ac:dyDescent="0.2">
      <c r="A26" s="2" t="s">
        <v>8</v>
      </c>
      <c r="B26">
        <v>2982</v>
      </c>
      <c r="C26">
        <v>2704</v>
      </c>
    </row>
    <row r="27" spans="1:3" ht="19" x14ac:dyDescent="0.2">
      <c r="A27" s="2" t="s">
        <v>9</v>
      </c>
      <c r="B27">
        <v>2965</v>
      </c>
      <c r="C27">
        <v>2487</v>
      </c>
    </row>
    <row r="33" spans="1:5" x14ac:dyDescent="0.2">
      <c r="A33" t="s">
        <v>13</v>
      </c>
      <c r="C33" t="s">
        <v>14</v>
      </c>
      <c r="D33" t="s">
        <v>15</v>
      </c>
    </row>
    <row r="34" spans="1:5" ht="19" x14ac:dyDescent="0.2">
      <c r="A34" s="1" t="s">
        <v>46</v>
      </c>
      <c r="C34">
        <v>9992</v>
      </c>
      <c r="D34">
        <v>1423</v>
      </c>
      <c r="E34">
        <f>C34+D34</f>
        <v>11415</v>
      </c>
    </row>
    <row r="35" spans="1:5" ht="19" x14ac:dyDescent="0.2">
      <c r="A35" s="1" t="s">
        <v>45</v>
      </c>
      <c r="C35">
        <v>10131</v>
      </c>
      <c r="D35">
        <v>385</v>
      </c>
      <c r="E35">
        <f>C35+D35</f>
        <v>10516</v>
      </c>
    </row>
    <row r="36" spans="1:5" ht="19" x14ac:dyDescent="0.2">
      <c r="A36" s="1" t="s">
        <v>47</v>
      </c>
      <c r="C36">
        <v>8154</v>
      </c>
      <c r="D36">
        <v>1908</v>
      </c>
      <c r="E36">
        <f>C36+D36</f>
        <v>10062</v>
      </c>
    </row>
    <row r="37" spans="1:5" ht="19" x14ac:dyDescent="0.2">
      <c r="A37" s="1" t="s">
        <v>48</v>
      </c>
      <c r="C37">
        <v>9326</v>
      </c>
      <c r="D37">
        <v>544</v>
      </c>
      <c r="E37">
        <f>C37+D37</f>
        <v>9870</v>
      </c>
    </row>
    <row r="38" spans="1:5" ht="19" x14ac:dyDescent="0.2">
      <c r="A38" s="1" t="s">
        <v>49</v>
      </c>
      <c r="C38">
        <v>7857</v>
      </c>
      <c r="D38">
        <v>665</v>
      </c>
      <c r="E38">
        <f>C38+D38</f>
        <v>8522</v>
      </c>
    </row>
    <row r="39" spans="1:5" ht="19" x14ac:dyDescent="0.2">
      <c r="A39" s="2"/>
    </row>
    <row r="63" spans="1:4" ht="19" x14ac:dyDescent="0.2">
      <c r="A63" s="1" t="s">
        <v>16</v>
      </c>
      <c r="B63" t="s">
        <v>41</v>
      </c>
      <c r="C63" t="s">
        <v>42</v>
      </c>
      <c r="D63" t="s">
        <v>40</v>
      </c>
    </row>
    <row r="64" spans="1:4" ht="19" x14ac:dyDescent="0.2">
      <c r="A64" s="1" t="s">
        <v>17</v>
      </c>
      <c r="B64">
        <v>52315</v>
      </c>
      <c r="C64" s="1">
        <v>148489</v>
      </c>
      <c r="D64">
        <f>B64/C64</f>
        <v>0.35231565974583978</v>
      </c>
    </row>
    <row r="65" spans="1:4" ht="19" x14ac:dyDescent="0.2">
      <c r="A65" s="1" t="s">
        <v>18</v>
      </c>
      <c r="B65">
        <v>7352</v>
      </c>
      <c r="C65" s="1">
        <v>23108</v>
      </c>
      <c r="D65">
        <f t="shared" ref="D65:D85" si="0">B65/C65</f>
        <v>0.3181582136056777</v>
      </c>
    </row>
    <row r="66" spans="1:4" ht="19" x14ac:dyDescent="0.2">
      <c r="A66" s="1" t="s">
        <v>19</v>
      </c>
      <c r="B66">
        <v>3724</v>
      </c>
      <c r="C66" s="1">
        <v>9823</v>
      </c>
      <c r="D66">
        <f t="shared" si="0"/>
        <v>0.379110251450677</v>
      </c>
    </row>
    <row r="67" spans="1:4" ht="19" x14ac:dyDescent="0.2">
      <c r="A67" s="1" t="s">
        <v>20</v>
      </c>
      <c r="B67">
        <v>2059</v>
      </c>
      <c r="C67" s="1">
        <v>4866</v>
      </c>
      <c r="D67">
        <f t="shared" si="0"/>
        <v>0.42314015618577888</v>
      </c>
    </row>
    <row r="68" spans="1:4" ht="19" x14ac:dyDescent="0.2">
      <c r="A68" s="1" t="s">
        <v>21</v>
      </c>
      <c r="B68">
        <v>1549</v>
      </c>
      <c r="C68" s="1">
        <v>3434</v>
      </c>
      <c r="D68">
        <f t="shared" si="0"/>
        <v>0.45107746068724519</v>
      </c>
    </row>
    <row r="69" spans="1:4" ht="19" x14ac:dyDescent="0.2">
      <c r="A69" s="1" t="s">
        <v>22</v>
      </c>
      <c r="B69">
        <v>1324</v>
      </c>
      <c r="C69" s="1">
        <v>2642</v>
      </c>
      <c r="D69">
        <f t="shared" si="0"/>
        <v>0.50113550340651025</v>
      </c>
    </row>
    <row r="70" spans="1:4" ht="19" x14ac:dyDescent="0.2">
      <c r="A70" s="1" t="s">
        <v>23</v>
      </c>
      <c r="B70">
        <v>1027</v>
      </c>
      <c r="C70" s="1">
        <v>2367</v>
      </c>
      <c r="D70">
        <f t="shared" si="0"/>
        <v>0.43388255175327417</v>
      </c>
    </row>
    <row r="71" spans="1:4" ht="19" x14ac:dyDescent="0.2">
      <c r="A71" s="1" t="s">
        <v>24</v>
      </c>
      <c r="B71">
        <v>1009</v>
      </c>
      <c r="C71" s="1">
        <v>2344</v>
      </c>
      <c r="D71">
        <f t="shared" si="0"/>
        <v>0.43046075085324231</v>
      </c>
    </row>
    <row r="72" spans="1:4" ht="19" x14ac:dyDescent="0.2">
      <c r="A72" s="1" t="s">
        <v>25</v>
      </c>
      <c r="B72">
        <v>899</v>
      </c>
      <c r="C72" s="1">
        <v>1955</v>
      </c>
      <c r="D72">
        <f t="shared" si="0"/>
        <v>0.45984654731457802</v>
      </c>
    </row>
    <row r="73" spans="1:4" ht="19" x14ac:dyDescent="0.2">
      <c r="A73" s="1" t="s">
        <v>26</v>
      </c>
      <c r="B73">
        <v>878</v>
      </c>
      <c r="C73" s="1">
        <v>1814</v>
      </c>
      <c r="D73">
        <f t="shared" si="0"/>
        <v>0.48401323042998895</v>
      </c>
    </row>
    <row r="74" spans="1:4" ht="19" x14ac:dyDescent="0.2">
      <c r="A74" s="1" t="s">
        <v>27</v>
      </c>
      <c r="B74">
        <v>556</v>
      </c>
      <c r="C74" s="1">
        <v>1421</v>
      </c>
      <c r="D74">
        <f t="shared" si="0"/>
        <v>0.39127375087966221</v>
      </c>
    </row>
    <row r="75" spans="1:4" ht="19" x14ac:dyDescent="0.2">
      <c r="A75" s="1" t="s">
        <v>28</v>
      </c>
      <c r="B75">
        <v>361</v>
      </c>
      <c r="C75" s="1">
        <v>1085</v>
      </c>
      <c r="D75">
        <f t="shared" si="0"/>
        <v>0.33271889400921661</v>
      </c>
    </row>
    <row r="76" spans="1:4" ht="19" x14ac:dyDescent="0.2">
      <c r="A76" s="1" t="s">
        <v>29</v>
      </c>
      <c r="B76">
        <v>333</v>
      </c>
      <c r="C76" s="1">
        <v>931</v>
      </c>
      <c r="D76">
        <f t="shared" si="0"/>
        <v>0.3576799140708915</v>
      </c>
    </row>
    <row r="77" spans="1:4" ht="19" x14ac:dyDescent="0.2">
      <c r="A77" s="1" t="s">
        <v>30</v>
      </c>
      <c r="B77">
        <v>305</v>
      </c>
      <c r="C77" s="1">
        <v>920</v>
      </c>
      <c r="D77">
        <f t="shared" si="0"/>
        <v>0.33152173913043476</v>
      </c>
    </row>
    <row r="78" spans="1:4" ht="19" x14ac:dyDescent="0.2">
      <c r="A78" s="1" t="s">
        <v>31</v>
      </c>
      <c r="B78">
        <v>271</v>
      </c>
      <c r="C78" s="1">
        <v>698</v>
      </c>
      <c r="D78">
        <f t="shared" si="0"/>
        <v>0.38825214899713467</v>
      </c>
    </row>
    <row r="79" spans="1:4" ht="19" x14ac:dyDescent="0.2">
      <c r="A79" s="1" t="s">
        <v>32</v>
      </c>
      <c r="B79">
        <v>268</v>
      </c>
      <c r="C79" s="1">
        <v>663</v>
      </c>
      <c r="D79">
        <f t="shared" si="0"/>
        <v>0.40422322775263952</v>
      </c>
    </row>
    <row r="80" spans="1:4" ht="19" x14ac:dyDescent="0.2">
      <c r="A80" s="1" t="s">
        <v>33</v>
      </c>
      <c r="B80">
        <v>238</v>
      </c>
      <c r="C80" s="1">
        <v>645</v>
      </c>
      <c r="D80">
        <f t="shared" si="0"/>
        <v>0.36899224806201553</v>
      </c>
    </row>
    <row r="81" spans="1:4" ht="19" x14ac:dyDescent="0.2">
      <c r="A81" s="1" t="s">
        <v>34</v>
      </c>
      <c r="B81">
        <v>219</v>
      </c>
      <c r="C81" s="1">
        <v>566</v>
      </c>
      <c r="D81">
        <f t="shared" si="0"/>
        <v>0.38692579505300351</v>
      </c>
    </row>
    <row r="82" spans="1:4" ht="19" x14ac:dyDescent="0.2">
      <c r="A82" s="1" t="s">
        <v>35</v>
      </c>
      <c r="B82">
        <v>208</v>
      </c>
      <c r="C82" s="1">
        <v>511</v>
      </c>
      <c r="D82">
        <f t="shared" si="0"/>
        <v>0.40704500978473579</v>
      </c>
    </row>
    <row r="83" spans="1:4" ht="19" x14ac:dyDescent="0.2">
      <c r="A83" s="1" t="s">
        <v>36</v>
      </c>
      <c r="B83">
        <v>199</v>
      </c>
      <c r="C83" s="1">
        <v>495</v>
      </c>
      <c r="D83">
        <f t="shared" si="0"/>
        <v>0.402020202020202</v>
      </c>
    </row>
    <row r="84" spans="1:4" ht="19" x14ac:dyDescent="0.2">
      <c r="A84" s="1" t="s">
        <v>37</v>
      </c>
      <c r="B84">
        <v>87</v>
      </c>
      <c r="C84" s="1">
        <v>389</v>
      </c>
      <c r="D84">
        <f t="shared" si="0"/>
        <v>0.2236503856041131</v>
      </c>
    </row>
    <row r="85" spans="1:4" ht="19" x14ac:dyDescent="0.2">
      <c r="A85" s="1" t="s">
        <v>38</v>
      </c>
      <c r="B85">
        <v>18</v>
      </c>
      <c r="C85" s="1">
        <v>56</v>
      </c>
      <c r="D85">
        <f t="shared" si="0"/>
        <v>0.32142857142857145</v>
      </c>
    </row>
    <row r="88" spans="1:4" ht="19" x14ac:dyDescent="0.2">
      <c r="A88" s="1" t="s">
        <v>16</v>
      </c>
      <c r="B88" t="s">
        <v>39</v>
      </c>
    </row>
    <row r="89" spans="1:4" ht="19" x14ac:dyDescent="0.2">
      <c r="A89" s="1" t="s">
        <v>22</v>
      </c>
      <c r="B89" s="4">
        <v>0.50113550340651025</v>
      </c>
    </row>
    <row r="90" spans="1:4" ht="19" x14ac:dyDescent="0.2">
      <c r="A90" s="1" t="s">
        <v>26</v>
      </c>
      <c r="B90" s="4">
        <v>0.48401323042998895</v>
      </c>
    </row>
    <row r="91" spans="1:4" ht="19" x14ac:dyDescent="0.2">
      <c r="A91" s="1" t="s">
        <v>25</v>
      </c>
      <c r="B91" s="4">
        <v>0.45984654731457802</v>
      </c>
    </row>
    <row r="92" spans="1:4" ht="19" x14ac:dyDescent="0.2">
      <c r="A92" s="1" t="s">
        <v>21</v>
      </c>
      <c r="B92" s="4">
        <v>0.45107746068724519</v>
      </c>
    </row>
    <row r="93" spans="1:4" ht="19" x14ac:dyDescent="0.2">
      <c r="A93" s="1" t="s">
        <v>23</v>
      </c>
      <c r="B93" s="4">
        <v>0.43388255175327417</v>
      </c>
    </row>
    <row r="94" spans="1:4" ht="19" x14ac:dyDescent="0.2">
      <c r="A94" s="1" t="s">
        <v>24</v>
      </c>
      <c r="B94" s="4">
        <v>0.43046075085324231</v>
      </c>
    </row>
    <row r="95" spans="1:4" ht="19" x14ac:dyDescent="0.2">
      <c r="A95" s="1" t="s">
        <v>20</v>
      </c>
      <c r="B95" s="4">
        <v>0.42314015618577888</v>
      </c>
    </row>
    <row r="96" spans="1:4" ht="19" x14ac:dyDescent="0.2">
      <c r="A96" s="1" t="s">
        <v>35</v>
      </c>
      <c r="B96" s="4">
        <v>0.40704500978473579</v>
      </c>
    </row>
    <row r="97" spans="1:2" ht="19" x14ac:dyDescent="0.2">
      <c r="A97" s="1" t="s">
        <v>32</v>
      </c>
      <c r="B97" s="4">
        <v>0.40422322775263952</v>
      </c>
    </row>
    <row r="98" spans="1:2" ht="19" x14ac:dyDescent="0.2">
      <c r="A98" s="1" t="s">
        <v>36</v>
      </c>
      <c r="B98" s="4">
        <v>0.402020202020202</v>
      </c>
    </row>
    <row r="99" spans="1:2" ht="19" x14ac:dyDescent="0.2">
      <c r="A99" s="1" t="s">
        <v>27</v>
      </c>
      <c r="B99" s="4">
        <v>0.39127375087966221</v>
      </c>
    </row>
    <row r="100" spans="1:2" ht="19" x14ac:dyDescent="0.2">
      <c r="A100" s="1" t="s">
        <v>31</v>
      </c>
      <c r="B100" s="4">
        <v>0.38825214899713467</v>
      </c>
    </row>
    <row r="101" spans="1:2" ht="19" x14ac:dyDescent="0.2">
      <c r="A101" s="1" t="s">
        <v>34</v>
      </c>
      <c r="B101" s="4">
        <v>0.38692579505300351</v>
      </c>
    </row>
    <row r="102" spans="1:2" ht="19" x14ac:dyDescent="0.2">
      <c r="A102" s="1" t="s">
        <v>19</v>
      </c>
      <c r="B102" s="4">
        <v>0.379110251450677</v>
      </c>
    </row>
    <row r="103" spans="1:2" ht="19" x14ac:dyDescent="0.2">
      <c r="A103" s="1" t="s">
        <v>33</v>
      </c>
      <c r="B103" s="4">
        <v>0.36899224806201553</v>
      </c>
    </row>
    <row r="104" spans="1:2" ht="19" x14ac:dyDescent="0.2">
      <c r="A104" s="1" t="s">
        <v>29</v>
      </c>
      <c r="B104" s="4">
        <v>0.3576799140708915</v>
      </c>
    </row>
    <row r="105" spans="1:2" ht="19" x14ac:dyDescent="0.2">
      <c r="A105" s="1" t="s">
        <v>17</v>
      </c>
      <c r="B105" s="4">
        <v>0.35231565974583978</v>
      </c>
    </row>
    <row r="106" spans="1:2" ht="19" x14ac:dyDescent="0.2">
      <c r="A106" s="1" t="s">
        <v>28</v>
      </c>
      <c r="B106" s="4">
        <v>0.33271889400921661</v>
      </c>
    </row>
    <row r="107" spans="1:2" ht="19" x14ac:dyDescent="0.2">
      <c r="A107" s="1" t="s">
        <v>30</v>
      </c>
      <c r="B107" s="4">
        <v>0.33152173913043476</v>
      </c>
    </row>
    <row r="108" spans="1:2" ht="19" x14ac:dyDescent="0.2">
      <c r="A108" s="1" t="s">
        <v>38</v>
      </c>
      <c r="B108" s="4">
        <v>0.32142857142857145</v>
      </c>
    </row>
    <row r="109" spans="1:2" ht="19" x14ac:dyDescent="0.2">
      <c r="A109" s="1" t="s">
        <v>18</v>
      </c>
      <c r="B109" s="4">
        <v>0.3181582136056777</v>
      </c>
    </row>
    <row r="110" spans="1:2" ht="19" x14ac:dyDescent="0.2">
      <c r="A110" s="1" t="s">
        <v>37</v>
      </c>
      <c r="B110" s="4">
        <v>0.2236503856041131</v>
      </c>
    </row>
    <row r="114" spans="3:3" x14ac:dyDescent="0.2">
      <c r="C114" s="5" t="s">
        <v>43</v>
      </c>
    </row>
  </sheetData>
  <autoFilter ref="A33:E38" xr:uid="{B83C461A-E69F-5241-A4FB-1AA1FA3F4EAE}">
    <sortState ref="A34:E38">
      <sortCondition descending="1" ref="E33:E38"/>
    </sortState>
  </autoFilter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Wang</dc:creator>
  <cp:lastModifiedBy>ishan tyagi</cp:lastModifiedBy>
  <dcterms:created xsi:type="dcterms:W3CDTF">2019-04-24T03:52:06Z</dcterms:created>
  <dcterms:modified xsi:type="dcterms:W3CDTF">2019-04-29T00:44:16Z</dcterms:modified>
</cp:coreProperties>
</file>