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hidePivotFieldList="1" autoCompressPictures="0"/>
  <bookViews>
    <workbookView xWindow="0" yWindow="0" windowWidth="40960" windowHeight="23040" tabRatio="500"/>
  </bookViews>
  <sheets>
    <sheet name="Execution Time" sheetId="1" r:id="rId1"/>
    <sheet name="Speedup" sheetId="2" r:id="rId2"/>
    <sheet name="Efficienc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B2" i="3"/>
  <c r="C3" i="2"/>
  <c r="D3" i="2"/>
  <c r="E3" i="2"/>
  <c r="F3" i="2"/>
  <c r="G3" i="2"/>
  <c r="H3" i="2"/>
  <c r="I3" i="2"/>
  <c r="J3" i="2"/>
  <c r="B3" i="2"/>
  <c r="B14" i="1"/>
</calcChain>
</file>

<file path=xl/sharedStrings.xml><?xml version="1.0" encoding="utf-8"?>
<sst xmlns="http://schemas.openxmlformats.org/spreadsheetml/2006/main" count="39" uniqueCount="18">
  <si>
    <t>Pow (2, 20)</t>
  </si>
  <si>
    <t>Pow (2, 25)</t>
  </si>
  <si>
    <t>Speedup</t>
  </si>
  <si>
    <t xml:space="preserve">Sequential </t>
  </si>
  <si>
    <t>Cuda Global</t>
  </si>
  <si>
    <t>Pow (2, 15)</t>
  </si>
  <si>
    <t>Pow (2, 30)</t>
  </si>
  <si>
    <t>Pow (2,12)</t>
  </si>
  <si>
    <t>Pow (2,14)</t>
  </si>
  <si>
    <t>Pow(2,11)</t>
  </si>
  <si>
    <t>Pow(2,13)</t>
  </si>
  <si>
    <t>Pow(2,10)</t>
  </si>
  <si>
    <t>For Calculation Only</t>
  </si>
  <si>
    <t>Sequential Time</t>
  </si>
  <si>
    <t>Cuda Global Time</t>
  </si>
  <si>
    <t>Efficiency per SMX</t>
  </si>
  <si>
    <t>K80 = 15 SMX</t>
  </si>
  <si>
    <t>Exe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</si>
</sst>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Time'!$A$2</c:f>
              <c:strCache>
                <c:ptCount val="1"/>
                <c:pt idx="0">
                  <c:v>Sequential 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'Execution Time'!$B$1:$G$1</c:f>
              <c:strCache>
                <c:ptCount val="6"/>
                <c:pt idx="0">
                  <c:v>Pow(2,10)</c:v>
                </c:pt>
                <c:pt idx="1">
                  <c:v>Pow(2,11)</c:v>
                </c:pt>
                <c:pt idx="2">
                  <c:v>Pow (2,12)</c:v>
                </c:pt>
                <c:pt idx="3">
                  <c:v>Pow(2,13)</c:v>
                </c:pt>
                <c:pt idx="4">
                  <c:v>Pow (2,14)</c:v>
                </c:pt>
                <c:pt idx="5">
                  <c:v>Pow (2, 15)</c:v>
                </c:pt>
              </c:strCache>
            </c:strRef>
          </c:cat>
          <c:val>
            <c:numRef>
              <c:f>'Execution Time'!$B$2:$G$2</c:f>
              <c:numCache>
                <c:formatCode>General</c:formatCode>
                <c:ptCount val="6"/>
                <c:pt idx="0">
                  <c:v>0.000232333333333333</c:v>
                </c:pt>
                <c:pt idx="1">
                  <c:v>0.000537666666666667</c:v>
                </c:pt>
                <c:pt idx="2">
                  <c:v>0.00122166666666667</c:v>
                </c:pt>
                <c:pt idx="3">
                  <c:v>0.00276</c:v>
                </c:pt>
                <c:pt idx="4">
                  <c:v>0.005947</c:v>
                </c:pt>
                <c:pt idx="5">
                  <c:v>0.0132226666666667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'Execution Time'!$A$3</c:f>
              <c:strCache>
                <c:ptCount val="1"/>
                <c:pt idx="0">
                  <c:v>Cuda Global</c:v>
                </c:pt>
              </c:strCache>
            </c:strRef>
          </c:tx>
          <c:cat>
            <c:strRef>
              <c:f>'Execution Time'!$B$1:$G$1</c:f>
              <c:strCache>
                <c:ptCount val="6"/>
                <c:pt idx="0">
                  <c:v>Pow(2,10)</c:v>
                </c:pt>
                <c:pt idx="1">
                  <c:v>Pow(2,11)</c:v>
                </c:pt>
                <c:pt idx="2">
                  <c:v>Pow (2,12)</c:v>
                </c:pt>
                <c:pt idx="3">
                  <c:v>Pow(2,13)</c:v>
                </c:pt>
                <c:pt idx="4">
                  <c:v>Pow (2,14)</c:v>
                </c:pt>
                <c:pt idx="5">
                  <c:v>Pow (2, 15)</c:v>
                </c:pt>
              </c:strCache>
            </c:strRef>
          </c:cat>
          <c:val>
            <c:numRef>
              <c:f>'Execution Time'!$B$3:$G$3</c:f>
              <c:numCache>
                <c:formatCode>General</c:formatCode>
                <c:ptCount val="6"/>
                <c:pt idx="0">
                  <c:v>0.000121333333333333</c:v>
                </c:pt>
                <c:pt idx="1">
                  <c:v>0.000160333333333333</c:v>
                </c:pt>
                <c:pt idx="2">
                  <c:v>0.000251666666666667</c:v>
                </c:pt>
                <c:pt idx="3">
                  <c:v>0.000416333333333333</c:v>
                </c:pt>
                <c:pt idx="4">
                  <c:v>0.000776666666666666</c:v>
                </c:pt>
                <c:pt idx="5">
                  <c:v>0.001527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8354200"/>
        <c:axId val="-2073661752"/>
      </c:lineChart>
      <c:catAx>
        <c:axId val="-207835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73661752"/>
        <c:crosses val="autoZero"/>
        <c:auto val="1"/>
        <c:lblAlgn val="ctr"/>
        <c:lblOffset val="100"/>
        <c:noMultiLvlLbl val="0"/>
      </c:catAx>
      <c:valAx>
        <c:axId val="-2073661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35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Speedup!$A$3</c:f>
              <c:strCache>
                <c:ptCount val="1"/>
                <c:pt idx="0">
                  <c:v>Speedup</c:v>
                </c:pt>
              </c:strCache>
            </c:strRef>
          </c:tx>
          <c:cat>
            <c:strRef>
              <c:f>Speedup!$B$2:$J$2</c:f>
              <c:strCache>
                <c:ptCount val="9"/>
                <c:pt idx="0">
                  <c:v>Pow(2,10)</c:v>
                </c:pt>
                <c:pt idx="1">
                  <c:v>Pow(2,11)</c:v>
                </c:pt>
                <c:pt idx="2">
                  <c:v>Pow (2,12)</c:v>
                </c:pt>
                <c:pt idx="3">
                  <c:v>Pow(2,13)</c:v>
                </c:pt>
                <c:pt idx="4">
                  <c:v>Pow (2,14)</c:v>
                </c:pt>
                <c:pt idx="5">
                  <c:v>Pow (2, 15)</c:v>
                </c:pt>
                <c:pt idx="6">
                  <c:v>Pow (2, 20)</c:v>
                </c:pt>
                <c:pt idx="7">
                  <c:v>Pow (2, 25)</c:v>
                </c:pt>
                <c:pt idx="8">
                  <c:v>Pow (2, 30)</c:v>
                </c:pt>
              </c:strCache>
            </c:strRef>
          </c:cat>
          <c:val>
            <c:numRef>
              <c:f>Speedup!$B$3:$J$3</c:f>
              <c:numCache>
                <c:formatCode>General</c:formatCode>
                <c:ptCount val="9"/>
                <c:pt idx="0">
                  <c:v>1.914835164835162</c:v>
                </c:pt>
                <c:pt idx="1">
                  <c:v>3.353430353430354</c:v>
                </c:pt>
                <c:pt idx="2">
                  <c:v>4.854304635761589</c:v>
                </c:pt>
                <c:pt idx="3">
                  <c:v>6.629303442754203</c:v>
                </c:pt>
                <c:pt idx="4">
                  <c:v>7.657081545064378</c:v>
                </c:pt>
                <c:pt idx="5">
                  <c:v>8.659244706395984</c:v>
                </c:pt>
                <c:pt idx="6">
                  <c:v>11.01133760129872</c:v>
                </c:pt>
                <c:pt idx="7">
                  <c:v>16.73218064759468</c:v>
                </c:pt>
                <c:pt idx="8">
                  <c:v>20.44305243799755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5352072"/>
        <c:axId val="-2135010008"/>
      </c:lineChart>
      <c:catAx>
        <c:axId val="-211535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5010008"/>
        <c:crosses val="autoZero"/>
        <c:auto val="1"/>
        <c:lblAlgn val="ctr"/>
        <c:lblOffset val="100"/>
        <c:noMultiLvlLbl val="0"/>
      </c:catAx>
      <c:valAx>
        <c:axId val="-21350100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  <a:p>
                <a:pPr>
                  <a:defRPr/>
                </a:pPr>
                <a:r>
                  <a:rPr lang="en-US"/>
                  <a:t>(Ratio)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35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Efficiency!$A$2</c:f>
              <c:strCache>
                <c:ptCount val="1"/>
                <c:pt idx="0">
                  <c:v>Efficiency per SMX</c:v>
                </c:pt>
              </c:strCache>
            </c:strRef>
          </c:tx>
          <c:cat>
            <c:strRef>
              <c:f>Efficiency!$B$1:$J$1</c:f>
              <c:strCache>
                <c:ptCount val="9"/>
                <c:pt idx="0">
                  <c:v>Pow(2,10)</c:v>
                </c:pt>
                <c:pt idx="1">
                  <c:v>Pow(2,11)</c:v>
                </c:pt>
                <c:pt idx="2">
                  <c:v>Pow (2,12)</c:v>
                </c:pt>
                <c:pt idx="3">
                  <c:v>Pow(2,13)</c:v>
                </c:pt>
                <c:pt idx="4">
                  <c:v>Pow (2,14)</c:v>
                </c:pt>
                <c:pt idx="5">
                  <c:v>Pow (2, 15)</c:v>
                </c:pt>
                <c:pt idx="6">
                  <c:v>Pow (2, 20)</c:v>
                </c:pt>
                <c:pt idx="7">
                  <c:v>Pow (2, 25)</c:v>
                </c:pt>
                <c:pt idx="8">
                  <c:v>Pow (2, 30)</c:v>
                </c:pt>
              </c:strCache>
            </c:strRef>
          </c:cat>
          <c:val>
            <c:numRef>
              <c:f>Efficiency!$B$2:$J$2</c:f>
              <c:numCache>
                <c:formatCode>General</c:formatCode>
                <c:ptCount val="9"/>
                <c:pt idx="0">
                  <c:v>0.127655677655677</c:v>
                </c:pt>
                <c:pt idx="1">
                  <c:v>0.223562023562024</c:v>
                </c:pt>
                <c:pt idx="2">
                  <c:v>0.323620309050773</c:v>
                </c:pt>
                <c:pt idx="3">
                  <c:v>0.44195356285028</c:v>
                </c:pt>
                <c:pt idx="4">
                  <c:v>0.510472103004292</c:v>
                </c:pt>
                <c:pt idx="5">
                  <c:v>0.577282980426399</c:v>
                </c:pt>
                <c:pt idx="6">
                  <c:v>0.734089173419914</c:v>
                </c:pt>
                <c:pt idx="7">
                  <c:v>1.115478709839645</c:v>
                </c:pt>
                <c:pt idx="8">
                  <c:v>1.36287016253317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75971272"/>
        <c:axId val="-2063274760"/>
      </c:lineChart>
      <c:catAx>
        <c:axId val="-207597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3274760"/>
        <c:crosses val="autoZero"/>
        <c:auto val="1"/>
        <c:lblAlgn val="ctr"/>
        <c:lblOffset val="100"/>
        <c:noMultiLvlLbl val="0"/>
      </c:catAx>
      <c:valAx>
        <c:axId val="-2063274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  <a:p>
                <a:pPr>
                  <a:defRPr/>
                </a:pPr>
                <a:r>
                  <a:rPr lang="en-US"/>
                  <a:t>(Ratio)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97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5</xdr:row>
      <xdr:rowOff>177800</xdr:rowOff>
    </xdr:from>
    <xdr:to>
      <xdr:col>15</xdr:col>
      <xdr:colOff>495300</xdr:colOff>
      <xdr:row>59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8</xdr:row>
      <xdr:rowOff>63500</xdr:rowOff>
    </xdr:from>
    <xdr:to>
      <xdr:col>14</xdr:col>
      <xdr:colOff>165100</xdr:colOff>
      <xdr:row>61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1346200</xdr:colOff>
      <xdr:row>7</xdr:row>
      <xdr:rowOff>88900</xdr:rowOff>
    </xdr:from>
    <xdr:to>
      <xdr:col>13</xdr:col>
      <xdr:colOff>482600</xdr:colOff>
      <xdr:row>61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B48" sqref="B48"/>
    </sheetView>
  </sheetViews>
  <sheetFormatPr baseColWidth="10" defaultRowHeight="15" x14ac:dyDescent="0"/>
  <cols>
    <col min="1" max="1" width="14.6640625" customWidth="1"/>
    <col min="2" max="6" width="18.5" customWidth="1"/>
    <col min="7" max="7" width="16.5" customWidth="1"/>
    <col min="8" max="8" width="15.5" customWidth="1"/>
    <col min="9" max="9" width="13.1640625" customWidth="1"/>
    <col min="10" max="10" width="14.33203125" customWidth="1"/>
  </cols>
  <sheetData>
    <row r="1" spans="1:13" ht="16">
      <c r="A1" t="s">
        <v>17</v>
      </c>
      <c r="B1" s="1" t="s">
        <v>11</v>
      </c>
      <c r="C1" s="1" t="s">
        <v>9</v>
      </c>
      <c r="D1" s="1" t="s">
        <v>7</v>
      </c>
      <c r="E1" s="1" t="s">
        <v>10</v>
      </c>
      <c r="F1" s="1" t="s">
        <v>8</v>
      </c>
      <c r="G1" s="1" t="s">
        <v>5</v>
      </c>
      <c r="H1" s="1" t="s">
        <v>0</v>
      </c>
      <c r="I1" s="1" t="s">
        <v>1</v>
      </c>
      <c r="J1" s="1" t="s">
        <v>6</v>
      </c>
      <c r="K1" s="1"/>
      <c r="L1" s="1"/>
      <c r="M1" s="1"/>
    </row>
    <row r="2" spans="1:13">
      <c r="A2" t="s">
        <v>3</v>
      </c>
      <c r="B2" s="3">
        <v>2.3233333333333301E-4</v>
      </c>
      <c r="C2" s="3">
        <v>5.3766666666666665E-4</v>
      </c>
      <c r="D2" s="3">
        <v>1.2216666666666667E-3</v>
      </c>
      <c r="E2" s="3">
        <v>2.7600000000000003E-3</v>
      </c>
      <c r="F2" s="3">
        <v>5.9470000000000009E-3</v>
      </c>
      <c r="G2">
        <v>1.3222666666666667E-2</v>
      </c>
      <c r="H2">
        <v>0.56071933333333324</v>
      </c>
      <c r="I2">
        <v>22.94983666666667</v>
      </c>
      <c r="J2">
        <v>901.65062</v>
      </c>
    </row>
    <row r="3" spans="1:13">
      <c r="A3" t="s">
        <v>4</v>
      </c>
      <c r="B3">
        <v>1.2133333333333333E-4</v>
      </c>
      <c r="C3">
        <v>1.6033333333333332E-4</v>
      </c>
      <c r="D3">
        <v>2.5166666666666669E-4</v>
      </c>
      <c r="E3">
        <v>4.1633333333333339E-4</v>
      </c>
      <c r="F3">
        <v>7.7666666666666672E-4</v>
      </c>
      <c r="G3">
        <v>1.5269999999999999E-3</v>
      </c>
      <c r="H3">
        <v>5.0922000000000002E-2</v>
      </c>
      <c r="I3">
        <v>1.3715986666666666</v>
      </c>
      <c r="J3">
        <v>44.105479000000003</v>
      </c>
    </row>
    <row r="10" spans="1:13">
      <c r="B10" t="s">
        <v>12</v>
      </c>
    </row>
    <row r="11" spans="1:13">
      <c r="B11">
        <v>1.3731279999999999</v>
      </c>
    </row>
    <row r="12" spans="1:13">
      <c r="B12">
        <v>1.374833</v>
      </c>
    </row>
    <row r="13" spans="1:13">
      <c r="B13">
        <v>1.366835</v>
      </c>
    </row>
    <row r="14" spans="1:13">
      <c r="B14" s="2">
        <f>AVERAGE(B11:B13)</f>
        <v>1.3715986666666666</v>
      </c>
      <c r="C14" s="2"/>
      <c r="D14" s="2"/>
      <c r="E14" s="2"/>
      <c r="F14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13" sqref="A13"/>
    </sheetView>
  </sheetViews>
  <sheetFormatPr baseColWidth="10" defaultRowHeight="15" x14ac:dyDescent="0"/>
  <cols>
    <col min="1" max="1" width="20" customWidth="1"/>
    <col min="2" max="2" width="16.33203125" customWidth="1"/>
    <col min="3" max="3" width="15.5" customWidth="1"/>
    <col min="4" max="4" width="14.83203125" customWidth="1"/>
    <col min="5" max="5" width="16.33203125" customWidth="1"/>
    <col min="6" max="6" width="17" customWidth="1"/>
    <col min="7" max="8" width="16.1640625" customWidth="1"/>
    <col min="9" max="9" width="20" customWidth="1"/>
    <col min="10" max="10" width="17.33203125" customWidth="1"/>
  </cols>
  <sheetData>
    <row r="1" spans="1:10">
      <c r="J1" s="1"/>
    </row>
    <row r="2" spans="1:10">
      <c r="B2" s="1" t="s">
        <v>11</v>
      </c>
      <c r="C2" s="1" t="s">
        <v>9</v>
      </c>
      <c r="D2" s="1" t="s">
        <v>7</v>
      </c>
      <c r="E2" s="1" t="s">
        <v>10</v>
      </c>
      <c r="F2" s="1" t="s">
        <v>8</v>
      </c>
      <c r="G2" s="1" t="s">
        <v>5</v>
      </c>
      <c r="H2" s="1" t="s">
        <v>0</v>
      </c>
      <c r="I2" s="1" t="s">
        <v>1</v>
      </c>
      <c r="J2" s="1" t="s">
        <v>6</v>
      </c>
    </row>
    <row r="3" spans="1:10">
      <c r="A3" t="s">
        <v>2</v>
      </c>
      <c r="B3">
        <f>B5/B6</f>
        <v>1.9148351648351623</v>
      </c>
      <c r="C3">
        <f>C5/C6</f>
        <v>3.3534303534303538</v>
      </c>
      <c r="D3">
        <f>D5/D6</f>
        <v>4.8543046357615891</v>
      </c>
      <c r="E3">
        <f>E5/E6</f>
        <v>6.6293034427542032</v>
      </c>
      <c r="F3">
        <f>F5/F6</f>
        <v>7.6570815450643783</v>
      </c>
      <c r="G3">
        <f>G5/G6</f>
        <v>8.6592447063959845</v>
      </c>
      <c r="H3">
        <f>H5/H6</f>
        <v>11.011337601298717</v>
      </c>
      <c r="I3">
        <f>I5/I6</f>
        <v>16.732180647594681</v>
      </c>
      <c r="J3">
        <f>J5/J6</f>
        <v>20.443052437997554</v>
      </c>
    </row>
    <row r="5" spans="1:10">
      <c r="A5" t="s">
        <v>13</v>
      </c>
      <c r="B5" s="3">
        <v>2.3233333333333301E-4</v>
      </c>
      <c r="C5" s="3">
        <v>5.3766666666666665E-4</v>
      </c>
      <c r="D5" s="3">
        <v>1.2216666666666667E-3</v>
      </c>
      <c r="E5" s="3">
        <v>2.7600000000000003E-3</v>
      </c>
      <c r="F5" s="3">
        <v>5.9470000000000009E-3</v>
      </c>
      <c r="G5">
        <v>1.3222666666666667E-2</v>
      </c>
      <c r="H5">
        <v>0.56071933333333324</v>
      </c>
      <c r="I5">
        <v>22.94983666666667</v>
      </c>
      <c r="J5">
        <v>901.65062</v>
      </c>
    </row>
    <row r="6" spans="1:10">
      <c r="A6" t="s">
        <v>14</v>
      </c>
      <c r="B6">
        <v>1.2133333333333333E-4</v>
      </c>
      <c r="C6">
        <v>1.6033333333333332E-4</v>
      </c>
      <c r="D6">
        <v>2.5166666666666669E-4</v>
      </c>
      <c r="E6">
        <v>4.1633333333333339E-4</v>
      </c>
      <c r="F6">
        <v>7.7666666666666672E-4</v>
      </c>
      <c r="G6">
        <v>1.5269999999999999E-3</v>
      </c>
      <c r="H6">
        <v>5.0922000000000002E-2</v>
      </c>
      <c r="I6">
        <v>1.3715986666666666</v>
      </c>
      <c r="J6">
        <v>44.105479000000003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0" sqref="A30"/>
    </sheetView>
  </sheetViews>
  <sheetFormatPr baseColWidth="10" defaultRowHeight="15" x14ac:dyDescent="0"/>
  <cols>
    <col min="1" max="1" width="19.33203125" customWidth="1"/>
    <col min="2" max="2" width="16.33203125" customWidth="1"/>
    <col min="3" max="3" width="15" customWidth="1"/>
    <col min="4" max="4" width="15.83203125" customWidth="1"/>
    <col min="5" max="5" width="16.5" customWidth="1"/>
    <col min="6" max="6" width="15.5" customWidth="1"/>
    <col min="7" max="7" width="18" customWidth="1"/>
    <col min="8" max="8" width="16.83203125" customWidth="1"/>
    <col min="9" max="9" width="20.1640625" customWidth="1"/>
    <col min="10" max="10" width="16.33203125" customWidth="1"/>
  </cols>
  <sheetData>
    <row r="1" spans="1:10" s="1" customFormat="1">
      <c r="B1" s="1" t="s">
        <v>11</v>
      </c>
      <c r="C1" s="1" t="s">
        <v>9</v>
      </c>
      <c r="D1" s="1" t="s">
        <v>7</v>
      </c>
      <c r="E1" s="1" t="s">
        <v>10</v>
      </c>
      <c r="F1" s="1" t="s">
        <v>8</v>
      </c>
      <c r="G1" s="1" t="s">
        <v>5</v>
      </c>
      <c r="H1" s="1" t="s">
        <v>0</v>
      </c>
      <c r="I1" s="1" t="s">
        <v>1</v>
      </c>
      <c r="J1" s="1" t="s">
        <v>6</v>
      </c>
    </row>
    <row r="2" spans="1:10">
      <c r="A2" t="s">
        <v>15</v>
      </c>
      <c r="B2">
        <f>B6/15</f>
        <v>0.12765567765567748</v>
      </c>
      <c r="C2">
        <f>C6/15</f>
        <v>0.22356202356202359</v>
      </c>
      <c r="D2">
        <f>D6/15</f>
        <v>0.3236203090507726</v>
      </c>
      <c r="E2">
        <f>E6/15</f>
        <v>0.4419535628502802</v>
      </c>
      <c r="F2">
        <f>F6/15</f>
        <v>0.51047210300429191</v>
      </c>
      <c r="G2">
        <f>G6/15</f>
        <v>0.57728298042639892</v>
      </c>
      <c r="H2">
        <f>H6/15</f>
        <v>0.73408917341991442</v>
      </c>
      <c r="I2">
        <f>I6/15</f>
        <v>1.1154787098396455</v>
      </c>
      <c r="J2">
        <f>J6/15</f>
        <v>1.3628701625331703</v>
      </c>
    </row>
    <row r="3" spans="1:10">
      <c r="A3" t="s">
        <v>16</v>
      </c>
    </row>
    <row r="4" spans="1:10">
      <c r="A4" t="s">
        <v>13</v>
      </c>
      <c r="B4" s="3">
        <v>2.3233333333333301E-4</v>
      </c>
      <c r="C4" s="3">
        <v>5.3766666666666665E-4</v>
      </c>
      <c r="D4" s="3">
        <v>1.2216666666666667E-3</v>
      </c>
      <c r="E4" s="3">
        <v>2.7600000000000003E-3</v>
      </c>
      <c r="F4" s="3">
        <v>5.9470000000000009E-3</v>
      </c>
      <c r="G4">
        <v>1.3222666666666667E-2</v>
      </c>
      <c r="H4">
        <v>0.56071933333333324</v>
      </c>
      <c r="I4">
        <v>22.94983666666667</v>
      </c>
      <c r="J4">
        <v>901.65062</v>
      </c>
    </row>
    <row r="5" spans="1:10">
      <c r="A5" t="s">
        <v>14</v>
      </c>
      <c r="B5">
        <v>1.2133333333333333E-4</v>
      </c>
      <c r="C5">
        <v>1.6033333333333332E-4</v>
      </c>
      <c r="D5">
        <v>2.5166666666666669E-4</v>
      </c>
      <c r="E5">
        <v>4.1633333333333339E-4</v>
      </c>
      <c r="F5">
        <v>7.7666666666666672E-4</v>
      </c>
      <c r="G5">
        <v>1.5269999999999999E-3</v>
      </c>
      <c r="H5">
        <v>5.0922000000000002E-2</v>
      </c>
      <c r="I5">
        <v>1.3715986666666666</v>
      </c>
      <c r="J5">
        <v>44.105479000000003</v>
      </c>
    </row>
    <row r="6" spans="1:10">
      <c r="A6" t="s">
        <v>2</v>
      </c>
      <c r="B6">
        <v>1.9148351648351623</v>
      </c>
      <c r="C6">
        <v>3.3534303534303538</v>
      </c>
      <c r="D6">
        <v>4.8543046357615891</v>
      </c>
      <c r="E6">
        <v>6.6293034427542032</v>
      </c>
      <c r="F6">
        <v>7.6570815450643783</v>
      </c>
      <c r="G6" s="1">
        <v>8.6592447063959845</v>
      </c>
      <c r="H6" s="1">
        <v>11.011337601298717</v>
      </c>
      <c r="I6" s="1">
        <v>16.732180647594681</v>
      </c>
      <c r="J6">
        <v>20.443052437997554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 Time</vt:lpstr>
      <vt:lpstr>Speedup</vt:lpstr>
      <vt:lpstr>Efficiency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2017-03-31T18:38:24Z</dcterms:created>
  <dcterms:modified xsi:type="dcterms:W3CDTF">2017-04-01T04:17:12Z</dcterms:modified>
</cp:coreProperties>
</file>