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64011"/>
  <bookViews>
    <workbookView xWindow="-20" yWindow="0" windowWidth="27920" windowHeight="19340"/>
  </bookViews>
  <sheets>
    <sheet name="Capture Recapture Form" sheetId="1" r:id="rId1"/>
    <sheet name="Cumulative - Master log" sheetId="2" r:id="rId2"/>
    <sheet name="Master Log Sheet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B36" i="1"/>
  <c r="C36" i="1"/>
  <c r="E36" i="1"/>
  <c r="A36" i="1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</calcChain>
</file>

<file path=xl/sharedStrings.xml><?xml version="1.0" encoding="utf-8"?>
<sst xmlns="http://schemas.openxmlformats.org/spreadsheetml/2006/main" count="46" uniqueCount="36">
  <si>
    <t>Defect #</t>
  </si>
  <si>
    <t>Gayatri</t>
  </si>
  <si>
    <t>Scott</t>
  </si>
  <si>
    <t>Vishnu</t>
  </si>
  <si>
    <t>Vuha</t>
  </si>
  <si>
    <t>Total</t>
  </si>
  <si>
    <t>Minutes</t>
  </si>
  <si>
    <t># of Defects</t>
  </si>
  <si>
    <t>Cumulative</t>
  </si>
  <si>
    <t>Line #</t>
  </si>
  <si>
    <t>Comment/ Problem</t>
  </si>
  <si>
    <t>Time in Mins</t>
  </si>
  <si>
    <t>dayRateAdd type mismatch</t>
  </si>
  <si>
    <t>MilcallHour &gt;=17</t>
  </si>
  <si>
    <t>rateFirst = nightRateFirst</t>
  </si>
  <si>
    <t>rateAdd = nightRateAdd</t>
  </si>
  <si>
    <t>incorrect logic</t>
  </si>
  <si>
    <t>no " in start of cout</t>
  </si>
  <si>
    <t>no ' ; ' at the end of cout</t>
  </si>
  <si>
    <t>flaw in logic</t>
  </si>
  <si>
    <t>callLength &lt;= 0</t>
  </si>
  <si>
    <t>no space at the end of line causing ambigious print statements</t>
  </si>
  <si>
    <t>No Handler for input values</t>
  </si>
  <si>
    <t>incorrect " &lt;&lt; " for cout</t>
  </si>
  <si>
    <t>incorrect variable used</t>
  </si>
  <si>
    <t>dayRateFirst undefined</t>
  </si>
  <si>
    <t>must use eveningRateFirst</t>
  </si>
  <si>
    <t>must use eveningRateAdd</t>
  </si>
  <si>
    <t>undefined dayRateFirst</t>
  </si>
  <si>
    <t>case should be ' c '</t>
  </si>
  <si>
    <t>incorrect rate calculation</t>
  </si>
  <si>
    <t>nightRateFirst is not per specification document</t>
  </si>
  <si>
    <t>no first min rate for dayRate</t>
  </si>
  <si>
    <t>line not per specifications document</t>
  </si>
  <si>
    <t>misspelling of calls</t>
  </si>
  <si>
    <t>MilcallHour &gt;=5 &amp;&amp; &lt;17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</si>
</sst>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K15" sqref="K15"/>
    </sheetView>
  </sheetViews>
  <sheetFormatPr defaultColWidth="8.81640625" defaultRowHeight="14.5" x14ac:dyDescent="0.35"/>
  <sheetData>
    <row r="1" spans="1:5" x14ac:dyDescent="0.35">
      <c r="A1" s="2" t="s">
        <v>1</v>
      </c>
      <c r="B1" s="2" t="s">
        <v>3</v>
      </c>
      <c r="C1" s="2" t="s">
        <v>4</v>
      </c>
      <c r="D1" s="2" t="s">
        <v>2</v>
      </c>
      <c r="E1" s="2" t="s">
        <v>5</v>
      </c>
    </row>
    <row r="2" spans="1:5" x14ac:dyDescent="0.35">
      <c r="A2" s="2">
        <v>1</v>
      </c>
      <c r="B2" s="2">
        <v>1</v>
      </c>
      <c r="C2" s="2">
        <v>1</v>
      </c>
      <c r="D2" s="2">
        <v>1</v>
      </c>
      <c r="E2" s="2">
        <v>4</v>
      </c>
    </row>
    <row r="3" spans="1:5" x14ac:dyDescent="0.35">
      <c r="A3" s="2">
        <v>1</v>
      </c>
      <c r="B3" s="2">
        <v>1</v>
      </c>
      <c r="C3" s="2">
        <v>1</v>
      </c>
      <c r="D3" s="2">
        <v>1</v>
      </c>
      <c r="E3" s="2">
        <v>4</v>
      </c>
    </row>
    <row r="4" spans="1:5" x14ac:dyDescent="0.35">
      <c r="A4" s="2">
        <v>1</v>
      </c>
      <c r="B4" s="2">
        <v>1</v>
      </c>
      <c r="C4" s="2">
        <v>0</v>
      </c>
      <c r="D4" s="2">
        <v>1</v>
      </c>
      <c r="E4" s="2">
        <v>3</v>
      </c>
    </row>
    <row r="5" spans="1:5" x14ac:dyDescent="0.35">
      <c r="A5" s="2">
        <v>1</v>
      </c>
      <c r="B5" s="2">
        <v>1</v>
      </c>
      <c r="C5" s="2">
        <v>0</v>
      </c>
      <c r="D5" s="2">
        <v>1</v>
      </c>
      <c r="E5" s="2">
        <v>3</v>
      </c>
    </row>
    <row r="6" spans="1:5" x14ac:dyDescent="0.35">
      <c r="A6" s="2">
        <v>1</v>
      </c>
      <c r="B6" s="2">
        <v>1</v>
      </c>
      <c r="C6" s="2">
        <v>0</v>
      </c>
      <c r="D6" s="2">
        <v>1</v>
      </c>
      <c r="E6" s="2">
        <v>3</v>
      </c>
    </row>
    <row r="7" spans="1:5" x14ac:dyDescent="0.35">
      <c r="A7" s="2">
        <v>1</v>
      </c>
      <c r="B7" s="2">
        <v>1</v>
      </c>
      <c r="C7" s="2">
        <v>0</v>
      </c>
      <c r="D7" s="2">
        <v>1</v>
      </c>
      <c r="E7" s="2">
        <v>3</v>
      </c>
    </row>
    <row r="8" spans="1:5" x14ac:dyDescent="0.35">
      <c r="A8" s="2">
        <v>0</v>
      </c>
      <c r="B8" s="2">
        <v>1</v>
      </c>
      <c r="C8" s="2">
        <v>1</v>
      </c>
      <c r="D8" s="2">
        <v>1</v>
      </c>
      <c r="E8" s="2">
        <v>3</v>
      </c>
    </row>
    <row r="9" spans="1:5" x14ac:dyDescent="0.35">
      <c r="A9" s="2">
        <v>1</v>
      </c>
      <c r="B9" s="2">
        <v>1</v>
      </c>
      <c r="C9" s="2">
        <v>1</v>
      </c>
      <c r="D9" s="2">
        <v>0</v>
      </c>
      <c r="E9" s="2">
        <v>3</v>
      </c>
    </row>
    <row r="10" spans="1:5" x14ac:dyDescent="0.35">
      <c r="A10" s="2">
        <v>1</v>
      </c>
      <c r="B10" s="2">
        <v>1</v>
      </c>
      <c r="C10" s="2">
        <v>0</v>
      </c>
      <c r="D10" s="2">
        <v>1</v>
      </c>
      <c r="E10" s="2">
        <v>3</v>
      </c>
    </row>
    <row r="11" spans="1:5" x14ac:dyDescent="0.35">
      <c r="A11" s="2">
        <v>0</v>
      </c>
      <c r="B11" s="2">
        <v>0</v>
      </c>
      <c r="C11" s="2">
        <v>1</v>
      </c>
      <c r="D11" s="2">
        <v>1</v>
      </c>
      <c r="E11" s="2">
        <v>2</v>
      </c>
    </row>
    <row r="12" spans="1:5" x14ac:dyDescent="0.35">
      <c r="A12" s="2">
        <v>0</v>
      </c>
      <c r="B12" s="2">
        <v>1</v>
      </c>
      <c r="C12" s="2">
        <v>0</v>
      </c>
      <c r="D12" s="2">
        <v>1</v>
      </c>
      <c r="E12" s="2">
        <v>2</v>
      </c>
    </row>
    <row r="13" spans="1:5" x14ac:dyDescent="0.35">
      <c r="A13" s="2">
        <v>0</v>
      </c>
      <c r="B13" s="2">
        <v>1</v>
      </c>
      <c r="C13" s="2">
        <v>0</v>
      </c>
      <c r="D13" s="2">
        <v>1</v>
      </c>
      <c r="E13" s="2">
        <v>2</v>
      </c>
    </row>
    <row r="14" spans="1:5" x14ac:dyDescent="0.35">
      <c r="A14" s="2">
        <v>1</v>
      </c>
      <c r="B14" s="2">
        <v>0</v>
      </c>
      <c r="C14" s="2">
        <v>0</v>
      </c>
      <c r="D14" s="2">
        <v>0</v>
      </c>
      <c r="E14" s="2">
        <v>1</v>
      </c>
    </row>
    <row r="15" spans="1:5" x14ac:dyDescent="0.35">
      <c r="A15" s="2">
        <v>0</v>
      </c>
      <c r="B15" s="2">
        <v>0</v>
      </c>
      <c r="C15" s="2">
        <v>0</v>
      </c>
      <c r="D15" s="2">
        <v>1</v>
      </c>
      <c r="E15" s="2">
        <v>1</v>
      </c>
    </row>
    <row r="16" spans="1:5" x14ac:dyDescent="0.35">
      <c r="A16" s="2">
        <v>0</v>
      </c>
      <c r="B16" s="2">
        <v>0</v>
      </c>
      <c r="C16" s="2">
        <v>0</v>
      </c>
      <c r="D16" s="2">
        <v>1</v>
      </c>
      <c r="E16" s="2">
        <v>1</v>
      </c>
    </row>
    <row r="17" spans="1:5" x14ac:dyDescent="0.35">
      <c r="A17" s="2">
        <v>0</v>
      </c>
      <c r="B17" s="2">
        <v>1</v>
      </c>
      <c r="C17" s="2">
        <v>0</v>
      </c>
      <c r="D17" s="2">
        <v>0</v>
      </c>
      <c r="E17" s="2">
        <v>1</v>
      </c>
    </row>
    <row r="18" spans="1:5" x14ac:dyDescent="0.35">
      <c r="A18" s="2">
        <v>0</v>
      </c>
      <c r="B18" s="2">
        <v>1</v>
      </c>
      <c r="C18" s="2">
        <v>0</v>
      </c>
      <c r="D18" s="2">
        <v>0</v>
      </c>
      <c r="E18" s="2">
        <v>1</v>
      </c>
    </row>
    <row r="19" spans="1:5" x14ac:dyDescent="0.35">
      <c r="A19" s="2">
        <v>0</v>
      </c>
      <c r="B19" s="2">
        <v>0</v>
      </c>
      <c r="C19" s="2">
        <v>0</v>
      </c>
      <c r="D19" s="2">
        <v>1</v>
      </c>
      <c r="E19" s="2">
        <v>1</v>
      </c>
    </row>
    <row r="20" spans="1:5" x14ac:dyDescent="0.35">
      <c r="A20" s="2">
        <v>0</v>
      </c>
      <c r="B20" s="2">
        <v>1</v>
      </c>
      <c r="C20" s="2">
        <v>0</v>
      </c>
      <c r="D20" s="2">
        <v>0</v>
      </c>
      <c r="E20" s="2">
        <v>1</v>
      </c>
    </row>
    <row r="21" spans="1:5" x14ac:dyDescent="0.35">
      <c r="A21" s="2">
        <v>0</v>
      </c>
      <c r="B21" s="2">
        <v>1</v>
      </c>
      <c r="C21" s="2">
        <v>0</v>
      </c>
      <c r="D21" s="2">
        <v>0</v>
      </c>
      <c r="E21" s="2">
        <v>1</v>
      </c>
    </row>
    <row r="22" spans="1:5" x14ac:dyDescent="0.35">
      <c r="A22" s="2">
        <v>0</v>
      </c>
      <c r="B22" s="2">
        <v>1</v>
      </c>
      <c r="C22" s="2">
        <v>0</v>
      </c>
      <c r="D22" s="2">
        <v>0</v>
      </c>
      <c r="E22" s="2">
        <v>1</v>
      </c>
    </row>
    <row r="23" spans="1:5" x14ac:dyDescent="0.35">
      <c r="A23" s="2">
        <v>0</v>
      </c>
      <c r="B23" s="2">
        <v>1</v>
      </c>
      <c r="C23" s="2">
        <v>0</v>
      </c>
      <c r="D23" s="2">
        <v>0</v>
      </c>
      <c r="E23" s="2">
        <v>1</v>
      </c>
    </row>
    <row r="24" spans="1:5" x14ac:dyDescent="0.35">
      <c r="A24" s="2">
        <v>0</v>
      </c>
      <c r="B24" s="2">
        <v>0</v>
      </c>
      <c r="C24" s="2">
        <v>0</v>
      </c>
      <c r="D24" s="2">
        <v>1</v>
      </c>
      <c r="E24" s="2">
        <v>1</v>
      </c>
    </row>
    <row r="25" spans="1:5" x14ac:dyDescent="0.35">
      <c r="A25" s="2">
        <v>0</v>
      </c>
      <c r="B25" s="2">
        <v>0</v>
      </c>
      <c r="C25" s="2">
        <v>0</v>
      </c>
      <c r="D25" s="2">
        <v>1</v>
      </c>
      <c r="E25" s="2">
        <v>1</v>
      </c>
    </row>
    <row r="26" spans="1:5" x14ac:dyDescent="0.35">
      <c r="A26" s="2">
        <v>0</v>
      </c>
      <c r="B26" s="2">
        <v>0</v>
      </c>
      <c r="C26" s="2">
        <v>0</v>
      </c>
      <c r="D26" s="2">
        <v>1</v>
      </c>
      <c r="E26" s="2">
        <v>1</v>
      </c>
    </row>
    <row r="27" spans="1:5" x14ac:dyDescent="0.35">
      <c r="A27" s="2">
        <v>0</v>
      </c>
      <c r="B27" s="2">
        <v>0</v>
      </c>
      <c r="C27" s="2">
        <v>0</v>
      </c>
      <c r="D27" s="2">
        <v>1</v>
      </c>
      <c r="E27" s="2">
        <v>1</v>
      </c>
    </row>
    <row r="28" spans="1:5" x14ac:dyDescent="0.35">
      <c r="A28" s="2">
        <v>0</v>
      </c>
      <c r="B28" s="2">
        <v>0</v>
      </c>
      <c r="C28" s="2">
        <v>0</v>
      </c>
      <c r="D28" s="2">
        <v>1</v>
      </c>
      <c r="E28" s="2">
        <v>1</v>
      </c>
    </row>
    <row r="29" spans="1:5" x14ac:dyDescent="0.35">
      <c r="A29" s="2">
        <v>0</v>
      </c>
      <c r="B29" s="2">
        <v>0</v>
      </c>
      <c r="C29" s="2">
        <v>0</v>
      </c>
      <c r="D29" s="2">
        <v>1</v>
      </c>
      <c r="E29" s="2">
        <v>1</v>
      </c>
    </row>
    <row r="30" spans="1:5" x14ac:dyDescent="0.35">
      <c r="A30" s="2">
        <v>0</v>
      </c>
      <c r="B30" s="2">
        <v>0</v>
      </c>
      <c r="C30" s="2">
        <v>0</v>
      </c>
      <c r="D30" s="2">
        <v>1</v>
      </c>
      <c r="E30" s="2">
        <v>1</v>
      </c>
    </row>
    <row r="31" spans="1:5" x14ac:dyDescent="0.35">
      <c r="A31" s="2">
        <v>0</v>
      </c>
      <c r="B31" s="2">
        <v>0</v>
      </c>
      <c r="C31" s="2">
        <v>0</v>
      </c>
      <c r="D31" s="2">
        <v>1</v>
      </c>
      <c r="E31" s="2">
        <v>1</v>
      </c>
    </row>
    <row r="32" spans="1:5" x14ac:dyDescent="0.35">
      <c r="A32" s="2">
        <v>0</v>
      </c>
      <c r="B32" s="2">
        <v>0</v>
      </c>
      <c r="C32" s="2">
        <v>0</v>
      </c>
      <c r="D32" s="2">
        <v>1</v>
      </c>
      <c r="E32" s="2">
        <v>1</v>
      </c>
    </row>
    <row r="33" spans="1:5" x14ac:dyDescent="0.35">
      <c r="A33" s="2">
        <v>0</v>
      </c>
      <c r="B33" s="2">
        <v>0</v>
      </c>
      <c r="C33" s="2">
        <v>0</v>
      </c>
      <c r="D33" s="2">
        <v>1</v>
      </c>
      <c r="E33" s="2">
        <v>1</v>
      </c>
    </row>
    <row r="34" spans="1:5" x14ac:dyDescent="0.35">
      <c r="A34" s="2">
        <v>0</v>
      </c>
      <c r="B34" s="2">
        <v>0</v>
      </c>
      <c r="C34" s="2">
        <v>0</v>
      </c>
      <c r="D34" s="2">
        <v>1</v>
      </c>
      <c r="E34" s="2">
        <v>1</v>
      </c>
    </row>
    <row r="35" spans="1:5" x14ac:dyDescent="0.35">
      <c r="A35" s="2">
        <v>0</v>
      </c>
      <c r="B35" s="2">
        <v>0</v>
      </c>
      <c r="C35" s="2">
        <v>0</v>
      </c>
      <c r="D35" s="2">
        <v>1</v>
      </c>
      <c r="E35" s="2">
        <v>1</v>
      </c>
    </row>
    <row r="36" spans="1:5" x14ac:dyDescent="0.35">
      <c r="A36" s="10">
        <f>SUM(A2:A35)</f>
        <v>9</v>
      </c>
      <c r="B36" s="10">
        <f t="shared" ref="B36:C36" si="0">SUM(B2:B35)</f>
        <v>17</v>
      </c>
      <c r="C36" s="10">
        <f t="shared" si="0"/>
        <v>5</v>
      </c>
      <c r="D36" s="10">
        <f>SUM(D2:D35)</f>
        <v>26</v>
      </c>
      <c r="E36" s="10">
        <f>SUM(E2:E35)</f>
        <v>57</v>
      </c>
    </row>
  </sheetData>
  <sortState ref="A2:G35">
    <sortCondition descending="1" ref="E2:E35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3" sqref="C3"/>
    </sheetView>
  </sheetViews>
  <sheetFormatPr defaultColWidth="8.81640625" defaultRowHeight="14.5" x14ac:dyDescent="0.35"/>
  <cols>
    <col min="1" max="1" width="11" style="1" customWidth="1"/>
    <col min="2" max="2" width="10.453125" style="1" customWidth="1"/>
    <col min="3" max="3" width="11.453125" style="1" bestFit="1" customWidth="1"/>
    <col min="4" max="4" width="11.1796875" bestFit="1" customWidth="1"/>
  </cols>
  <sheetData>
    <row r="1" spans="1:4" x14ac:dyDescent="0.35">
      <c r="A1"/>
      <c r="B1"/>
      <c r="C1"/>
    </row>
    <row r="2" spans="1:4" x14ac:dyDescent="0.35">
      <c r="B2" s="2" t="s">
        <v>6</v>
      </c>
      <c r="C2" s="2" t="s">
        <v>7</v>
      </c>
      <c r="D2" s="2" t="s">
        <v>8</v>
      </c>
    </row>
    <row r="3" spans="1:4" x14ac:dyDescent="0.35">
      <c r="B3" s="6">
        <v>1</v>
      </c>
      <c r="C3" s="6">
        <v>3</v>
      </c>
      <c r="D3" s="4">
        <v>3</v>
      </c>
    </row>
    <row r="4" spans="1:4" x14ac:dyDescent="0.35">
      <c r="B4" s="7">
        <v>2</v>
      </c>
      <c r="C4" s="7">
        <v>2</v>
      </c>
      <c r="D4" s="4">
        <f>D3+C4</f>
        <v>5</v>
      </c>
    </row>
    <row r="5" spans="1:4" x14ac:dyDescent="0.35">
      <c r="B5" s="7">
        <v>3</v>
      </c>
      <c r="C5" s="7">
        <v>1</v>
      </c>
      <c r="D5" s="4">
        <f t="shared" ref="D5:D22" si="0">D4+C5</f>
        <v>6</v>
      </c>
    </row>
    <row r="6" spans="1:4" x14ac:dyDescent="0.35">
      <c r="B6" s="7">
        <v>6</v>
      </c>
      <c r="C6" s="7">
        <v>1</v>
      </c>
      <c r="D6" s="4">
        <f t="shared" si="0"/>
        <v>7</v>
      </c>
    </row>
    <row r="7" spans="1:4" x14ac:dyDescent="0.35">
      <c r="B7" s="7">
        <v>9</v>
      </c>
      <c r="C7" s="7">
        <v>1</v>
      </c>
      <c r="D7" s="4">
        <f t="shared" si="0"/>
        <v>8</v>
      </c>
    </row>
    <row r="8" spans="1:4" x14ac:dyDescent="0.35">
      <c r="B8" s="7">
        <v>13</v>
      </c>
      <c r="C8" s="7">
        <v>2</v>
      </c>
      <c r="D8" s="4">
        <f t="shared" si="0"/>
        <v>10</v>
      </c>
    </row>
    <row r="9" spans="1:4" x14ac:dyDescent="0.35">
      <c r="B9" s="7">
        <v>16</v>
      </c>
      <c r="C9" s="7">
        <v>1</v>
      </c>
      <c r="D9" s="4">
        <f t="shared" si="0"/>
        <v>11</v>
      </c>
    </row>
    <row r="10" spans="1:4" x14ac:dyDescent="0.35">
      <c r="B10" s="7">
        <v>19</v>
      </c>
      <c r="C10" s="7">
        <v>3</v>
      </c>
      <c r="D10" s="4">
        <f t="shared" si="0"/>
        <v>14</v>
      </c>
    </row>
    <row r="11" spans="1:4" x14ac:dyDescent="0.35">
      <c r="B11" s="7">
        <v>20</v>
      </c>
      <c r="C11" s="7">
        <v>2</v>
      </c>
      <c r="D11" s="4">
        <f t="shared" si="0"/>
        <v>16</v>
      </c>
    </row>
    <row r="12" spans="1:4" x14ac:dyDescent="0.35">
      <c r="B12" s="7">
        <v>21</v>
      </c>
      <c r="C12" s="7">
        <v>2</v>
      </c>
      <c r="D12" s="4">
        <f t="shared" si="0"/>
        <v>18</v>
      </c>
    </row>
    <row r="13" spans="1:4" x14ac:dyDescent="0.35">
      <c r="B13" s="7">
        <v>23</v>
      </c>
      <c r="C13" s="7">
        <v>2</v>
      </c>
      <c r="D13" s="4">
        <f t="shared" si="0"/>
        <v>20</v>
      </c>
    </row>
    <row r="14" spans="1:4" x14ac:dyDescent="0.35">
      <c r="B14" s="7">
        <v>25</v>
      </c>
      <c r="C14" s="7">
        <v>1</v>
      </c>
      <c r="D14" s="4">
        <f t="shared" si="0"/>
        <v>21</v>
      </c>
    </row>
    <row r="15" spans="1:4" x14ac:dyDescent="0.35">
      <c r="B15" s="7">
        <v>27</v>
      </c>
      <c r="C15" s="7">
        <v>1</v>
      </c>
      <c r="D15" s="4">
        <f t="shared" si="0"/>
        <v>22</v>
      </c>
    </row>
    <row r="16" spans="1:4" x14ac:dyDescent="0.35">
      <c r="B16" s="7">
        <v>32</v>
      </c>
      <c r="C16" s="7">
        <v>1</v>
      </c>
      <c r="D16" s="4">
        <f t="shared" si="0"/>
        <v>23</v>
      </c>
    </row>
    <row r="17" spans="2:4" x14ac:dyDescent="0.35">
      <c r="B17" s="7">
        <v>33</v>
      </c>
      <c r="C17" s="7">
        <v>2</v>
      </c>
      <c r="D17" s="4">
        <f t="shared" si="0"/>
        <v>25</v>
      </c>
    </row>
    <row r="18" spans="2:4" x14ac:dyDescent="0.35">
      <c r="B18" s="7">
        <v>34</v>
      </c>
      <c r="C18" s="7">
        <v>2</v>
      </c>
      <c r="D18" s="4">
        <f t="shared" si="0"/>
        <v>27</v>
      </c>
    </row>
    <row r="19" spans="2:4" x14ac:dyDescent="0.35">
      <c r="B19" s="7">
        <v>38</v>
      </c>
      <c r="C19" s="7">
        <v>3</v>
      </c>
      <c r="D19" s="4">
        <f t="shared" si="0"/>
        <v>30</v>
      </c>
    </row>
    <row r="20" spans="2:4" x14ac:dyDescent="0.35">
      <c r="B20" s="7">
        <v>43</v>
      </c>
      <c r="C20" s="7">
        <v>1</v>
      </c>
      <c r="D20" s="4">
        <f t="shared" si="0"/>
        <v>31</v>
      </c>
    </row>
    <row r="21" spans="2:4" x14ac:dyDescent="0.35">
      <c r="B21" s="7">
        <v>49</v>
      </c>
      <c r="C21" s="7">
        <v>2</v>
      </c>
      <c r="D21" s="4">
        <f t="shared" si="0"/>
        <v>33</v>
      </c>
    </row>
    <row r="22" spans="2:4" x14ac:dyDescent="0.35">
      <c r="B22" s="8">
        <v>56</v>
      </c>
      <c r="C22" s="8">
        <v>1</v>
      </c>
      <c r="D22" s="5">
        <f t="shared" si="0"/>
        <v>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workbookViewId="0">
      <selection activeCell="B37" sqref="B37"/>
    </sheetView>
  </sheetViews>
  <sheetFormatPr defaultColWidth="8.81640625" defaultRowHeight="14.5" x14ac:dyDescent="0.35"/>
  <cols>
    <col min="3" max="3" width="57.453125" bestFit="1" customWidth="1"/>
    <col min="4" max="4" width="12.36328125" bestFit="1" customWidth="1"/>
  </cols>
  <sheetData>
    <row r="3" spans="1:4" x14ac:dyDescent="0.35">
      <c r="A3" s="2" t="s">
        <v>0</v>
      </c>
      <c r="B3" s="2" t="s">
        <v>9</v>
      </c>
      <c r="C3" s="9" t="s">
        <v>10</v>
      </c>
      <c r="D3" s="2" t="s">
        <v>11</v>
      </c>
    </row>
    <row r="4" spans="1:4" x14ac:dyDescent="0.35">
      <c r="A4" s="7">
        <v>1</v>
      </c>
      <c r="B4" s="7">
        <v>18</v>
      </c>
      <c r="C4" s="3" t="s">
        <v>23</v>
      </c>
      <c r="D4" s="7">
        <v>1</v>
      </c>
    </row>
    <row r="5" spans="1:4" x14ac:dyDescent="0.35">
      <c r="A5" s="7">
        <v>2</v>
      </c>
      <c r="B5" s="7">
        <v>18</v>
      </c>
      <c r="C5" s="3" t="s">
        <v>21</v>
      </c>
      <c r="D5" s="7">
        <v>32</v>
      </c>
    </row>
    <row r="6" spans="1:4" x14ac:dyDescent="0.35">
      <c r="A6" s="7">
        <v>3</v>
      </c>
      <c r="B6" s="7">
        <v>50</v>
      </c>
      <c r="C6" s="3" t="s">
        <v>24</v>
      </c>
      <c r="D6" s="7">
        <v>6</v>
      </c>
    </row>
    <row r="7" spans="1:4" x14ac:dyDescent="0.35">
      <c r="A7" s="7">
        <v>4</v>
      </c>
      <c r="B7" s="7">
        <v>53</v>
      </c>
      <c r="C7" s="3" t="s">
        <v>16</v>
      </c>
      <c r="D7" s="7">
        <v>9</v>
      </c>
    </row>
    <row r="8" spans="1:4" x14ac:dyDescent="0.35">
      <c r="A8" s="7">
        <v>5</v>
      </c>
      <c r="B8" s="7">
        <v>72</v>
      </c>
      <c r="C8" s="3" t="s">
        <v>25</v>
      </c>
      <c r="D8" s="7">
        <v>19</v>
      </c>
    </row>
    <row r="9" spans="1:4" x14ac:dyDescent="0.35">
      <c r="A9" s="7">
        <v>6</v>
      </c>
      <c r="B9" s="7">
        <v>78</v>
      </c>
      <c r="C9" s="3" t="s">
        <v>26</v>
      </c>
      <c r="D9" s="7">
        <v>21</v>
      </c>
    </row>
    <row r="10" spans="1:4" x14ac:dyDescent="0.35">
      <c r="A10" s="7">
        <v>7</v>
      </c>
      <c r="B10" s="7">
        <v>79</v>
      </c>
      <c r="C10" s="3" t="s">
        <v>27</v>
      </c>
      <c r="D10" s="7">
        <v>21</v>
      </c>
    </row>
    <row r="11" spans="1:4" x14ac:dyDescent="0.35">
      <c r="A11" s="7">
        <v>8</v>
      </c>
      <c r="B11" s="7">
        <v>78</v>
      </c>
      <c r="C11" s="3" t="s">
        <v>28</v>
      </c>
      <c r="D11" s="7">
        <v>56</v>
      </c>
    </row>
    <row r="12" spans="1:4" x14ac:dyDescent="0.35">
      <c r="A12" s="7">
        <v>9</v>
      </c>
      <c r="B12" s="7">
        <v>90</v>
      </c>
      <c r="C12" s="3" t="s">
        <v>29</v>
      </c>
      <c r="D12" s="7">
        <v>15</v>
      </c>
    </row>
    <row r="13" spans="1:4" x14ac:dyDescent="0.35">
      <c r="A13" s="7">
        <v>10</v>
      </c>
      <c r="B13" s="7">
        <v>61</v>
      </c>
      <c r="C13" s="3" t="s">
        <v>16</v>
      </c>
      <c r="D13" s="7">
        <v>13</v>
      </c>
    </row>
    <row r="14" spans="1:4" x14ac:dyDescent="0.35">
      <c r="A14" s="7">
        <v>11</v>
      </c>
      <c r="B14" s="7">
        <v>98</v>
      </c>
      <c r="C14" s="3" t="s">
        <v>30</v>
      </c>
      <c r="D14" s="7">
        <v>20</v>
      </c>
    </row>
    <row r="15" spans="1:4" x14ac:dyDescent="0.35">
      <c r="A15" s="7">
        <v>12</v>
      </c>
      <c r="B15" s="7">
        <v>9</v>
      </c>
      <c r="C15" s="3" t="s">
        <v>31</v>
      </c>
      <c r="D15" s="7">
        <v>1</v>
      </c>
    </row>
    <row r="16" spans="1:4" x14ac:dyDescent="0.35">
      <c r="A16" s="7">
        <v>13</v>
      </c>
      <c r="B16" s="7">
        <v>11</v>
      </c>
      <c r="C16" s="3" t="s">
        <v>32</v>
      </c>
      <c r="D16" s="7">
        <v>1</v>
      </c>
    </row>
    <row r="17" spans="1:4" x14ac:dyDescent="0.35">
      <c r="A17" s="7">
        <v>14</v>
      </c>
      <c r="B17" s="7">
        <v>19</v>
      </c>
      <c r="C17" s="3" t="s">
        <v>33</v>
      </c>
      <c r="D17" s="7">
        <v>2</v>
      </c>
    </row>
    <row r="18" spans="1:4" x14ac:dyDescent="0.35">
      <c r="A18" s="7">
        <v>15</v>
      </c>
      <c r="B18" s="7">
        <v>19</v>
      </c>
      <c r="C18" s="3" t="s">
        <v>34</v>
      </c>
      <c r="D18" s="7">
        <v>43</v>
      </c>
    </row>
    <row r="19" spans="1:4" x14ac:dyDescent="0.35">
      <c r="A19" s="7">
        <v>16</v>
      </c>
      <c r="B19" s="7">
        <v>70</v>
      </c>
      <c r="C19" s="3" t="s">
        <v>35</v>
      </c>
      <c r="D19" s="7">
        <v>19</v>
      </c>
    </row>
    <row r="20" spans="1:4" x14ac:dyDescent="0.35">
      <c r="A20" s="7">
        <v>17</v>
      </c>
      <c r="B20" s="7">
        <v>73</v>
      </c>
      <c r="C20" s="3" t="s">
        <v>12</v>
      </c>
      <c r="D20" s="7">
        <v>19</v>
      </c>
    </row>
    <row r="21" spans="1:4" x14ac:dyDescent="0.35">
      <c r="A21" s="7">
        <v>18</v>
      </c>
      <c r="B21" s="7">
        <v>76</v>
      </c>
      <c r="C21" s="3" t="s">
        <v>13</v>
      </c>
      <c r="D21" s="7">
        <v>20</v>
      </c>
    </row>
    <row r="22" spans="1:4" x14ac:dyDescent="0.35">
      <c r="A22" s="7">
        <v>19</v>
      </c>
      <c r="B22" s="7">
        <v>84</v>
      </c>
      <c r="C22" s="3" t="s">
        <v>14</v>
      </c>
      <c r="D22" s="7">
        <v>23</v>
      </c>
    </row>
    <row r="23" spans="1:4" x14ac:dyDescent="0.35">
      <c r="A23" s="7">
        <v>20</v>
      </c>
      <c r="B23" s="7">
        <v>85</v>
      </c>
      <c r="C23" s="3" t="s">
        <v>15</v>
      </c>
      <c r="D23" s="7">
        <v>23</v>
      </c>
    </row>
    <row r="24" spans="1:4" x14ac:dyDescent="0.35">
      <c r="A24" s="7">
        <v>21</v>
      </c>
      <c r="B24" s="7">
        <v>115</v>
      </c>
      <c r="C24" s="3" t="s">
        <v>16</v>
      </c>
      <c r="D24" s="7">
        <v>25</v>
      </c>
    </row>
    <row r="25" spans="1:4" x14ac:dyDescent="0.35">
      <c r="A25" s="7">
        <v>22</v>
      </c>
      <c r="B25" s="7">
        <v>23</v>
      </c>
      <c r="C25" s="3" t="s">
        <v>17</v>
      </c>
      <c r="D25" s="7">
        <v>2</v>
      </c>
    </row>
    <row r="26" spans="1:4" x14ac:dyDescent="0.35">
      <c r="A26" s="7">
        <v>23</v>
      </c>
      <c r="B26" s="7">
        <v>25</v>
      </c>
      <c r="C26" s="3" t="s">
        <v>18</v>
      </c>
      <c r="D26" s="7">
        <v>3</v>
      </c>
    </row>
    <row r="27" spans="1:4" x14ac:dyDescent="0.35">
      <c r="A27" s="7">
        <v>24</v>
      </c>
      <c r="B27" s="7">
        <v>65</v>
      </c>
      <c r="C27" s="3" t="s">
        <v>19</v>
      </c>
      <c r="D27" s="7">
        <v>13</v>
      </c>
    </row>
    <row r="28" spans="1:4" x14ac:dyDescent="0.35">
      <c r="A28" s="7">
        <v>25</v>
      </c>
      <c r="B28" s="7">
        <v>119</v>
      </c>
      <c r="C28" s="3" t="s">
        <v>20</v>
      </c>
      <c r="D28" s="7">
        <v>27</v>
      </c>
    </row>
    <row r="29" spans="1:4" x14ac:dyDescent="0.35">
      <c r="A29" s="7">
        <v>26</v>
      </c>
      <c r="B29" s="7">
        <v>21</v>
      </c>
      <c r="C29" s="3" t="s">
        <v>21</v>
      </c>
      <c r="D29" s="7">
        <v>33</v>
      </c>
    </row>
    <row r="30" spans="1:4" x14ac:dyDescent="0.35">
      <c r="A30" s="7">
        <v>27</v>
      </c>
      <c r="B30" s="7">
        <v>22</v>
      </c>
      <c r="C30" s="3" t="s">
        <v>21</v>
      </c>
      <c r="D30" s="7">
        <v>33</v>
      </c>
    </row>
    <row r="31" spans="1:4" x14ac:dyDescent="0.35">
      <c r="A31" s="7">
        <v>28</v>
      </c>
      <c r="B31" s="7">
        <v>23</v>
      </c>
      <c r="C31" s="3" t="s">
        <v>21</v>
      </c>
      <c r="D31" s="7">
        <v>34</v>
      </c>
    </row>
    <row r="32" spans="1:4" x14ac:dyDescent="0.35">
      <c r="A32" s="7">
        <v>29</v>
      </c>
      <c r="B32" s="7">
        <v>24</v>
      </c>
      <c r="C32" s="3" t="s">
        <v>21</v>
      </c>
      <c r="D32" s="7">
        <v>34</v>
      </c>
    </row>
    <row r="33" spans="1:4" x14ac:dyDescent="0.35">
      <c r="A33" s="7">
        <v>30</v>
      </c>
      <c r="B33" s="7">
        <v>41</v>
      </c>
      <c r="C33" s="3" t="s">
        <v>22</v>
      </c>
      <c r="D33" s="7">
        <v>38</v>
      </c>
    </row>
    <row r="34" spans="1:4" x14ac:dyDescent="0.35">
      <c r="A34" s="7">
        <v>31</v>
      </c>
      <c r="B34" s="7">
        <v>45</v>
      </c>
      <c r="C34" s="3" t="s">
        <v>22</v>
      </c>
      <c r="D34" s="7">
        <v>38</v>
      </c>
    </row>
    <row r="35" spans="1:4" x14ac:dyDescent="0.35">
      <c r="A35" s="7">
        <v>32</v>
      </c>
      <c r="B35" s="7">
        <v>50</v>
      </c>
      <c r="C35" s="3" t="s">
        <v>22</v>
      </c>
      <c r="D35" s="7">
        <v>38</v>
      </c>
    </row>
    <row r="36" spans="1:4" x14ac:dyDescent="0.35">
      <c r="A36" s="7">
        <v>33</v>
      </c>
      <c r="B36" s="7">
        <v>95</v>
      </c>
      <c r="C36" s="3" t="s">
        <v>22</v>
      </c>
      <c r="D36" s="7">
        <v>49</v>
      </c>
    </row>
    <row r="37" spans="1:4" x14ac:dyDescent="0.35">
      <c r="A37" s="8">
        <v>34</v>
      </c>
      <c r="B37" s="8">
        <v>112</v>
      </c>
      <c r="C37" s="3" t="s">
        <v>22</v>
      </c>
      <c r="D37" s="8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Capture Recapture Form</vt:lpstr>
      <vt:lpstr>Cumulative - Master log</vt:lpstr>
      <vt:lpstr>Master Log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2017-04-06T14:37:23Z</dcterms:modified>
</cp:coreProperties>
</file>