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 Ingrao\Desktop\"/>
    </mc:Choice>
  </mc:AlternateContent>
  <xr:revisionPtr revIDLastSave="0" documentId="8_{ECCF05AE-2EDC-4070-BB60-F7244327C939}" xr6:coauthVersionLast="31" xr6:coauthVersionMax="31" xr10:uidLastSave="{00000000-0000-0000-0000-000000000000}"/>
  <bookViews>
    <workbookView xWindow="0" yWindow="0" windowWidth="20490" windowHeight="7545" xr2:uid="{288E98A4-2D55-4F41-98EC-0B0325DFB928}"/>
  </bookViews>
  <sheets>
    <sheet name="Electronica" sheetId="5" r:id="rId1"/>
    <sheet name="Ferreteria" sheetId="4" r:id="rId2"/>
    <sheet name="Piezas imresa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F17" i="4" l="1"/>
</calcChain>
</file>

<file path=xl/sharedStrings.xml><?xml version="1.0" encoding="utf-8"?>
<sst xmlns="http://schemas.openxmlformats.org/spreadsheetml/2006/main" count="94" uniqueCount="86">
  <si>
    <t>Display</t>
  </si>
  <si>
    <t>Fuente</t>
  </si>
  <si>
    <t>Pololu</t>
  </si>
  <si>
    <t>Endstop</t>
  </si>
  <si>
    <t>AcopleVarilla</t>
  </si>
  <si>
    <t>Varilla</t>
  </si>
  <si>
    <t>Correa</t>
  </si>
  <si>
    <t>Cama termica</t>
  </si>
  <si>
    <t>Nombre</t>
  </si>
  <si>
    <t>Modelo</t>
  </si>
  <si>
    <t>Cantidad p/impresora</t>
  </si>
  <si>
    <t>Descripcion</t>
  </si>
  <si>
    <t>Endstop X</t>
  </si>
  <si>
    <t>Endstop Z</t>
  </si>
  <si>
    <t>Endstop Y Cama</t>
  </si>
  <si>
    <t>Endstop Y Fijo</t>
  </si>
  <si>
    <t>Sujeta cama - varilla</t>
  </si>
  <si>
    <t>Regulador de cama (Esquina)</t>
  </si>
  <si>
    <t>Sujeta correa - eje X</t>
  </si>
  <si>
    <t>Eje Y 1</t>
  </si>
  <si>
    <t>Eje Y 2</t>
  </si>
  <si>
    <t>Sujeta estrusor 1</t>
  </si>
  <si>
    <t>Sujeta estrusor 2</t>
  </si>
  <si>
    <t>Sujeta estrusor 3</t>
  </si>
  <si>
    <t>Base de estructura - Esquina</t>
  </si>
  <si>
    <t>Base de estructura - correa frente</t>
  </si>
  <si>
    <t>Base de estructura - correa atras</t>
  </si>
  <si>
    <t>Apoya material</t>
  </si>
  <si>
    <t>Varilla Roscada - Eje Y</t>
  </si>
  <si>
    <t>Varilla Roscada - Eje Z</t>
  </si>
  <si>
    <t>60 cm</t>
  </si>
  <si>
    <t>180 cm</t>
  </si>
  <si>
    <t>140 cm</t>
  </si>
  <si>
    <t>Mega 2560</t>
  </si>
  <si>
    <t>Nema 17</t>
  </si>
  <si>
    <t xml:space="preserve">Ardunio </t>
  </si>
  <si>
    <t>Ramps</t>
  </si>
  <si>
    <t xml:space="preserve">Motor </t>
  </si>
  <si>
    <t>Cable termocontraible</t>
  </si>
  <si>
    <t>Seccion</t>
  </si>
  <si>
    <t>Endstops</t>
  </si>
  <si>
    <t>Partes moviles</t>
  </si>
  <si>
    <t>Estructura</t>
  </si>
  <si>
    <t>Control</t>
  </si>
  <si>
    <t>Caja de display - frente</t>
  </si>
  <si>
    <t>Caja de display - atrás</t>
  </si>
  <si>
    <t>Manguera de material</t>
  </si>
  <si>
    <t>50cm</t>
  </si>
  <si>
    <t>10 cm</t>
  </si>
  <si>
    <t>Sujeta cama - correa</t>
  </si>
  <si>
    <t>Hotend</t>
  </si>
  <si>
    <t>Precio p/u</t>
  </si>
  <si>
    <t>Total p/impresora</t>
  </si>
  <si>
    <t>Precio p/unidad</t>
  </si>
  <si>
    <t>Mk2 B 12v/24v</t>
  </si>
  <si>
    <t>Simil</t>
  </si>
  <si>
    <t>A0095</t>
  </si>
  <si>
    <t>Marca</t>
  </si>
  <si>
    <t>Magnum</t>
  </si>
  <si>
    <t>MT-PSU500, AC230v</t>
  </si>
  <si>
    <t xml:space="preserve">Cable Wrap </t>
  </si>
  <si>
    <t>Rodamiento</t>
  </si>
  <si>
    <t>Cable termico</t>
  </si>
  <si>
    <t>Cable</t>
  </si>
  <si>
    <t>Vidrio</t>
  </si>
  <si>
    <t>5mm a 8mm</t>
  </si>
  <si>
    <t>Precio p/impresora</t>
  </si>
  <si>
    <t>100mts</t>
  </si>
  <si>
    <t>200mts</t>
  </si>
  <si>
    <t>1m $50</t>
  </si>
  <si>
    <t>Desplazamietno de cama, falta</t>
  </si>
  <si>
    <t>https://3dinsumos.com.ar/Producto/3D-Ardu2560</t>
  </si>
  <si>
    <t>https://3dinsumos.com.ar/Producto/3DPrinter-MesaCalienteAluminioCTermistor</t>
  </si>
  <si>
    <t>https://3dinsumos.com.ar/Producto/3DPrinter-SimilE3dV6-1.75mm</t>
  </si>
  <si>
    <t>Lineal F625</t>
  </si>
  <si>
    <t>Memoria SD</t>
  </si>
  <si>
    <t>4gb</t>
  </si>
  <si>
    <t>Extrusor</t>
  </si>
  <si>
    <t>Esta pieza es reemplazable por una de menor costo</t>
  </si>
  <si>
    <t>https://3dinsumos.com.ar/Producto/3DPrinter-EndstopMecanico</t>
  </si>
  <si>
    <t>https://3dinsumos.com.ar/Producto/3DPrinter-Nema17-AltoTorque1.8</t>
  </si>
  <si>
    <t>https://3dinsumos.com.ar/Producto/3DPrinter-Ramps1.4</t>
  </si>
  <si>
    <t>FullGraphic</t>
  </si>
  <si>
    <t>https://3dinsumos.com.ar/Producto/3DPrinter-LCDRamps72x40FullGraphic</t>
  </si>
  <si>
    <t>https://3dinsumos.com.ar/Producto/3DPrinter-StepperDriver</t>
  </si>
  <si>
    <t>150mts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</si>
</sst>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/>
    <xf numFmtId="164" fontId="0" fillId="0" borderId="1" xfId="1" applyFon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164" fontId="0" fillId="0" borderId="6" xfId="1" applyFont="1" applyFill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0" borderId="9" xfId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4" fontId="0" fillId="0" borderId="21" xfId="0" applyNumberFormat="1" applyBorder="1"/>
    <xf numFmtId="0" fontId="0" fillId="0" borderId="23" xfId="0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0" fillId="2" borderId="19" xfId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2" fillId="0" borderId="0" xfId="2"/>
    <xf numFmtId="0" fontId="0" fillId="3" borderId="0" xfId="0" applyFill="1" applyBorder="1"/>
    <xf numFmtId="164" fontId="0" fillId="0" borderId="24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8" xfId="1" applyFont="1" applyFill="1" applyBorder="1" applyAlignment="1">
      <alignment horizontal="center" vertical="center"/>
    </xf>
    <xf numFmtId="164" fontId="0" fillId="0" borderId="9" xfId="1" applyFont="1" applyFill="1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3dinsumos.com.ar/Producto/3DPrinter-Nema17-AltoTorque1.8" TargetMode="External"/><Relationship Id="rId3" Type="http://schemas.openxmlformats.org/officeDocument/2006/relationships/hyperlink" Target="https://3dinsumos.com.ar/Producto/3DPrinter-MesaCalienteAluminioCTermistor" TargetMode="External"/><Relationship Id="rId7" Type="http://schemas.openxmlformats.org/officeDocument/2006/relationships/hyperlink" Target="https://3dinsumos.com.ar/Producto/3DPrinter-EndstopMecanico" TargetMode="External"/><Relationship Id="rId2" Type="http://schemas.openxmlformats.org/officeDocument/2006/relationships/hyperlink" Target="https://3dinsumos.com.ar/Producto/3DPrinter-SimilE3dV6-1.75mm" TargetMode="External"/><Relationship Id="rId1" Type="http://schemas.openxmlformats.org/officeDocument/2006/relationships/hyperlink" Target="https://3dinsumos.com.ar/Producto/3D-Ardu2560" TargetMode="External"/><Relationship Id="rId6" Type="http://schemas.openxmlformats.org/officeDocument/2006/relationships/hyperlink" Target="https://3dinsumos.com.ar/Producto/3DPrinter-LCDRamps72x40FullGraphic" TargetMode="External"/><Relationship Id="rId5" Type="http://schemas.openxmlformats.org/officeDocument/2006/relationships/hyperlink" Target="https://3dinsumos.com.ar/Producto/3DPrinter-Ramps1.4" TargetMode="External"/><Relationship Id="rId4" Type="http://schemas.openxmlformats.org/officeDocument/2006/relationships/hyperlink" Target="https://3dinsumos.com.ar/Producto/3DPrinter-StepperDri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9977-4B17-4FB9-B38A-26867B3085BF}">
  <dimension ref="A1:G12"/>
  <sheetViews>
    <sheetView tabSelected="1" zoomScale="115" zoomScaleNormal="115" workbookViewId="0">
      <selection activeCell="F10" sqref="F10"/>
    </sheetView>
  </sheetViews>
  <sheetFormatPr baseColWidth="10" defaultRowHeight="15" x14ac:dyDescent="0.25"/>
  <cols>
    <col min="1" max="1" width="22.85546875" customWidth="1"/>
    <col min="2" max="2" width="20.140625" customWidth="1"/>
    <col min="3" max="3" width="23" customWidth="1"/>
    <col min="4" max="4" width="16.7109375" bestFit="1" customWidth="1"/>
    <col min="5" max="5" width="17" bestFit="1" customWidth="1"/>
  </cols>
  <sheetData>
    <row r="1" spans="1:7" s="47" customFormat="1" ht="15.75" thickBot="1" x14ac:dyDescent="0.3">
      <c r="A1" s="20" t="s">
        <v>8</v>
      </c>
      <c r="B1" s="21" t="s">
        <v>9</v>
      </c>
      <c r="C1" s="21" t="s">
        <v>10</v>
      </c>
      <c r="D1" s="40" t="s">
        <v>53</v>
      </c>
      <c r="E1" s="41" t="s">
        <v>52</v>
      </c>
    </row>
    <row r="2" spans="1:7" x14ac:dyDescent="0.25">
      <c r="A2" s="37" t="s">
        <v>35</v>
      </c>
      <c r="B2" s="16" t="s">
        <v>33</v>
      </c>
      <c r="C2" s="16">
        <v>1</v>
      </c>
      <c r="D2" s="38">
        <v>369</v>
      </c>
      <c r="E2" s="39">
        <v>369</v>
      </c>
      <c r="F2" s="46" t="s">
        <v>71</v>
      </c>
    </row>
    <row r="3" spans="1:7" x14ac:dyDescent="0.25">
      <c r="A3" s="6" t="s">
        <v>36</v>
      </c>
      <c r="B3" s="3">
        <v>1.4</v>
      </c>
      <c r="C3" s="3">
        <v>1</v>
      </c>
      <c r="D3" s="29">
        <v>269</v>
      </c>
      <c r="E3" s="30">
        <v>269</v>
      </c>
      <c r="F3" s="46" t="s">
        <v>81</v>
      </c>
    </row>
    <row r="4" spans="1:7" x14ac:dyDescent="0.25">
      <c r="A4" s="6" t="s">
        <v>0</v>
      </c>
      <c r="B4" s="3" t="s">
        <v>82</v>
      </c>
      <c r="C4" s="3">
        <v>1</v>
      </c>
      <c r="D4" s="29">
        <v>462</v>
      </c>
      <c r="E4" s="30">
        <v>462</v>
      </c>
      <c r="F4" s="46" t="s">
        <v>83</v>
      </c>
    </row>
    <row r="5" spans="1:7" x14ac:dyDescent="0.25">
      <c r="A5" s="6" t="s">
        <v>2</v>
      </c>
      <c r="B5" s="3">
        <v>4988</v>
      </c>
      <c r="C5" s="3">
        <v>4</v>
      </c>
      <c r="D5" s="29">
        <v>69</v>
      </c>
      <c r="E5" s="31">
        <v>274</v>
      </c>
      <c r="F5" s="46" t="s">
        <v>84</v>
      </c>
    </row>
    <row r="6" spans="1:7" x14ac:dyDescent="0.25">
      <c r="A6" s="6" t="s">
        <v>3</v>
      </c>
      <c r="B6" s="3" t="s">
        <v>56</v>
      </c>
      <c r="C6" s="3">
        <v>3</v>
      </c>
      <c r="D6" s="29">
        <v>67</v>
      </c>
      <c r="E6" s="31">
        <v>201</v>
      </c>
      <c r="F6" s="46" t="s">
        <v>79</v>
      </c>
    </row>
    <row r="7" spans="1:7" x14ac:dyDescent="0.25">
      <c r="A7" s="6" t="s">
        <v>50</v>
      </c>
      <c r="B7" s="3" t="s">
        <v>55</v>
      </c>
      <c r="C7" s="3">
        <v>1</v>
      </c>
      <c r="D7" s="29">
        <v>524</v>
      </c>
      <c r="E7" s="30">
        <v>524</v>
      </c>
      <c r="F7" s="46" t="s">
        <v>73</v>
      </c>
    </row>
    <row r="8" spans="1:7" x14ac:dyDescent="0.25">
      <c r="A8" s="6" t="s">
        <v>37</v>
      </c>
      <c r="B8" s="3" t="s">
        <v>34</v>
      </c>
      <c r="C8" s="3">
        <v>5</v>
      </c>
      <c r="D8" s="29">
        <v>575</v>
      </c>
      <c r="E8" s="31">
        <v>2875</v>
      </c>
      <c r="F8" s="46" t="s">
        <v>80</v>
      </c>
    </row>
    <row r="9" spans="1:7" x14ac:dyDescent="0.25">
      <c r="A9" s="6" t="s">
        <v>7</v>
      </c>
      <c r="B9" s="3" t="s">
        <v>54</v>
      </c>
      <c r="C9" s="3">
        <v>1</v>
      </c>
      <c r="D9" s="29">
        <v>675</v>
      </c>
      <c r="E9" s="30">
        <v>675</v>
      </c>
      <c r="F9" s="46" t="s">
        <v>72</v>
      </c>
    </row>
    <row r="10" spans="1:7" x14ac:dyDescent="0.25">
      <c r="A10" s="34" t="s">
        <v>75</v>
      </c>
      <c r="B10" s="49" t="s">
        <v>76</v>
      </c>
      <c r="C10" s="49">
        <v>1</v>
      </c>
      <c r="D10" s="50">
        <v>195</v>
      </c>
      <c r="E10" s="31">
        <v>195</v>
      </c>
      <c r="G10" s="44"/>
    </row>
    <row r="11" spans="1:7" ht="15.75" thickBot="1" x14ac:dyDescent="0.3">
      <c r="A11" s="11" t="s">
        <v>77</v>
      </c>
      <c r="B11" s="53"/>
      <c r="C11" s="53">
        <v>1</v>
      </c>
      <c r="D11" s="51">
        <v>722</v>
      </c>
      <c r="E11" s="52">
        <v>722</v>
      </c>
      <c r="F11" t="s">
        <v>78</v>
      </c>
    </row>
    <row r="12" spans="1:7" ht="15.75" thickBot="1" x14ac:dyDescent="0.3">
      <c r="E12" s="48">
        <f>SUM(E2:E11)</f>
        <v>6566</v>
      </c>
    </row>
  </sheetData>
  <hyperlinks>
    <hyperlink ref="F2" r:id="rId1" xr:uid="{7E25CB15-2394-44F9-83B2-344315F81C40}"/>
    <hyperlink ref="F7" r:id="rId2" xr:uid="{06249BB1-439C-4E59-9963-91CE26F53AD9}"/>
    <hyperlink ref="F9" r:id="rId3" xr:uid="{E57BA5A8-A380-48EC-B1F4-8D490B2E3D18}"/>
    <hyperlink ref="F5" r:id="rId4" xr:uid="{358849EF-232E-4F7F-8C29-612630A9AE62}"/>
    <hyperlink ref="F3" r:id="rId5" xr:uid="{AE65ECD0-127F-44AB-B3DD-5BFAF520172C}"/>
    <hyperlink ref="F4" r:id="rId6" xr:uid="{4A9CFD9A-1E52-4EE8-9BAA-542FC069D020}"/>
    <hyperlink ref="F6" r:id="rId7" xr:uid="{17174F6E-E55B-4F96-A576-F25F9CECCA43}"/>
    <hyperlink ref="F8" r:id="rId8" xr:uid="{3A6CCE6F-937E-40EC-A06B-D7D94E9C6F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C0BD-458A-465D-AFA6-69C053D46EC7}">
  <dimension ref="A1:F17"/>
  <sheetViews>
    <sheetView zoomScale="130" zoomScaleNormal="130" workbookViewId="0">
      <selection activeCell="F13" sqref="F13"/>
    </sheetView>
  </sheetViews>
  <sheetFormatPr baseColWidth="10" defaultRowHeight="15" x14ac:dyDescent="0.25"/>
  <cols>
    <col min="1" max="1" width="21" bestFit="1" customWidth="1"/>
    <col min="2" max="2" width="8.7109375" style="1" bestFit="1" customWidth="1"/>
    <col min="3" max="3" width="20.42578125" style="1" bestFit="1" customWidth="1"/>
    <col min="4" max="4" width="20.42578125" bestFit="1" customWidth="1"/>
    <col min="6" max="6" width="18.140625" bestFit="1" customWidth="1"/>
    <col min="7" max="7" width="11.42578125" customWidth="1"/>
  </cols>
  <sheetData>
    <row r="1" spans="1:6" s="28" customFormat="1" x14ac:dyDescent="0.25">
      <c r="A1" s="4" t="s">
        <v>8</v>
      </c>
      <c r="B1" s="26" t="s">
        <v>57</v>
      </c>
      <c r="C1" s="35" t="s">
        <v>9</v>
      </c>
      <c r="D1" s="5" t="s">
        <v>10</v>
      </c>
      <c r="E1" s="5" t="s">
        <v>51</v>
      </c>
      <c r="F1" s="8" t="s">
        <v>66</v>
      </c>
    </row>
    <row r="2" spans="1:6" x14ac:dyDescent="0.25">
      <c r="A2" s="6" t="s">
        <v>1</v>
      </c>
      <c r="B2" s="3" t="s">
        <v>58</v>
      </c>
      <c r="C2" s="3" t="s">
        <v>59</v>
      </c>
      <c r="D2" s="3">
        <v>1</v>
      </c>
      <c r="E2" s="29">
        <v>850</v>
      </c>
      <c r="F2" s="30">
        <v>850</v>
      </c>
    </row>
    <row r="3" spans="1:6" x14ac:dyDescent="0.25">
      <c r="A3" s="6" t="s">
        <v>4</v>
      </c>
      <c r="B3" s="3"/>
      <c r="C3" s="3" t="s">
        <v>65</v>
      </c>
      <c r="D3" s="3">
        <v>2</v>
      </c>
      <c r="E3" s="29">
        <v>69</v>
      </c>
      <c r="F3" s="30">
        <v>138</v>
      </c>
    </row>
    <row r="4" spans="1:6" x14ac:dyDescent="0.25">
      <c r="A4" s="6" t="s">
        <v>5</v>
      </c>
      <c r="B4" s="3"/>
      <c r="C4" s="3"/>
      <c r="D4" s="3" t="s">
        <v>31</v>
      </c>
      <c r="E4" s="29" t="s">
        <v>69</v>
      </c>
      <c r="F4" s="30">
        <v>100</v>
      </c>
    </row>
    <row r="5" spans="1:6" x14ac:dyDescent="0.25">
      <c r="A5" s="6" t="s">
        <v>29</v>
      </c>
      <c r="B5" s="3"/>
      <c r="C5" s="3"/>
      <c r="D5" s="3" t="s">
        <v>30</v>
      </c>
      <c r="E5" s="29" t="s">
        <v>69</v>
      </c>
      <c r="F5" s="30">
        <v>50</v>
      </c>
    </row>
    <row r="6" spans="1:6" x14ac:dyDescent="0.25">
      <c r="A6" s="6" t="s">
        <v>28</v>
      </c>
      <c r="B6" s="3"/>
      <c r="C6" s="3"/>
      <c r="D6" s="3" t="s">
        <v>48</v>
      </c>
      <c r="E6" s="29" t="s">
        <v>69</v>
      </c>
      <c r="F6" s="30">
        <v>50</v>
      </c>
    </row>
    <row r="7" spans="1:6" x14ac:dyDescent="0.25">
      <c r="A7" s="6" t="s">
        <v>6</v>
      </c>
      <c r="B7" s="3"/>
      <c r="C7" s="3"/>
      <c r="D7" s="3" t="s">
        <v>32</v>
      </c>
      <c r="E7" s="29">
        <v>50</v>
      </c>
      <c r="F7" s="30">
        <v>50</v>
      </c>
    </row>
    <row r="8" spans="1:6" x14ac:dyDescent="0.25">
      <c r="A8" s="6" t="s">
        <v>63</v>
      </c>
      <c r="B8" s="3"/>
      <c r="C8" s="3">
        <v>0.5</v>
      </c>
      <c r="D8" s="3"/>
      <c r="E8" s="29">
        <v>100</v>
      </c>
      <c r="F8" s="30">
        <v>100</v>
      </c>
    </row>
    <row r="9" spans="1:6" x14ac:dyDescent="0.25">
      <c r="A9" s="6" t="s">
        <v>62</v>
      </c>
      <c r="B9" s="3"/>
      <c r="C9" s="3">
        <v>0.5</v>
      </c>
      <c r="D9" s="3"/>
      <c r="E9" s="29">
        <v>100</v>
      </c>
      <c r="F9" s="30">
        <v>100</v>
      </c>
    </row>
    <row r="10" spans="1:6" x14ac:dyDescent="0.25">
      <c r="A10" s="6" t="s">
        <v>61</v>
      </c>
      <c r="B10" s="3"/>
      <c r="C10" s="3">
        <v>608</v>
      </c>
      <c r="D10" s="3">
        <v>4</v>
      </c>
      <c r="E10" s="29">
        <v>15</v>
      </c>
      <c r="F10" s="30">
        <v>60</v>
      </c>
    </row>
    <row r="11" spans="1:6" x14ac:dyDescent="0.25">
      <c r="A11" s="6" t="s">
        <v>61</v>
      </c>
      <c r="B11" s="3"/>
      <c r="C11" s="3" t="s">
        <v>74</v>
      </c>
      <c r="D11" s="3">
        <v>11</v>
      </c>
      <c r="E11" s="29">
        <v>16</v>
      </c>
      <c r="F11" s="30">
        <v>176</v>
      </c>
    </row>
    <row r="12" spans="1:6" x14ac:dyDescent="0.25">
      <c r="A12" s="6" t="s">
        <v>60</v>
      </c>
      <c r="B12" s="3"/>
      <c r="C12" s="3">
        <v>0.75</v>
      </c>
      <c r="D12" s="3" t="s">
        <v>85</v>
      </c>
      <c r="E12" s="29">
        <v>50</v>
      </c>
      <c r="F12" s="30">
        <v>50</v>
      </c>
    </row>
    <row r="13" spans="1:6" x14ac:dyDescent="0.25">
      <c r="A13" s="6" t="s">
        <v>60</v>
      </c>
      <c r="B13" s="3"/>
      <c r="C13" s="3">
        <v>1</v>
      </c>
      <c r="D13" s="3" t="s">
        <v>68</v>
      </c>
      <c r="E13" s="29">
        <v>50</v>
      </c>
      <c r="F13" s="30">
        <v>50</v>
      </c>
    </row>
    <row r="14" spans="1:6" x14ac:dyDescent="0.25">
      <c r="A14" s="6" t="s">
        <v>38</v>
      </c>
      <c r="B14" s="3"/>
      <c r="C14" s="3"/>
      <c r="D14" s="3" t="s">
        <v>67</v>
      </c>
      <c r="E14" s="29">
        <v>50</v>
      </c>
      <c r="F14" s="30">
        <v>50</v>
      </c>
    </row>
    <row r="15" spans="1:6" x14ac:dyDescent="0.25">
      <c r="A15" s="34" t="s">
        <v>46</v>
      </c>
      <c r="B15" s="3"/>
      <c r="C15" s="3"/>
      <c r="D15" s="3" t="s">
        <v>47</v>
      </c>
      <c r="E15" s="29">
        <v>50</v>
      </c>
      <c r="F15" s="30">
        <v>50</v>
      </c>
    </row>
    <row r="16" spans="1:6" ht="15.75" thickBot="1" x14ac:dyDescent="0.3">
      <c r="A16" s="11" t="s">
        <v>64</v>
      </c>
      <c r="B16" s="27"/>
      <c r="C16" s="7"/>
      <c r="D16" s="7">
        <v>1</v>
      </c>
      <c r="E16" s="32">
        <v>30</v>
      </c>
      <c r="F16" s="33">
        <v>30</v>
      </c>
    </row>
    <row r="17" spans="6:6" ht="15.75" thickBot="1" x14ac:dyDescent="0.3">
      <c r="F17" s="36">
        <f>SUM(F2:F16)</f>
        <v>1904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0F0D-6217-43F5-902B-CE67B29B4095}">
  <dimension ref="A1:Q21"/>
  <sheetViews>
    <sheetView zoomScale="85" zoomScaleNormal="85" workbookViewId="0">
      <selection activeCell="C12" sqref="C12"/>
    </sheetView>
  </sheetViews>
  <sheetFormatPr baseColWidth="10" defaultRowHeight="15" x14ac:dyDescent="0.25"/>
  <cols>
    <col min="1" max="1" width="24.85546875" bestFit="1" customWidth="1"/>
    <col min="2" max="2" width="32.42578125" style="1" bestFit="1" customWidth="1"/>
    <col min="3" max="3" width="21.7109375" bestFit="1" customWidth="1"/>
  </cols>
  <sheetData>
    <row r="1" spans="1:17" s="2" customFormat="1" ht="15.75" thickBot="1" x14ac:dyDescent="0.3">
      <c r="A1" s="20" t="s">
        <v>39</v>
      </c>
      <c r="B1" s="21" t="s">
        <v>11</v>
      </c>
      <c r="C1" s="22" t="s">
        <v>10</v>
      </c>
      <c r="D1" s="45"/>
    </row>
    <row r="2" spans="1:17" x14ac:dyDescent="0.25">
      <c r="A2" s="55" t="s">
        <v>40</v>
      </c>
      <c r="B2" s="16" t="s">
        <v>12</v>
      </c>
      <c r="C2" s="17">
        <v>1</v>
      </c>
      <c r="D2" s="13"/>
      <c r="F2" s="42"/>
      <c r="G2" s="43"/>
      <c r="H2" s="43"/>
      <c r="I2" s="43"/>
      <c r="J2" s="44"/>
      <c r="K2" s="43"/>
      <c r="L2" s="54"/>
      <c r="M2" s="54"/>
      <c r="N2" s="43"/>
      <c r="O2" s="44"/>
      <c r="P2" s="43"/>
      <c r="Q2" s="44"/>
    </row>
    <row r="3" spans="1:17" x14ac:dyDescent="0.25">
      <c r="A3" s="55"/>
      <c r="B3" s="3" t="s">
        <v>13</v>
      </c>
      <c r="C3" s="9">
        <v>1</v>
      </c>
      <c r="D3" s="1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x14ac:dyDescent="0.25">
      <c r="A4" s="55"/>
      <c r="B4" s="3" t="s">
        <v>14</v>
      </c>
      <c r="C4" s="9">
        <v>1</v>
      </c>
      <c r="D4" s="13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ht="15.75" thickBot="1" x14ac:dyDescent="0.3">
      <c r="A5" s="55"/>
      <c r="B5" s="14" t="s">
        <v>15</v>
      </c>
      <c r="C5" s="15">
        <v>1</v>
      </c>
      <c r="D5" s="13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17" x14ac:dyDescent="0.25">
      <c r="A6" s="57" t="s">
        <v>70</v>
      </c>
      <c r="B6" s="18" t="s">
        <v>49</v>
      </c>
      <c r="C6" s="19">
        <v>1</v>
      </c>
      <c r="D6" s="13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 x14ac:dyDescent="0.25">
      <c r="A7" s="55"/>
      <c r="B7" s="3" t="s">
        <v>16</v>
      </c>
      <c r="C7" s="9">
        <v>3</v>
      </c>
      <c r="D7" s="13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ht="15.75" thickBot="1" x14ac:dyDescent="0.3">
      <c r="A8" s="56"/>
      <c r="B8" s="7" t="s">
        <v>17</v>
      </c>
      <c r="C8" s="10">
        <v>4</v>
      </c>
      <c r="D8" s="13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x14ac:dyDescent="0.25">
      <c r="A9" s="55" t="s">
        <v>41</v>
      </c>
      <c r="B9" s="16" t="s">
        <v>18</v>
      </c>
      <c r="C9" s="17">
        <v>1</v>
      </c>
      <c r="D9" s="13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x14ac:dyDescent="0.25">
      <c r="A10" s="55"/>
      <c r="B10" s="3" t="s">
        <v>19</v>
      </c>
      <c r="C10" s="9">
        <v>1</v>
      </c>
      <c r="D10" s="13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x14ac:dyDescent="0.25">
      <c r="A11" s="55"/>
      <c r="B11" s="3" t="s">
        <v>20</v>
      </c>
      <c r="C11" s="9">
        <v>1</v>
      </c>
      <c r="D11" s="13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x14ac:dyDescent="0.25">
      <c r="A12" s="55"/>
      <c r="B12" s="3" t="s">
        <v>21</v>
      </c>
      <c r="C12" s="9">
        <v>1</v>
      </c>
      <c r="D12" s="13"/>
      <c r="F12" s="13"/>
      <c r="G12" s="43"/>
      <c r="H12" s="43"/>
      <c r="I12" s="43"/>
      <c r="J12" s="43"/>
      <c r="K12" s="43"/>
      <c r="L12" s="44"/>
      <c r="M12" s="13"/>
      <c r="N12" s="13"/>
      <c r="O12" s="13"/>
      <c r="P12" s="44"/>
      <c r="Q12" s="44"/>
    </row>
    <row r="13" spans="1:17" x14ac:dyDescent="0.25">
      <c r="A13" s="55"/>
      <c r="B13" s="3" t="s">
        <v>22</v>
      </c>
      <c r="C13" s="9">
        <v>1</v>
      </c>
      <c r="D13" s="1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1:17" ht="15.75" thickBot="1" x14ac:dyDescent="0.3">
      <c r="A14" s="55"/>
      <c r="B14" s="14" t="s">
        <v>23</v>
      </c>
      <c r="C14" s="15">
        <v>1</v>
      </c>
      <c r="D14" s="13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1:17" x14ac:dyDescent="0.25">
      <c r="A15" s="57" t="s">
        <v>42</v>
      </c>
      <c r="B15" s="18" t="s">
        <v>24</v>
      </c>
      <c r="C15" s="19">
        <v>4</v>
      </c>
      <c r="D15" s="1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17" x14ac:dyDescent="0.25">
      <c r="A16" s="55"/>
      <c r="B16" s="3" t="s">
        <v>25</v>
      </c>
      <c r="C16" s="9">
        <v>1</v>
      </c>
      <c r="D16" s="13"/>
    </row>
    <row r="17" spans="1:4" ht="15.75" thickBot="1" x14ac:dyDescent="0.3">
      <c r="A17" s="56"/>
      <c r="B17" s="7" t="s">
        <v>26</v>
      </c>
      <c r="C17" s="10">
        <v>1</v>
      </c>
      <c r="D17" s="13"/>
    </row>
    <row r="18" spans="1:4" ht="15.75" thickBot="1" x14ac:dyDescent="0.3">
      <c r="A18" s="23" t="s">
        <v>27</v>
      </c>
      <c r="B18" s="24"/>
      <c r="C18" s="25">
        <v>4</v>
      </c>
      <c r="D18" s="13"/>
    </row>
    <row r="19" spans="1:4" x14ac:dyDescent="0.25">
      <c r="A19" s="55" t="s">
        <v>43</v>
      </c>
      <c r="B19" s="16" t="s">
        <v>44</v>
      </c>
      <c r="C19" s="17">
        <v>1</v>
      </c>
      <c r="D19" s="13"/>
    </row>
    <row r="20" spans="1:4" ht="15.75" thickBot="1" x14ac:dyDescent="0.3">
      <c r="A20" s="56"/>
      <c r="B20" s="7" t="s">
        <v>45</v>
      </c>
      <c r="C20" s="10">
        <v>1</v>
      </c>
      <c r="D20" s="13"/>
    </row>
    <row r="21" spans="1:4" x14ac:dyDescent="0.25">
      <c r="A21" s="12"/>
      <c r="B21" s="13"/>
      <c r="C21" s="13"/>
      <c r="D21" s="44"/>
    </row>
  </sheetData>
  <mergeCells count="6">
    <mergeCell ref="L2:M2"/>
    <mergeCell ref="A2:A5"/>
    <mergeCell ref="A19:A20"/>
    <mergeCell ref="A15:A17"/>
    <mergeCell ref="A9:A14"/>
    <mergeCell ref="A6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Electronica</vt:lpstr>
      <vt:lpstr>Ferreteria</vt:lpstr>
      <vt:lpstr>Piezas imresas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Ingrao</dc:creator>
  <cp:lastModifiedBy>Gonzalo Ingrao</cp:lastModifiedBy>
  <dcterms:created xsi:type="dcterms:W3CDTF">2018-03-19T12:15:53Z</dcterms:created>
  <dcterms:modified xsi:type="dcterms:W3CDTF">2018-05-22T18:05:09Z</dcterms:modified>
</cp:coreProperties>
</file>