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rgas\Downloads\"/>
    </mc:Choice>
  </mc:AlternateContent>
  <xr:revisionPtr revIDLastSave="0" documentId="13_ncr:1_{D2E26D3B-03F1-45A0-8911-100AF8F203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R0101-2021" sheetId="2" r:id="rId1"/>
  </sheets>
  <definedNames>
    <definedName name="_xlnm._FilterDatabase" localSheetId="0" hidden="1">'PPR0101-2021'!$A$4:$R$4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57" i="2" l="1"/>
  <c r="Q317" i="2"/>
  <c r="Q590" i="2"/>
  <c r="Q52" i="2"/>
  <c r="Q953" i="2"/>
  <c r="Q1138" i="2"/>
  <c r="Q1139" i="2"/>
  <c r="Q703" i="2"/>
  <c r="Q937" i="2"/>
  <c r="Q348" i="2"/>
  <c r="Q271" i="2"/>
  <c r="Q458" i="2"/>
  <c r="Q578" i="2"/>
  <c r="Q677" i="2"/>
  <c r="Q678" i="2"/>
  <c r="Q459" i="2"/>
  <c r="Q679" i="2"/>
  <c r="Q869" i="2"/>
  <c r="Q680" i="2"/>
  <c r="Q559" i="2"/>
  <c r="Q1187" i="2"/>
  <c r="Q144" i="2"/>
  <c r="Q145" i="2"/>
  <c r="Q757" i="2"/>
  <c r="Q1048" i="2"/>
  <c r="Q880" i="2"/>
  <c r="Q847" i="2"/>
  <c r="Q994" i="2"/>
  <c r="Q717" i="2"/>
  <c r="Q886" i="2"/>
  <c r="Q1083" i="2"/>
  <c r="Q681" i="2"/>
  <c r="Q682" i="2"/>
  <c r="Q1188" i="2"/>
  <c r="Q460" i="2"/>
  <c r="Q408" i="2"/>
  <c r="Q1060" i="2"/>
  <c r="Q345" i="2"/>
  <c r="Q786" i="2"/>
  <c r="Q1136" i="2"/>
  <c r="Q871" i="2"/>
  <c r="Q461" i="2"/>
  <c r="Q773" i="2"/>
  <c r="Q223" i="2"/>
  <c r="Q599" i="2"/>
  <c r="Q447" i="2"/>
  <c r="Q600" i="2"/>
  <c r="Q1007" i="2"/>
  <c r="Q619" i="2"/>
  <c r="Q392" i="2"/>
  <c r="Q1027" i="2"/>
  <c r="Q729" i="2"/>
  <c r="Q272" i="2"/>
  <c r="Q462" i="2"/>
  <c r="Q1084" i="2"/>
  <c r="Q895" i="2"/>
  <c r="Q625" i="2"/>
  <c r="Q1024" i="2"/>
  <c r="Q1025" i="2"/>
  <c r="Q1140" i="2"/>
  <c r="Q593" i="2"/>
  <c r="Q1022" i="2"/>
  <c r="Q189" i="2"/>
  <c r="Q819" i="2"/>
  <c r="Q463" i="2"/>
  <c r="Q935" i="2"/>
  <c r="Q734" i="2"/>
  <c r="Q737" i="2"/>
  <c r="Q442" i="2"/>
  <c r="Q1058" i="2"/>
  <c r="Q220" i="2"/>
  <c r="Q804" i="2"/>
  <c r="Q730" i="2"/>
  <c r="Q113" i="2"/>
  <c r="Q560" i="2"/>
  <c r="Q612" i="2"/>
  <c r="Q464" i="2"/>
  <c r="Q465" i="2"/>
  <c r="Q27" i="2"/>
  <c r="Q1085" i="2"/>
  <c r="Q315" i="2"/>
  <c r="Q911" i="2"/>
  <c r="Q922" i="2"/>
  <c r="Q829" i="2"/>
  <c r="Q795" i="2"/>
  <c r="Q1141" i="2"/>
  <c r="Q823" i="2"/>
  <c r="Q736" i="2"/>
  <c r="Q749" i="2"/>
  <c r="Q176" i="2"/>
  <c r="Q423" i="2"/>
  <c r="Q422" i="2"/>
  <c r="Q670" i="2"/>
  <c r="Q415" i="2"/>
  <c r="Q802" i="2"/>
  <c r="Q466" i="2"/>
  <c r="Q123" i="2"/>
  <c r="Q759" i="2"/>
  <c r="Q467" i="2"/>
  <c r="Q820" i="2"/>
  <c r="Q794" i="2"/>
  <c r="Q587" i="2"/>
  <c r="Q984" i="2"/>
  <c r="Q637" i="2"/>
  <c r="Q879" i="2"/>
  <c r="Q597" i="2"/>
  <c r="Q1086" i="2"/>
  <c r="Q430" i="2"/>
  <c r="Q954" i="2"/>
  <c r="Q610" i="2"/>
  <c r="Q864" i="2"/>
  <c r="Q712" i="2"/>
  <c r="Q982" i="2"/>
  <c r="Q704" i="2"/>
  <c r="Q1009" i="2"/>
  <c r="Q468" i="2"/>
  <c r="Q273" i="2"/>
  <c r="Q779" i="2"/>
  <c r="Q940" i="2"/>
  <c r="Q242" i="2"/>
  <c r="Q372" i="2"/>
  <c r="Q1078" i="2"/>
  <c r="Q859" i="2"/>
  <c r="Q1079" i="2"/>
  <c r="Q581" i="2"/>
  <c r="Q1142" i="2"/>
  <c r="Q1143" i="2"/>
  <c r="Q1028" i="2"/>
  <c r="Q163" i="2"/>
  <c r="Q1087" i="2"/>
  <c r="Q32" i="2"/>
  <c r="Q378" i="2"/>
  <c r="Q309" i="2"/>
  <c r="Q268" i="2"/>
  <c r="Q1004" i="2"/>
  <c r="Q1189" i="2"/>
  <c r="Q603" i="2"/>
  <c r="Q316" i="2"/>
  <c r="Q980" i="2"/>
  <c r="Q1072" i="2"/>
  <c r="Q813" i="2"/>
  <c r="Q799" i="2"/>
  <c r="Q397" i="2"/>
  <c r="Q216" i="2"/>
  <c r="Q983" i="2"/>
  <c r="Q80" i="2"/>
  <c r="Q1088" i="2"/>
  <c r="Q124" i="2"/>
  <c r="Q1029" i="2"/>
  <c r="Q352" i="2"/>
  <c r="Q375" i="2"/>
  <c r="Q15" i="2"/>
  <c r="Q889" i="2"/>
  <c r="Q356" i="2"/>
  <c r="Q469" i="2"/>
  <c r="Q710" i="2"/>
  <c r="Q381" i="2"/>
  <c r="Q1089" i="2"/>
  <c r="Q245" i="2"/>
  <c r="Q162" i="2"/>
  <c r="Q901" i="2"/>
  <c r="Q237" i="2"/>
  <c r="Q177" i="2"/>
  <c r="Q433" i="2"/>
  <c r="Q454" i="2"/>
  <c r="Q583" i="2"/>
  <c r="Q1075" i="2"/>
  <c r="Q470" i="2"/>
  <c r="Q760" i="2"/>
  <c r="Q755" i="2"/>
  <c r="Q547" i="2"/>
  <c r="Q219" i="2"/>
  <c r="Q950" i="2"/>
  <c r="Q471" i="2"/>
  <c r="Q558" i="2"/>
  <c r="Q407" i="2"/>
  <c r="Q543" i="2"/>
  <c r="Q765" i="2"/>
  <c r="Q651" i="2"/>
  <c r="Q196" i="2"/>
  <c r="Q373" i="2"/>
  <c r="Q556" i="2"/>
  <c r="Q1002" i="2"/>
  <c r="Q896" i="2"/>
  <c r="Q54" i="2"/>
  <c r="Q427" i="2"/>
  <c r="Q789" i="2"/>
  <c r="Q411" i="2"/>
  <c r="Q112" i="2"/>
  <c r="Q132" i="2"/>
  <c r="Q903" i="2"/>
  <c r="Q582" i="2"/>
  <c r="Q472" i="2"/>
  <c r="Q852" i="2"/>
  <c r="Q797" i="2"/>
  <c r="Q683" i="2"/>
  <c r="Q1065" i="2"/>
  <c r="Q346" i="2"/>
  <c r="Q684" i="2"/>
  <c r="Q59" i="2"/>
  <c r="Q258" i="2"/>
  <c r="Q73" i="2"/>
  <c r="Q143" i="2"/>
  <c r="Q941" i="2"/>
  <c r="Q939" i="2"/>
  <c r="Q233" i="2"/>
  <c r="Q71" i="2"/>
  <c r="Q50" i="2"/>
  <c r="Q259" i="2"/>
  <c r="Q26" i="2"/>
  <c r="Q655" i="2"/>
  <c r="Q74" i="2"/>
  <c r="Q188" i="2"/>
  <c r="Q719" i="2"/>
  <c r="Q604" i="2"/>
  <c r="Q883" i="2"/>
  <c r="Q887" i="2"/>
  <c r="Q1062" i="2"/>
  <c r="Q137" i="2"/>
  <c r="Q58" i="2"/>
  <c r="Q658" i="2"/>
  <c r="Q404" i="2"/>
  <c r="Q274" i="2"/>
  <c r="Q816" i="2"/>
  <c r="Q666" i="2"/>
  <c r="Q76" i="2"/>
  <c r="Q814" i="2"/>
  <c r="Q1008" i="2"/>
  <c r="Q194" i="2"/>
  <c r="Q898" i="2"/>
  <c r="Q210" i="2"/>
  <c r="Q830" i="2"/>
  <c r="Q575" i="2"/>
  <c r="Q808" i="2"/>
  <c r="Q1026" i="2"/>
  <c r="Q870" i="2"/>
  <c r="Q630" i="2"/>
  <c r="Q406" i="2"/>
  <c r="Q1144" i="2"/>
  <c r="Q1145" i="2"/>
  <c r="Q863" i="2"/>
  <c r="Q771" i="2"/>
  <c r="Q416" i="2"/>
  <c r="Q968" i="2"/>
  <c r="Q1090" i="2"/>
  <c r="Q685" i="2"/>
  <c r="Q365" i="2"/>
  <c r="Q964" i="2"/>
  <c r="Q686" i="2"/>
  <c r="Q904" i="2"/>
  <c r="Q897" i="2"/>
  <c r="Q1068" i="2"/>
  <c r="Q98" i="2"/>
  <c r="Q1091" i="2"/>
  <c r="Q981" i="2"/>
  <c r="Q557" i="2"/>
  <c r="Q711" i="2"/>
  <c r="Q1092" i="2"/>
  <c r="Q419" i="2"/>
  <c r="Q1146" i="2"/>
  <c r="Q332" i="2"/>
  <c r="Q473" i="2"/>
  <c r="Q138" i="2"/>
  <c r="Q434" i="2"/>
  <c r="Q1147" i="2"/>
  <c r="Q1019" i="2"/>
  <c r="Q1148" i="2"/>
  <c r="Q1149" i="2"/>
  <c r="Q170" i="2"/>
  <c r="Q645" i="2"/>
  <c r="Q1093" i="2"/>
  <c r="Q213" i="2"/>
  <c r="Q1023" i="2"/>
  <c r="Q885" i="2"/>
  <c r="Q135" i="2"/>
  <c r="Q1150" i="2"/>
  <c r="Q1190" i="2"/>
  <c r="Q751" i="2"/>
  <c r="Q988" i="2"/>
  <c r="Q1151" i="2"/>
  <c r="Q706" i="2"/>
  <c r="Q572" i="2"/>
  <c r="Q418" i="2"/>
  <c r="Q738" i="2"/>
  <c r="Q110" i="2"/>
  <c r="Q304" i="2"/>
  <c r="Q305" i="2"/>
  <c r="Q248" i="2"/>
  <c r="Q932" i="2"/>
  <c r="Q723" i="2"/>
  <c r="Q993" i="2"/>
  <c r="Q893" i="2"/>
  <c r="Q328" i="2"/>
  <c r="Q161" i="2"/>
  <c r="Q626" i="2"/>
  <c r="Q205" i="2"/>
  <c r="Q811" i="2"/>
  <c r="Q979" i="2"/>
  <c r="Q391" i="2"/>
  <c r="Q396" i="2"/>
  <c r="Q254" i="2"/>
  <c r="Q892" i="2"/>
  <c r="Q909" i="2"/>
  <c r="Q1094" i="2"/>
  <c r="Q474" i="2"/>
  <c r="Q275" i="2"/>
  <c r="Q1152" i="2"/>
  <c r="Q592" i="2"/>
  <c r="Q1095" i="2"/>
  <c r="Q1137" i="2"/>
  <c r="Q643" i="2"/>
  <c r="Q907" i="2"/>
  <c r="Q747" i="2"/>
  <c r="Q1096" i="2"/>
  <c r="Q960" i="2"/>
  <c r="Q1153" i="2"/>
  <c r="Q1154" i="2"/>
  <c r="Q413" i="2"/>
  <c r="Q848" i="2"/>
  <c r="Q951" i="2"/>
  <c r="Q1155" i="2"/>
  <c r="Q1066" i="2"/>
  <c r="Q1156" i="2"/>
  <c r="Q1070" i="2"/>
  <c r="Q576" i="2"/>
  <c r="Q866" i="2"/>
  <c r="Q687" i="2"/>
  <c r="Q1069" i="2"/>
  <c r="Q971" i="2"/>
  <c r="Q257" i="2"/>
  <c r="Q938" i="2"/>
  <c r="Q768" i="2"/>
  <c r="Q426" i="2"/>
  <c r="Q648" i="2"/>
  <c r="Q343" i="2"/>
  <c r="Q672" i="2"/>
  <c r="Q809" i="2"/>
  <c r="Q833" i="2"/>
  <c r="Q936" i="2"/>
  <c r="Q629" i="2"/>
  <c r="Q688" i="2"/>
  <c r="Q554" i="2"/>
  <c r="Q746" i="2"/>
  <c r="Q1097" i="2"/>
  <c r="Q260" i="2"/>
  <c r="Q363" i="2"/>
  <c r="Q614" i="2"/>
  <c r="Q475" i="2"/>
  <c r="Q986" i="2"/>
  <c r="Q942" i="2"/>
  <c r="Q204" i="2"/>
  <c r="Q585" i="2"/>
  <c r="Q992" i="2"/>
  <c r="Q763" i="2"/>
  <c r="Q891" i="2"/>
  <c r="Q1080" i="2"/>
  <c r="Q264" i="2"/>
  <c r="Q476" i="2"/>
  <c r="Q721" i="2"/>
  <c r="Q785" i="2"/>
  <c r="Q943" i="2"/>
  <c r="Q331" i="2"/>
  <c r="Q831" i="2"/>
  <c r="Q882" i="2"/>
  <c r="Q350" i="2"/>
  <c r="Q634" i="2"/>
  <c r="Q160" i="2"/>
  <c r="Q766" i="2"/>
  <c r="Q136" i="2"/>
  <c r="Q659" i="2"/>
  <c r="Q263" i="2"/>
  <c r="Q623" i="2"/>
  <c r="Q806" i="2"/>
  <c r="Q62" i="2"/>
  <c r="Q383" i="2"/>
  <c r="Q146" i="2"/>
  <c r="Q477" i="2"/>
  <c r="Q1157" i="2"/>
  <c r="Q1061" i="2"/>
  <c r="Q367" i="2"/>
  <c r="Q1030" i="2"/>
  <c r="Q1017" i="2"/>
  <c r="Q605" i="2"/>
  <c r="Q105" i="2"/>
  <c r="Q663" i="2"/>
  <c r="Q798" i="2"/>
  <c r="Q453" i="2"/>
  <c r="Q374" i="2"/>
  <c r="Q370" i="2"/>
  <c r="Q308" i="2"/>
  <c r="Q276" i="2"/>
  <c r="Q999" i="2"/>
  <c r="Q826" i="2"/>
  <c r="Q573" i="2"/>
  <c r="Q478" i="2"/>
  <c r="Q1098" i="2"/>
  <c r="Q959" i="2"/>
  <c r="Q385" i="2"/>
  <c r="Q1099" i="2"/>
  <c r="Q632" i="2"/>
  <c r="Q379" i="2"/>
  <c r="Q1100" i="2"/>
  <c r="Q1031" i="2"/>
  <c r="Q606" i="2"/>
  <c r="Q972" i="2"/>
  <c r="Q479" i="2"/>
  <c r="Q844" i="2"/>
  <c r="Q25" i="2"/>
  <c r="Q195" i="2"/>
  <c r="Q265" i="2"/>
  <c r="Q81" i="2"/>
  <c r="Q8" i="2"/>
  <c r="Q180" i="2"/>
  <c r="Q134" i="2"/>
  <c r="Q82" i="2"/>
  <c r="Q656" i="2"/>
  <c r="Q359" i="2"/>
  <c r="Q1032" i="2"/>
  <c r="Q480" i="2"/>
  <c r="Q787" i="2"/>
  <c r="Q1101" i="2"/>
  <c r="Q1158" i="2"/>
  <c r="Q780" i="2"/>
  <c r="Q70" i="2"/>
  <c r="Q175" i="2"/>
  <c r="Q398" i="2"/>
  <c r="Q334" i="2"/>
  <c r="Q402" i="2"/>
  <c r="Q621" i="2"/>
  <c r="Q207" i="2"/>
  <c r="Q1159" i="2"/>
  <c r="Q20" i="2"/>
  <c r="Q591" i="2"/>
  <c r="Q88" i="2"/>
  <c r="Q1033" i="2"/>
  <c r="Q164" i="2"/>
  <c r="Q171" i="2"/>
  <c r="Q386" i="2"/>
  <c r="Q239" i="2"/>
  <c r="Q481" i="2"/>
  <c r="Q325" i="2"/>
  <c r="Q107" i="2"/>
  <c r="Q588" i="2"/>
  <c r="Q1054" i="2"/>
  <c r="Q431" i="2"/>
  <c r="Q75" i="2"/>
  <c r="Q336" i="2"/>
  <c r="Q168" i="2"/>
  <c r="Q428" i="2"/>
  <c r="Q114" i="2"/>
  <c r="Q187" i="2"/>
  <c r="Q65" i="2"/>
  <c r="Q1073" i="2"/>
  <c r="Q414" i="2"/>
  <c r="Q644" i="2"/>
  <c r="Q49" i="2"/>
  <c r="Q652" i="2"/>
  <c r="Q810" i="2"/>
  <c r="Q410" i="2"/>
  <c r="Q128" i="2"/>
  <c r="Q412" i="2"/>
  <c r="Q875" i="2"/>
  <c r="Q1102" i="2"/>
  <c r="Q185" i="2"/>
  <c r="Q174" i="2"/>
  <c r="Q611" i="2"/>
  <c r="Q1103" i="2"/>
  <c r="Q975" i="2"/>
  <c r="Q47" i="2"/>
  <c r="Q240" i="2"/>
  <c r="Q548" i="2"/>
  <c r="Q117" i="2"/>
  <c r="Q249" i="2"/>
  <c r="Q1160" i="2"/>
  <c r="Q965" i="2"/>
  <c r="Q221" i="2"/>
  <c r="Q1003" i="2"/>
  <c r="Q650" i="2"/>
  <c r="Q915" i="2"/>
  <c r="Q654" i="2"/>
  <c r="Q438" i="2"/>
  <c r="Q482" i="2"/>
  <c r="Q846" i="2"/>
  <c r="Q642" i="2"/>
  <c r="Q424" i="2"/>
  <c r="Q874" i="2"/>
  <c r="Q119" i="2"/>
  <c r="Q429" i="2"/>
  <c r="Q1012" i="2"/>
  <c r="Q649" i="2"/>
  <c r="Q14" i="2"/>
  <c r="Q212" i="2"/>
  <c r="Q380" i="2"/>
  <c r="Q211" i="2"/>
  <c r="Q924" i="2"/>
  <c r="Q483" i="2"/>
  <c r="Q191" i="2"/>
  <c r="Q243" i="2"/>
  <c r="Q390" i="2"/>
  <c r="Q246" i="2"/>
  <c r="Q784" i="2"/>
  <c r="Q56" i="2"/>
  <c r="Q872" i="2"/>
  <c r="Q638" i="2"/>
  <c r="Q57" i="2"/>
  <c r="Q788" i="2"/>
  <c r="Q835" i="2"/>
  <c r="Q800" i="2"/>
  <c r="Q253" i="2"/>
  <c r="Q857" i="2"/>
  <c r="Q1104" i="2"/>
  <c r="Q277" i="2"/>
  <c r="Q1105" i="2"/>
  <c r="Q553" i="2"/>
  <c r="Q673" i="2"/>
  <c r="Q902" i="2"/>
  <c r="Q775" i="2"/>
  <c r="Q791" i="2"/>
  <c r="Q388" i="2"/>
  <c r="Q360" i="2"/>
  <c r="Q484" i="2"/>
  <c r="Q639" i="2"/>
  <c r="Q215" i="2"/>
  <c r="Q68" i="2"/>
  <c r="Q1034" i="2"/>
  <c r="Q1016" i="2"/>
  <c r="Q357" i="2"/>
  <c r="Q740" i="2"/>
  <c r="Q854" i="2"/>
  <c r="Q731" i="2"/>
  <c r="Q689" i="2"/>
  <c r="Q709" i="2"/>
  <c r="Q214" i="2"/>
  <c r="Q1021" i="2"/>
  <c r="Q333" i="2"/>
  <c r="Q485" i="2"/>
  <c r="Q394" i="2"/>
  <c r="Q368" i="2"/>
  <c r="Q801" i="2"/>
  <c r="Q562" i="2"/>
  <c r="Q733" i="2"/>
  <c r="Q181" i="2"/>
  <c r="Q855" i="2"/>
  <c r="Q783" i="2"/>
  <c r="Q961" i="2"/>
  <c r="Q744" i="2"/>
  <c r="Q486" i="2"/>
  <c r="Q487" i="2"/>
  <c r="Q690" i="2"/>
  <c r="Q815" i="2"/>
  <c r="Q329" i="2"/>
  <c r="Q156" i="2"/>
  <c r="Q126" i="2"/>
  <c r="Q169" i="2"/>
  <c r="Q728" i="2"/>
  <c r="Q913" i="2"/>
  <c r="Q1106" i="2"/>
  <c r="Q278" i="2"/>
  <c r="Q974" i="2"/>
  <c r="Q1035" i="2"/>
  <c r="Q231" i="2"/>
  <c r="Q318" i="2"/>
  <c r="Q803" i="2"/>
  <c r="Q594" i="2"/>
  <c r="Q193" i="2"/>
  <c r="Q568" i="2"/>
  <c r="Q708" i="2"/>
  <c r="Q16" i="2"/>
  <c r="Q824" i="2"/>
  <c r="Q279" i="2"/>
  <c r="Q96" i="2"/>
  <c r="Q488" i="2"/>
  <c r="Q147" i="2"/>
  <c r="Q319" i="2"/>
  <c r="Q489" i="2"/>
  <c r="Q109" i="2"/>
  <c r="Q727" i="2"/>
  <c r="Q280" i="2"/>
  <c r="Q192" i="2"/>
  <c r="Q851" i="2"/>
  <c r="Q613" i="2"/>
  <c r="Q1107" i="2"/>
  <c r="Q490" i="2"/>
  <c r="Q577" i="2"/>
  <c r="Q417" i="2"/>
  <c r="Q752" i="2"/>
  <c r="Q148" i="2"/>
  <c r="Q1015" i="2"/>
  <c r="Q376" i="2"/>
  <c r="Q861" i="2"/>
  <c r="Q311" i="2"/>
  <c r="Q324" i="2"/>
  <c r="Q61" i="2"/>
  <c r="Q973" i="2"/>
  <c r="Q579" i="2"/>
  <c r="Q1161" i="2"/>
  <c r="Q165" i="2"/>
  <c r="Q754" i="2"/>
  <c r="Q966" i="2"/>
  <c r="Q366" i="2"/>
  <c r="Q63" i="2"/>
  <c r="Q44" i="2"/>
  <c r="Q926" i="2"/>
  <c r="Q281" i="2"/>
  <c r="Q743" i="2"/>
  <c r="Q491" i="2"/>
  <c r="Q492" i="2"/>
  <c r="Q166" i="2"/>
  <c r="Q493" i="2"/>
  <c r="Q347" i="2"/>
  <c r="Q772" i="2"/>
  <c r="Q713" i="2"/>
  <c r="Q1055" i="2"/>
  <c r="Q335" i="2"/>
  <c r="Q306" i="2"/>
  <c r="Q1162" i="2"/>
  <c r="Q494" i="2"/>
  <c r="Q563" i="2"/>
  <c r="Q35" i="2"/>
  <c r="Q921" i="2"/>
  <c r="Q282" i="2"/>
  <c r="Q969" i="2"/>
  <c r="Q255" i="2"/>
  <c r="Q178" i="2"/>
  <c r="Q1010" i="2"/>
  <c r="Q495" i="2"/>
  <c r="Q439" i="2"/>
  <c r="Q389" i="2"/>
  <c r="Q890" i="2"/>
  <c r="Q989" i="2"/>
  <c r="Q140" i="2"/>
  <c r="Q963" i="2"/>
  <c r="Q756" i="2"/>
  <c r="Q283" i="2"/>
  <c r="Q1036" i="2"/>
  <c r="Q448" i="2"/>
  <c r="Q496" i="2"/>
  <c r="Q190" i="2"/>
  <c r="Q631" i="2"/>
  <c r="Q671" i="2"/>
  <c r="Q627" i="2"/>
  <c r="Q251" i="2"/>
  <c r="Q668" i="2"/>
  <c r="Q916" i="2"/>
  <c r="Q956" i="2"/>
  <c r="Q758" i="2"/>
  <c r="Q1163" i="2"/>
  <c r="Q149" i="2"/>
  <c r="Q1052" i="2"/>
  <c r="Q978" i="2"/>
  <c r="Q657" i="2"/>
  <c r="Q403" i="2"/>
  <c r="Q822" i="2"/>
  <c r="Q284" i="2"/>
  <c r="Q944" i="2"/>
  <c r="Q125" i="2"/>
  <c r="Q691" i="2"/>
  <c r="Q83" i="2"/>
  <c r="Q497" i="2"/>
  <c r="Q1020" i="2"/>
  <c r="Q1108" i="2"/>
  <c r="Q1109" i="2"/>
  <c r="Q1082" i="2"/>
  <c r="Q498" i="2"/>
  <c r="Q1110" i="2"/>
  <c r="Q1164" i="2"/>
  <c r="Q1111" i="2"/>
  <c r="Q1165" i="2"/>
  <c r="Q764" i="2"/>
  <c r="Q624" i="2"/>
  <c r="Q326" i="2"/>
  <c r="Q1166" i="2"/>
  <c r="Q1112" i="2"/>
  <c r="Q432" i="2"/>
  <c r="Q877" i="2"/>
  <c r="Q987" i="2"/>
  <c r="Q976" i="2"/>
  <c r="Q1071" i="2"/>
  <c r="Q724" i="2"/>
  <c r="Q570" i="2"/>
  <c r="Q425" i="2"/>
  <c r="Q443" i="2"/>
  <c r="Q499" i="2"/>
  <c r="Q236" i="2"/>
  <c r="Q601" i="2"/>
  <c r="Q1074" i="2"/>
  <c r="Q607" i="2"/>
  <c r="Q958" i="2"/>
  <c r="Q574" i="2"/>
  <c r="Q761" i="2"/>
  <c r="Q500" i="2"/>
  <c r="Q726" i="2"/>
  <c r="Q501" i="2"/>
  <c r="Q502" i="2"/>
  <c r="Q586" i="2"/>
  <c r="Q503" i="2"/>
  <c r="Q504" i="2"/>
  <c r="Q580" i="2"/>
  <c r="Q1167" i="2"/>
  <c r="Q725" i="2"/>
  <c r="Q718" i="2"/>
  <c r="Q186" i="2"/>
  <c r="Q1168" i="2"/>
  <c r="Q358" i="2"/>
  <c r="Q967" i="2"/>
  <c r="Q807" i="2"/>
  <c r="Q602" i="2"/>
  <c r="Q285" i="2"/>
  <c r="Q1077" i="2"/>
  <c r="Q72" i="2"/>
  <c r="Q917" i="2"/>
  <c r="Q641" i="2"/>
  <c r="Q1113" i="2"/>
  <c r="Q598" i="2"/>
  <c r="Q853" i="2"/>
  <c r="Q589" i="2"/>
  <c r="Q899" i="2"/>
  <c r="Q505" i="2"/>
  <c r="Q674" i="2"/>
  <c r="Q702" i="2"/>
  <c r="Q609" i="2"/>
  <c r="Q1114" i="2"/>
  <c r="Q985" i="2"/>
  <c r="Q653" i="2"/>
  <c r="Q120" i="2"/>
  <c r="Q1115" i="2"/>
  <c r="Q1037" i="2"/>
  <c r="Q506" i="2"/>
  <c r="Q353" i="2"/>
  <c r="Q12" i="2"/>
  <c r="Q139" i="2"/>
  <c r="Q256" i="2"/>
  <c r="Q437" i="2"/>
  <c r="Q320" i="2"/>
  <c r="Q241" i="2"/>
  <c r="Q929" i="2"/>
  <c r="Q173" i="2"/>
  <c r="Q836" i="2"/>
  <c r="Q184" i="2"/>
  <c r="Q997" i="2"/>
  <c r="Q769" i="2"/>
  <c r="Q1038" i="2"/>
  <c r="Q507" i="2"/>
  <c r="Q53" i="2"/>
  <c r="Q1039" i="2"/>
  <c r="Q934" i="2"/>
  <c r="Q908" i="2"/>
  <c r="Q208" i="2"/>
  <c r="Q286" i="2"/>
  <c r="Q508" i="2"/>
  <c r="Q1116" i="2"/>
  <c r="Q509" i="2"/>
  <c r="Q927" i="2"/>
  <c r="Q962" i="2"/>
  <c r="Q564" i="2"/>
  <c r="Q349" i="2"/>
  <c r="Q957" i="2"/>
  <c r="Q401" i="2"/>
  <c r="Q828" i="2"/>
  <c r="Q918" i="2"/>
  <c r="Q287" i="2"/>
  <c r="Q55" i="2"/>
  <c r="Q805" i="2"/>
  <c r="Q796" i="2"/>
  <c r="Q1117" i="2"/>
  <c r="Q252" i="2"/>
  <c r="Q1040" i="2"/>
  <c r="Q225" i="2"/>
  <c r="Q150" i="2"/>
  <c r="Q321" i="2"/>
  <c r="Q661" i="2"/>
  <c r="Q247" i="2"/>
  <c r="Q217" i="2"/>
  <c r="Q1169" i="2"/>
  <c r="Q1014" i="2"/>
  <c r="Q616" i="2"/>
  <c r="Q720" i="2"/>
  <c r="Q662" i="2"/>
  <c r="Q103" i="2"/>
  <c r="Q510" i="2"/>
  <c r="Q1118" i="2"/>
  <c r="Q1018" i="2"/>
  <c r="Q675" i="2"/>
  <c r="Q337" i="2"/>
  <c r="Q1013" i="2"/>
  <c r="Q395" i="2"/>
  <c r="Q183" i="2"/>
  <c r="Q595" i="2"/>
  <c r="Q393" i="2"/>
  <c r="Q748" i="2"/>
  <c r="Q1119" i="2"/>
  <c r="Q267" i="2"/>
  <c r="Q288" i="2"/>
  <c r="Q511" i="2"/>
  <c r="Q206" i="2"/>
  <c r="Q384" i="2"/>
  <c r="Q198" i="2"/>
  <c r="Q340" i="2"/>
  <c r="Q919" i="2"/>
  <c r="Q1067" i="2"/>
  <c r="Q322" i="2"/>
  <c r="Q790" i="2"/>
  <c r="Q620" i="2"/>
  <c r="Q1170" i="2"/>
  <c r="Q158" i="2"/>
  <c r="Q735" i="2"/>
  <c r="Q628" i="2"/>
  <c r="Q767" i="2"/>
  <c r="Q440" i="2"/>
  <c r="Q451" i="2"/>
  <c r="Q1041" i="2"/>
  <c r="Q29" i="2"/>
  <c r="Q115" i="2"/>
  <c r="Q261" i="2"/>
  <c r="Q38" i="2"/>
  <c r="Q151" i="2"/>
  <c r="Q7" i="2"/>
  <c r="Q635" i="2"/>
  <c r="Q660" i="2"/>
  <c r="Q48" i="2"/>
  <c r="Q455" i="2"/>
  <c r="Q104" i="2"/>
  <c r="Q13" i="2"/>
  <c r="Q33" i="2"/>
  <c r="Q445" i="2"/>
  <c r="Q24" i="2"/>
  <c r="Q945" i="2"/>
  <c r="Q43" i="2"/>
  <c r="Q101" i="2"/>
  <c r="Q323" i="2"/>
  <c r="Q28" i="2"/>
  <c r="Q5" i="2"/>
  <c r="Q991" i="2"/>
  <c r="Q19" i="2"/>
  <c r="Q152" i="2"/>
  <c r="Q584" i="2"/>
  <c r="Q79" i="2"/>
  <c r="Q108" i="2"/>
  <c r="Q946" i="2"/>
  <c r="Q21" i="2"/>
  <c r="Q6" i="2"/>
  <c r="Q793" i="2"/>
  <c r="Q10" i="2"/>
  <c r="Q228" i="2"/>
  <c r="Q67" i="2"/>
  <c r="Q868" i="2"/>
  <c r="Q371" i="2"/>
  <c r="Q269" i="2"/>
  <c r="Q66" i="2"/>
  <c r="Q646" i="2"/>
  <c r="Q812" i="2"/>
  <c r="Q122" i="2"/>
  <c r="Q1042" i="2"/>
  <c r="Q930" i="2"/>
  <c r="Q1120" i="2"/>
  <c r="Q1001" i="2"/>
  <c r="Q692" i="2"/>
  <c r="Q1191" i="2"/>
  <c r="Q512" i="2"/>
  <c r="Q837" i="2"/>
  <c r="Q617" i="2"/>
  <c r="Q234" i="2"/>
  <c r="Q64" i="2"/>
  <c r="Q1043" i="2"/>
  <c r="Q102" i="2"/>
  <c r="Q289" i="2"/>
  <c r="Q224" i="2"/>
  <c r="Q947" i="2"/>
  <c r="Q821" i="2"/>
  <c r="Q693" i="2"/>
  <c r="Q838" i="2"/>
  <c r="Q1192" i="2"/>
  <c r="Q618" i="2"/>
  <c r="Q715" i="2"/>
  <c r="Q1051" i="2"/>
  <c r="Q513" i="2"/>
  <c r="Q1044" i="2"/>
  <c r="Q514" i="2"/>
  <c r="Q1171" i="2"/>
  <c r="Q549" i="2"/>
  <c r="Q1045" i="2"/>
  <c r="Q622" i="2"/>
  <c r="Q995" i="2"/>
  <c r="Q860" i="2"/>
  <c r="Q515" i="2"/>
  <c r="Q1121" i="2"/>
  <c r="Q1000" i="2"/>
  <c r="Q778" i="2"/>
  <c r="Q550" i="2"/>
  <c r="Q905" i="2"/>
  <c r="Q694" i="2"/>
  <c r="Q1193" i="2"/>
  <c r="Q1135" i="2"/>
  <c r="Q707" i="2"/>
  <c r="Q705" i="2"/>
  <c r="Q862" i="2"/>
  <c r="Q1194" i="2"/>
  <c r="Q695" i="2"/>
  <c r="Q516" i="2"/>
  <c r="Q1172" i="2"/>
  <c r="Q952" i="2"/>
  <c r="Q696" i="2"/>
  <c r="Q697" i="2"/>
  <c r="Q714" i="2"/>
  <c r="Q84" i="2"/>
  <c r="Q928" i="2"/>
  <c r="Q920" i="2"/>
  <c r="Q1173" i="2"/>
  <c r="Q449" i="2"/>
  <c r="Q51" i="2"/>
  <c r="Q457" i="2"/>
  <c r="Q290" i="2"/>
  <c r="Q1122" i="2"/>
  <c r="Q545" i="2"/>
  <c r="Q60" i="2"/>
  <c r="Q86" i="2"/>
  <c r="Q1046" i="2"/>
  <c r="Q153" i="2"/>
  <c r="Q517" i="2"/>
  <c r="Q698" i="2"/>
  <c r="Q1174" i="2"/>
  <c r="Q608" i="2"/>
  <c r="Q739" i="2"/>
  <c r="Q154" i="2"/>
  <c r="Q1059" i="2"/>
  <c r="Q1123" i="2"/>
  <c r="Q291" i="2"/>
  <c r="Q118" i="2"/>
  <c r="Q90" i="2"/>
  <c r="Q155" i="2"/>
  <c r="Q93" i="2"/>
  <c r="Q1175" i="2"/>
  <c r="Q23" i="2"/>
  <c r="Q229" i="2"/>
  <c r="Q1195" i="2"/>
  <c r="Q1056" i="2"/>
  <c r="Q552" i="2"/>
  <c r="Q244" i="2"/>
  <c r="Q565" i="2"/>
  <c r="Q845" i="2"/>
  <c r="Q1081" i="2"/>
  <c r="Q1006" i="2"/>
  <c r="Q69" i="2"/>
  <c r="Q450" i="2"/>
  <c r="Q518" i="2"/>
  <c r="Q699" i="2"/>
  <c r="Q519" i="2"/>
  <c r="Q338" i="2"/>
  <c r="Q409" i="2"/>
  <c r="Q520" i="2"/>
  <c r="Q292" i="2"/>
  <c r="Q782" i="2"/>
  <c r="Q1176" i="2"/>
  <c r="Q546" i="2"/>
  <c r="Q700" i="2"/>
  <c r="Q444" i="2"/>
  <c r="Q1063" i="2"/>
  <c r="Q1177" i="2"/>
  <c r="Q955" i="2"/>
  <c r="Q1057" i="2"/>
  <c r="Q339" i="2"/>
  <c r="Q201" i="2"/>
  <c r="Q839" i="2"/>
  <c r="Q840" i="2"/>
  <c r="Q832" i="2"/>
  <c r="Q250" i="2"/>
  <c r="Q521" i="2"/>
  <c r="Q888" i="2"/>
  <c r="Q1011" i="2"/>
  <c r="Q34" i="2"/>
  <c r="Q262" i="2"/>
  <c r="Q647" i="2"/>
  <c r="Q18" i="2"/>
  <c r="Q182" i="2"/>
  <c r="Q1124" i="2"/>
  <c r="Q750" i="2"/>
  <c r="Q39" i="2"/>
  <c r="Q293" i="2"/>
  <c r="Q361" i="2"/>
  <c r="Q841" i="2"/>
  <c r="Q884" i="2"/>
  <c r="Q377" i="2"/>
  <c r="Q97" i="2"/>
  <c r="Q522" i="2"/>
  <c r="Q226" i="2"/>
  <c r="Q1125" i="2"/>
  <c r="Q209" i="2"/>
  <c r="Q523" i="2"/>
  <c r="Q294" i="2"/>
  <c r="Q456" i="2"/>
  <c r="Q834" i="2"/>
  <c r="Q106" i="2"/>
  <c r="Q441" i="2"/>
  <c r="Q1053" i="2"/>
  <c r="Q925" i="2"/>
  <c r="Q842" i="2"/>
  <c r="Q295" i="2"/>
  <c r="Q948" i="2"/>
  <c r="Q400" i="2"/>
  <c r="Q825" i="2"/>
  <c r="Q1126" i="2"/>
  <c r="Q1005" i="2"/>
  <c r="Q142" i="2"/>
  <c r="Q94" i="2"/>
  <c r="Q900" i="2"/>
  <c r="Q296" i="2"/>
  <c r="Q446" i="2"/>
  <c r="Q524" i="2"/>
  <c r="Q858" i="2"/>
  <c r="Q912" i="2"/>
  <c r="Q894" i="2"/>
  <c r="Q9" i="2"/>
  <c r="Q127" i="2"/>
  <c r="Q313" i="2"/>
  <c r="Q1127" i="2"/>
  <c r="Q364" i="2"/>
  <c r="Q310" i="2"/>
  <c r="Q297" i="2"/>
  <c r="Q525" i="2"/>
  <c r="Q157" i="2"/>
  <c r="Q342" i="2"/>
  <c r="Q867" i="2"/>
  <c r="Q179" i="2"/>
  <c r="Q526" i="2"/>
  <c r="Q527" i="2"/>
  <c r="Q1178" i="2"/>
  <c r="Q141" i="2"/>
  <c r="Q436" i="2"/>
  <c r="Q551" i="2"/>
  <c r="Q129" i="2"/>
  <c r="Q742" i="2"/>
  <c r="Q100" i="2"/>
  <c r="Q792" i="2"/>
  <c r="Q827" i="2"/>
  <c r="Q640" i="2"/>
  <c r="Q636" i="2"/>
  <c r="Q865" i="2"/>
  <c r="Q344" i="2"/>
  <c r="Q1179" i="2"/>
  <c r="Q781" i="2"/>
  <c r="Q387" i="2"/>
  <c r="Q116" i="2"/>
  <c r="Q1128" i="2"/>
  <c r="Q200" i="2"/>
  <c r="Q528" i="2"/>
  <c r="Q544" i="2"/>
  <c r="Q298" i="2"/>
  <c r="Q770" i="2"/>
  <c r="Q202" i="2"/>
  <c r="Q529" i="2"/>
  <c r="Q307" i="2"/>
  <c r="Q131" i="2"/>
  <c r="Q633" i="2"/>
  <c r="Q530" i="2"/>
  <c r="Q405" i="2"/>
  <c r="Q95" i="2"/>
  <c r="Q36" i="2"/>
  <c r="Q232" i="2"/>
  <c r="Q133" i="2"/>
  <c r="Q716" i="2"/>
  <c r="Q40" i="2"/>
  <c r="Q555" i="2"/>
  <c r="Q531" i="2"/>
  <c r="Q218" i="2"/>
  <c r="Q1129" i="2"/>
  <c r="Q230" i="2"/>
  <c r="Q1180" i="2"/>
  <c r="Q1181" i="2"/>
  <c r="Q745" i="2"/>
  <c r="Q664" i="2"/>
  <c r="Q91" i="2"/>
  <c r="Q235" i="2"/>
  <c r="Q532" i="2"/>
  <c r="Q906" i="2"/>
  <c r="Q159" i="2"/>
  <c r="Q998" i="2"/>
  <c r="Q199" i="2"/>
  <c r="Q876" i="2"/>
  <c r="Q533" i="2"/>
  <c r="Q1130" i="2"/>
  <c r="Q312" i="2"/>
  <c r="Q22" i="2"/>
  <c r="Q92" i="2"/>
  <c r="Q1182" i="2"/>
  <c r="Q534" i="2"/>
  <c r="Q990" i="2"/>
  <c r="Q873" i="2"/>
  <c r="Q849" i="2"/>
  <c r="Q1131" i="2"/>
  <c r="Q910" i="2"/>
  <c r="Q722" i="2"/>
  <c r="Q777" i="2"/>
  <c r="Q382" i="2"/>
  <c r="Q130" i="2"/>
  <c r="Q121" i="2"/>
  <c r="Q881" i="2"/>
  <c r="Q421" i="2"/>
  <c r="Q203" i="2"/>
  <c r="Q45" i="2"/>
  <c r="Q566" i="2"/>
  <c r="Q535" i="2"/>
  <c r="Q420" i="2"/>
  <c r="Q46" i="2"/>
  <c r="Q17" i="2"/>
  <c r="Q87" i="2"/>
  <c r="Q1183" i="2"/>
  <c r="Q753" i="2"/>
  <c r="Q299" i="2"/>
  <c r="Q435" i="2"/>
  <c r="Q567" i="2"/>
  <c r="Q227" i="2"/>
  <c r="Q1076" i="2"/>
  <c r="Q667" i="2"/>
  <c r="Q222" i="2"/>
  <c r="Q536" i="2"/>
  <c r="Q776" i="2"/>
  <c r="Q354" i="2"/>
  <c r="Q878" i="2"/>
  <c r="Q701" i="2"/>
  <c r="Q676" i="2"/>
  <c r="Q41" i="2"/>
  <c r="Q300" i="2"/>
  <c r="Q37" i="2"/>
  <c r="Q351" i="2"/>
  <c r="Q1047" i="2"/>
  <c r="Q850" i="2"/>
  <c r="Q762" i="2"/>
  <c r="Q1132" i="2"/>
  <c r="Q537" i="2"/>
  <c r="Q399" i="2"/>
  <c r="Q42" i="2"/>
  <c r="Q774" i="2"/>
  <c r="Q85" i="2"/>
  <c r="Q538" i="2"/>
  <c r="Q569" i="2"/>
  <c r="Q330" i="2"/>
  <c r="Q301" i="2"/>
  <c r="Q172" i="2"/>
  <c r="Q1050" i="2"/>
  <c r="Q362" i="2"/>
  <c r="Q302" i="2"/>
  <c r="Q89" i="2"/>
  <c r="Q596" i="2"/>
  <c r="Q1133" i="2"/>
  <c r="Q1184" i="2"/>
  <c r="Q31" i="2"/>
  <c r="Q1049" i="2"/>
  <c r="Q327" i="2"/>
  <c r="Q615" i="2"/>
  <c r="Q561" i="2"/>
  <c r="Q996" i="2"/>
  <c r="Q303" i="2"/>
  <c r="Q1134" i="2"/>
  <c r="Q314" i="2"/>
  <c r="Q11" i="2"/>
  <c r="Q238" i="2"/>
  <c r="Q167" i="2"/>
  <c r="Q665" i="2"/>
  <c r="Q817" i="2"/>
  <c r="Q1064" i="2"/>
  <c r="Q970" i="2"/>
  <c r="Q923" i="2"/>
  <c r="Q539" i="2"/>
  <c r="Q30" i="2"/>
  <c r="Q914" i="2"/>
  <c r="Q977" i="2"/>
  <c r="Q197" i="2"/>
  <c r="Q99" i="2"/>
  <c r="Q111" i="2"/>
  <c r="Q369" i="2"/>
  <c r="Q856" i="2"/>
  <c r="Q1196" i="2"/>
  <c r="Q78" i="2"/>
  <c r="Q933" i="2"/>
  <c r="Q355" i="2"/>
  <c r="Q949" i="2"/>
  <c r="Q931" i="2"/>
  <c r="Q341" i="2"/>
  <c r="Q540" i="2"/>
  <c r="Q452" i="2"/>
  <c r="Q669" i="2"/>
  <c r="Q1185" i="2"/>
  <c r="Q741" i="2"/>
  <c r="Q77" i="2"/>
  <c r="Q266" i="2"/>
  <c r="Q571" i="2"/>
  <c r="Q843" i="2"/>
  <c r="Q818" i="2"/>
  <c r="Q541" i="2"/>
  <c r="Q732" i="2"/>
  <c r="Q542" i="2"/>
  <c r="Q1186" i="2"/>
  <c r="Q270" i="2"/>
  <c r="H270" i="2"/>
  <c r="H317" i="2"/>
  <c r="H590" i="2"/>
  <c r="H52" i="2"/>
  <c r="H953" i="2"/>
  <c r="H1138" i="2"/>
  <c r="H1139" i="2"/>
  <c r="H703" i="2"/>
  <c r="H937" i="2"/>
  <c r="H348" i="2"/>
  <c r="H271" i="2"/>
  <c r="H458" i="2"/>
  <c r="H578" i="2"/>
  <c r="H677" i="2"/>
  <c r="H678" i="2"/>
  <c r="H459" i="2"/>
  <c r="H679" i="2"/>
  <c r="H869" i="2"/>
  <c r="H680" i="2"/>
  <c r="H559" i="2"/>
  <c r="H1187" i="2"/>
  <c r="H144" i="2"/>
  <c r="H145" i="2"/>
  <c r="H757" i="2"/>
  <c r="H1048" i="2"/>
  <c r="H880" i="2"/>
  <c r="H847" i="2"/>
  <c r="H994" i="2"/>
  <c r="H717" i="2"/>
  <c r="H886" i="2"/>
  <c r="H1083" i="2"/>
  <c r="H681" i="2"/>
  <c r="H682" i="2"/>
  <c r="H1188" i="2"/>
  <c r="H460" i="2"/>
  <c r="H408" i="2"/>
  <c r="H1060" i="2"/>
  <c r="H345" i="2"/>
  <c r="H786" i="2"/>
  <c r="H1136" i="2"/>
  <c r="H871" i="2"/>
  <c r="H461" i="2"/>
  <c r="H773" i="2"/>
  <c r="H223" i="2"/>
  <c r="H599" i="2"/>
  <c r="H447" i="2"/>
  <c r="H600" i="2"/>
  <c r="H1007" i="2"/>
  <c r="H619" i="2"/>
  <c r="H392" i="2"/>
  <c r="H1027" i="2"/>
  <c r="H729" i="2"/>
  <c r="H272" i="2"/>
  <c r="H462" i="2"/>
  <c r="H1084" i="2"/>
  <c r="H895" i="2"/>
  <c r="H625" i="2"/>
  <c r="H1024" i="2"/>
  <c r="H1025" i="2"/>
  <c r="H1140" i="2"/>
  <c r="H593" i="2"/>
  <c r="H1022" i="2"/>
  <c r="H189" i="2"/>
  <c r="H819" i="2"/>
  <c r="H463" i="2"/>
  <c r="H935" i="2"/>
  <c r="H734" i="2"/>
  <c r="H737" i="2"/>
  <c r="H442" i="2"/>
  <c r="H1058" i="2"/>
  <c r="H220" i="2"/>
  <c r="H804" i="2"/>
  <c r="H730" i="2"/>
  <c r="H113" i="2"/>
  <c r="H560" i="2"/>
  <c r="H612" i="2"/>
  <c r="H464" i="2"/>
  <c r="H465" i="2"/>
  <c r="H27" i="2"/>
  <c r="H1085" i="2"/>
  <c r="H315" i="2"/>
  <c r="H911" i="2"/>
  <c r="H922" i="2"/>
  <c r="H829" i="2"/>
  <c r="H795" i="2"/>
  <c r="H1141" i="2"/>
  <c r="H823" i="2"/>
  <c r="H736" i="2"/>
  <c r="H749" i="2"/>
  <c r="H176" i="2"/>
  <c r="H423" i="2"/>
  <c r="H422" i="2"/>
  <c r="H670" i="2"/>
  <c r="H415" i="2"/>
  <c r="H802" i="2"/>
  <c r="H466" i="2"/>
  <c r="H123" i="2"/>
  <c r="H759" i="2"/>
  <c r="H467" i="2"/>
  <c r="H820" i="2"/>
  <c r="H794" i="2"/>
  <c r="H587" i="2"/>
  <c r="H984" i="2"/>
  <c r="H637" i="2"/>
  <c r="H879" i="2"/>
  <c r="H597" i="2"/>
  <c r="H1086" i="2"/>
  <c r="H430" i="2"/>
  <c r="H954" i="2"/>
  <c r="H610" i="2"/>
  <c r="H864" i="2"/>
  <c r="H712" i="2"/>
  <c r="H982" i="2"/>
  <c r="H704" i="2"/>
  <c r="H1009" i="2"/>
  <c r="H468" i="2"/>
  <c r="H273" i="2"/>
  <c r="H779" i="2"/>
  <c r="H940" i="2"/>
  <c r="H242" i="2"/>
  <c r="H372" i="2"/>
  <c r="H1078" i="2"/>
  <c r="H859" i="2"/>
  <c r="H1079" i="2"/>
  <c r="H581" i="2"/>
  <c r="H1142" i="2"/>
  <c r="H1143" i="2"/>
  <c r="H1028" i="2"/>
  <c r="H163" i="2"/>
  <c r="H1087" i="2"/>
  <c r="H32" i="2"/>
  <c r="H378" i="2"/>
  <c r="H309" i="2"/>
  <c r="H268" i="2"/>
  <c r="H1004" i="2"/>
  <c r="H1189" i="2"/>
  <c r="H603" i="2"/>
  <c r="H316" i="2"/>
  <c r="H980" i="2"/>
  <c r="H1072" i="2"/>
  <c r="H813" i="2"/>
  <c r="H799" i="2"/>
  <c r="H397" i="2"/>
  <c r="H216" i="2"/>
  <c r="H983" i="2"/>
  <c r="H80" i="2"/>
  <c r="H1088" i="2"/>
  <c r="H124" i="2"/>
  <c r="H1029" i="2"/>
  <c r="H352" i="2"/>
  <c r="H375" i="2"/>
  <c r="H15" i="2"/>
  <c r="H889" i="2"/>
  <c r="H356" i="2"/>
  <c r="H469" i="2"/>
  <c r="H710" i="2"/>
  <c r="H381" i="2"/>
  <c r="H1089" i="2"/>
  <c r="H245" i="2"/>
  <c r="H162" i="2"/>
  <c r="H901" i="2"/>
  <c r="H237" i="2"/>
  <c r="H177" i="2"/>
  <c r="H433" i="2"/>
  <c r="H454" i="2"/>
  <c r="H583" i="2"/>
  <c r="H1075" i="2"/>
  <c r="H470" i="2"/>
  <c r="H760" i="2"/>
  <c r="H755" i="2"/>
  <c r="H547" i="2"/>
  <c r="H219" i="2"/>
  <c r="H950" i="2"/>
  <c r="H471" i="2"/>
  <c r="H558" i="2"/>
  <c r="H407" i="2"/>
  <c r="H543" i="2"/>
  <c r="H765" i="2"/>
  <c r="H651" i="2"/>
  <c r="H196" i="2"/>
  <c r="H373" i="2"/>
  <c r="H556" i="2"/>
  <c r="H1002" i="2"/>
  <c r="H896" i="2"/>
  <c r="H54" i="2"/>
  <c r="H427" i="2"/>
  <c r="H789" i="2"/>
  <c r="H411" i="2"/>
  <c r="H112" i="2"/>
  <c r="H132" i="2"/>
  <c r="H903" i="2"/>
  <c r="H582" i="2"/>
  <c r="H472" i="2"/>
  <c r="H852" i="2"/>
  <c r="H797" i="2"/>
  <c r="H683" i="2"/>
  <c r="H1065" i="2"/>
  <c r="H346" i="2"/>
  <c r="H684" i="2"/>
  <c r="H59" i="2"/>
  <c r="H258" i="2"/>
  <c r="H73" i="2"/>
  <c r="H143" i="2"/>
  <c r="H941" i="2"/>
  <c r="H939" i="2"/>
  <c r="H233" i="2"/>
  <c r="H71" i="2"/>
  <c r="H50" i="2"/>
  <c r="H259" i="2"/>
  <c r="H26" i="2"/>
  <c r="H655" i="2"/>
  <c r="H74" i="2"/>
  <c r="H188" i="2"/>
  <c r="H719" i="2"/>
  <c r="H604" i="2"/>
  <c r="H883" i="2"/>
  <c r="H887" i="2"/>
  <c r="H1062" i="2"/>
  <c r="H137" i="2"/>
  <c r="H58" i="2"/>
  <c r="H658" i="2"/>
  <c r="H404" i="2"/>
  <c r="H274" i="2"/>
  <c r="H816" i="2"/>
  <c r="H666" i="2"/>
  <c r="H76" i="2"/>
  <c r="H814" i="2"/>
  <c r="H1008" i="2"/>
  <c r="H194" i="2"/>
  <c r="H898" i="2"/>
  <c r="H210" i="2"/>
  <c r="H830" i="2"/>
  <c r="H575" i="2"/>
  <c r="R575" i="2" s="1"/>
  <c r="H808" i="2"/>
  <c r="H1026" i="2"/>
  <c r="H870" i="2"/>
  <c r="H630" i="2"/>
  <c r="H406" i="2"/>
  <c r="H1144" i="2"/>
  <c r="H1145" i="2"/>
  <c r="H863" i="2"/>
  <c r="H771" i="2"/>
  <c r="H416" i="2"/>
  <c r="H968" i="2"/>
  <c r="H1090" i="2"/>
  <c r="H685" i="2"/>
  <c r="H365" i="2"/>
  <c r="H964" i="2"/>
  <c r="H686" i="2"/>
  <c r="H904" i="2"/>
  <c r="H897" i="2"/>
  <c r="H1068" i="2"/>
  <c r="H98" i="2"/>
  <c r="H1091" i="2"/>
  <c r="H981" i="2"/>
  <c r="H557" i="2"/>
  <c r="H711" i="2"/>
  <c r="H1092" i="2"/>
  <c r="H419" i="2"/>
  <c r="H1146" i="2"/>
  <c r="H332" i="2"/>
  <c r="H473" i="2"/>
  <c r="H138" i="2"/>
  <c r="H434" i="2"/>
  <c r="H1147" i="2"/>
  <c r="H1019" i="2"/>
  <c r="H1148" i="2"/>
  <c r="H1149" i="2"/>
  <c r="H170" i="2"/>
  <c r="H645" i="2"/>
  <c r="H1093" i="2"/>
  <c r="H213" i="2"/>
  <c r="H1023" i="2"/>
  <c r="H885" i="2"/>
  <c r="H135" i="2"/>
  <c r="H1150" i="2"/>
  <c r="H1190" i="2"/>
  <c r="H751" i="2"/>
  <c r="H988" i="2"/>
  <c r="H1151" i="2"/>
  <c r="H706" i="2"/>
  <c r="H572" i="2"/>
  <c r="H418" i="2"/>
  <c r="H738" i="2"/>
  <c r="H110" i="2"/>
  <c r="H304" i="2"/>
  <c r="H305" i="2"/>
  <c r="H248" i="2"/>
  <c r="H932" i="2"/>
  <c r="H723" i="2"/>
  <c r="H993" i="2"/>
  <c r="H893" i="2"/>
  <c r="H328" i="2"/>
  <c r="H161" i="2"/>
  <c r="H626" i="2"/>
  <c r="H205" i="2"/>
  <c r="H811" i="2"/>
  <c r="H979" i="2"/>
  <c r="H391" i="2"/>
  <c r="H396" i="2"/>
  <c r="H254" i="2"/>
  <c r="H892" i="2"/>
  <c r="H909" i="2"/>
  <c r="H1094" i="2"/>
  <c r="H474" i="2"/>
  <c r="H275" i="2"/>
  <c r="H1152" i="2"/>
  <c r="H592" i="2"/>
  <c r="H1095" i="2"/>
  <c r="H1137" i="2"/>
  <c r="H643" i="2"/>
  <c r="H907" i="2"/>
  <c r="H747" i="2"/>
  <c r="H1096" i="2"/>
  <c r="H960" i="2"/>
  <c r="H1153" i="2"/>
  <c r="H1154" i="2"/>
  <c r="R1154" i="2" s="1"/>
  <c r="H413" i="2"/>
  <c r="H848" i="2"/>
  <c r="H951" i="2"/>
  <c r="H1155" i="2"/>
  <c r="H1066" i="2"/>
  <c r="H1156" i="2"/>
  <c r="H1070" i="2"/>
  <c r="H576" i="2"/>
  <c r="H866" i="2"/>
  <c r="H687" i="2"/>
  <c r="H1069" i="2"/>
  <c r="H971" i="2"/>
  <c r="H257" i="2"/>
  <c r="H938" i="2"/>
  <c r="H768" i="2"/>
  <c r="H426" i="2"/>
  <c r="H648" i="2"/>
  <c r="H343" i="2"/>
  <c r="H672" i="2"/>
  <c r="H809" i="2"/>
  <c r="H833" i="2"/>
  <c r="H936" i="2"/>
  <c r="H629" i="2"/>
  <c r="H688" i="2"/>
  <c r="H554" i="2"/>
  <c r="H746" i="2"/>
  <c r="H1097" i="2"/>
  <c r="H260" i="2"/>
  <c r="H363" i="2"/>
  <c r="H614" i="2"/>
  <c r="H475" i="2"/>
  <c r="H986" i="2"/>
  <c r="H942" i="2"/>
  <c r="H204" i="2"/>
  <c r="H585" i="2"/>
  <c r="H992" i="2"/>
  <c r="H763" i="2"/>
  <c r="H891" i="2"/>
  <c r="H1080" i="2"/>
  <c r="H264" i="2"/>
  <c r="H476" i="2"/>
  <c r="H721" i="2"/>
  <c r="H785" i="2"/>
  <c r="H943" i="2"/>
  <c r="H331" i="2"/>
  <c r="H831" i="2"/>
  <c r="H882" i="2"/>
  <c r="H350" i="2"/>
  <c r="H634" i="2"/>
  <c r="H160" i="2"/>
  <c r="H766" i="2"/>
  <c r="H136" i="2"/>
  <c r="H659" i="2"/>
  <c r="H263" i="2"/>
  <c r="H623" i="2"/>
  <c r="H806" i="2"/>
  <c r="H62" i="2"/>
  <c r="H383" i="2"/>
  <c r="H146" i="2"/>
  <c r="H477" i="2"/>
  <c r="H1157" i="2"/>
  <c r="H1061" i="2"/>
  <c r="H367" i="2"/>
  <c r="H1030" i="2"/>
  <c r="H1017" i="2"/>
  <c r="H605" i="2"/>
  <c r="H105" i="2"/>
  <c r="H663" i="2"/>
  <c r="H798" i="2"/>
  <c r="H453" i="2"/>
  <c r="H374" i="2"/>
  <c r="H370" i="2"/>
  <c r="H308" i="2"/>
  <c r="H276" i="2"/>
  <c r="H999" i="2"/>
  <c r="H826" i="2"/>
  <c r="H573" i="2"/>
  <c r="H478" i="2"/>
  <c r="H1098" i="2"/>
  <c r="H959" i="2"/>
  <c r="H385" i="2"/>
  <c r="H1099" i="2"/>
  <c r="H632" i="2"/>
  <c r="H379" i="2"/>
  <c r="H1100" i="2"/>
  <c r="H1031" i="2"/>
  <c r="H606" i="2"/>
  <c r="H972" i="2"/>
  <c r="H479" i="2"/>
  <c r="H844" i="2"/>
  <c r="H25" i="2"/>
  <c r="H195" i="2"/>
  <c r="H265" i="2"/>
  <c r="H81" i="2"/>
  <c r="H8" i="2"/>
  <c r="H180" i="2"/>
  <c r="H134" i="2"/>
  <c r="H82" i="2"/>
  <c r="H656" i="2"/>
  <c r="H359" i="2"/>
  <c r="H1032" i="2"/>
  <c r="H480" i="2"/>
  <c r="H787" i="2"/>
  <c r="H1101" i="2"/>
  <c r="H1158" i="2"/>
  <c r="H780" i="2"/>
  <c r="H70" i="2"/>
  <c r="H175" i="2"/>
  <c r="H398" i="2"/>
  <c r="H334" i="2"/>
  <c r="H402" i="2"/>
  <c r="H621" i="2"/>
  <c r="H207" i="2"/>
  <c r="H1159" i="2"/>
  <c r="H20" i="2"/>
  <c r="H591" i="2"/>
  <c r="H88" i="2"/>
  <c r="H1033" i="2"/>
  <c r="H164" i="2"/>
  <c r="H171" i="2"/>
  <c r="H386" i="2"/>
  <c r="H239" i="2"/>
  <c r="H481" i="2"/>
  <c r="H325" i="2"/>
  <c r="H107" i="2"/>
  <c r="H588" i="2"/>
  <c r="H1054" i="2"/>
  <c r="H431" i="2"/>
  <c r="H75" i="2"/>
  <c r="H336" i="2"/>
  <c r="H168" i="2"/>
  <c r="H428" i="2"/>
  <c r="H114" i="2"/>
  <c r="H187" i="2"/>
  <c r="H65" i="2"/>
  <c r="H1073" i="2"/>
  <c r="H414" i="2"/>
  <c r="H644" i="2"/>
  <c r="H49" i="2"/>
  <c r="H652" i="2"/>
  <c r="H810" i="2"/>
  <c r="H410" i="2"/>
  <c r="H128" i="2"/>
  <c r="H412" i="2"/>
  <c r="H875" i="2"/>
  <c r="H1102" i="2"/>
  <c r="H185" i="2"/>
  <c r="H174" i="2"/>
  <c r="H611" i="2"/>
  <c r="H1103" i="2"/>
  <c r="H975" i="2"/>
  <c r="H47" i="2"/>
  <c r="H240" i="2"/>
  <c r="H548" i="2"/>
  <c r="H117" i="2"/>
  <c r="H249" i="2"/>
  <c r="H1160" i="2"/>
  <c r="H965" i="2"/>
  <c r="H221" i="2"/>
  <c r="H1003" i="2"/>
  <c r="H650" i="2"/>
  <c r="H915" i="2"/>
  <c r="H654" i="2"/>
  <c r="H438" i="2"/>
  <c r="H482" i="2"/>
  <c r="H846" i="2"/>
  <c r="H642" i="2"/>
  <c r="H424" i="2"/>
  <c r="H874" i="2"/>
  <c r="H119" i="2"/>
  <c r="H429" i="2"/>
  <c r="H1012" i="2"/>
  <c r="H649" i="2"/>
  <c r="H14" i="2"/>
  <c r="H212" i="2"/>
  <c r="H380" i="2"/>
  <c r="H211" i="2"/>
  <c r="H924" i="2"/>
  <c r="H483" i="2"/>
  <c r="H191" i="2"/>
  <c r="H243" i="2"/>
  <c r="H390" i="2"/>
  <c r="H246" i="2"/>
  <c r="H784" i="2"/>
  <c r="H56" i="2"/>
  <c r="H872" i="2"/>
  <c r="H638" i="2"/>
  <c r="H57" i="2"/>
  <c r="H788" i="2"/>
  <c r="H835" i="2"/>
  <c r="H800" i="2"/>
  <c r="H253" i="2"/>
  <c r="H857" i="2"/>
  <c r="H1104" i="2"/>
  <c r="H277" i="2"/>
  <c r="H1105" i="2"/>
  <c r="H553" i="2"/>
  <c r="H673" i="2"/>
  <c r="H902" i="2"/>
  <c r="H775" i="2"/>
  <c r="H791" i="2"/>
  <c r="H388" i="2"/>
  <c r="H360" i="2"/>
  <c r="H484" i="2"/>
  <c r="H639" i="2"/>
  <c r="H215" i="2"/>
  <c r="H68" i="2"/>
  <c r="H1034" i="2"/>
  <c r="H1016" i="2"/>
  <c r="H357" i="2"/>
  <c r="H740" i="2"/>
  <c r="H854" i="2"/>
  <c r="H731" i="2"/>
  <c r="H689" i="2"/>
  <c r="H709" i="2"/>
  <c r="H214" i="2"/>
  <c r="H1021" i="2"/>
  <c r="H333" i="2"/>
  <c r="H485" i="2"/>
  <c r="H394" i="2"/>
  <c r="H368" i="2"/>
  <c r="H801" i="2"/>
  <c r="H562" i="2"/>
  <c r="H733" i="2"/>
  <c r="H181" i="2"/>
  <c r="H855" i="2"/>
  <c r="H783" i="2"/>
  <c r="H961" i="2"/>
  <c r="H744" i="2"/>
  <c r="H486" i="2"/>
  <c r="H487" i="2"/>
  <c r="H690" i="2"/>
  <c r="H815" i="2"/>
  <c r="H329" i="2"/>
  <c r="H156" i="2"/>
  <c r="H126" i="2"/>
  <c r="H169" i="2"/>
  <c r="H728" i="2"/>
  <c r="H913" i="2"/>
  <c r="H1106" i="2"/>
  <c r="H278" i="2"/>
  <c r="H974" i="2"/>
  <c r="H1035" i="2"/>
  <c r="H231" i="2"/>
  <c r="H318" i="2"/>
  <c r="H803" i="2"/>
  <c r="H594" i="2"/>
  <c r="H193" i="2"/>
  <c r="H568" i="2"/>
  <c r="H708" i="2"/>
  <c r="H16" i="2"/>
  <c r="H824" i="2"/>
  <c r="H279" i="2"/>
  <c r="H96" i="2"/>
  <c r="H488" i="2"/>
  <c r="H147" i="2"/>
  <c r="H319" i="2"/>
  <c r="H489" i="2"/>
  <c r="H109" i="2"/>
  <c r="H727" i="2"/>
  <c r="H280" i="2"/>
  <c r="H192" i="2"/>
  <c r="H851" i="2"/>
  <c r="H613" i="2"/>
  <c r="H1107" i="2"/>
  <c r="H490" i="2"/>
  <c r="H577" i="2"/>
  <c r="H417" i="2"/>
  <c r="H752" i="2"/>
  <c r="H148" i="2"/>
  <c r="H1015" i="2"/>
  <c r="H376" i="2"/>
  <c r="H861" i="2"/>
  <c r="H311" i="2"/>
  <c r="H324" i="2"/>
  <c r="H61" i="2"/>
  <c r="H973" i="2"/>
  <c r="H579" i="2"/>
  <c r="H1161" i="2"/>
  <c r="H165" i="2"/>
  <c r="H754" i="2"/>
  <c r="H966" i="2"/>
  <c r="H366" i="2"/>
  <c r="H63" i="2"/>
  <c r="H44" i="2"/>
  <c r="H926" i="2"/>
  <c r="H281" i="2"/>
  <c r="H743" i="2"/>
  <c r="H491" i="2"/>
  <c r="H492" i="2"/>
  <c r="H166" i="2"/>
  <c r="H493" i="2"/>
  <c r="H347" i="2"/>
  <c r="H772" i="2"/>
  <c r="H713" i="2"/>
  <c r="H1055" i="2"/>
  <c r="H335" i="2"/>
  <c r="H306" i="2"/>
  <c r="H1162" i="2"/>
  <c r="H494" i="2"/>
  <c r="H563" i="2"/>
  <c r="H35" i="2"/>
  <c r="H921" i="2"/>
  <c r="H282" i="2"/>
  <c r="H969" i="2"/>
  <c r="H255" i="2"/>
  <c r="H178" i="2"/>
  <c r="H1010" i="2"/>
  <c r="H495" i="2"/>
  <c r="H439" i="2"/>
  <c r="H389" i="2"/>
  <c r="H890" i="2"/>
  <c r="H989" i="2"/>
  <c r="H140" i="2"/>
  <c r="H963" i="2"/>
  <c r="H756" i="2"/>
  <c r="H283" i="2"/>
  <c r="H1036" i="2"/>
  <c r="H448" i="2"/>
  <c r="H496" i="2"/>
  <c r="H190" i="2"/>
  <c r="H631" i="2"/>
  <c r="H671" i="2"/>
  <c r="H627" i="2"/>
  <c r="H251" i="2"/>
  <c r="H668" i="2"/>
  <c r="H916" i="2"/>
  <c r="H956" i="2"/>
  <c r="H758" i="2"/>
  <c r="H1163" i="2"/>
  <c r="H149" i="2"/>
  <c r="H1052" i="2"/>
  <c r="H978" i="2"/>
  <c r="H657" i="2"/>
  <c r="H403" i="2"/>
  <c r="H822" i="2"/>
  <c r="H284" i="2"/>
  <c r="H944" i="2"/>
  <c r="H125" i="2"/>
  <c r="H691" i="2"/>
  <c r="H83" i="2"/>
  <c r="H497" i="2"/>
  <c r="H1020" i="2"/>
  <c r="H1108" i="2"/>
  <c r="H1109" i="2"/>
  <c r="H1082" i="2"/>
  <c r="H498" i="2"/>
  <c r="H1110" i="2"/>
  <c r="H1164" i="2"/>
  <c r="H1111" i="2"/>
  <c r="H1165" i="2"/>
  <c r="H764" i="2"/>
  <c r="H624" i="2"/>
  <c r="H326" i="2"/>
  <c r="H1166" i="2"/>
  <c r="H1112" i="2"/>
  <c r="H432" i="2"/>
  <c r="H877" i="2"/>
  <c r="H987" i="2"/>
  <c r="H976" i="2"/>
  <c r="H1071" i="2"/>
  <c r="H724" i="2"/>
  <c r="H570" i="2"/>
  <c r="H425" i="2"/>
  <c r="H443" i="2"/>
  <c r="H499" i="2"/>
  <c r="H236" i="2"/>
  <c r="H601" i="2"/>
  <c r="H1074" i="2"/>
  <c r="H607" i="2"/>
  <c r="H958" i="2"/>
  <c r="H574" i="2"/>
  <c r="H761" i="2"/>
  <c r="H500" i="2"/>
  <c r="H726" i="2"/>
  <c r="H501" i="2"/>
  <c r="H502" i="2"/>
  <c r="H586" i="2"/>
  <c r="H503" i="2"/>
  <c r="H504" i="2"/>
  <c r="H580" i="2"/>
  <c r="H1167" i="2"/>
  <c r="H725" i="2"/>
  <c r="H718" i="2"/>
  <c r="H186" i="2"/>
  <c r="H1168" i="2"/>
  <c r="H358" i="2"/>
  <c r="H967" i="2"/>
  <c r="H807" i="2"/>
  <c r="H602" i="2"/>
  <c r="H285" i="2"/>
  <c r="H1077" i="2"/>
  <c r="H72" i="2"/>
  <c r="H917" i="2"/>
  <c r="H641" i="2"/>
  <c r="H1113" i="2"/>
  <c r="H598" i="2"/>
  <c r="H853" i="2"/>
  <c r="H589" i="2"/>
  <c r="H899" i="2"/>
  <c r="H505" i="2"/>
  <c r="H674" i="2"/>
  <c r="H702" i="2"/>
  <c r="H609" i="2"/>
  <c r="H1114" i="2"/>
  <c r="H985" i="2"/>
  <c r="H653" i="2"/>
  <c r="H120" i="2"/>
  <c r="H1115" i="2"/>
  <c r="H1037" i="2"/>
  <c r="H506" i="2"/>
  <c r="H353" i="2"/>
  <c r="H12" i="2"/>
  <c r="H139" i="2"/>
  <c r="H256" i="2"/>
  <c r="H437" i="2"/>
  <c r="H320" i="2"/>
  <c r="H241" i="2"/>
  <c r="H929" i="2"/>
  <c r="H173" i="2"/>
  <c r="H836" i="2"/>
  <c r="H184" i="2"/>
  <c r="H997" i="2"/>
  <c r="H769" i="2"/>
  <c r="H1038" i="2"/>
  <c r="H507" i="2"/>
  <c r="H53" i="2"/>
  <c r="H1039" i="2"/>
  <c r="H934" i="2"/>
  <c r="H908" i="2"/>
  <c r="H208" i="2"/>
  <c r="H286" i="2"/>
  <c r="H508" i="2"/>
  <c r="H1116" i="2"/>
  <c r="H509" i="2"/>
  <c r="H927" i="2"/>
  <c r="H962" i="2"/>
  <c r="H564" i="2"/>
  <c r="H349" i="2"/>
  <c r="H957" i="2"/>
  <c r="H401" i="2"/>
  <c r="H828" i="2"/>
  <c r="H918" i="2"/>
  <c r="H287" i="2"/>
  <c r="H55" i="2"/>
  <c r="H805" i="2"/>
  <c r="H796" i="2"/>
  <c r="H1117" i="2"/>
  <c r="H252" i="2"/>
  <c r="H1040" i="2"/>
  <c r="H225" i="2"/>
  <c r="H150" i="2"/>
  <c r="H321" i="2"/>
  <c r="H661" i="2"/>
  <c r="H247" i="2"/>
  <c r="H217" i="2"/>
  <c r="H1169" i="2"/>
  <c r="H1014" i="2"/>
  <c r="H616" i="2"/>
  <c r="H720" i="2"/>
  <c r="H662" i="2"/>
  <c r="H103" i="2"/>
  <c r="H510" i="2"/>
  <c r="H1118" i="2"/>
  <c r="H1018" i="2"/>
  <c r="H675" i="2"/>
  <c r="H337" i="2"/>
  <c r="H1013" i="2"/>
  <c r="H395" i="2"/>
  <c r="H183" i="2"/>
  <c r="H595" i="2"/>
  <c r="H393" i="2"/>
  <c r="H748" i="2"/>
  <c r="H1119" i="2"/>
  <c r="H267" i="2"/>
  <c r="H288" i="2"/>
  <c r="H511" i="2"/>
  <c r="H206" i="2"/>
  <c r="H384" i="2"/>
  <c r="H198" i="2"/>
  <c r="H340" i="2"/>
  <c r="H919" i="2"/>
  <c r="H1067" i="2"/>
  <c r="H322" i="2"/>
  <c r="H790" i="2"/>
  <c r="H620" i="2"/>
  <c r="H1170" i="2"/>
  <c r="H158" i="2"/>
  <c r="H735" i="2"/>
  <c r="H628" i="2"/>
  <c r="H767" i="2"/>
  <c r="H440" i="2"/>
  <c r="H451" i="2"/>
  <c r="H1041" i="2"/>
  <c r="H29" i="2"/>
  <c r="H115" i="2"/>
  <c r="H261" i="2"/>
  <c r="H38" i="2"/>
  <c r="H151" i="2"/>
  <c r="H7" i="2"/>
  <c r="H635" i="2"/>
  <c r="H660" i="2"/>
  <c r="H48" i="2"/>
  <c r="H455" i="2"/>
  <c r="H104" i="2"/>
  <c r="H13" i="2"/>
  <c r="H33" i="2"/>
  <c r="H445" i="2"/>
  <c r="H24" i="2"/>
  <c r="H945" i="2"/>
  <c r="H43" i="2"/>
  <c r="H101" i="2"/>
  <c r="H323" i="2"/>
  <c r="H28" i="2"/>
  <c r="H5" i="2"/>
  <c r="H991" i="2"/>
  <c r="H19" i="2"/>
  <c r="H152" i="2"/>
  <c r="H584" i="2"/>
  <c r="H79" i="2"/>
  <c r="H108" i="2"/>
  <c r="H946" i="2"/>
  <c r="H21" i="2"/>
  <c r="H6" i="2"/>
  <c r="H793" i="2"/>
  <c r="H10" i="2"/>
  <c r="H228" i="2"/>
  <c r="H67" i="2"/>
  <c r="H868" i="2"/>
  <c r="H371" i="2"/>
  <c r="H269" i="2"/>
  <c r="H66" i="2"/>
  <c r="H646" i="2"/>
  <c r="H812" i="2"/>
  <c r="H122" i="2"/>
  <c r="H1042" i="2"/>
  <c r="H930" i="2"/>
  <c r="H1120" i="2"/>
  <c r="H1001" i="2"/>
  <c r="H692" i="2"/>
  <c r="H1191" i="2"/>
  <c r="H512" i="2"/>
  <c r="H837" i="2"/>
  <c r="H617" i="2"/>
  <c r="H234" i="2"/>
  <c r="H64" i="2"/>
  <c r="H1043" i="2"/>
  <c r="H102" i="2"/>
  <c r="H289" i="2"/>
  <c r="H224" i="2"/>
  <c r="H947" i="2"/>
  <c r="H821" i="2"/>
  <c r="H693" i="2"/>
  <c r="H838" i="2"/>
  <c r="H1192" i="2"/>
  <c r="H618" i="2"/>
  <c r="H715" i="2"/>
  <c r="H1051" i="2"/>
  <c r="H513" i="2"/>
  <c r="H1044" i="2"/>
  <c r="H514" i="2"/>
  <c r="H1171" i="2"/>
  <c r="H549" i="2"/>
  <c r="H1045" i="2"/>
  <c r="H622" i="2"/>
  <c r="H995" i="2"/>
  <c r="H860" i="2"/>
  <c r="H515" i="2"/>
  <c r="H1121" i="2"/>
  <c r="H1000" i="2"/>
  <c r="H778" i="2"/>
  <c r="H550" i="2"/>
  <c r="H905" i="2"/>
  <c r="H694" i="2"/>
  <c r="H1193" i="2"/>
  <c r="H1135" i="2"/>
  <c r="H707" i="2"/>
  <c r="H705" i="2"/>
  <c r="H862" i="2"/>
  <c r="H1194" i="2"/>
  <c r="H695" i="2"/>
  <c r="H516" i="2"/>
  <c r="H1172" i="2"/>
  <c r="H952" i="2"/>
  <c r="H696" i="2"/>
  <c r="H697" i="2"/>
  <c r="H714" i="2"/>
  <c r="H84" i="2"/>
  <c r="H928" i="2"/>
  <c r="H920" i="2"/>
  <c r="H1173" i="2"/>
  <c r="H449" i="2"/>
  <c r="H51" i="2"/>
  <c r="H457" i="2"/>
  <c r="H290" i="2"/>
  <c r="H1122" i="2"/>
  <c r="H545" i="2"/>
  <c r="H60" i="2"/>
  <c r="H86" i="2"/>
  <c r="H1046" i="2"/>
  <c r="H153" i="2"/>
  <c r="H517" i="2"/>
  <c r="H698" i="2"/>
  <c r="H1174" i="2"/>
  <c r="H608" i="2"/>
  <c r="H739" i="2"/>
  <c r="H154" i="2"/>
  <c r="H1059" i="2"/>
  <c r="H1123" i="2"/>
  <c r="H291" i="2"/>
  <c r="H118" i="2"/>
  <c r="H90" i="2"/>
  <c r="H155" i="2"/>
  <c r="H93" i="2"/>
  <c r="H1175" i="2"/>
  <c r="H23" i="2"/>
  <c r="H229" i="2"/>
  <c r="H1195" i="2"/>
  <c r="H1056" i="2"/>
  <c r="H552" i="2"/>
  <c r="H244" i="2"/>
  <c r="H565" i="2"/>
  <c r="H845" i="2"/>
  <c r="H1081" i="2"/>
  <c r="H1006" i="2"/>
  <c r="H69" i="2"/>
  <c r="H450" i="2"/>
  <c r="H518" i="2"/>
  <c r="H699" i="2"/>
  <c r="H519" i="2"/>
  <c r="H338" i="2"/>
  <c r="H409" i="2"/>
  <c r="H520" i="2"/>
  <c r="H292" i="2"/>
  <c r="H782" i="2"/>
  <c r="H1176" i="2"/>
  <c r="H546" i="2"/>
  <c r="H700" i="2"/>
  <c r="H444" i="2"/>
  <c r="H1063" i="2"/>
  <c r="H1177" i="2"/>
  <c r="H955" i="2"/>
  <c r="H1057" i="2"/>
  <c r="H339" i="2"/>
  <c r="H201" i="2"/>
  <c r="H839" i="2"/>
  <c r="H840" i="2"/>
  <c r="H832" i="2"/>
  <c r="H250" i="2"/>
  <c r="H521" i="2"/>
  <c r="H888" i="2"/>
  <c r="H1011" i="2"/>
  <c r="H34" i="2"/>
  <c r="H262" i="2"/>
  <c r="H647" i="2"/>
  <c r="H18" i="2"/>
  <c r="H182" i="2"/>
  <c r="H1124" i="2"/>
  <c r="H750" i="2"/>
  <c r="H39" i="2"/>
  <c r="H293" i="2"/>
  <c r="H361" i="2"/>
  <c r="H841" i="2"/>
  <c r="H884" i="2"/>
  <c r="H377" i="2"/>
  <c r="H97" i="2"/>
  <c r="H522" i="2"/>
  <c r="H226" i="2"/>
  <c r="H1125" i="2"/>
  <c r="H209" i="2"/>
  <c r="H523" i="2"/>
  <c r="H294" i="2"/>
  <c r="H456" i="2"/>
  <c r="H834" i="2"/>
  <c r="H106" i="2"/>
  <c r="H441" i="2"/>
  <c r="H1053" i="2"/>
  <c r="H925" i="2"/>
  <c r="H842" i="2"/>
  <c r="H295" i="2"/>
  <c r="H948" i="2"/>
  <c r="H400" i="2"/>
  <c r="H825" i="2"/>
  <c r="H1126" i="2"/>
  <c r="H1005" i="2"/>
  <c r="H142" i="2"/>
  <c r="H94" i="2"/>
  <c r="H900" i="2"/>
  <c r="H296" i="2"/>
  <c r="H446" i="2"/>
  <c r="H524" i="2"/>
  <c r="H858" i="2"/>
  <c r="H912" i="2"/>
  <c r="H894" i="2"/>
  <c r="H9" i="2"/>
  <c r="H127" i="2"/>
  <c r="H313" i="2"/>
  <c r="H1127" i="2"/>
  <c r="H364" i="2"/>
  <c r="H310" i="2"/>
  <c r="H297" i="2"/>
  <c r="H525" i="2"/>
  <c r="H157" i="2"/>
  <c r="H342" i="2"/>
  <c r="H867" i="2"/>
  <c r="H179" i="2"/>
  <c r="H526" i="2"/>
  <c r="H527" i="2"/>
  <c r="H1178" i="2"/>
  <c r="H141" i="2"/>
  <c r="H436" i="2"/>
  <c r="H551" i="2"/>
  <c r="H129" i="2"/>
  <c r="H742" i="2"/>
  <c r="H100" i="2"/>
  <c r="H792" i="2"/>
  <c r="H827" i="2"/>
  <c r="H640" i="2"/>
  <c r="H636" i="2"/>
  <c r="H865" i="2"/>
  <c r="H344" i="2"/>
  <c r="H1179" i="2"/>
  <c r="H781" i="2"/>
  <c r="H387" i="2"/>
  <c r="H116" i="2"/>
  <c r="H1128" i="2"/>
  <c r="H200" i="2"/>
  <c r="H528" i="2"/>
  <c r="H544" i="2"/>
  <c r="H298" i="2"/>
  <c r="H770" i="2"/>
  <c r="H202" i="2"/>
  <c r="H529" i="2"/>
  <c r="H307" i="2"/>
  <c r="H131" i="2"/>
  <c r="H633" i="2"/>
  <c r="H530" i="2"/>
  <c r="H405" i="2"/>
  <c r="H95" i="2"/>
  <c r="H36" i="2"/>
  <c r="H232" i="2"/>
  <c r="H133" i="2"/>
  <c r="H716" i="2"/>
  <c r="H40" i="2"/>
  <c r="H555" i="2"/>
  <c r="H531" i="2"/>
  <c r="H218" i="2"/>
  <c r="H1129" i="2"/>
  <c r="H230" i="2"/>
  <c r="H1180" i="2"/>
  <c r="H1181" i="2"/>
  <c r="H745" i="2"/>
  <c r="H664" i="2"/>
  <c r="H91" i="2"/>
  <c r="H235" i="2"/>
  <c r="H532" i="2"/>
  <c r="H906" i="2"/>
  <c r="H159" i="2"/>
  <c r="H998" i="2"/>
  <c r="H199" i="2"/>
  <c r="H876" i="2"/>
  <c r="H533" i="2"/>
  <c r="H1130" i="2"/>
  <c r="H312" i="2"/>
  <c r="H22" i="2"/>
  <c r="H92" i="2"/>
  <c r="H1182" i="2"/>
  <c r="H534" i="2"/>
  <c r="H990" i="2"/>
  <c r="H873" i="2"/>
  <c r="H849" i="2"/>
  <c r="H1131" i="2"/>
  <c r="H910" i="2"/>
  <c r="H722" i="2"/>
  <c r="H777" i="2"/>
  <c r="H382" i="2"/>
  <c r="H130" i="2"/>
  <c r="H121" i="2"/>
  <c r="H881" i="2"/>
  <c r="H421" i="2"/>
  <c r="H203" i="2"/>
  <c r="H45" i="2"/>
  <c r="H566" i="2"/>
  <c r="H535" i="2"/>
  <c r="H420" i="2"/>
  <c r="H46" i="2"/>
  <c r="H17" i="2"/>
  <c r="H87" i="2"/>
  <c r="H1183" i="2"/>
  <c r="H753" i="2"/>
  <c r="H299" i="2"/>
  <c r="H435" i="2"/>
  <c r="H567" i="2"/>
  <c r="H227" i="2"/>
  <c r="H1076" i="2"/>
  <c r="H667" i="2"/>
  <c r="H222" i="2"/>
  <c r="H536" i="2"/>
  <c r="H776" i="2"/>
  <c r="H354" i="2"/>
  <c r="H878" i="2"/>
  <c r="H701" i="2"/>
  <c r="H676" i="2"/>
  <c r="H41" i="2"/>
  <c r="H300" i="2"/>
  <c r="H37" i="2"/>
  <c r="H351" i="2"/>
  <c r="H1047" i="2"/>
  <c r="H850" i="2"/>
  <c r="H762" i="2"/>
  <c r="H1132" i="2"/>
  <c r="H537" i="2"/>
  <c r="H399" i="2"/>
  <c r="H42" i="2"/>
  <c r="H774" i="2"/>
  <c r="H85" i="2"/>
  <c r="H538" i="2"/>
  <c r="H569" i="2"/>
  <c r="H330" i="2"/>
  <c r="H301" i="2"/>
  <c r="H172" i="2"/>
  <c r="H1050" i="2"/>
  <c r="H362" i="2"/>
  <c r="H302" i="2"/>
  <c r="H89" i="2"/>
  <c r="H596" i="2"/>
  <c r="H1133" i="2"/>
  <c r="H1184" i="2"/>
  <c r="H31" i="2"/>
  <c r="H1049" i="2"/>
  <c r="H327" i="2"/>
  <c r="H615" i="2"/>
  <c r="H561" i="2"/>
  <c r="H996" i="2"/>
  <c r="H303" i="2"/>
  <c r="H1134" i="2"/>
  <c r="H314" i="2"/>
  <c r="H11" i="2"/>
  <c r="H238" i="2"/>
  <c r="H167" i="2"/>
  <c r="H665" i="2"/>
  <c r="H817" i="2"/>
  <c r="H1064" i="2"/>
  <c r="H970" i="2"/>
  <c r="H923" i="2"/>
  <c r="H539" i="2"/>
  <c r="H30" i="2"/>
  <c r="H914" i="2"/>
  <c r="H977" i="2"/>
  <c r="H197" i="2"/>
  <c r="H99" i="2"/>
  <c r="H111" i="2"/>
  <c r="H369" i="2"/>
  <c r="H856" i="2"/>
  <c r="H1196" i="2"/>
  <c r="H78" i="2"/>
  <c r="H933" i="2"/>
  <c r="H355" i="2"/>
  <c r="H949" i="2"/>
  <c r="H931" i="2"/>
  <c r="H341" i="2"/>
  <c r="H540" i="2"/>
  <c r="H452" i="2"/>
  <c r="H669" i="2"/>
  <c r="H1185" i="2"/>
  <c r="H741" i="2"/>
  <c r="H77" i="2"/>
  <c r="H266" i="2"/>
  <c r="H571" i="2"/>
  <c r="H843" i="2"/>
  <c r="H818" i="2"/>
  <c r="H541" i="2"/>
  <c r="H732" i="2"/>
  <c r="H542" i="2"/>
  <c r="H1186" i="2"/>
  <c r="O270" i="2"/>
  <c r="O317" i="2"/>
  <c r="O590" i="2"/>
  <c r="O52" i="2"/>
  <c r="O953" i="2"/>
  <c r="O1138" i="2"/>
  <c r="O1139" i="2"/>
  <c r="O703" i="2"/>
  <c r="O937" i="2"/>
  <c r="O348" i="2"/>
  <c r="O271" i="2"/>
  <c r="O458" i="2"/>
  <c r="O578" i="2"/>
  <c r="O677" i="2"/>
  <c r="O678" i="2"/>
  <c r="O459" i="2"/>
  <c r="O679" i="2"/>
  <c r="O869" i="2"/>
  <c r="O680" i="2"/>
  <c r="O559" i="2"/>
  <c r="O1187" i="2"/>
  <c r="O144" i="2"/>
  <c r="O145" i="2"/>
  <c r="O757" i="2"/>
  <c r="O1048" i="2"/>
  <c r="O880" i="2"/>
  <c r="O847" i="2"/>
  <c r="O994" i="2"/>
  <c r="O717" i="2"/>
  <c r="O886" i="2"/>
  <c r="R886" i="2" s="1"/>
  <c r="O1083" i="2"/>
  <c r="O681" i="2"/>
  <c r="O682" i="2"/>
  <c r="O1188" i="2"/>
  <c r="O460" i="2"/>
  <c r="O408" i="2"/>
  <c r="O1060" i="2"/>
  <c r="O345" i="2"/>
  <c r="O786" i="2"/>
  <c r="O1136" i="2"/>
  <c r="O871" i="2"/>
  <c r="O461" i="2"/>
  <c r="R461" i="2" s="1"/>
  <c r="O773" i="2"/>
  <c r="O223" i="2"/>
  <c r="O599" i="2"/>
  <c r="O447" i="2"/>
  <c r="O600" i="2"/>
  <c r="R600" i="2" s="1"/>
  <c r="O1007" i="2"/>
  <c r="O619" i="2"/>
  <c r="O392" i="2"/>
  <c r="O1027" i="2"/>
  <c r="O729" i="2"/>
  <c r="O272" i="2"/>
  <c r="O462" i="2"/>
  <c r="O1084" i="2"/>
  <c r="O895" i="2"/>
  <c r="O625" i="2"/>
  <c r="O1024" i="2"/>
  <c r="O1025" i="2"/>
  <c r="O1140" i="2"/>
  <c r="O593" i="2"/>
  <c r="O1022" i="2"/>
  <c r="O189" i="2"/>
  <c r="O819" i="2"/>
  <c r="O463" i="2"/>
  <c r="O935" i="2"/>
  <c r="O734" i="2"/>
  <c r="O737" i="2"/>
  <c r="O442" i="2"/>
  <c r="O1058" i="2"/>
  <c r="O220" i="2"/>
  <c r="O804" i="2"/>
  <c r="O730" i="2"/>
  <c r="O113" i="2"/>
  <c r="O560" i="2"/>
  <c r="O612" i="2"/>
  <c r="O464" i="2"/>
  <c r="O465" i="2"/>
  <c r="O27" i="2"/>
  <c r="O1085" i="2"/>
  <c r="O315" i="2"/>
  <c r="O911" i="2"/>
  <c r="O922" i="2"/>
  <c r="O829" i="2"/>
  <c r="O795" i="2"/>
  <c r="O1141" i="2"/>
  <c r="O823" i="2"/>
  <c r="O736" i="2"/>
  <c r="O749" i="2"/>
  <c r="O176" i="2"/>
  <c r="O423" i="2"/>
  <c r="O422" i="2"/>
  <c r="O670" i="2"/>
  <c r="O415" i="2"/>
  <c r="O802" i="2"/>
  <c r="R802" i="2" s="1"/>
  <c r="O466" i="2"/>
  <c r="O123" i="2"/>
  <c r="O759" i="2"/>
  <c r="O467" i="2"/>
  <c r="O820" i="2"/>
  <c r="O794" i="2"/>
  <c r="O587" i="2"/>
  <c r="O984" i="2"/>
  <c r="O637" i="2"/>
  <c r="O879" i="2"/>
  <c r="O597" i="2"/>
  <c r="O1086" i="2"/>
  <c r="O430" i="2"/>
  <c r="O954" i="2"/>
  <c r="O610" i="2"/>
  <c r="O864" i="2"/>
  <c r="O712" i="2"/>
  <c r="O982" i="2"/>
  <c r="O704" i="2"/>
  <c r="O1009" i="2"/>
  <c r="O468" i="2"/>
  <c r="O273" i="2"/>
  <c r="O779" i="2"/>
  <c r="O940" i="2"/>
  <c r="O242" i="2"/>
  <c r="O372" i="2"/>
  <c r="O1078" i="2"/>
  <c r="O859" i="2"/>
  <c r="O1079" i="2"/>
  <c r="O581" i="2"/>
  <c r="O1142" i="2"/>
  <c r="O1143" i="2"/>
  <c r="O1028" i="2"/>
  <c r="O163" i="2"/>
  <c r="O1087" i="2"/>
  <c r="O32" i="2"/>
  <c r="O378" i="2"/>
  <c r="O309" i="2"/>
  <c r="O268" i="2"/>
  <c r="O1004" i="2"/>
  <c r="O1189" i="2"/>
  <c r="O603" i="2"/>
  <c r="O316" i="2"/>
  <c r="O980" i="2"/>
  <c r="O1072" i="2"/>
  <c r="O813" i="2"/>
  <c r="O799" i="2"/>
  <c r="O397" i="2"/>
  <c r="O216" i="2"/>
  <c r="O983" i="2"/>
  <c r="O80" i="2"/>
  <c r="O1088" i="2"/>
  <c r="O124" i="2"/>
  <c r="O1029" i="2"/>
  <c r="O352" i="2"/>
  <c r="O375" i="2"/>
  <c r="O15" i="2"/>
  <c r="O889" i="2"/>
  <c r="O356" i="2"/>
  <c r="O469" i="2"/>
  <c r="R469" i="2" s="1"/>
  <c r="O710" i="2"/>
  <c r="O381" i="2"/>
  <c r="O1089" i="2"/>
  <c r="O245" i="2"/>
  <c r="O162" i="2"/>
  <c r="O901" i="2"/>
  <c r="O237" i="2"/>
  <c r="R237" i="2" s="1"/>
  <c r="O177" i="2"/>
  <c r="O433" i="2"/>
  <c r="O454" i="2"/>
  <c r="O583" i="2"/>
  <c r="O1075" i="2"/>
  <c r="O470" i="2"/>
  <c r="O760" i="2"/>
  <c r="O755" i="2"/>
  <c r="O547" i="2"/>
  <c r="O219" i="2"/>
  <c r="O950" i="2"/>
  <c r="O471" i="2"/>
  <c r="O558" i="2"/>
  <c r="O407" i="2"/>
  <c r="O543" i="2"/>
  <c r="O765" i="2"/>
  <c r="O651" i="2"/>
  <c r="O196" i="2"/>
  <c r="O373" i="2"/>
  <c r="O556" i="2"/>
  <c r="O1002" i="2"/>
  <c r="O896" i="2"/>
  <c r="O54" i="2"/>
  <c r="O427" i="2"/>
  <c r="O789" i="2"/>
  <c r="O411" i="2"/>
  <c r="O112" i="2"/>
  <c r="O132" i="2"/>
  <c r="O903" i="2"/>
  <c r="O582" i="2"/>
  <c r="O472" i="2"/>
  <c r="O852" i="2"/>
  <c r="O797" i="2"/>
  <c r="O683" i="2"/>
  <c r="O1065" i="2"/>
  <c r="O346" i="2"/>
  <c r="O684" i="2"/>
  <c r="O59" i="2"/>
  <c r="O258" i="2"/>
  <c r="O73" i="2"/>
  <c r="O143" i="2"/>
  <c r="O941" i="2"/>
  <c r="O939" i="2"/>
  <c r="O233" i="2"/>
  <c r="O71" i="2"/>
  <c r="O50" i="2"/>
  <c r="R50" i="2" s="1"/>
  <c r="O259" i="2"/>
  <c r="O26" i="2"/>
  <c r="O655" i="2"/>
  <c r="O74" i="2"/>
  <c r="O188" i="2"/>
  <c r="O719" i="2"/>
  <c r="O604" i="2"/>
  <c r="O883" i="2"/>
  <c r="O887" i="2"/>
  <c r="O1062" i="2"/>
  <c r="O137" i="2"/>
  <c r="O58" i="2"/>
  <c r="R58" i="2" s="1"/>
  <c r="O658" i="2"/>
  <c r="O404" i="2"/>
  <c r="O274" i="2"/>
  <c r="O816" i="2"/>
  <c r="O666" i="2"/>
  <c r="O76" i="2"/>
  <c r="O814" i="2"/>
  <c r="O1008" i="2"/>
  <c r="O194" i="2"/>
  <c r="O898" i="2"/>
  <c r="O210" i="2"/>
  <c r="O830" i="2"/>
  <c r="R830" i="2" s="1"/>
  <c r="O575" i="2"/>
  <c r="O808" i="2"/>
  <c r="O1026" i="2"/>
  <c r="O870" i="2"/>
  <c r="O630" i="2"/>
  <c r="O406" i="2"/>
  <c r="O1144" i="2"/>
  <c r="O1145" i="2"/>
  <c r="O863" i="2"/>
  <c r="O771" i="2"/>
  <c r="O416" i="2"/>
  <c r="O968" i="2"/>
  <c r="R968" i="2" s="1"/>
  <c r="O1090" i="2"/>
  <c r="O685" i="2"/>
  <c r="O365" i="2"/>
  <c r="O964" i="2"/>
  <c r="O686" i="2"/>
  <c r="O904" i="2"/>
  <c r="O897" i="2"/>
  <c r="O1068" i="2"/>
  <c r="O98" i="2"/>
  <c r="O1091" i="2"/>
  <c r="O981" i="2"/>
  <c r="O557" i="2"/>
  <c r="R557" i="2" s="1"/>
  <c r="O711" i="2"/>
  <c r="O1092" i="2"/>
  <c r="O419" i="2"/>
  <c r="O1146" i="2"/>
  <c r="O332" i="2"/>
  <c r="O473" i="2"/>
  <c r="O138" i="2"/>
  <c r="O434" i="2"/>
  <c r="O1147" i="2"/>
  <c r="O1019" i="2"/>
  <c r="O1148" i="2"/>
  <c r="R1148" i="2" s="1"/>
  <c r="O1149" i="2"/>
  <c r="O170" i="2"/>
  <c r="O645" i="2"/>
  <c r="O1093" i="2"/>
  <c r="O213" i="2"/>
  <c r="O1023" i="2"/>
  <c r="O885" i="2"/>
  <c r="O135" i="2"/>
  <c r="O1150" i="2"/>
  <c r="O1190" i="2"/>
  <c r="O751" i="2"/>
  <c r="O988" i="2"/>
  <c r="O1151" i="2"/>
  <c r="R1151" i="2" s="1"/>
  <c r="O706" i="2"/>
  <c r="O572" i="2"/>
  <c r="O418" i="2"/>
  <c r="O738" i="2"/>
  <c r="O110" i="2"/>
  <c r="O304" i="2"/>
  <c r="O305" i="2"/>
  <c r="O248" i="2"/>
  <c r="O932" i="2"/>
  <c r="O723" i="2"/>
  <c r="O993" i="2"/>
  <c r="O893" i="2"/>
  <c r="O328" i="2"/>
  <c r="O161" i="2"/>
  <c r="O626" i="2"/>
  <c r="O205" i="2"/>
  <c r="O811" i="2"/>
  <c r="O979" i="2"/>
  <c r="O391" i="2"/>
  <c r="O396" i="2"/>
  <c r="O254" i="2"/>
  <c r="O892" i="2"/>
  <c r="O909" i="2"/>
  <c r="O1094" i="2"/>
  <c r="R1094" i="2" s="1"/>
  <c r="O474" i="2"/>
  <c r="O275" i="2"/>
  <c r="O1152" i="2"/>
  <c r="O592" i="2"/>
  <c r="O1095" i="2"/>
  <c r="O1137" i="2"/>
  <c r="O643" i="2"/>
  <c r="O907" i="2"/>
  <c r="O747" i="2"/>
  <c r="O1096" i="2"/>
  <c r="O960" i="2"/>
  <c r="O1153" i="2"/>
  <c r="R1153" i="2" s="1"/>
  <c r="O1154" i="2"/>
  <c r="O413" i="2"/>
  <c r="O848" i="2"/>
  <c r="O951" i="2"/>
  <c r="O1155" i="2"/>
  <c r="O1066" i="2"/>
  <c r="O1156" i="2"/>
  <c r="O1070" i="2"/>
  <c r="O576" i="2"/>
  <c r="O866" i="2"/>
  <c r="O687" i="2"/>
  <c r="O1069" i="2"/>
  <c r="R1069" i="2" s="1"/>
  <c r="O971" i="2"/>
  <c r="O257" i="2"/>
  <c r="O938" i="2"/>
  <c r="O768" i="2"/>
  <c r="O426" i="2"/>
  <c r="O648" i="2"/>
  <c r="O343" i="2"/>
  <c r="O672" i="2"/>
  <c r="O809" i="2"/>
  <c r="O833" i="2"/>
  <c r="O936" i="2"/>
  <c r="O629" i="2"/>
  <c r="R629" i="2" s="1"/>
  <c r="O688" i="2"/>
  <c r="O554" i="2"/>
  <c r="O746" i="2"/>
  <c r="O1097" i="2"/>
  <c r="O260" i="2"/>
  <c r="O363" i="2"/>
  <c r="O614" i="2"/>
  <c r="O475" i="2"/>
  <c r="O986" i="2"/>
  <c r="O942" i="2"/>
  <c r="O204" i="2"/>
  <c r="O585" i="2"/>
  <c r="R585" i="2" s="1"/>
  <c r="O992" i="2"/>
  <c r="O763" i="2"/>
  <c r="O891" i="2"/>
  <c r="O1080" i="2"/>
  <c r="O264" i="2"/>
  <c r="O476" i="2"/>
  <c r="O721" i="2"/>
  <c r="O785" i="2"/>
  <c r="O943" i="2"/>
  <c r="O331" i="2"/>
  <c r="O831" i="2"/>
  <c r="R831" i="2" s="1"/>
  <c r="O882" i="2"/>
  <c r="R882" i="2" s="1"/>
  <c r="O350" i="2"/>
  <c r="O634" i="2"/>
  <c r="O160" i="2"/>
  <c r="O766" i="2"/>
  <c r="O136" i="2"/>
  <c r="O659" i="2"/>
  <c r="O263" i="2"/>
  <c r="O623" i="2"/>
  <c r="O806" i="2"/>
  <c r="O62" i="2"/>
  <c r="O383" i="2"/>
  <c r="O146" i="2"/>
  <c r="O477" i="2"/>
  <c r="O1157" i="2"/>
  <c r="O1061" i="2"/>
  <c r="O367" i="2"/>
  <c r="O1030" i="2"/>
  <c r="O1017" i="2"/>
  <c r="O605" i="2"/>
  <c r="O105" i="2"/>
  <c r="O663" i="2"/>
  <c r="O798" i="2"/>
  <c r="O453" i="2"/>
  <c r="O374" i="2"/>
  <c r="R374" i="2" s="1"/>
  <c r="O370" i="2"/>
  <c r="O308" i="2"/>
  <c r="O276" i="2"/>
  <c r="O999" i="2"/>
  <c r="O826" i="2"/>
  <c r="O573" i="2"/>
  <c r="O478" i="2"/>
  <c r="O1098" i="2"/>
  <c r="O959" i="2"/>
  <c r="O385" i="2"/>
  <c r="O1099" i="2"/>
  <c r="O632" i="2"/>
  <c r="R632" i="2" s="1"/>
  <c r="O379" i="2"/>
  <c r="O1100" i="2"/>
  <c r="O1031" i="2"/>
  <c r="O606" i="2"/>
  <c r="O972" i="2"/>
  <c r="O479" i="2"/>
  <c r="O844" i="2"/>
  <c r="O25" i="2"/>
  <c r="O195" i="2"/>
  <c r="O265" i="2"/>
  <c r="O81" i="2"/>
  <c r="R81" i="2" s="1"/>
  <c r="O8" i="2"/>
  <c r="R8" i="2" s="1"/>
  <c r="O180" i="2"/>
  <c r="O134" i="2"/>
  <c r="O82" i="2"/>
  <c r="O656" i="2"/>
  <c r="O359" i="2"/>
  <c r="O1032" i="2"/>
  <c r="O480" i="2"/>
  <c r="O787" i="2"/>
  <c r="O1101" i="2"/>
  <c r="O1158" i="2"/>
  <c r="O780" i="2"/>
  <c r="O70" i="2"/>
  <c r="O175" i="2"/>
  <c r="O398" i="2"/>
  <c r="O334" i="2"/>
  <c r="O402" i="2"/>
  <c r="O621" i="2"/>
  <c r="O207" i="2"/>
  <c r="O1159" i="2"/>
  <c r="O20" i="2"/>
  <c r="O591" i="2"/>
  <c r="O88" i="2"/>
  <c r="O1033" i="2"/>
  <c r="O164" i="2"/>
  <c r="R164" i="2" s="1"/>
  <c r="O171" i="2"/>
  <c r="O386" i="2"/>
  <c r="O239" i="2"/>
  <c r="O481" i="2"/>
  <c r="O325" i="2"/>
  <c r="O107" i="2"/>
  <c r="O588" i="2"/>
  <c r="O1054" i="2"/>
  <c r="O431" i="2"/>
  <c r="O75" i="2"/>
  <c r="O336" i="2"/>
  <c r="O168" i="2"/>
  <c r="R168" i="2" s="1"/>
  <c r="O428" i="2"/>
  <c r="O114" i="2"/>
  <c r="O187" i="2"/>
  <c r="O65" i="2"/>
  <c r="O1073" i="2"/>
  <c r="O414" i="2"/>
  <c r="O644" i="2"/>
  <c r="O49" i="2"/>
  <c r="O652" i="2"/>
  <c r="O810" i="2"/>
  <c r="O410" i="2"/>
  <c r="O128" i="2"/>
  <c r="O412" i="2"/>
  <c r="O875" i="2"/>
  <c r="O1102" i="2"/>
  <c r="O185" i="2"/>
  <c r="O174" i="2"/>
  <c r="O611" i="2"/>
  <c r="O1103" i="2"/>
  <c r="O975" i="2"/>
  <c r="O47" i="2"/>
  <c r="O240" i="2"/>
  <c r="O548" i="2"/>
  <c r="O117" i="2"/>
  <c r="R117" i="2" s="1"/>
  <c r="O249" i="2"/>
  <c r="O1160" i="2"/>
  <c r="O965" i="2"/>
  <c r="O221" i="2"/>
  <c r="O1003" i="2"/>
  <c r="O650" i="2"/>
  <c r="O915" i="2"/>
  <c r="O654" i="2"/>
  <c r="O438" i="2"/>
  <c r="O482" i="2"/>
  <c r="O846" i="2"/>
  <c r="R846" i="2" s="1"/>
  <c r="O642" i="2"/>
  <c r="R642" i="2" s="1"/>
  <c r="O424" i="2"/>
  <c r="O874" i="2"/>
  <c r="O119" i="2"/>
  <c r="O429" i="2"/>
  <c r="O1012" i="2"/>
  <c r="O649" i="2"/>
  <c r="O14" i="2"/>
  <c r="O212" i="2"/>
  <c r="O380" i="2"/>
  <c r="O211" i="2"/>
  <c r="O924" i="2"/>
  <c r="O483" i="2"/>
  <c r="R483" i="2" s="1"/>
  <c r="O191" i="2"/>
  <c r="O243" i="2"/>
  <c r="O390" i="2"/>
  <c r="O246" i="2"/>
  <c r="O784" i="2"/>
  <c r="O56" i="2"/>
  <c r="O872" i="2"/>
  <c r="O638" i="2"/>
  <c r="O57" i="2"/>
  <c r="O788" i="2"/>
  <c r="O835" i="2"/>
  <c r="O800" i="2"/>
  <c r="R800" i="2" s="1"/>
  <c r="O253" i="2"/>
  <c r="O857" i="2"/>
  <c r="O1104" i="2"/>
  <c r="O277" i="2"/>
  <c r="O1105" i="2"/>
  <c r="O553" i="2"/>
  <c r="O673" i="2"/>
  <c r="O902" i="2"/>
  <c r="O775" i="2"/>
  <c r="O791" i="2"/>
  <c r="O388" i="2"/>
  <c r="O360" i="2"/>
  <c r="R360" i="2" s="1"/>
  <c r="O484" i="2"/>
  <c r="O639" i="2"/>
  <c r="O215" i="2"/>
  <c r="O68" i="2"/>
  <c r="O1034" i="2"/>
  <c r="O1016" i="2"/>
  <c r="O357" i="2"/>
  <c r="O740" i="2"/>
  <c r="O854" i="2"/>
  <c r="O731" i="2"/>
  <c r="O689" i="2"/>
  <c r="O709" i="2"/>
  <c r="R709" i="2" s="1"/>
  <c r="O214" i="2"/>
  <c r="O1021" i="2"/>
  <c r="O333" i="2"/>
  <c r="O485" i="2"/>
  <c r="O394" i="2"/>
  <c r="O368" i="2"/>
  <c r="O801" i="2"/>
  <c r="O562" i="2"/>
  <c r="O733" i="2"/>
  <c r="O181" i="2"/>
  <c r="O855" i="2"/>
  <c r="O783" i="2"/>
  <c r="R783" i="2" s="1"/>
  <c r="O961" i="2"/>
  <c r="O744" i="2"/>
  <c r="O486" i="2"/>
  <c r="O487" i="2"/>
  <c r="O690" i="2"/>
  <c r="O815" i="2"/>
  <c r="O329" i="2"/>
  <c r="O156" i="2"/>
  <c r="O126" i="2"/>
  <c r="O169" i="2"/>
  <c r="O728" i="2"/>
  <c r="O913" i="2"/>
  <c r="R913" i="2" s="1"/>
  <c r="O1106" i="2"/>
  <c r="O278" i="2"/>
  <c r="O974" i="2"/>
  <c r="O1035" i="2"/>
  <c r="O231" i="2"/>
  <c r="O318" i="2"/>
  <c r="O803" i="2"/>
  <c r="O594" i="2"/>
  <c r="O193" i="2"/>
  <c r="O568" i="2"/>
  <c r="O708" i="2"/>
  <c r="O16" i="2"/>
  <c r="R16" i="2" s="1"/>
  <c r="O824" i="2"/>
  <c r="O279" i="2"/>
  <c r="O96" i="2"/>
  <c r="O488" i="2"/>
  <c r="O147" i="2"/>
  <c r="O319" i="2"/>
  <c r="O489" i="2"/>
  <c r="O109" i="2"/>
  <c r="O727" i="2"/>
  <c r="O280" i="2"/>
  <c r="O192" i="2"/>
  <c r="O851" i="2"/>
  <c r="R851" i="2" s="1"/>
  <c r="O613" i="2"/>
  <c r="O1107" i="2"/>
  <c r="O490" i="2"/>
  <c r="O577" i="2"/>
  <c r="O417" i="2"/>
  <c r="O752" i="2"/>
  <c r="O148" i="2"/>
  <c r="O1015" i="2"/>
  <c r="O376" i="2"/>
  <c r="O861" i="2"/>
  <c r="O311" i="2"/>
  <c r="O324" i="2"/>
  <c r="R324" i="2" s="1"/>
  <c r="O61" i="2"/>
  <c r="O973" i="2"/>
  <c r="O579" i="2"/>
  <c r="O1161" i="2"/>
  <c r="O165" i="2"/>
  <c r="O754" i="2"/>
  <c r="O966" i="2"/>
  <c r="O366" i="2"/>
  <c r="O63" i="2"/>
  <c r="O44" i="2"/>
  <c r="O926" i="2"/>
  <c r="O281" i="2"/>
  <c r="R281" i="2" s="1"/>
  <c r="O743" i="2"/>
  <c r="O491" i="2"/>
  <c r="O492" i="2"/>
  <c r="O166" i="2"/>
  <c r="O493" i="2"/>
  <c r="O347" i="2"/>
  <c r="O772" i="2"/>
  <c r="O713" i="2"/>
  <c r="O1055" i="2"/>
  <c r="O335" i="2"/>
  <c r="O306" i="2"/>
  <c r="O1162" i="2"/>
  <c r="R1162" i="2" s="1"/>
  <c r="O494" i="2"/>
  <c r="O563" i="2"/>
  <c r="O35" i="2"/>
  <c r="O921" i="2"/>
  <c r="O282" i="2"/>
  <c r="O969" i="2"/>
  <c r="O255" i="2"/>
  <c r="O178" i="2"/>
  <c r="O1010" i="2"/>
  <c r="O495" i="2"/>
  <c r="O439" i="2"/>
  <c r="O389" i="2"/>
  <c r="R389" i="2" s="1"/>
  <c r="O890" i="2"/>
  <c r="O989" i="2"/>
  <c r="O140" i="2"/>
  <c r="O963" i="2"/>
  <c r="O756" i="2"/>
  <c r="O283" i="2"/>
  <c r="O1036" i="2"/>
  <c r="O448" i="2"/>
  <c r="O496" i="2"/>
  <c r="O190" i="2"/>
  <c r="O631" i="2"/>
  <c r="O671" i="2"/>
  <c r="R671" i="2" s="1"/>
  <c r="O627" i="2"/>
  <c r="O251" i="2"/>
  <c r="O668" i="2"/>
  <c r="O916" i="2"/>
  <c r="O956" i="2"/>
  <c r="O758" i="2"/>
  <c r="O1163" i="2"/>
  <c r="O149" i="2"/>
  <c r="O1052" i="2"/>
  <c r="O978" i="2"/>
  <c r="O657" i="2"/>
  <c r="R657" i="2" s="1"/>
  <c r="O403" i="2"/>
  <c r="R403" i="2" s="1"/>
  <c r="O822" i="2"/>
  <c r="O284" i="2"/>
  <c r="O944" i="2"/>
  <c r="O125" i="2"/>
  <c r="O691" i="2"/>
  <c r="O83" i="2"/>
  <c r="O497" i="2"/>
  <c r="O1020" i="2"/>
  <c r="O1108" i="2"/>
  <c r="O1109" i="2"/>
  <c r="O1082" i="2"/>
  <c r="R1082" i="2" s="1"/>
  <c r="O498" i="2"/>
  <c r="R498" i="2" s="1"/>
  <c r="O1110" i="2"/>
  <c r="O1164" i="2"/>
  <c r="O1111" i="2"/>
  <c r="O1165" i="2"/>
  <c r="O764" i="2"/>
  <c r="O624" i="2"/>
  <c r="O326" i="2"/>
  <c r="O1166" i="2"/>
  <c r="O1112" i="2"/>
  <c r="O432" i="2"/>
  <c r="O877" i="2"/>
  <c r="O987" i="2"/>
  <c r="O976" i="2"/>
  <c r="O1071" i="2"/>
  <c r="O724" i="2"/>
  <c r="O570" i="2"/>
  <c r="O425" i="2"/>
  <c r="O443" i="2"/>
  <c r="O499" i="2"/>
  <c r="O236" i="2"/>
  <c r="O601" i="2"/>
  <c r="O1074" i="2"/>
  <c r="O607" i="2"/>
  <c r="O958" i="2"/>
  <c r="O574" i="2"/>
  <c r="O761" i="2"/>
  <c r="O500" i="2"/>
  <c r="O726" i="2"/>
  <c r="O501" i="2"/>
  <c r="O502" i="2"/>
  <c r="O586" i="2"/>
  <c r="O503" i="2"/>
  <c r="O504" i="2"/>
  <c r="O580" i="2"/>
  <c r="O1167" i="2"/>
  <c r="O725" i="2"/>
  <c r="O718" i="2"/>
  <c r="O186" i="2"/>
  <c r="O1168" i="2"/>
  <c r="O358" i="2"/>
  <c r="O967" i="2"/>
  <c r="O807" i="2"/>
  <c r="O602" i="2"/>
  <c r="O285" i="2"/>
  <c r="O1077" i="2"/>
  <c r="O72" i="2"/>
  <c r="O917" i="2"/>
  <c r="O641" i="2"/>
  <c r="O1113" i="2"/>
  <c r="O598" i="2"/>
  <c r="R598" i="2" s="1"/>
  <c r="O853" i="2"/>
  <c r="O589" i="2"/>
  <c r="O899" i="2"/>
  <c r="O505" i="2"/>
  <c r="O674" i="2"/>
  <c r="O702" i="2"/>
  <c r="O609" i="2"/>
  <c r="O1114" i="2"/>
  <c r="O985" i="2"/>
  <c r="O653" i="2"/>
  <c r="O120" i="2"/>
  <c r="O1115" i="2"/>
  <c r="O1037" i="2"/>
  <c r="O506" i="2"/>
  <c r="O353" i="2"/>
  <c r="O12" i="2"/>
  <c r="O139" i="2"/>
  <c r="O256" i="2"/>
  <c r="O437" i="2"/>
  <c r="O320" i="2"/>
  <c r="O241" i="2"/>
  <c r="O929" i="2"/>
  <c r="O173" i="2"/>
  <c r="O836" i="2"/>
  <c r="O184" i="2"/>
  <c r="O997" i="2"/>
  <c r="O769" i="2"/>
  <c r="O1038" i="2"/>
  <c r="O507" i="2"/>
  <c r="O53" i="2"/>
  <c r="O1039" i="2"/>
  <c r="O934" i="2"/>
  <c r="O908" i="2"/>
  <c r="O208" i="2"/>
  <c r="O286" i="2"/>
  <c r="O508" i="2"/>
  <c r="O1116" i="2"/>
  <c r="O509" i="2"/>
  <c r="O927" i="2"/>
  <c r="O962" i="2"/>
  <c r="O564" i="2"/>
  <c r="O349" i="2"/>
  <c r="O957" i="2"/>
  <c r="O401" i="2"/>
  <c r="O828" i="2"/>
  <c r="O918" i="2"/>
  <c r="O287" i="2"/>
  <c r="O55" i="2"/>
  <c r="O805" i="2"/>
  <c r="O796" i="2"/>
  <c r="O1117" i="2"/>
  <c r="O252" i="2"/>
  <c r="O1040" i="2"/>
  <c r="O225" i="2"/>
  <c r="O150" i="2"/>
  <c r="O321" i="2"/>
  <c r="O661" i="2"/>
  <c r="O247" i="2"/>
  <c r="O217" i="2"/>
  <c r="O1169" i="2"/>
  <c r="O1014" i="2"/>
  <c r="O616" i="2"/>
  <c r="O720" i="2"/>
  <c r="O662" i="2"/>
  <c r="O103" i="2"/>
  <c r="O510" i="2"/>
  <c r="O1118" i="2"/>
  <c r="O1018" i="2"/>
  <c r="O675" i="2"/>
  <c r="O337" i="2"/>
  <c r="O1013" i="2"/>
  <c r="O395" i="2"/>
  <c r="R395" i="2" s="1"/>
  <c r="O183" i="2"/>
  <c r="O595" i="2"/>
  <c r="O393" i="2"/>
  <c r="O748" i="2"/>
  <c r="O1119" i="2"/>
  <c r="O267" i="2"/>
  <c r="O288" i="2"/>
  <c r="O511" i="2"/>
  <c r="O206" i="2"/>
  <c r="O384" i="2"/>
  <c r="O198" i="2"/>
  <c r="O340" i="2"/>
  <c r="O919" i="2"/>
  <c r="O1067" i="2"/>
  <c r="O322" i="2"/>
  <c r="O790" i="2"/>
  <c r="O620" i="2"/>
  <c r="O1170" i="2"/>
  <c r="O158" i="2"/>
  <c r="O735" i="2"/>
  <c r="O628" i="2"/>
  <c r="O767" i="2"/>
  <c r="O440" i="2"/>
  <c r="O451" i="2"/>
  <c r="O1041" i="2"/>
  <c r="O29" i="2"/>
  <c r="O115" i="2"/>
  <c r="O261" i="2"/>
  <c r="O38" i="2"/>
  <c r="O151" i="2"/>
  <c r="O7" i="2"/>
  <c r="O635" i="2"/>
  <c r="O660" i="2"/>
  <c r="O48" i="2"/>
  <c r="O455" i="2"/>
  <c r="O104" i="2"/>
  <c r="O13" i="2"/>
  <c r="O33" i="2"/>
  <c r="O445" i="2"/>
  <c r="O24" i="2"/>
  <c r="O945" i="2"/>
  <c r="O43" i="2"/>
  <c r="O101" i="2"/>
  <c r="O323" i="2"/>
  <c r="O28" i="2"/>
  <c r="O5" i="2"/>
  <c r="O991" i="2"/>
  <c r="O19" i="2"/>
  <c r="O152" i="2"/>
  <c r="O584" i="2"/>
  <c r="O79" i="2"/>
  <c r="O108" i="2"/>
  <c r="O946" i="2"/>
  <c r="O21" i="2"/>
  <c r="O6" i="2"/>
  <c r="O793" i="2"/>
  <c r="O10" i="2"/>
  <c r="O228" i="2"/>
  <c r="O67" i="2"/>
  <c r="O868" i="2"/>
  <c r="O371" i="2"/>
  <c r="O269" i="2"/>
  <c r="O66" i="2"/>
  <c r="O646" i="2"/>
  <c r="O812" i="2"/>
  <c r="O122" i="2"/>
  <c r="O1042" i="2"/>
  <c r="O930" i="2"/>
  <c r="O1120" i="2"/>
  <c r="O1001" i="2"/>
  <c r="O692" i="2"/>
  <c r="O1191" i="2"/>
  <c r="O512" i="2"/>
  <c r="O837" i="2"/>
  <c r="O617" i="2"/>
  <c r="O234" i="2"/>
  <c r="O64" i="2"/>
  <c r="O1043" i="2"/>
  <c r="O102" i="2"/>
  <c r="O289" i="2"/>
  <c r="O224" i="2"/>
  <c r="O947" i="2"/>
  <c r="O821" i="2"/>
  <c r="O693" i="2"/>
  <c r="O838" i="2"/>
  <c r="O1192" i="2"/>
  <c r="O618" i="2"/>
  <c r="O715" i="2"/>
  <c r="O1051" i="2"/>
  <c r="O513" i="2"/>
  <c r="O1044" i="2"/>
  <c r="O514" i="2"/>
  <c r="O1171" i="2"/>
  <c r="O549" i="2"/>
  <c r="O1045" i="2"/>
  <c r="O622" i="2"/>
  <c r="O995" i="2"/>
  <c r="O860" i="2"/>
  <c r="O515" i="2"/>
  <c r="O1121" i="2"/>
  <c r="O1000" i="2"/>
  <c r="O778" i="2"/>
  <c r="O550" i="2"/>
  <c r="O905" i="2"/>
  <c r="O694" i="2"/>
  <c r="O1193" i="2"/>
  <c r="R1193" i="2" s="1"/>
  <c r="O1135" i="2"/>
  <c r="O707" i="2"/>
  <c r="O705" i="2"/>
  <c r="O862" i="2"/>
  <c r="O1194" i="2"/>
  <c r="O695" i="2"/>
  <c r="O516" i="2"/>
  <c r="O1172" i="2"/>
  <c r="O952" i="2"/>
  <c r="O696" i="2"/>
  <c r="O697" i="2"/>
  <c r="O714" i="2"/>
  <c r="O84" i="2"/>
  <c r="O928" i="2"/>
  <c r="O920" i="2"/>
  <c r="O1173" i="2"/>
  <c r="O449" i="2"/>
  <c r="O51" i="2"/>
  <c r="O290" i="2"/>
  <c r="O1122" i="2"/>
  <c r="O545" i="2"/>
  <c r="O60" i="2"/>
  <c r="O86" i="2"/>
  <c r="O1046" i="2"/>
  <c r="O153" i="2"/>
  <c r="R153" i="2" s="1"/>
  <c r="O517" i="2"/>
  <c r="O698" i="2"/>
  <c r="O1174" i="2"/>
  <c r="O608" i="2"/>
  <c r="O739" i="2"/>
  <c r="O154" i="2"/>
  <c r="O1059" i="2"/>
  <c r="O1123" i="2"/>
  <c r="O291" i="2"/>
  <c r="O118" i="2"/>
  <c r="O90" i="2"/>
  <c r="O155" i="2"/>
  <c r="O93" i="2"/>
  <c r="O1175" i="2"/>
  <c r="O23" i="2"/>
  <c r="O229" i="2"/>
  <c r="O1195" i="2"/>
  <c r="O1056" i="2"/>
  <c r="O552" i="2"/>
  <c r="O244" i="2"/>
  <c r="O565" i="2"/>
  <c r="O845" i="2"/>
  <c r="O1081" i="2"/>
  <c r="O1006" i="2"/>
  <c r="O69" i="2"/>
  <c r="O450" i="2"/>
  <c r="O518" i="2"/>
  <c r="O699" i="2"/>
  <c r="O519" i="2"/>
  <c r="O338" i="2"/>
  <c r="O409" i="2"/>
  <c r="O520" i="2"/>
  <c r="O292" i="2"/>
  <c r="O782" i="2"/>
  <c r="O1176" i="2"/>
  <c r="O546" i="2"/>
  <c r="O700" i="2"/>
  <c r="O444" i="2"/>
  <c r="O1063" i="2"/>
  <c r="O1177" i="2"/>
  <c r="O955" i="2"/>
  <c r="O1057" i="2"/>
  <c r="O339" i="2"/>
  <c r="O201" i="2"/>
  <c r="O839" i="2"/>
  <c r="O840" i="2"/>
  <c r="O832" i="2"/>
  <c r="O250" i="2"/>
  <c r="R250" i="2" s="1"/>
  <c r="O521" i="2"/>
  <c r="O888" i="2"/>
  <c r="O1011" i="2"/>
  <c r="O34" i="2"/>
  <c r="O262" i="2"/>
  <c r="O647" i="2"/>
  <c r="O18" i="2"/>
  <c r="O182" i="2"/>
  <c r="O1124" i="2"/>
  <c r="O750" i="2"/>
  <c r="O39" i="2"/>
  <c r="O293" i="2"/>
  <c r="O361" i="2"/>
  <c r="O841" i="2"/>
  <c r="O884" i="2"/>
  <c r="O377" i="2"/>
  <c r="O97" i="2"/>
  <c r="O522" i="2"/>
  <c r="O226" i="2"/>
  <c r="O1125" i="2"/>
  <c r="O209" i="2"/>
  <c r="O523" i="2"/>
  <c r="O294" i="2"/>
  <c r="O456" i="2"/>
  <c r="O834" i="2"/>
  <c r="O106" i="2"/>
  <c r="O441" i="2"/>
  <c r="O1053" i="2"/>
  <c r="O925" i="2"/>
  <c r="O842" i="2"/>
  <c r="O295" i="2"/>
  <c r="O948" i="2"/>
  <c r="O400" i="2"/>
  <c r="O825" i="2"/>
  <c r="O1126" i="2"/>
  <c r="O1005" i="2"/>
  <c r="O142" i="2"/>
  <c r="O94" i="2"/>
  <c r="O900" i="2"/>
  <c r="O296" i="2"/>
  <c r="O446" i="2"/>
  <c r="O524" i="2"/>
  <c r="O858" i="2"/>
  <c r="O912" i="2"/>
  <c r="O894" i="2"/>
  <c r="O9" i="2"/>
  <c r="O127" i="2"/>
  <c r="O313" i="2"/>
  <c r="O1127" i="2"/>
  <c r="O364" i="2"/>
  <c r="O310" i="2"/>
  <c r="O297" i="2"/>
  <c r="O525" i="2"/>
  <c r="O157" i="2"/>
  <c r="O342" i="2"/>
  <c r="O867" i="2"/>
  <c r="O179" i="2"/>
  <c r="O526" i="2"/>
  <c r="O527" i="2"/>
  <c r="O1178" i="2"/>
  <c r="O141" i="2"/>
  <c r="O436" i="2"/>
  <c r="O551" i="2"/>
  <c r="O129" i="2"/>
  <c r="O742" i="2"/>
  <c r="O100" i="2"/>
  <c r="O792" i="2"/>
  <c r="O827" i="2"/>
  <c r="O640" i="2"/>
  <c r="O636" i="2"/>
  <c r="O865" i="2"/>
  <c r="O344" i="2"/>
  <c r="O1179" i="2"/>
  <c r="O781" i="2"/>
  <c r="O387" i="2"/>
  <c r="O116" i="2"/>
  <c r="O1128" i="2"/>
  <c r="O200" i="2"/>
  <c r="O528" i="2"/>
  <c r="O544" i="2"/>
  <c r="O298" i="2"/>
  <c r="O770" i="2"/>
  <c r="O202" i="2"/>
  <c r="O529" i="2"/>
  <c r="O307" i="2"/>
  <c r="O131" i="2"/>
  <c r="O633" i="2"/>
  <c r="O530" i="2"/>
  <c r="O405" i="2"/>
  <c r="O95" i="2"/>
  <c r="O36" i="2"/>
  <c r="O232" i="2"/>
  <c r="O133" i="2"/>
  <c r="O716" i="2"/>
  <c r="O40" i="2"/>
  <c r="O555" i="2"/>
  <c r="O531" i="2"/>
  <c r="O218" i="2"/>
  <c r="O1129" i="2"/>
  <c r="O230" i="2"/>
  <c r="O1180" i="2"/>
  <c r="O1181" i="2"/>
  <c r="O745" i="2"/>
  <c r="O664" i="2"/>
  <c r="O91" i="2"/>
  <c r="O235" i="2"/>
  <c r="O532" i="2"/>
  <c r="O906" i="2"/>
  <c r="O159" i="2"/>
  <c r="O998" i="2"/>
  <c r="O199" i="2"/>
  <c r="O876" i="2"/>
  <c r="O533" i="2"/>
  <c r="O1130" i="2"/>
  <c r="O312" i="2"/>
  <c r="O22" i="2"/>
  <c r="O92" i="2"/>
  <c r="O1182" i="2"/>
  <c r="O534" i="2"/>
  <c r="O990" i="2"/>
  <c r="O873" i="2"/>
  <c r="O849" i="2"/>
  <c r="O1131" i="2"/>
  <c r="O910" i="2"/>
  <c r="O722" i="2"/>
  <c r="O777" i="2"/>
  <c r="O382" i="2"/>
  <c r="O130" i="2"/>
  <c r="O121" i="2"/>
  <c r="O881" i="2"/>
  <c r="O421" i="2"/>
  <c r="O203" i="2"/>
  <c r="O45" i="2"/>
  <c r="O566" i="2"/>
  <c r="O535" i="2"/>
  <c r="O420" i="2"/>
  <c r="O46" i="2"/>
  <c r="O17" i="2"/>
  <c r="O87" i="2"/>
  <c r="O1183" i="2"/>
  <c r="O753" i="2"/>
  <c r="O299" i="2"/>
  <c r="O435" i="2"/>
  <c r="O567" i="2"/>
  <c r="O227" i="2"/>
  <c r="O1076" i="2"/>
  <c r="O667" i="2"/>
  <c r="O222" i="2"/>
  <c r="O536" i="2"/>
  <c r="O776" i="2"/>
  <c r="O354" i="2"/>
  <c r="O878" i="2"/>
  <c r="O701" i="2"/>
  <c r="O676" i="2"/>
  <c r="O41" i="2"/>
  <c r="O300" i="2"/>
  <c r="O37" i="2"/>
  <c r="O351" i="2"/>
  <c r="O1047" i="2"/>
  <c r="O850" i="2"/>
  <c r="O762" i="2"/>
  <c r="O1132" i="2"/>
  <c r="O537" i="2"/>
  <c r="O399" i="2"/>
  <c r="O42" i="2"/>
  <c r="O774" i="2"/>
  <c r="O85" i="2"/>
  <c r="O538" i="2"/>
  <c r="O569" i="2"/>
  <c r="O330" i="2"/>
  <c r="O301" i="2"/>
  <c r="O172" i="2"/>
  <c r="O1050" i="2"/>
  <c r="O362" i="2"/>
  <c r="O302" i="2"/>
  <c r="O89" i="2"/>
  <c r="O596" i="2"/>
  <c r="O1133" i="2"/>
  <c r="O1184" i="2"/>
  <c r="O31" i="2"/>
  <c r="O1049" i="2"/>
  <c r="O327" i="2"/>
  <c r="O615" i="2"/>
  <c r="O561" i="2"/>
  <c r="O996" i="2"/>
  <c r="O303" i="2"/>
  <c r="O1134" i="2"/>
  <c r="O314" i="2"/>
  <c r="O11" i="2"/>
  <c r="O238" i="2"/>
  <c r="O167" i="2"/>
  <c r="O665" i="2"/>
  <c r="O817" i="2"/>
  <c r="O1064" i="2"/>
  <c r="O970" i="2"/>
  <c r="O923" i="2"/>
  <c r="O539" i="2"/>
  <c r="O30" i="2"/>
  <c r="O914" i="2"/>
  <c r="O977" i="2"/>
  <c r="O197" i="2"/>
  <c r="O99" i="2"/>
  <c r="O111" i="2"/>
  <c r="O369" i="2"/>
  <c r="O856" i="2"/>
  <c r="O1196" i="2"/>
  <c r="O78" i="2"/>
  <c r="O933" i="2"/>
  <c r="O355" i="2"/>
  <c r="O949" i="2"/>
  <c r="O931" i="2"/>
  <c r="O341" i="2"/>
  <c r="O540" i="2"/>
  <c r="O452" i="2"/>
  <c r="O669" i="2"/>
  <c r="O1185" i="2"/>
  <c r="O741" i="2"/>
  <c r="O77" i="2"/>
  <c r="O266" i="2"/>
  <c r="O571" i="2"/>
  <c r="O843" i="2"/>
  <c r="O818" i="2"/>
  <c r="O541" i="2"/>
  <c r="O732" i="2"/>
  <c r="O542" i="2"/>
  <c r="O1186" i="2"/>
  <c r="R271" i="2"/>
  <c r="R759" i="2"/>
  <c r="R1089" i="2"/>
  <c r="R471" i="2"/>
  <c r="R112" i="2"/>
  <c r="R644" i="2"/>
  <c r="R120" i="2" l="1"/>
  <c r="R84" i="2"/>
  <c r="R90" i="2"/>
  <c r="R637" i="2"/>
  <c r="R737" i="2"/>
  <c r="R895" i="2"/>
  <c r="R150" i="2"/>
  <c r="R358" i="2"/>
  <c r="R1165" i="2"/>
  <c r="R963" i="2"/>
  <c r="R65" i="2"/>
  <c r="R766" i="2"/>
  <c r="R768" i="2"/>
  <c r="R738" i="2"/>
  <c r="R1031" i="2"/>
  <c r="R276" i="2"/>
  <c r="R891" i="2"/>
  <c r="R746" i="2"/>
  <c r="R1152" i="2"/>
  <c r="R626" i="2"/>
  <c r="R419" i="2"/>
  <c r="R789" i="2"/>
  <c r="R1143" i="2"/>
  <c r="R356" i="2"/>
  <c r="R1024" i="2"/>
  <c r="R348" i="2"/>
  <c r="R1139" i="2"/>
  <c r="R708" i="2"/>
  <c r="R429" i="2"/>
  <c r="R571" i="2"/>
  <c r="R933" i="2"/>
  <c r="R923" i="2"/>
  <c r="R561" i="2"/>
  <c r="R172" i="2"/>
  <c r="R850" i="2"/>
  <c r="R222" i="2"/>
  <c r="R420" i="2"/>
  <c r="R910" i="2"/>
  <c r="R876" i="2"/>
  <c r="R230" i="2"/>
  <c r="R530" i="2"/>
  <c r="R116" i="2"/>
  <c r="R129" i="2"/>
  <c r="R297" i="2"/>
  <c r="R296" i="2"/>
  <c r="R1053" i="2"/>
  <c r="R377" i="2"/>
  <c r="R34" i="2"/>
  <c r="R1177" i="2"/>
  <c r="R699" i="2"/>
  <c r="R229" i="2"/>
  <c r="R608" i="2"/>
  <c r="R51" i="2"/>
  <c r="R695" i="2"/>
  <c r="R1121" i="2"/>
  <c r="R715" i="2"/>
  <c r="R234" i="2"/>
  <c r="R646" i="2"/>
  <c r="R108" i="2"/>
  <c r="R24" i="2"/>
  <c r="R261" i="2"/>
  <c r="R790" i="2"/>
  <c r="R748" i="2"/>
  <c r="R662" i="2"/>
  <c r="R765" i="2"/>
  <c r="R583" i="2"/>
  <c r="R1087" i="2"/>
  <c r="R779" i="2"/>
  <c r="R597" i="2"/>
  <c r="R415" i="2"/>
  <c r="R911" i="2"/>
  <c r="R1058" i="2"/>
  <c r="R447" i="2"/>
  <c r="R1188" i="2"/>
  <c r="R144" i="2"/>
  <c r="R252" i="2"/>
  <c r="R128" i="2"/>
  <c r="R70" i="2"/>
  <c r="R146" i="2"/>
  <c r="R909" i="2"/>
  <c r="R893" i="2"/>
  <c r="R1149" i="2"/>
  <c r="R964" i="2"/>
  <c r="R407" i="2"/>
  <c r="R433" i="2"/>
  <c r="R15" i="2"/>
  <c r="R1028" i="2"/>
  <c r="R468" i="2"/>
  <c r="R422" i="2"/>
  <c r="R1085" i="2"/>
  <c r="R223" i="2"/>
  <c r="R681" i="2"/>
  <c r="R559" i="2"/>
  <c r="R703" i="2"/>
  <c r="R346" i="2"/>
  <c r="R352" i="2"/>
  <c r="R316" i="2"/>
  <c r="R1142" i="2"/>
  <c r="R587" i="2"/>
  <c r="R465" i="2"/>
  <c r="R935" i="2"/>
  <c r="R462" i="2"/>
  <c r="R869" i="2"/>
  <c r="R1138" i="2"/>
  <c r="R897" i="2"/>
  <c r="R143" i="2"/>
  <c r="R532" i="2"/>
  <c r="R40" i="2"/>
  <c r="R832" i="2"/>
  <c r="R1081" i="2"/>
  <c r="R1046" i="2"/>
  <c r="R1045" i="2"/>
  <c r="R821" i="2"/>
  <c r="R67" i="2"/>
  <c r="R991" i="2"/>
  <c r="R440" i="2"/>
  <c r="R198" i="2"/>
  <c r="R217" i="2"/>
  <c r="R287" i="2"/>
  <c r="R494" i="2"/>
  <c r="R824" i="2"/>
  <c r="R484" i="2"/>
  <c r="R249" i="2"/>
  <c r="R175" i="2"/>
  <c r="R477" i="2"/>
  <c r="R350" i="2"/>
  <c r="R971" i="2"/>
  <c r="R328" i="2"/>
  <c r="R706" i="2"/>
  <c r="R170" i="2"/>
  <c r="R1090" i="2"/>
  <c r="R658" i="2"/>
  <c r="R259" i="2"/>
  <c r="R818" i="2"/>
  <c r="R949" i="2"/>
  <c r="R30" i="2"/>
  <c r="R303" i="2"/>
  <c r="R362" i="2"/>
  <c r="R1132" i="2"/>
  <c r="R776" i="2"/>
  <c r="R17" i="2"/>
  <c r="R777" i="2"/>
  <c r="R1130" i="2"/>
  <c r="R1181" i="2"/>
  <c r="R95" i="2"/>
  <c r="R200" i="2"/>
  <c r="R100" i="2"/>
  <c r="R157" i="2"/>
  <c r="R524" i="2"/>
  <c r="R842" i="2"/>
  <c r="R522" i="2"/>
  <c r="R647" i="2"/>
  <c r="R1057" i="2"/>
  <c r="R338" i="2"/>
  <c r="R1056" i="2"/>
  <c r="R154" i="2"/>
  <c r="R290" i="2"/>
  <c r="R1172" i="2"/>
  <c r="R778" i="2"/>
  <c r="R513" i="2"/>
  <c r="R1043" i="2"/>
  <c r="R122" i="2"/>
  <c r="R21" i="2"/>
  <c r="R43" i="2"/>
  <c r="R151" i="2"/>
  <c r="R1170" i="2"/>
  <c r="R267" i="2"/>
  <c r="R510" i="2"/>
  <c r="R225" i="2"/>
  <c r="R349" i="2"/>
  <c r="R53" i="2"/>
  <c r="R256" i="2"/>
  <c r="R105" i="2"/>
  <c r="R883" i="2"/>
  <c r="R1065" i="2"/>
  <c r="R558" i="2"/>
  <c r="R177" i="2"/>
  <c r="R375" i="2"/>
  <c r="R980" i="2"/>
  <c r="R1009" i="2"/>
  <c r="R984" i="2"/>
  <c r="R423" i="2"/>
  <c r="R27" i="2"/>
  <c r="R734" i="2"/>
  <c r="R1084" i="2"/>
  <c r="R773" i="2"/>
  <c r="R1083" i="2"/>
  <c r="R680" i="2"/>
  <c r="R683" i="2"/>
  <c r="R54" i="2"/>
  <c r="R917" i="2"/>
  <c r="R1167" i="2"/>
  <c r="R607" i="2"/>
  <c r="R877" i="2"/>
  <c r="R631" i="2"/>
  <c r="R439" i="2"/>
  <c r="R306" i="2"/>
  <c r="R926" i="2"/>
  <c r="R311" i="2"/>
  <c r="R192" i="2"/>
  <c r="R728" i="2"/>
  <c r="R855" i="2"/>
  <c r="R689" i="2"/>
  <c r="R388" i="2"/>
  <c r="R835" i="2"/>
  <c r="R924" i="2"/>
  <c r="R548" i="2"/>
  <c r="R410" i="2"/>
  <c r="R336" i="2"/>
  <c r="R1033" i="2"/>
  <c r="R780" i="2"/>
  <c r="R1099" i="2"/>
  <c r="R453" i="2"/>
  <c r="R383" i="2"/>
  <c r="R204" i="2"/>
  <c r="R936" i="2"/>
  <c r="R687" i="2"/>
  <c r="R960" i="2"/>
  <c r="R993" i="2"/>
  <c r="R988" i="2"/>
  <c r="R981" i="2"/>
  <c r="R416" i="2"/>
  <c r="R210" i="2"/>
  <c r="R137" i="2"/>
  <c r="R71" i="2"/>
  <c r="R219" i="2"/>
  <c r="R994" i="2"/>
  <c r="R1114" i="2"/>
  <c r="R1004" i="2"/>
  <c r="R541" i="2"/>
  <c r="R914" i="2"/>
  <c r="R302" i="2"/>
  <c r="R537" i="2"/>
  <c r="R87" i="2"/>
  <c r="R382" i="2"/>
  <c r="R312" i="2"/>
  <c r="R745" i="2"/>
  <c r="R36" i="2"/>
  <c r="R528" i="2"/>
  <c r="R342" i="2"/>
  <c r="R295" i="2"/>
  <c r="R226" i="2"/>
  <c r="R339" i="2"/>
  <c r="R409" i="2"/>
  <c r="R552" i="2"/>
  <c r="R1059" i="2"/>
  <c r="R1122" i="2"/>
  <c r="R952" i="2"/>
  <c r="R550" i="2"/>
  <c r="R1044" i="2"/>
  <c r="R102" i="2"/>
  <c r="R1042" i="2"/>
  <c r="R6" i="2"/>
  <c r="R101" i="2"/>
  <c r="R7" i="2"/>
  <c r="R158" i="2"/>
  <c r="R288" i="2"/>
  <c r="R1118" i="2"/>
  <c r="R957" i="2"/>
  <c r="R1039" i="2"/>
  <c r="R437" i="2"/>
  <c r="R609" i="2"/>
  <c r="R601" i="2"/>
  <c r="R1052" i="2"/>
  <c r="R1055" i="2"/>
  <c r="R727" i="2"/>
  <c r="R733" i="2"/>
  <c r="R57" i="2"/>
  <c r="R986" i="2"/>
  <c r="R887" i="2"/>
  <c r="R1168" i="2"/>
  <c r="R500" i="2"/>
  <c r="R724" i="2"/>
  <c r="R1111" i="2"/>
  <c r="R140" i="2"/>
  <c r="R492" i="2"/>
  <c r="R579" i="2"/>
  <c r="R490" i="2"/>
  <c r="R96" i="2"/>
  <c r="R974" i="2"/>
  <c r="R486" i="2"/>
  <c r="R333" i="2"/>
  <c r="R215" i="2"/>
  <c r="R1104" i="2"/>
  <c r="R390" i="2"/>
  <c r="R119" i="2"/>
  <c r="R965" i="2"/>
  <c r="R1102" i="2"/>
  <c r="R187" i="2"/>
  <c r="R239" i="2"/>
  <c r="R334" i="2"/>
  <c r="R82" i="2"/>
  <c r="R1061" i="2"/>
  <c r="R160" i="2"/>
  <c r="R938" i="2"/>
  <c r="R848" i="2"/>
  <c r="R418" i="2"/>
  <c r="R1093" i="2"/>
  <c r="R365" i="2"/>
  <c r="R1026" i="2"/>
  <c r="R274" i="2"/>
  <c r="R655" i="2"/>
  <c r="R59" i="2"/>
  <c r="R435" i="2"/>
  <c r="R534" i="2"/>
  <c r="R202" i="2"/>
  <c r="R527" i="2"/>
  <c r="R1126" i="2"/>
  <c r="R718" i="2"/>
  <c r="R574" i="2"/>
  <c r="R976" i="2"/>
  <c r="R1110" i="2"/>
  <c r="R822" i="2"/>
  <c r="R627" i="2"/>
  <c r="R890" i="2"/>
  <c r="R743" i="2"/>
  <c r="R61" i="2"/>
  <c r="R613" i="2"/>
  <c r="R1106" i="2"/>
  <c r="R961" i="2"/>
  <c r="R214" i="2"/>
  <c r="R253" i="2"/>
  <c r="R191" i="2"/>
  <c r="R424" i="2"/>
  <c r="R412" i="2"/>
  <c r="R428" i="2"/>
  <c r="R171" i="2"/>
  <c r="R180" i="2"/>
  <c r="R379" i="2"/>
  <c r="R370" i="2"/>
  <c r="R992" i="2"/>
  <c r="R688" i="2"/>
  <c r="R474" i="2"/>
  <c r="R711" i="2"/>
  <c r="R427" i="2"/>
  <c r="R1184" i="2"/>
  <c r="R962" i="2"/>
  <c r="R1038" i="2"/>
  <c r="R12" i="2"/>
  <c r="R967" i="2"/>
  <c r="R426" i="2"/>
  <c r="R1186" i="2"/>
  <c r="R452" i="2"/>
  <c r="R99" i="2"/>
  <c r="R238" i="2"/>
  <c r="R1133" i="2"/>
  <c r="R774" i="2"/>
  <c r="R676" i="2"/>
  <c r="R299" i="2"/>
  <c r="R881" i="2"/>
  <c r="R1182" i="2"/>
  <c r="R235" i="2"/>
  <c r="R716" i="2"/>
  <c r="R770" i="2"/>
  <c r="R636" i="2"/>
  <c r="R526" i="2"/>
  <c r="R9" i="2"/>
  <c r="R825" i="2"/>
  <c r="R523" i="2"/>
  <c r="R750" i="2"/>
  <c r="R840" i="2"/>
  <c r="R782" i="2"/>
  <c r="R845" i="2"/>
  <c r="R118" i="2"/>
  <c r="R86" i="2"/>
  <c r="R714" i="2"/>
  <c r="R549" i="2"/>
  <c r="R947" i="2"/>
  <c r="R1001" i="2"/>
  <c r="R228" i="2"/>
  <c r="R5" i="2"/>
  <c r="R48" i="2"/>
  <c r="R767" i="2"/>
  <c r="R384" i="2"/>
  <c r="R337" i="2"/>
  <c r="R247" i="2"/>
  <c r="R918" i="2"/>
  <c r="R208" i="2"/>
  <c r="R929" i="2"/>
  <c r="R641" i="2"/>
  <c r="R725" i="2"/>
  <c r="R958" i="2"/>
  <c r="R987" i="2"/>
  <c r="R985" i="2"/>
  <c r="R1012" i="2"/>
  <c r="R399" i="2"/>
  <c r="R544" i="2"/>
  <c r="R182" i="2"/>
  <c r="R545" i="2"/>
  <c r="R289" i="2"/>
  <c r="R735" i="2"/>
  <c r="R321" i="2"/>
  <c r="R934" i="2"/>
  <c r="R341" i="2"/>
  <c r="R89" i="2"/>
  <c r="R130" i="2"/>
  <c r="R664" i="2"/>
  <c r="R867" i="2"/>
  <c r="R948" i="2"/>
  <c r="R520" i="2"/>
  <c r="R696" i="2"/>
  <c r="R514" i="2"/>
  <c r="R930" i="2"/>
  <c r="R793" i="2"/>
  <c r="R511" i="2"/>
  <c r="R1018" i="2"/>
  <c r="R401" i="2"/>
  <c r="R320" i="2"/>
  <c r="R314" i="2"/>
  <c r="R1183" i="2"/>
  <c r="R232" i="2"/>
  <c r="R1125" i="2"/>
  <c r="R323" i="2"/>
  <c r="R393" i="2"/>
  <c r="R732" i="2"/>
  <c r="R977" i="2"/>
  <c r="R878" i="2"/>
  <c r="R22" i="2"/>
  <c r="R827" i="2"/>
  <c r="R912" i="2"/>
  <c r="R201" i="2"/>
  <c r="R244" i="2"/>
  <c r="R1123" i="2"/>
  <c r="R905" i="2"/>
  <c r="R635" i="2"/>
  <c r="R236" i="2"/>
  <c r="R149" i="2"/>
  <c r="R713" i="2"/>
  <c r="R109" i="2"/>
  <c r="R562" i="2"/>
  <c r="R638" i="2"/>
  <c r="R787" i="2"/>
  <c r="R475" i="2"/>
  <c r="R396" i="2"/>
  <c r="R547" i="2"/>
  <c r="R189" i="2"/>
  <c r="R847" i="2"/>
  <c r="R674" i="2"/>
  <c r="R931" i="2"/>
  <c r="R1134" i="2"/>
  <c r="R354" i="2"/>
  <c r="R792" i="2"/>
  <c r="R858" i="2"/>
  <c r="R18" i="2"/>
  <c r="R1077" i="2"/>
  <c r="R504" i="2"/>
  <c r="R1112" i="2"/>
  <c r="R1108" i="2"/>
  <c r="R496" i="2"/>
  <c r="R1010" i="2"/>
  <c r="R63" i="2"/>
  <c r="R376" i="2"/>
  <c r="R193" i="2"/>
  <c r="R126" i="2"/>
  <c r="R854" i="2"/>
  <c r="R775" i="2"/>
  <c r="R380" i="2"/>
  <c r="R438" i="2"/>
  <c r="R47" i="2"/>
  <c r="R652" i="2"/>
  <c r="R431" i="2"/>
  <c r="R591" i="2"/>
  <c r="R1101" i="2"/>
  <c r="R195" i="2"/>
  <c r="R959" i="2"/>
  <c r="R663" i="2"/>
  <c r="R806" i="2"/>
  <c r="R943" i="2"/>
  <c r="R809" i="2"/>
  <c r="R576" i="2"/>
  <c r="R747" i="2"/>
  <c r="R254" i="2"/>
  <c r="R932" i="2"/>
  <c r="R1190" i="2"/>
  <c r="R1147" i="2"/>
  <c r="R98" i="2"/>
  <c r="R863" i="2"/>
  <c r="R194" i="2"/>
  <c r="R939" i="2"/>
  <c r="R852" i="2"/>
  <c r="R896" i="2"/>
  <c r="R162" i="2"/>
  <c r="R124" i="2"/>
  <c r="R1079" i="2"/>
  <c r="R820" i="2"/>
  <c r="R736" i="2"/>
  <c r="R612" i="2"/>
  <c r="R819" i="2"/>
  <c r="R729" i="2"/>
  <c r="R1136" i="2"/>
  <c r="R459" i="2"/>
  <c r="R52" i="2"/>
  <c r="R602" i="2"/>
  <c r="R586" i="2"/>
  <c r="R499" i="2"/>
  <c r="R326" i="2"/>
  <c r="R497" i="2"/>
  <c r="R1163" i="2"/>
  <c r="R1036" i="2"/>
  <c r="R255" i="2"/>
  <c r="R772" i="2"/>
  <c r="R966" i="2"/>
  <c r="R148" i="2"/>
  <c r="R489" i="2"/>
  <c r="R803" i="2"/>
  <c r="R329" i="2"/>
  <c r="R801" i="2"/>
  <c r="R357" i="2"/>
  <c r="R673" i="2"/>
  <c r="R872" i="2"/>
  <c r="R14" i="2"/>
  <c r="R915" i="2"/>
  <c r="R1103" i="2"/>
  <c r="R588" i="2"/>
  <c r="R1159" i="2"/>
  <c r="R1161" i="2"/>
  <c r="R1035" i="2"/>
  <c r="R68" i="2"/>
  <c r="R266" i="2"/>
  <c r="R78" i="2"/>
  <c r="R970" i="2"/>
  <c r="R615" i="2"/>
  <c r="R301" i="2"/>
  <c r="R1047" i="2"/>
  <c r="R667" i="2"/>
  <c r="R535" i="2"/>
  <c r="R1131" i="2"/>
  <c r="R199" i="2"/>
  <c r="R1129" i="2"/>
  <c r="R633" i="2"/>
  <c r="R387" i="2"/>
  <c r="R551" i="2"/>
  <c r="R310" i="2"/>
  <c r="R900" i="2"/>
  <c r="R441" i="2"/>
  <c r="R884" i="2"/>
  <c r="R1011" i="2"/>
  <c r="R1063" i="2"/>
  <c r="R518" i="2"/>
  <c r="R23" i="2"/>
  <c r="R1174" i="2"/>
  <c r="R449" i="2"/>
  <c r="R1194" i="2"/>
  <c r="R515" i="2"/>
  <c r="R618" i="2"/>
  <c r="R617" i="2"/>
  <c r="R66" i="2"/>
  <c r="R79" i="2"/>
  <c r="R445" i="2"/>
  <c r="R115" i="2"/>
  <c r="R322" i="2"/>
  <c r="R720" i="2"/>
  <c r="R1117" i="2"/>
  <c r="R927" i="2"/>
  <c r="R769" i="2"/>
  <c r="R353" i="2"/>
  <c r="R505" i="2"/>
  <c r="R944" i="2"/>
  <c r="R668" i="2"/>
  <c r="R35" i="2"/>
  <c r="R285" i="2"/>
  <c r="R503" i="2"/>
  <c r="R1166" i="2"/>
  <c r="R1020" i="2"/>
  <c r="R448" i="2"/>
  <c r="R178" i="2"/>
  <c r="R366" i="2"/>
  <c r="R1015" i="2"/>
  <c r="R594" i="2"/>
  <c r="R156" i="2"/>
  <c r="R740" i="2"/>
  <c r="R902" i="2"/>
  <c r="R212" i="2"/>
  <c r="R654" i="2"/>
  <c r="R975" i="2"/>
  <c r="R49" i="2"/>
  <c r="R1054" i="2"/>
  <c r="R20" i="2"/>
  <c r="R25" i="2"/>
  <c r="R1098" i="2"/>
  <c r="R623" i="2"/>
  <c r="R785" i="2"/>
  <c r="R672" i="2"/>
  <c r="R1070" i="2"/>
  <c r="R907" i="2"/>
  <c r="R248" i="2"/>
  <c r="R1150" i="2"/>
  <c r="R434" i="2"/>
  <c r="R1068" i="2"/>
  <c r="R1145" i="2"/>
  <c r="R1008" i="2"/>
  <c r="R941" i="2"/>
  <c r="R472" i="2"/>
  <c r="R1002" i="2"/>
  <c r="R245" i="2"/>
  <c r="R1088" i="2"/>
  <c r="R859" i="2"/>
  <c r="R467" i="2"/>
  <c r="R823" i="2"/>
  <c r="R560" i="2"/>
  <c r="R1027" i="2"/>
  <c r="R678" i="2"/>
  <c r="R590" i="2"/>
  <c r="R480" i="2"/>
  <c r="R844" i="2"/>
  <c r="R478" i="2"/>
  <c r="R605" i="2"/>
  <c r="R263" i="2"/>
  <c r="R721" i="2"/>
  <c r="R614" i="2"/>
  <c r="R343" i="2"/>
  <c r="R1156" i="2"/>
  <c r="R643" i="2"/>
  <c r="R391" i="2"/>
  <c r="R305" i="2"/>
  <c r="R135" i="2"/>
  <c r="R138" i="2"/>
  <c r="R1144" i="2"/>
  <c r="R814" i="2"/>
  <c r="R604" i="2"/>
  <c r="R582" i="2"/>
  <c r="R556" i="2"/>
  <c r="R755" i="2"/>
  <c r="R80" i="2"/>
  <c r="R268" i="2"/>
  <c r="R1078" i="2"/>
  <c r="R610" i="2"/>
  <c r="R1141" i="2"/>
  <c r="R113" i="2"/>
  <c r="R1022" i="2"/>
  <c r="R392" i="2"/>
  <c r="R345" i="2"/>
  <c r="R880" i="2"/>
  <c r="R677" i="2"/>
  <c r="R317" i="2"/>
  <c r="R589" i="2"/>
  <c r="R501" i="2"/>
  <c r="R425" i="2"/>
  <c r="R764" i="2"/>
  <c r="R691" i="2"/>
  <c r="R956" i="2"/>
  <c r="R756" i="2"/>
  <c r="R282" i="2"/>
  <c r="R493" i="2"/>
  <c r="R165" i="2"/>
  <c r="R417" i="2"/>
  <c r="R147" i="2"/>
  <c r="R231" i="2"/>
  <c r="R690" i="2"/>
  <c r="R394" i="2"/>
  <c r="R1034" i="2"/>
  <c r="R1105" i="2"/>
  <c r="R784" i="2"/>
  <c r="R1003" i="2"/>
  <c r="R174" i="2"/>
  <c r="R1073" i="2"/>
  <c r="R325" i="2"/>
  <c r="R621" i="2"/>
  <c r="R359" i="2"/>
  <c r="R972" i="2"/>
  <c r="R826" i="2"/>
  <c r="R1030" i="2"/>
  <c r="R136" i="2"/>
  <c r="R264" i="2"/>
  <c r="R260" i="2"/>
  <c r="R1155" i="2"/>
  <c r="R1095" i="2"/>
  <c r="R811" i="2"/>
  <c r="R110" i="2"/>
  <c r="R1023" i="2"/>
  <c r="R332" i="2"/>
  <c r="R686" i="2"/>
  <c r="R630" i="2"/>
  <c r="R666" i="2"/>
  <c r="R188" i="2"/>
  <c r="R258" i="2"/>
  <c r="R196" i="2"/>
  <c r="R470" i="2"/>
  <c r="R710" i="2"/>
  <c r="R378" i="2"/>
  <c r="R430" i="2"/>
  <c r="R466" i="2"/>
  <c r="R829" i="2"/>
  <c r="R1140" i="2"/>
  <c r="R1007" i="2"/>
  <c r="R408" i="2"/>
  <c r="R458" i="2"/>
  <c r="R1192" i="2"/>
  <c r="R584" i="2"/>
  <c r="R1067" i="2"/>
  <c r="R796" i="2"/>
  <c r="R506" i="2"/>
  <c r="R270" i="2"/>
  <c r="R538" i="2"/>
  <c r="R567" i="2"/>
  <c r="R1005" i="2"/>
  <c r="R456" i="2"/>
  <c r="R622" i="2"/>
  <c r="R868" i="2"/>
  <c r="R104" i="2"/>
  <c r="R451" i="2"/>
  <c r="R1169" i="2"/>
  <c r="R508" i="2"/>
  <c r="R836" i="2"/>
  <c r="R853" i="2"/>
  <c r="R570" i="2"/>
  <c r="R125" i="2"/>
  <c r="R921" i="2"/>
  <c r="R577" i="2"/>
  <c r="R487" i="2"/>
  <c r="R485" i="2"/>
  <c r="R277" i="2"/>
  <c r="R246" i="2"/>
  <c r="R221" i="2"/>
  <c r="R185" i="2"/>
  <c r="R481" i="2"/>
  <c r="R402" i="2"/>
  <c r="R656" i="2"/>
  <c r="R606" i="2"/>
  <c r="R999" i="2"/>
  <c r="R367" i="2"/>
  <c r="R1080" i="2"/>
  <c r="R1097" i="2"/>
  <c r="R951" i="2"/>
  <c r="R592" i="2"/>
  <c r="R205" i="2"/>
  <c r="R213" i="2"/>
  <c r="R1146" i="2"/>
  <c r="R870" i="2"/>
  <c r="R816" i="2"/>
  <c r="R74" i="2"/>
  <c r="R132" i="2"/>
  <c r="R651" i="2"/>
  <c r="R1075" i="2"/>
  <c r="R397" i="2"/>
  <c r="R32" i="2"/>
  <c r="R1086" i="2"/>
  <c r="R922" i="2"/>
  <c r="R220" i="2"/>
  <c r="R1025" i="2"/>
  <c r="R145" i="2"/>
  <c r="R862" i="2"/>
  <c r="R860" i="2"/>
  <c r="R837" i="2"/>
  <c r="R269" i="2"/>
  <c r="R33" i="2"/>
  <c r="R29" i="2"/>
  <c r="R595" i="2"/>
  <c r="R616" i="2"/>
  <c r="R509" i="2"/>
  <c r="R997" i="2"/>
  <c r="R669" i="2"/>
  <c r="R111" i="2"/>
  <c r="R167" i="2"/>
  <c r="R85" i="2"/>
  <c r="R41" i="2"/>
  <c r="R421" i="2"/>
  <c r="R865" i="2"/>
  <c r="R127" i="2"/>
  <c r="R294" i="2"/>
  <c r="R39" i="2"/>
  <c r="R1176" i="2"/>
  <c r="R1135" i="2"/>
  <c r="R692" i="2"/>
  <c r="R455" i="2"/>
  <c r="R1013" i="2"/>
  <c r="R286" i="2"/>
  <c r="R173" i="2"/>
  <c r="R1185" i="2"/>
  <c r="R369" i="2"/>
  <c r="R665" i="2"/>
  <c r="R31" i="2"/>
  <c r="R300" i="2"/>
  <c r="R203" i="2"/>
  <c r="R990" i="2"/>
  <c r="R906" i="2"/>
  <c r="R555" i="2"/>
  <c r="R529" i="2"/>
  <c r="R344" i="2"/>
  <c r="R1178" i="2"/>
  <c r="R313" i="2"/>
  <c r="R293" i="2"/>
  <c r="R546" i="2"/>
  <c r="R1006" i="2"/>
  <c r="R155" i="2"/>
  <c r="R928" i="2"/>
  <c r="R707" i="2"/>
  <c r="R693" i="2"/>
  <c r="R1191" i="2"/>
  <c r="R19" i="2"/>
  <c r="R340" i="2"/>
  <c r="R55" i="2"/>
  <c r="R1115" i="2"/>
  <c r="R726" i="2"/>
  <c r="R916" i="2"/>
  <c r="R166" i="2"/>
  <c r="R488" i="2"/>
  <c r="R77" i="2"/>
  <c r="R1196" i="2"/>
  <c r="R1064" i="2"/>
  <c r="R327" i="2"/>
  <c r="R330" i="2"/>
  <c r="R351" i="2"/>
  <c r="R1076" i="2"/>
  <c r="R566" i="2"/>
  <c r="R849" i="2"/>
  <c r="R998" i="2"/>
  <c r="R218" i="2"/>
  <c r="R131" i="2"/>
  <c r="R781" i="2"/>
  <c r="R436" i="2"/>
  <c r="R364" i="2"/>
  <c r="R94" i="2"/>
  <c r="R106" i="2"/>
  <c r="R841" i="2"/>
  <c r="R888" i="2"/>
  <c r="R444" i="2"/>
  <c r="R450" i="2"/>
  <c r="R1175" i="2"/>
  <c r="R698" i="2"/>
  <c r="R1173" i="2"/>
  <c r="R216" i="2"/>
  <c r="R242" i="2"/>
  <c r="R804" i="2"/>
  <c r="R757" i="2"/>
  <c r="R940" i="2"/>
  <c r="R460" i="2"/>
  <c r="R799" i="2"/>
  <c r="R1072" i="2"/>
  <c r="R704" i="2"/>
  <c r="R176" i="2"/>
  <c r="R1189" i="2"/>
  <c r="R712" i="2"/>
  <c r="R864" i="2"/>
  <c r="R786" i="2"/>
  <c r="R542" i="2"/>
  <c r="R843" i="2"/>
  <c r="R741" i="2"/>
  <c r="R540" i="2"/>
  <c r="R355" i="2"/>
  <c r="R856" i="2"/>
  <c r="R197" i="2"/>
  <c r="R539" i="2"/>
  <c r="R817" i="2"/>
  <c r="R11" i="2"/>
  <c r="R996" i="2"/>
  <c r="R1049" i="2"/>
  <c r="R596" i="2"/>
  <c r="R1050" i="2"/>
  <c r="R569" i="2"/>
  <c r="R42" i="2"/>
  <c r="R762" i="2"/>
  <c r="R37" i="2"/>
  <c r="R701" i="2"/>
  <c r="R536" i="2"/>
  <c r="R227" i="2"/>
  <c r="R753" i="2"/>
  <c r="R46" i="2"/>
  <c r="R45" i="2"/>
  <c r="R121" i="2"/>
  <c r="R722" i="2"/>
  <c r="R873" i="2"/>
  <c r="R92" i="2"/>
  <c r="R533" i="2"/>
  <c r="R159" i="2"/>
  <c r="R91" i="2"/>
  <c r="R1180" i="2"/>
  <c r="R531" i="2"/>
  <c r="R133" i="2"/>
  <c r="R405" i="2"/>
  <c r="R307" i="2"/>
  <c r="R298" i="2"/>
  <c r="R1128" i="2"/>
  <c r="R1179" i="2"/>
  <c r="R640" i="2"/>
  <c r="R742" i="2"/>
  <c r="R141" i="2"/>
  <c r="R179" i="2"/>
  <c r="R525" i="2"/>
  <c r="R1127" i="2"/>
  <c r="R894" i="2"/>
  <c r="R446" i="2"/>
  <c r="R142" i="2"/>
  <c r="R400" i="2"/>
  <c r="R925" i="2"/>
  <c r="R834" i="2"/>
  <c r="R209" i="2"/>
  <c r="R97" i="2"/>
  <c r="R361" i="2"/>
  <c r="R1124" i="2"/>
  <c r="R262" i="2"/>
  <c r="R521" i="2"/>
  <c r="R839" i="2"/>
  <c r="R955" i="2"/>
  <c r="R700" i="2"/>
  <c r="R292" i="2"/>
  <c r="R519" i="2"/>
  <c r="R69" i="2"/>
  <c r="R565" i="2"/>
  <c r="R1195" i="2"/>
  <c r="R93" i="2"/>
  <c r="R291" i="2"/>
  <c r="R739" i="2"/>
  <c r="R517" i="2"/>
  <c r="R60" i="2"/>
  <c r="R457" i="2"/>
  <c r="R920" i="2"/>
  <c r="R697" i="2"/>
  <c r="R516" i="2"/>
  <c r="R705" i="2"/>
  <c r="R694" i="2"/>
  <c r="R1000" i="2"/>
  <c r="R995" i="2"/>
  <c r="R1171" i="2"/>
  <c r="R1051" i="2"/>
  <c r="R838" i="2"/>
  <c r="R224" i="2"/>
  <c r="R64" i="2"/>
  <c r="R512" i="2"/>
  <c r="R1120" i="2"/>
  <c r="R812" i="2"/>
  <c r="R371" i="2"/>
  <c r="R10" i="2"/>
  <c r="R946" i="2"/>
  <c r="R152" i="2"/>
  <c r="R28" i="2"/>
  <c r="R945" i="2"/>
  <c r="R13" i="2"/>
  <c r="R660" i="2"/>
  <c r="R38" i="2"/>
  <c r="R1041" i="2"/>
  <c r="R628" i="2"/>
  <c r="R620" i="2"/>
  <c r="R919" i="2"/>
  <c r="R206" i="2"/>
  <c r="R1119" i="2"/>
  <c r="R183" i="2"/>
  <c r="R675" i="2"/>
  <c r="R103" i="2"/>
  <c r="R1014" i="2"/>
  <c r="R661" i="2"/>
  <c r="R1040" i="2"/>
  <c r="R805" i="2"/>
  <c r="R828" i="2"/>
  <c r="R564" i="2"/>
  <c r="R1116" i="2"/>
  <c r="R908" i="2"/>
  <c r="R507" i="2"/>
  <c r="R184" i="2"/>
  <c r="R241" i="2"/>
  <c r="R139" i="2"/>
  <c r="R1037" i="2"/>
  <c r="R653" i="2"/>
  <c r="R702" i="2"/>
  <c r="R899" i="2"/>
  <c r="R1113" i="2"/>
  <c r="R72" i="2"/>
  <c r="R807" i="2"/>
  <c r="R186" i="2"/>
  <c r="R580" i="2"/>
  <c r="R502" i="2"/>
  <c r="R761" i="2"/>
  <c r="R1074" i="2"/>
  <c r="R443" i="2"/>
  <c r="R1071" i="2"/>
  <c r="R432" i="2"/>
  <c r="R624" i="2"/>
  <c r="R1164" i="2"/>
  <c r="R1109" i="2"/>
  <c r="R83" i="2"/>
  <c r="R284" i="2"/>
  <c r="R978" i="2"/>
  <c r="R758" i="2"/>
  <c r="R251" i="2"/>
  <c r="R190" i="2"/>
  <c r="R283" i="2"/>
  <c r="R989" i="2"/>
  <c r="R495" i="2"/>
  <c r="R969" i="2"/>
  <c r="R563" i="2"/>
  <c r="R335" i="2"/>
  <c r="R347" i="2"/>
  <c r="R491" i="2"/>
  <c r="R44" i="2"/>
  <c r="R754" i="2"/>
  <c r="R973" i="2"/>
  <c r="R861" i="2"/>
  <c r="R752" i="2"/>
  <c r="R1107" i="2"/>
  <c r="R280" i="2"/>
  <c r="R319" i="2"/>
  <c r="R279" i="2"/>
  <c r="R568" i="2"/>
  <c r="R318" i="2"/>
  <c r="R278" i="2"/>
  <c r="R169" i="2"/>
  <c r="R815" i="2"/>
  <c r="R744" i="2"/>
  <c r="R181" i="2"/>
  <c r="R368" i="2"/>
  <c r="R1021" i="2"/>
  <c r="R731" i="2"/>
  <c r="R1016" i="2"/>
  <c r="R639" i="2"/>
  <c r="R791" i="2"/>
  <c r="R553" i="2"/>
  <c r="R857" i="2"/>
  <c r="R788" i="2"/>
  <c r="R56" i="2"/>
  <c r="R243" i="2"/>
  <c r="R211" i="2"/>
  <c r="R649" i="2"/>
  <c r="R874" i="2"/>
  <c r="R482" i="2"/>
  <c r="R650" i="2"/>
  <c r="R1160" i="2"/>
  <c r="R240" i="2"/>
  <c r="R611" i="2"/>
  <c r="R875" i="2"/>
  <c r="R810" i="2"/>
  <c r="R414" i="2"/>
  <c r="R114" i="2"/>
  <c r="R75" i="2"/>
  <c r="R107" i="2"/>
  <c r="R386" i="2"/>
  <c r="R88" i="2"/>
  <c r="R207" i="2"/>
  <c r="R398" i="2"/>
  <c r="R1158" i="2"/>
  <c r="R1032" i="2"/>
  <c r="R134" i="2"/>
  <c r="R265" i="2"/>
  <c r="R479" i="2"/>
  <c r="R1100" i="2"/>
  <c r="R385" i="2"/>
  <c r="R573" i="2"/>
  <c r="R308" i="2"/>
  <c r="R798" i="2"/>
  <c r="R1017" i="2"/>
  <c r="R1157" i="2"/>
  <c r="R62" i="2"/>
  <c r="R659" i="2"/>
  <c r="R634" i="2"/>
  <c r="R331" i="2"/>
  <c r="R476" i="2"/>
  <c r="R763" i="2"/>
  <c r="R942" i="2"/>
  <c r="R363" i="2"/>
  <c r="R554" i="2"/>
  <c r="R833" i="2"/>
  <c r="R648" i="2"/>
  <c r="R257" i="2"/>
  <c r="R866" i="2"/>
  <c r="R1066" i="2"/>
  <c r="R413" i="2"/>
  <c r="R1096" i="2"/>
  <c r="R1137" i="2"/>
  <c r="R275" i="2"/>
  <c r="R892" i="2"/>
  <c r="R979" i="2"/>
  <c r="R161" i="2"/>
  <c r="R723" i="2"/>
  <c r="R304" i="2"/>
  <c r="R572" i="2"/>
  <c r="R751" i="2"/>
  <c r="R885" i="2"/>
  <c r="R645" i="2"/>
  <c r="R1019" i="2"/>
  <c r="R473" i="2"/>
  <c r="R1092" i="2"/>
  <c r="R1091" i="2"/>
  <c r="R904" i="2"/>
  <c r="R685" i="2"/>
  <c r="R771" i="2"/>
  <c r="R406" i="2"/>
  <c r="R808" i="2"/>
  <c r="R898" i="2"/>
  <c r="R76" i="2"/>
  <c r="R404" i="2"/>
  <c r="R1062" i="2"/>
  <c r="R719" i="2"/>
  <c r="R26" i="2"/>
  <c r="R233" i="2"/>
  <c r="R73" i="2"/>
  <c r="R684" i="2"/>
  <c r="R797" i="2"/>
  <c r="R903" i="2"/>
  <c r="R411" i="2"/>
  <c r="R373" i="2"/>
  <c r="R543" i="2"/>
  <c r="R950" i="2"/>
  <c r="R760" i="2"/>
  <c r="R454" i="2"/>
  <c r="R901" i="2"/>
  <c r="R381" i="2"/>
  <c r="R889" i="2"/>
  <c r="R1029" i="2"/>
  <c r="R983" i="2"/>
  <c r="R813" i="2"/>
  <c r="R603" i="2"/>
  <c r="R309" i="2"/>
  <c r="R163" i="2"/>
  <c r="R581" i="2"/>
  <c r="R372" i="2"/>
  <c r="R273" i="2"/>
  <c r="R982" i="2"/>
  <c r="R954" i="2"/>
  <c r="R879" i="2"/>
  <c r="R794" i="2"/>
  <c r="R123" i="2"/>
  <c r="R670" i="2"/>
  <c r="R749" i="2"/>
  <c r="R795" i="2"/>
  <c r="R315" i="2"/>
  <c r="R464" i="2"/>
  <c r="R730" i="2"/>
  <c r="R442" i="2"/>
  <c r="R463" i="2"/>
  <c r="R593" i="2"/>
  <c r="R625" i="2"/>
  <c r="R272" i="2"/>
  <c r="R619" i="2"/>
  <c r="R599" i="2"/>
  <c r="R871" i="2"/>
  <c r="R1060" i="2"/>
  <c r="R682" i="2"/>
  <c r="R717" i="2"/>
  <c r="R1048" i="2"/>
  <c r="R1187" i="2"/>
  <c r="R679" i="2"/>
  <c r="R578" i="2"/>
  <c r="R937" i="2"/>
  <c r="R953" i="2"/>
</calcChain>
</file>

<file path=xl/sharedStrings.xml><?xml version="1.0" encoding="utf-8"?>
<sst xmlns="http://schemas.openxmlformats.org/spreadsheetml/2006/main" count="3598" uniqueCount="1415">
  <si>
    <t>PIA</t>
  </si>
  <si>
    <t>PIM</t>
  </si>
  <si>
    <t>Certificación</t>
  </si>
  <si>
    <t>Compromiso Anual</t>
  </si>
  <si>
    <t>Ejecución </t>
  </si>
  <si>
    <t>Atención de Compromiso Mensual </t>
  </si>
  <si>
    <t>Devengado </t>
  </si>
  <si>
    <t>Girado 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</si>
  <si>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</si>
  <si>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</si>
  <si>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</si>
  <si>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</si>
  <si>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</si>
  <si>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</si>
  <si>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</si>
  <si>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</si>
  <si>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</si>
  <si>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TUMBES</t>
  </si>
  <si>
    <t>UCAYALI</t>
  </si>
  <si>
    <t>PROVINCIA</t>
  </si>
  <si>
    <t>DEPARTAMENTO</t>
  </si>
  <si>
    <t>CONTRALMIRANTE VILLAR</t>
  </si>
  <si>
    <t>CORONEL PORTILLO</t>
  </si>
  <si>
    <t>ZARUMILLA</t>
  </si>
  <si>
    <t>TACNA</t>
  </si>
  <si>
    <t>JORGE BASADRE</t>
  </si>
  <si>
    <t>SAN MARTIN</t>
  </si>
  <si>
    <t>PUNO</t>
  </si>
  <si>
    <t>POBLACIÓN</t>
  </si>
  <si>
    <t>HUANUCO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</si>
  <si>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</si>
  <si>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</si>
  <si>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</si>
  <si>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</si>
  <si>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</si>
  <si>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</si>
  <si>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</si>
  <si>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</si>
  <si>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ICA</t>
  </si>
  <si>
    <t>TOTAL</t>
  </si>
  <si>
    <t>JUNIN</t>
  </si>
  <si>
    <t>PIM- LEYENDA (SOLES)</t>
  </si>
  <si>
    <t xml:space="preserve">AVANCE % </t>
  </si>
  <si>
    <t>ORDEN 
PRESUPUESTAL</t>
  </si>
  <si>
    <t>ORDEN
ALFABÉTICO</t>
  </si>
  <si>
    <t>010106-300006: MUNICIPALIDAD DISTRITAL DE CHUQUIBAMBA</t>
  </si>
  <si>
    <t>010118-300018: MUNICIPALIDAD DISTRITAL DE SAN FRANCISCO DE DAGUAS</t>
  </si>
  <si>
    <t>010121-300021: MUNICIPALIDAD DISTRITAL DE SONCHE</t>
  </si>
  <si>
    <t>010201-300022: MUNICIPALIDAD PROVINCIAL DE BAGUA</t>
  </si>
  <si>
    <t>010202-300023: MUNICIPALIDAD DISTRITAL DE ARAMANGO</t>
  </si>
  <si>
    <t>010206-300027: MUNICIPALIDAD DISTRITAL DE LA PECA</t>
  </si>
  <si>
    <t>010309-300036: MUNICIPALIDAD DISTRITAL DE SAN CARLOS</t>
  </si>
  <si>
    <t>010310-300037: MUNICIPALIDAD DISTRITAL DE SHIPASBAMBA</t>
  </si>
  <si>
    <t>010312-300039: MUNICIPALIDAD DISTRITAL DE YAMBRASBAMBA</t>
  </si>
  <si>
    <t>010501-300043: MUNICIPALIDAD PROVINCIAL DE LUYA - LAMUD</t>
  </si>
  <si>
    <t>010502-300044: MUNICIPALIDAD DISTRITAL DE CAMPORREDONDO</t>
  </si>
  <si>
    <t>010509-300051: MUNICIPALIDAD DISTRITAL DE LUYA</t>
  </si>
  <si>
    <t>010514-300056: MUNICIPALIDAD DISTRITAL DE PISUQUIA</t>
  </si>
  <si>
    <t>010516-300058: MUNICIPALIDAD DISTRITAL DE SAN CRISTOBAL</t>
  </si>
  <si>
    <t>010603-300068: MUNICIPALIDAD DISTRITAL DE COCHAMAL</t>
  </si>
  <si>
    <t>010605-300070: MUNICIPALIDAD DISTRITAL DE LIMABAMBA</t>
  </si>
  <si>
    <t>010701-300078: MUNICIPALIDAD PROVINCIAL DE UTCUBAMBA - BAGUA GRANDE</t>
  </si>
  <si>
    <t>010705-300082: MUNICIPALIDAD DISTRITAL DE JAMALCA</t>
  </si>
  <si>
    <t>010706-300083: MUNICIPALIDAD DISTRITAL DE LONYA GRANDE</t>
  </si>
  <si>
    <t>010707-300084: MUNICIPALIDAD DISTRITAL DE YAMON</t>
  </si>
  <si>
    <t>010103-300003: MUNICIPALIDAD DISTRITAL DE BALSAS</t>
  </si>
  <si>
    <t>010104-300004: MUNICIPALIDAD DISTRITAL DE CHETO</t>
  </si>
  <si>
    <t>010111-300011: MUNICIPALIDAD DISTRITAL DE LEVANTO</t>
  </si>
  <si>
    <t>010113-300013: MUNICIPALIDAD DISTRITAL DE MARISCAL CASTILLA</t>
  </si>
  <si>
    <t>010117-300017: MUNICIPALIDAD DISTRITAL DE QUINJALCA</t>
  </si>
  <si>
    <t>010119-300019: MUNICIPALIDAD DISTRITAL DE SAN ISIDRO DE MAINO</t>
  </si>
  <si>
    <t>010120-300020: MUNICIPALIDAD DISTRITAL DE SOLOCO</t>
  </si>
  <si>
    <t>CHACHAPOYAS</t>
  </si>
  <si>
    <t>Avance % </t>
  </si>
  <si>
    <t>GOBIERNOS LOCALES</t>
  </si>
  <si>
    <t>010204-300025: MUNICIPALIDAD DISTRITAL DE EL PARCO</t>
  </si>
  <si>
    <t>BAGUA</t>
  </si>
  <si>
    <t>010304-300031: MUNICIPALIDAD DISTRITAL DE COROSHA</t>
  </si>
  <si>
    <t>010307-300034: MUNICIPALIDAD DISTRITAL DE JAZAN</t>
  </si>
  <si>
    <t>010308-300035: MUNICIPALIDAD DISTRITAL DE RECTA</t>
  </si>
  <si>
    <t>010301-300028: MUNICIPALIDAD PROVINCIAL DE BONGARA - JUMBILLA</t>
  </si>
  <si>
    <t>BONGARA</t>
  </si>
  <si>
    <t>10402-300041: MUNICIPALIDAD DISTRITAL DE EL CENEPA</t>
  </si>
  <si>
    <t>010401-300040: MUNICIPALIDAD PROVINCIAL DE CONDORCANQUI - NIEVA</t>
  </si>
  <si>
    <t>CONDORCANQUI</t>
  </si>
  <si>
    <t>010507-300049: MUNICIPALIDAD DISTRITAL DE LONGUITA</t>
  </si>
  <si>
    <t>010511-300053: MUNICIPALIDAD DISTRITAL DE MARIA</t>
  </si>
  <si>
    <t>010512-300054: MUNICIPALIDAD DISTRITAL DE OCALLI</t>
  </si>
  <si>
    <t>010513-300055: MUNICIPALIDAD DISTRITAL DE OCUMAL</t>
  </si>
  <si>
    <t>010515-300057: MUNICIPALIDAD DISTRITAL DE PROVIDENCIA</t>
  </si>
  <si>
    <t>010517-300059: MUNICIPALIDAD DISTRITAL DE SAN FRANCISCO DEL YESO</t>
  </si>
  <si>
    <t>010518-300060: MUNICIPALIDAD DISTRITAL DE SAN JERONIMO DE PACLAS</t>
  </si>
  <si>
    <t>010523-300065: MUNICIPALIDAD DISTRITAL DE TRITA</t>
  </si>
  <si>
    <t>LUYA</t>
  </si>
  <si>
    <t>010604-300069: MUNICIPALIDAD DISTRITAL DE HUAMBO</t>
  </si>
  <si>
    <t>010610-300075: MUNICIPALIDAD DISTRITAL DE SANTA ROSA</t>
  </si>
  <si>
    <t>RODRIGUEZ DE MENDOZA</t>
  </si>
  <si>
    <t>010703-300080: MUNICIPALIDAD DISTRITAL DE CUMBA</t>
  </si>
  <si>
    <t>010704-300081: MUNICIPALIDAD DISTRITAL DE EL MILAGRO</t>
  </si>
  <si>
    <t>UCTUBAMBA</t>
  </si>
  <si>
    <t>020204-300100: MUNICIPALIDAD DISTRITAL DE LA MERCED</t>
  </si>
  <si>
    <t>AIJA</t>
  </si>
  <si>
    <t>ANTONIO RAIMONDI</t>
  </si>
  <si>
    <t>020302-300103: MUNICIPALIDAD DISTRITAL DE ACZO</t>
  </si>
  <si>
    <t>020303-300104: MUNICIPALIDAD DISTRITAL DE CHACCHO</t>
  </si>
  <si>
    <t>020305-300106: MUNICIPALIDAD DISTRITAL DE MIRGAS</t>
  </si>
  <si>
    <t>020301-300102: MUNICIPALIDAD PROVINCIAL DE ANTONIO RAYMONDI - LLAMELLIN</t>
  </si>
  <si>
    <t>020401-300108: MUNICIPALIDAD PROVINCIAL DE ASUNCION - CHACAS</t>
  </si>
  <si>
    <t>ASUNCIÓN</t>
  </si>
  <si>
    <t>020503-300112: MUNICIPALIDAD DISTRITAL DE ANTONIO RAYMONDI</t>
  </si>
  <si>
    <t>020504-300113: MUNICIPALIDAD DISTRITAL DE AQUIA</t>
  </si>
  <si>
    <t>020508-300117: MUNICIPALIDAD DISTRITAL DE HUALLANCA</t>
  </si>
  <si>
    <t>020509-300118: MUNICIPALIDAD DISTRITAL DE HUASTA</t>
  </si>
  <si>
    <t>020510-300119: MUNICIPALIDAD DISTRITAL DE HUAYLLACAYAN</t>
  </si>
  <si>
    <t>020511-300120: MUNICIPALIDAD DISTRITAL DE LA PRIMAVERA</t>
  </si>
  <si>
    <t>020513-300122: MUNICIPALIDAD DISTRITAL DE PACLLON</t>
  </si>
  <si>
    <t>020514-300123: MUNICIPALIDAD DISTRITAL DE SAN MIGUEL DE CORPANQUI</t>
  </si>
  <si>
    <t>BOLOGNESI</t>
  </si>
  <si>
    <t>CARHUAZ</t>
  </si>
  <si>
    <t>020603-300127: MUNICIPALIDAD DISTRITAL DE AMASHCA</t>
  </si>
  <si>
    <t>020604-300128: MUNICIPALIDAD DISTRITAL DE ANTA</t>
  </si>
  <si>
    <t>020605-300129: MUNICIPALIDAD DISTRITAL DE ATAQUERO</t>
  </si>
  <si>
    <t>020606-300130: MUNICIPALIDAD DISTRITAL DE MARCARA</t>
  </si>
  <si>
    <t>020608-300132: MUNICIPALIDAD DISTRITAL DE SAN MIGUEL DE ACO</t>
  </si>
  <si>
    <t>020609-300133: MUNICIPALIDAD DISTRITAL DE SHILLA</t>
  </si>
  <si>
    <t>020610-300134: MUNICIPALIDAD DISTRITAL DE TINCO</t>
  </si>
  <si>
    <t>020611-300135: MUNICIPALIDAD DISTRITAL DE YUNGAR</t>
  </si>
  <si>
    <t>020601-300125: MUNICIPALIDAD PROVINCIAL DE CARHUAZ</t>
  </si>
  <si>
    <t>020703-300138: MUNICIPALIDAD DISTRITAL DE YAUYA</t>
  </si>
  <si>
    <t>020701-300136: MUNICIPALIDAD PROVINCIAL DE CARLOS FERMIN FITZCARRALD</t>
  </si>
  <si>
    <t>CARLOS FERMIN FITZCARRALD</t>
  </si>
  <si>
    <t>020802-300140: MUNICIPALIDAD DISTRITAL DE BUENA VISTA ALTA</t>
  </si>
  <si>
    <t>020803-300141: MUNICIPALIDAD DISTRITAL DE COMANDANTE NOEL</t>
  </si>
  <si>
    <t>020801-300139: MUNICIPALIDAD PROVINCIAL DE CASMA</t>
  </si>
  <si>
    <t>CASMA</t>
  </si>
  <si>
    <t>020907-300149: MUNICIPALIDAD DISTRITAL DE YUPAN</t>
  </si>
  <si>
    <t>020901-300143: MUNICIPALIDAD PROVINCIAL DE CORONGO</t>
  </si>
  <si>
    <t>CORONGO</t>
  </si>
  <si>
    <t>020102-300086: MUNICIPALIDAD DISTRITAL DE COCHABAMBA</t>
  </si>
  <si>
    <t>020104-300088: MUNICIPALIDAD DISTRITAL DE HUANCHAY</t>
  </si>
  <si>
    <t>020105-300089: MUNICIPALIDAD DISTRITAL DE INDEPENDENCIA</t>
  </si>
  <si>
    <t>020106-300090: MUNICIPALIDAD DISTRITAL DE JANGAS</t>
  </si>
  <si>
    <t>020107-300091: MUNICIPALIDAD DISTRITAL DE LA LIBERTAD</t>
  </si>
  <si>
    <t>020112-300096: MUNICIPALIDAD DISTRITAL DE TARICA</t>
  </si>
  <si>
    <t> HUARAZ</t>
  </si>
  <si>
    <t>021002-300151: MUNICIPALIDAD DISTRITAL DE ANRA</t>
  </si>
  <si>
    <t>021004-300153: MUNICIPALIDAD DISTRITAL DE CHAVIN DE HUANTAR</t>
  </si>
  <si>
    <t>021005-300154: MUNICIPALIDAD DISTRITAL DE HUACACHI</t>
  </si>
  <si>
    <t>021006-300155: MUNICIPALIDAD DISTRITAL DE HUACCHIS</t>
  </si>
  <si>
    <t>021007-300156: MUNICIPALIDAD DISTRITAL DE HUACHIS</t>
  </si>
  <si>
    <t>021008-300157: MUNICIPALIDAD DISTRITAL DE HUANTAR</t>
  </si>
  <si>
    <t>021009-300158: MUNICIPALIDAD DISTRITAL DE MASIN</t>
  </si>
  <si>
    <t>021010-300159: MUNICIPALIDAD DISTRITAL DE PAUCAS</t>
  </si>
  <si>
    <t>021011-300160: MUNICIPALIDAD DISTRITAL DE PONTO</t>
  </si>
  <si>
    <t>021013-300162: MUNICIPALIDAD DISTRITAL DE RAPAYAN</t>
  </si>
  <si>
    <t>021014-300163: MUNICIPALIDAD DISTRITAL DE SAN MARCOS</t>
  </si>
  <si>
    <t>021015-300164: MUNICIPALIDAD DISTRITAL DE SAN PEDRO DE CHANA</t>
  </si>
  <si>
    <t>021001-300150: MUNICIPALIDAD PROVINCIAL DE HUARI</t>
  </si>
  <si>
    <t>HUARI</t>
  </si>
  <si>
    <t>HUARMEY</t>
  </si>
  <si>
    <t>021103-300168: MUNICIPALIDAD DISTRITAL DE CULEBRAS</t>
  </si>
  <si>
    <t>021101-300166: MUNICIPALIDAD PROVINCIAL DE HUARMEY</t>
  </si>
  <si>
    <t>021205-300175: MUNICIPALIDAD DISTRITAL DE MATO</t>
  </si>
  <si>
    <t>021210-300180: MUNICIPALIDAD DISTRITAL DE YURACMARCA</t>
  </si>
  <si>
    <t>021201-300171: MUNICIPALIDAD PROVINCIAL DE HUAYLAS - CARAZ</t>
  </si>
  <si>
    <t>HUAYLAS</t>
  </si>
  <si>
    <t>MARISCAL LUZURIAGA</t>
  </si>
  <si>
    <t>021302-300182: MUNICIPALIDAD DISTRITAL DE CASCA</t>
  </si>
  <si>
    <t>021303-300183: MUNICIPALIDAD DISTRITAL DE ELEAZAR GUZMAN BARRON</t>
  </si>
  <si>
    <t>021304-300184: MUNICIPALIDAD DISTRITAL DE FIDEL OLIVAS ESCUDERO</t>
  </si>
  <si>
    <t>021305-300185: MUNICIPALIDAD DISTRITAL DE LLAMA</t>
  </si>
  <si>
    <t>021306-300186: MUNICIPALIDAD DISTRITAL DE LLUMPA</t>
  </si>
  <si>
    <t>021307-300187: MUNICIPALIDAD DISTRITAL DE LUCMA</t>
  </si>
  <si>
    <t>021308-300188: MUNICIPALIDAD DISTRITAL DE MUSGA</t>
  </si>
  <si>
    <t>021301-300181: MUNICIPALIDAD PROVINCIAL DE MARISCAL LUZURIAGA - PISCOBAMBA</t>
  </si>
  <si>
    <t>OCROS</t>
  </si>
  <si>
    <t>021402-300190: MUNICIPALIDAD DISTRITAL DE ACAS</t>
  </si>
  <si>
    <t>021405-300193: MUNICIPALIDAD DISTRITAL DE COCHAS</t>
  </si>
  <si>
    <t>021407-300195: MUNICIPALIDAD DISTRITAL DE LLIPA</t>
  </si>
  <si>
    <t>021408-300196: MUNICIPALIDAD DISTRITAL DE SAN CRISTOBAL DE RAJAN</t>
  </si>
  <si>
    <t>021401-300189: MUNICIPALIDAD PROVINCIAL DE OCROS</t>
  </si>
  <si>
    <t>021506-300204: MUNICIPALIDAD DISTRITAL DE LACABAMBA</t>
  </si>
  <si>
    <t>021508-300206: MUNICIPALIDAD DISTRITAL DE PALLASCA</t>
  </si>
  <si>
    <t>021509-300207: MUNICIPALIDAD DISTRITAL DE PAMPAS</t>
  </si>
  <si>
    <t>021501-300199: MUNICIPALIDAD PROVINCIAL DE PALLASCA - CABANA</t>
  </si>
  <si>
    <t>PALLASCA</t>
  </si>
  <si>
    <t>021602-300211: MUNICIPALIDAD DISTRITAL DE HUAYLLAN</t>
  </si>
  <si>
    <t>021604-300213: MUNICIPALIDAD DISTRITAL DE QUINUABAMBA</t>
  </si>
  <si>
    <t>021601-300210: MUNICIPALIDAD PROVINCIAL DE POMABAMBA</t>
  </si>
  <si>
    <t>POMABAMBA</t>
  </si>
  <si>
    <t>RECUAY</t>
  </si>
  <si>
    <t>021702-300215: MUNICIPALIDAD DISTRITAL DE CATAC</t>
  </si>
  <si>
    <t>021703-300216: MUNICIPALIDAD DISTRITAL DE COTAPARACO</t>
  </si>
  <si>
    <t>021704-300217: MUNICIPALIDAD DISTRITAL DE HUAYLLAPAMPA</t>
  </si>
  <si>
    <t>021705-300218: MUNICIPALIDAD DISTRITAL DE LLACLLIN</t>
  </si>
  <si>
    <t>021707-300220: MUNICIPALIDAD DISTRITAL DE PAMPAS CHICO</t>
  </si>
  <si>
    <t>021708-300221: MUNICIPALIDAD DISTRITAL DE PARARIN</t>
  </si>
  <si>
    <t>021710-300223: MUNICIPALIDAD DISTRITAL DE TICAPAMPA</t>
  </si>
  <si>
    <t>021802-300225: MUNICIPALIDAD DISTRITAL DE CACERES DEL PERU</t>
  </si>
  <si>
    <t>021803-300226: MUNICIPALIDAD DISTRITAL DE COISHCO</t>
  </si>
  <si>
    <t>021806-300229: MUNICIPALIDAD DISTRITAL DE NEPEÑA</t>
  </si>
  <si>
    <t>021809-300232: MUNICIPALIDAD DISTRITAL DE NUEVO CHIMBOTE</t>
  </si>
  <si>
    <t>021807-300230: MUNICIPALIDAD DISTRITAL DE SAMANCO</t>
  </si>
  <si>
    <t>021808-300231: MUNICIPALIDAD DISTRITAL DE SANTA</t>
  </si>
  <si>
    <t>021801-300224: MUNICIPALIDAD PROVINCIAL DEL SANTA - CHIMBOTE</t>
  </si>
  <si>
    <t>SANTA</t>
  </si>
  <si>
    <t>021903-300235: MUNICIPALIDAD DISTRITAL DE ALFONSO UGARTE</t>
  </si>
  <si>
    <t>021906-300238: MUNICIPALIDAD DISTRITAL DE HUAYLLABAMBA</t>
  </si>
  <si>
    <t>021908-300240: MUNICIPALIDAD DISTRITAL DE RAGASH</t>
  </si>
  <si>
    <t>021909-300241: MUNICIPALIDAD DISTRITAL DE SAN JUAN</t>
  </si>
  <si>
    <t>021910-300242: MUNICIPALIDAD DISTRITAL DE SICSIBAMBA</t>
  </si>
  <si>
    <t>021901-300233: MUNICIPALIDAD PROVINCIAL DE SIHUAS</t>
  </si>
  <si>
    <t>021902-300234: MUNICIPALIDAD DISTRITAL DE ACOBAMBA</t>
  </si>
  <si>
    <t>SIHUAS</t>
  </si>
  <si>
    <t>022003-300245: MUNICIPALIDAD DISTRITAL DE MANCOS</t>
  </si>
  <si>
    <t>022005-300247: MUNICIPALIDAD DISTRITAL DE QUILLO</t>
  </si>
  <si>
    <t>022007-300249: MUNICIPALIDAD DISTRITAL DE SHUPLUY</t>
  </si>
  <si>
    <t>022008-300250: MUNICIPALIDAD DISTRITAL DE YANAMA</t>
  </si>
  <si>
    <t>022001-300243: MUNICIPALIDAD PROVINCIAL DE YUNGAY</t>
  </si>
  <si>
    <t>YUNGAY</t>
  </si>
  <si>
    <t>ABANCAY</t>
  </si>
  <si>
    <t>030102-300252: MUNICIPALIDAD DISTRITAL DE CHACOCHE</t>
  </si>
  <si>
    <t>030104-300254: MUNICIPALIDAD DISTRITAL DE CURAHUASI</t>
  </si>
  <si>
    <t>030105-300255: MUNICIPALIDAD DISTRITAL DE HUANIPACA</t>
  </si>
  <si>
    <t>030106-300256: MUNICIPALIDAD DISTRITAL DE LAMBRAMA</t>
  </si>
  <si>
    <t>030109-300259: MUNICIPALIDAD DISTRITAL DE TAMBURCO</t>
  </si>
  <si>
    <t>030101-300251: MUNICIPALIDAD PROVINCIAL DE ABANCAY</t>
  </si>
  <si>
    <t>030202-300261: MUNICIPALIDAD DISTRITAL DE ANDARAPA</t>
  </si>
  <si>
    <t>030204-300263: MUNICIPALIDAD DISTRITAL DE HUANCARAMA</t>
  </si>
  <si>
    <t>030205-300264: MUNICIPALIDAD DISTRITAL DE HUANCARAY</t>
  </si>
  <si>
    <t>030206-300265: MUNICIPALIDAD DISTRITAL DE HUAYANA</t>
  </si>
  <si>
    <t>030208-300267: MUNICIPALIDAD DISTRITAL DE PACOBAMBA</t>
  </si>
  <si>
    <t>030212-300271: MUNICIPALIDAD DISTRITAL DE SAN ANTONIO DE CACHI</t>
  </si>
  <si>
    <t>030213-300272: MUNICIPALIDAD DISTRITAL DE SAN JERONIMO</t>
  </si>
  <si>
    <t>030214-300273: MUNICIPALIDAD DISTRITAL DE SAN MIGUEL CHACCRAMPA</t>
  </si>
  <si>
    <t>030215-300274: MUNICIPALIDAD DISTRITAL DE SANTA MARIA DE CHICMO</t>
  </si>
  <si>
    <t>030216-300275: MUNICIPALIDAD DISTRITAL DE TALAVERA</t>
  </si>
  <si>
    <t>030217-300276: MUNICIPALIDAD DISTRITAL DE TUMAY HUARACA</t>
  </si>
  <si>
    <t>030218-300277: MUNICIPALIDAD DISTRITAL DE TURPO</t>
  </si>
  <si>
    <t>030201-300260: MUNICIPALIDAD PROVINCIAL DE ANDAHUAYLAS</t>
  </si>
  <si>
    <t>ANDAHUAYLAS</t>
  </si>
  <si>
    <t>30302-300280: MUNICIPALIDAD DISTRITAL DE EL ORO</t>
  </si>
  <si>
    <t>030303-300281: MUNICIPALIDAD DISTRITAL DE HUAQUIRCA</t>
  </si>
  <si>
    <t>030301-300279: MUNICIPALIDAD PROVINCIAL DE ANTABAMBA</t>
  </si>
  <si>
    <t>ANTABAMBA</t>
  </si>
  <si>
    <t>030403-300288: MUNICIPALIDAD DISTRITAL DE CARAYBAMBA</t>
  </si>
  <si>
    <t>030404-300289: MUNICIPALIDAD DISTRITAL DE CHAPIMARCA</t>
  </si>
  <si>
    <t>030405-300290: MUNICIPALIDAD DISTRITAL DE COLCABAMBA</t>
  </si>
  <si>
    <t>030406-300291: MUNICIPALIDAD DISTRITAL DE COTARUSE</t>
  </si>
  <si>
    <t>030408-300293: MUNICIPALIDAD DISTRITAL DE JUSTO APU SAHUARAURA</t>
  </si>
  <si>
    <t>030409-300294: MUNICIPALIDAD DISTRITAL DE LUCRE</t>
  </si>
  <si>
    <t>030413-300298: MUNICIPALIDAD DISTRITAL DE SORAYA</t>
  </si>
  <si>
    <t>030414-300299: MUNICIPALIDAD DISTRITAL DE TAPAIRIHUA</t>
  </si>
  <si>
    <t>030415-300300: MUNICIPALIDAD DISTRITAL DE TINTAY</t>
  </si>
  <si>
    <t>030417-300302: MUNICIPALIDAD DISTRITAL DE YANACA</t>
  </si>
  <si>
    <t>AYMARAES</t>
  </si>
  <si>
    <t>030602-300310: MUNICIPALIDAD DISTRITAL DE ANCO HUALLO</t>
  </si>
  <si>
    <t>030605-300313: MUNICIPALIDAD DISTRITAL DE OCOBAMBA</t>
  </si>
  <si>
    <t>030606-300314: MUNICIPALIDAD DISTRITAL DE ONGOY</t>
  </si>
  <si>
    <t>030609-301877: MUNICIPALIDAD DISTRITAL DE ROCCHACC</t>
  </si>
  <si>
    <t>030607-300315: MUNICIPALIDAD DISTRITAL DE URANMARCA</t>
  </si>
  <si>
    <t>030601-300309: MUNICIPALIDAD PROVINCIAL DE CHINCHEROS</t>
  </si>
  <si>
    <t>CHINCHEROS</t>
  </si>
  <si>
    <t>030506-300308: MUNICIPALIDAD DISTRITAL DE CHALLHUAHUACHO</t>
  </si>
  <si>
    <t>030502-300304: MUNICIPALIDAD DISTRITAL DE COTABAMBAS</t>
  </si>
  <si>
    <t>030503-300305: MUNICIPALIDAD DISTRITAL DE COYLLURQUI</t>
  </si>
  <si>
    <t>030504-300306: MUNICIPALIDAD DISTRITAL DE HAQUIRA</t>
  </si>
  <si>
    <t>030505-300307: MUNICIPALIDAD DISTRITAL DE MARA</t>
  </si>
  <si>
    <t>030501-300303: MUNICIPALIDAD PROVINCIAL DE COTABAMBAS - TAMBOBAMBA</t>
  </si>
  <si>
    <t>COTABAMBA</t>
  </si>
  <si>
    <t>030714-300330: MUNICIPALIDAD DISTRITAL DE CURASCO</t>
  </si>
  <si>
    <t>030703-300319: MUNICIPALIDAD DISTRITAL DE GAMARRA</t>
  </si>
  <si>
    <t>030704-300320: MUNICIPALIDAD DISTRITAL DE HUAYLLATI</t>
  </si>
  <si>
    <t>030707-300323: MUNICIPALIDAD DISTRITAL DE PATAYPAMPA</t>
  </si>
  <si>
    <t>030708-300324: MUNICIPALIDAD DISTRITAL DE PROGRESO</t>
  </si>
  <si>
    <t>030710-300326: MUNICIPALIDAD DISTRITAL DE SANTA ROSA</t>
  </si>
  <si>
    <t>030711-300327: MUNICIPALIDAD DISTRITAL DE TURPAY</t>
  </si>
  <si>
    <t>030712-300328: MUNICIPALIDAD DISTRITAL DE VILCABAMBA</t>
  </si>
  <si>
    <t>030713-300329: MUNICIPALIDAD DISTRITAL DE VIRUNDO</t>
  </si>
  <si>
    <t>030701-300317: MUNICIPALIDAD PROVINCIAL DE GRAU - CHUQUIBAMBILLA</t>
  </si>
  <si>
    <t>GRAU</t>
  </si>
  <si>
    <t>040102-300332: MUNICIPALIDAD DISTRITAL DE ALTO SELVA ALEGRE</t>
  </si>
  <si>
    <t>040103-300333: MUNICIPALIDAD DISTRITAL DE CAYMA</t>
  </si>
  <si>
    <t>040104-300334: MUNICIPALIDAD DISTRITAL DE CERRO COLORADO</t>
  </si>
  <si>
    <t>040105-300335: MUNICIPALIDAD DISTRITAL DE CHARACATO</t>
  </si>
  <si>
    <t>040106-300336: MUNICIPALIDAD DISTRITAL DE CHIGUATA</t>
  </si>
  <si>
    <t>040107-300337: MUNICIPALIDAD DISTRITAL DE JACOBO HUNTER</t>
  </si>
  <si>
    <t>040129-300359: MUNICIPALIDAD DISTRITAL DE JOSE LUIS BUSTAMANTE Y RIVERO</t>
  </si>
  <si>
    <t>040108-300338: MUNICIPALIDAD DISTRITAL DE LA JOYA</t>
  </si>
  <si>
    <t>040109-300339: MUNICIPALIDAD DISTRITAL DE MARIANO MELGAR</t>
  </si>
  <si>
    <t>040110-300340: MUNICIPALIDAD DISTRITAL DE MIRAFLORES</t>
  </si>
  <si>
    <t>040111-300341: MUNICIPALIDAD DISTRITAL DE MOLLEBAYA</t>
  </si>
  <si>
    <t>040112-300342: MUNICIPALIDAD DISTRITAL DE PAUCARPATA</t>
  </si>
  <si>
    <t>040116-300346: MUNICIPALIDAD DISTRITAL DE SABANDIA</t>
  </si>
  <si>
    <t>040117-300347: MUNICIPALIDAD DISTRITAL DE SACHACA</t>
  </si>
  <si>
    <t>040118-300348: MUNICIPALIDAD DISTRITAL DE SAN JUAN DE SIGUAS</t>
  </si>
  <si>
    <t>040119-300349: MUNICIPALIDAD DISTRITAL DE SAN JUAN DE TARUCANI</t>
  </si>
  <si>
    <t>040120-300350: MUNICIPALIDAD DISTRITAL DE SANTA ISABEL DE SIGUAS</t>
  </si>
  <si>
    <t>040122-300352: MUNICIPALIDAD DISTRITAL DE SOCABAYA</t>
  </si>
  <si>
    <t>040123-300353: MUNICIPALIDAD DISTRITAL DE TIABAYA</t>
  </si>
  <si>
    <t>040124-300354: MUNICIPALIDAD DISTRITAL DE UCHUMAYO</t>
  </si>
  <si>
    <t>040125-300355: MUNICIPALIDAD DISTRITAL DE VITOR</t>
  </si>
  <si>
    <t>040126-300356: MUNICIPALIDAD DISTRITAL DE YANAHUARA</t>
  </si>
  <si>
    <t>040127-300357: MUNICIPALIDAD DISTRITAL DE YARABAMBA</t>
  </si>
  <si>
    <t>040128-300358: MUNICIPALIDAD DISTRITAL DE YURA</t>
  </si>
  <si>
    <t>040101-300331: MUNICIPALIDAD PROVINCIAL DE AREQUIPA</t>
  </si>
  <si>
    <t>040203-300362: MUNICIPALIDAD DISTRITAL DE MARIANO NICOLAS VALCARCEL</t>
  </si>
  <si>
    <t>040204-300363: MUNICIPALIDAD DISTRITAL DE MARISCAL CACERES</t>
  </si>
  <si>
    <t>040206-300365: MUNICIPALIDAD DISTRITAL DE OCOÑA</t>
  </si>
  <si>
    <t>040208-300367: MUNICIPALIDAD DISTRITAL DE SAMUEL PASTOR</t>
  </si>
  <si>
    <t>040201-300360: MUNICIPALIDAD PROVINCIAL DE CAMANA</t>
  </si>
  <si>
    <t>040202-300361: MUNICIPALIDAD DISTRITAL DE JOSE MARIA QUIMPER</t>
  </si>
  <si>
    <t>CAMANA</t>
  </si>
  <si>
    <t>40302-300369: MUNICIPALIDAD DISTRITAL DE ACARI</t>
  </si>
  <si>
    <t>040303-300370: MUNICIPALIDAD DISTRITAL DE ATICO</t>
  </si>
  <si>
    <t>040304-300371: MUNICIPALIDAD DISTRITAL DE ATIQUIPA</t>
  </si>
  <si>
    <t>040305-300372: MUNICIPALIDAD DISTRITAL DE BELLA UNION</t>
  </si>
  <si>
    <t>040307-300374: MUNICIPALIDAD DISTRITAL DE CHALA</t>
  </si>
  <si>
    <t>040308-300375: MUNICIPALIDAD DISTRITAL DE CHAPARRA</t>
  </si>
  <si>
    <t>040309-300376: MUNICIPALIDAD DISTRITAL DE HUANUHUANU</t>
  </si>
  <si>
    <t>040310-300377: MUNICIPALIDAD DISTRITAL DE JAQUI</t>
  </si>
  <si>
    <t>040311-300378: MUNICIPALIDAD DISTRITAL DE LOMAS</t>
  </si>
  <si>
    <t>040313-300380: MUNICIPALIDAD DISTRITAL DE YAUCA</t>
  </si>
  <si>
    <t>040301-300368: MUNICIPALIDAD PROVINCIAL DE CARAVELI</t>
  </si>
  <si>
    <t>CARAVELI</t>
  </si>
  <si>
    <t>040403-300383: MUNICIPALIDAD DISTRITAL DE AYO</t>
  </si>
  <si>
    <t>040405-300385: MUNICIPALIDAD DISTRITAL DE CHILCAYMARCA</t>
  </si>
  <si>
    <t>040406-300386: MUNICIPALIDAD DISTRITAL DE CHOCO</t>
  </si>
  <si>
    <t>040407-300387: MUNICIPALIDAD DISTRITAL DE HUANCARQUI</t>
  </si>
  <si>
    <t>040409-300389: MUNICIPALIDAD DISTRITAL DE ORCOPAMPA</t>
  </si>
  <si>
    <t>040411-300391: MUNICIPALIDAD DISTRITAL DE TIPAN</t>
  </si>
  <si>
    <t>040413-300393: MUNICIPALIDAD DISTRITAL DE URACA</t>
  </si>
  <si>
    <t>040414-300394: MUNICIPALIDAD DISTRITAL DE VIRACO</t>
  </si>
  <si>
    <t>CASTILLA</t>
  </si>
  <si>
    <t>040502-300396: MUNICIPALIDAD DISTRITAL DE ACHOMA</t>
  </si>
  <si>
    <t>040503-300397: MUNICIPALIDAD DISTRITAL DE CABANACONDE</t>
  </si>
  <si>
    <t>040504-300398: MUNICIPALIDAD DISTRITAL DE CALLALLI</t>
  </si>
  <si>
    <t>040506-300400: MUNICIPALIDAD DISTRITAL DE COPORAQUE</t>
  </si>
  <si>
    <t>040507-300401: MUNICIPALIDAD DISTRITAL DE HUAMBO</t>
  </si>
  <si>
    <t>040508-300402: MUNICIPALIDAD DISTRITAL DE HUANCA</t>
  </si>
  <si>
    <t>040509-300403: MUNICIPALIDAD DISTRITAL DE ICHUPAMPA</t>
  </si>
  <si>
    <t>040520-300414: MUNICIPALIDAD DISTRITAL DE MAJES</t>
  </si>
  <si>
    <t>040515-300409: MUNICIPALIDAD DISTRITAL DE SIBAYO</t>
  </si>
  <si>
    <t>040517-300411: MUNICIPALIDAD DISTRITAL DE TISCO</t>
  </si>
  <si>
    <t>040519-300413: MUNICIPALIDAD DISTRITAL DE YANQUE</t>
  </si>
  <si>
    <t>040501-300395: MUNICIPALIDAD PROVINCIAL DE CAYLLOMA - CHIVAY</t>
  </si>
  <si>
    <t>CAYLLOMA</t>
  </si>
  <si>
    <t>040604-300418: MUNICIPALIDAD DISTRITAL DE CHICHAS</t>
  </si>
  <si>
    <t>040606-300420: MUNICIPALIDAD DISTRITAL DE RIO GRANDE</t>
  </si>
  <si>
    <t>040607-300421: MUNICIPALIDAD DISTRITAL DE SALAMANCA</t>
  </si>
  <si>
    <t>040608-300422: MUNICIPALIDAD DISTRITAL DE YANAQUIHUA</t>
  </si>
  <si>
    <t>040601-300415: MUNICIPALIDAD PROVINCIAL DE CONDESUYOS - CHUQUIBAMBA</t>
  </si>
  <si>
    <t>040603-300417: MUNICIPALIDAD DISTRITAL DE CAYARANI</t>
  </si>
  <si>
    <t>CONDESUYOS</t>
  </si>
  <si>
    <t>040702-300424: MUNICIPALIDAD DISTRITAL DE COCACHACRA</t>
  </si>
  <si>
    <t>040703-300425: MUNICIPALIDAD DISTRITAL DE DEAN VALDIVIA</t>
  </si>
  <si>
    <t>040704-300426: MUNICIPALIDAD DISTRITAL DE ISLAY</t>
  </si>
  <si>
    <t>040705-300427: MUNICIPALIDAD DISTRITAL DE MEJIA</t>
  </si>
  <si>
    <t>040706-300428: MUNICIPALIDAD DISTRITAL DE PUNTA DE BOMBON</t>
  </si>
  <si>
    <t>040701-300423: MUNICIPALIDAD PROVINCIAL DE ISLAY - MOLLENDO</t>
  </si>
  <si>
    <t>ISLAY</t>
  </si>
  <si>
    <t>040802-300430: MUNICIPALIDAD DISTRITAL DE ALCA</t>
  </si>
  <si>
    <t>040803-300431: MUNICIPALIDAD DISTRITAL DE CHARCANA</t>
  </si>
  <si>
    <t>040804-300432: MUNICIPALIDAD DISTRITAL DE HUAYNACOTAS</t>
  </si>
  <si>
    <t>040806-300434: MUNICIPALIDAD DISTRITAL DE PUYCA</t>
  </si>
  <si>
    <t>040809-300437: MUNICIPALIDAD DISTRITAL DE TAURIA</t>
  </si>
  <si>
    <t>040810-300438: MUNICIPALIDAD DISTRITAL DE TOMEPAMPA</t>
  </si>
  <si>
    <t>040811-300439: MUNICIPALIDAD DISTRITAL DE TORO</t>
  </si>
  <si>
    <t>040801-300429: MUNICIPALIDAD PROVINCIAL DE LA UNION - COTAHUASI</t>
  </si>
  <si>
    <t>LA UNION</t>
  </si>
  <si>
    <t>50107-300446: MUNICIPALIDAD DISTRITAL DE PACAICASA</t>
  </si>
  <si>
    <t>050110-300449: MUNICIPALIDAD DISTRITAL DE SAN JUAN BAUTISTA</t>
  </si>
  <si>
    <t>050113-300452: MUNICIPALIDAD DISTRITAL DE TAMBILLO</t>
  </si>
  <si>
    <t>050114-300453: MUNICIPALIDAD DISTRITAL DE VINCHOS</t>
  </si>
  <si>
    <t>050101-300440: MUNICIPALIDAD PROVINCIAL DE HUAMANGA</t>
  </si>
  <si>
    <t>050303-300462: MUNICIPALIDAD DISTRITAL DE SACSAMARCA</t>
  </si>
  <si>
    <t>050301-300460: MUNICIPALIDAD PROVINCIAL DE HUANCA SANCOS - SANCOS</t>
  </si>
  <si>
    <t>HUANCA SANCOS</t>
  </si>
  <si>
    <t>050402-300465: MUNICIPALIDAD DISTRITAL DE AYAHUANCO</t>
  </si>
  <si>
    <t>050409-301850: MUNICIPALIDAD DISTRITAL DE CANAYRE</t>
  </si>
  <si>
    <t>050403-300466: MUNICIPALIDAD DISTRITAL DE HUAMANGUILLA</t>
  </si>
  <si>
    <t>050405-300468: MUNICIPALIDAD DISTRITAL DE LURICOCHA</t>
  </si>
  <si>
    <t>050411-301866: MUNICIPALIDAD DISTRITAL DE PUCACOLPA</t>
  </si>
  <si>
    <t>050401-300464: MUNICIPALIDAD PROVINCIAL DE HUANTA</t>
  </si>
  <si>
    <t>HUANTA</t>
  </si>
  <si>
    <t>HUAMANGA</t>
  </si>
  <si>
    <t>050510-301851: MUNICIPALIDAD DISTRITAL DE ANCHIHUAY</t>
  </si>
  <si>
    <t>050504-300474: MUNICIPALIDAD DISTRITAL DE CHILCAS</t>
  </si>
  <si>
    <t>050509-301848: MUNICIPALIDAD DISTRITAL DE SAMUGARI</t>
  </si>
  <si>
    <t>050507-300477: MUNICIPALIDAD DISTRITAL DE SANTA ROSA</t>
  </si>
  <si>
    <t>050501-300471: MUNICIPALIDAD PROVINCIAL DE LA MAR - SAN MIGUEL</t>
  </si>
  <si>
    <t>LA MAR</t>
  </si>
  <si>
    <t>050605-300483: MUNICIPALIDAD DISTRITAL DE CHAVIÑA</t>
  </si>
  <si>
    <t>050606-300484: MUNICIPALIDAD DISTRITAL DE CHIPAO</t>
  </si>
  <si>
    <t>050607-300485: MUNICIPALIDAD DISTRITAL DE HUAC - HUAS</t>
  </si>
  <si>
    <t>050609-300487: MUNICIPALIDAD DISTRITAL DE LEONCIO PRADO</t>
  </si>
  <si>
    <t>050611-300489: MUNICIPALIDAD DISTRITAL DE LUCANAS</t>
  </si>
  <si>
    <t>050613-300491: MUNICIPALIDAD DISTRITAL DE OTOCA</t>
  </si>
  <si>
    <t>050619-300497: MUNICIPALIDAD DISTRITAL DE SANCOS</t>
  </si>
  <si>
    <t>050620-300498: MUNICIPALIDAD DISTRITAL DE SANTA ANA DE HUAYCAHUACHO</t>
  </si>
  <si>
    <t>050601-300479: MUNICIPALIDAD PROVINCIAL DE LUCANAS - PUQUIO</t>
  </si>
  <si>
    <t>050602-300480: MUNICIPALIDAD DISTRITAL DE AUCARA</t>
  </si>
  <si>
    <t>LUCANAS</t>
  </si>
  <si>
    <t>050705-300504: MUNICIPALIDAD DISTRITAL DE PULLO</t>
  </si>
  <si>
    <t>050706-300505: MUNICIPALIDAD DISTRITAL DE PUYUSCA</t>
  </si>
  <si>
    <t>050708-300507: MUNICIPALIDAD DISTRITAL DE UPAHUACHO</t>
  </si>
  <si>
    <t>PARINACOCHAS</t>
  </si>
  <si>
    <t>050803-300510: MUNICIPALIDAD DISTRITAL DE CORCULLA</t>
  </si>
  <si>
    <t>050804-300511: MUNICIPALIDAD DISTRITAL DE LAMPA</t>
  </si>
  <si>
    <t>050805-300512: MUNICIPALIDAD DISTRITAL DE MARCABAMBA</t>
  </si>
  <si>
    <t>050806-300513: MUNICIPALIDAD DISTRITAL DE OYOLO</t>
  </si>
  <si>
    <t>050807-300514: MUNICIPALIDAD DISTRITAL DE PARARCA</t>
  </si>
  <si>
    <t>050809-300516: MUNICIPALIDAD DISTRITAL DE SAN JOSE DE USHUA</t>
  </si>
  <si>
    <t>050810-300517: MUNICIPALIDAD DISTRITAL DE SARA SARA</t>
  </si>
  <si>
    <t>050801-300508: MUNICIPALIDAD PROVINCIAL DE PAUCAR DEL SARA SARA - PAUSA</t>
  </si>
  <si>
    <t>PAUCAR DEL SARA SARA</t>
  </si>
  <si>
    <t>050904-300521: MUNICIPALIDAD DISTRITAL DE CHILCAYOC</t>
  </si>
  <si>
    <t>050908-300525: MUNICIPALIDAD DISTRITAL DE SAN PEDRO DE LARCAY</t>
  </si>
  <si>
    <t>050909-300526: MUNICIPALIDAD DISTRITAL DE SAN SALVADOR DE QUIJE</t>
  </si>
  <si>
    <t>050911-300528: MUNICIPALIDAD DISTRITAL DE SORAS</t>
  </si>
  <si>
    <t>SUCRE</t>
  </si>
  <si>
    <t>051003-300531: MUNICIPALIDAD DISTRITAL DE APONGO</t>
  </si>
  <si>
    <t>051007-300535: MUNICIPALIDAD DISTRITAL DE COLCA</t>
  </si>
  <si>
    <t>VICTOR FAJARDO</t>
  </si>
  <si>
    <t>051106-300546: MUNICIPALIDAD DISTRITAL DE INDEPENDENCIA</t>
  </si>
  <si>
    <t>VILCASHUAMAN</t>
  </si>
  <si>
    <t>060202-300563: MUNICIPALIDAD DISTRITAL DE CACHACHI</t>
  </si>
  <si>
    <t>060602-300606: MUNICIPALIDAD DISTRITAL DE CALLAYUC</t>
  </si>
  <si>
    <t>060403-300580: MUNICIPALIDAD DISTRITAL DE CHADIN</t>
  </si>
  <si>
    <t>060419-300596: MUNICIPALIDAD DISTRITAL DE CHALAMARCA</t>
  </si>
  <si>
    <t>060103-300551: MUNICIPALIDAD DISTRITAL DE CHETILLA</t>
  </si>
  <si>
    <t>060404-300581: MUNICIPALIDAD DISTRITAL DE CHIGUIRIP</t>
  </si>
  <si>
    <t>060502-300598: MUNICIPALIDAD DISTRITAL DE CHILETE</t>
  </si>
  <si>
    <t>060406-300583: MUNICIPALIDAD DISTRITAL DE CHOROPAMPA</t>
  </si>
  <si>
    <t>060603-300607: MUNICIPALIDAD DISTRITAL DE CHOROS</t>
  </si>
  <si>
    <t>060604-300608: MUNICIPALIDAD DISTRITAL DE CUJILLO</t>
  </si>
  <si>
    <t>060503-300599: MUNICIPALIDAD DISTRITAL DE CUPISNIQUE</t>
  </si>
  <si>
    <t>060105-300553: MUNICIPALIDAD DISTRITAL DE ENCAÑADA</t>
  </si>
  <si>
    <t>060703-300622: MUNICIPALIDAD DISTRITAL DE HUALGAYOC</t>
  </si>
  <si>
    <t>060304-300569: MUNICIPALIDAD DISTRITAL DE HUASMIN</t>
  </si>
  <si>
    <t>060305-300570: MUNICIPALIDAD DISTRITAL DE JORGE CHAVEZ</t>
  </si>
  <si>
    <t>060306-300571: MUNICIPALIDAD DISTRITAL DE JOSE GALVEZ</t>
  </si>
  <si>
    <t>060312-300577: MUNICIPALIDAD DISTRITAL DE LA LIBERTAD DE PALLAN</t>
  </si>
  <si>
    <t>060605-300609: MUNICIPALIDAD DISTRITAL DE LA RAMADA</t>
  </si>
  <si>
    <t>060108-300556: MUNICIPALIDAD DISTRITAL DE LOS BA¥OS DEL INCA</t>
  </si>
  <si>
    <t>060109-300557: MUNICIPALIDAD DISTRITAL DE MAGDALENA</t>
  </si>
  <si>
    <t>060110-300558: MUNICIPALIDAD DISTRITAL DE MATARA</t>
  </si>
  <si>
    <t>060606-300610: MUNICIPALIDAD DISTRITAL DE PIMPINGOS</t>
  </si>
  <si>
    <t>060414-300591: MUNICIPALIDAD DISTRITAL DE PION</t>
  </si>
  <si>
    <t>060607-300611: MUNICIPALIDAD DISTRITAL DE QUEROCOTILLO</t>
  </si>
  <si>
    <t>060415-300592: MUNICIPALIDAD DISTRITAL DE QUEROCOTO</t>
  </si>
  <si>
    <t>060609-300613: MUNICIPALIDAD DISTRITAL DE SAN JUAN DE CUTERVO</t>
  </si>
  <si>
    <t>060610-300614: MUNICIPALIDAD DISTRITAL DE SAN LUIS DE LUCMA</t>
  </si>
  <si>
    <t>060612-300616: MUNICIPALIDAD DISTRITAL DE SANTO DOMINGO DE LA CAPILLA</t>
  </si>
  <si>
    <t>060613-300617: MUNICIPALIDAD DISTRITAL DE SANTO TOMAS</t>
  </si>
  <si>
    <t>060204-300565: MUNICIPALIDAD DISTRITAL DE SITACOCHA</t>
  </si>
  <si>
    <t>060614-300618: MUNICIPALIDAD DISTRITAL DE SOCOTA</t>
  </si>
  <si>
    <t>060309-300574: MUNICIPALIDAD DISTRITAL DE SOROCHUCO</t>
  </si>
  <si>
    <t>060417-300594: MUNICIPALIDAD DISTRITAL DE TACABAMBA</t>
  </si>
  <si>
    <t>060508-300604: MUNICIPALIDAD DISTRITAL DE YONAN</t>
  </si>
  <si>
    <t>060201-300562: MUNICIPALIDAD PROVINCIAL DE CAJABAMBA</t>
  </si>
  <si>
    <t>060101-300549: MUNICIPALIDAD PROVINCIAL DE CAJAMARCA</t>
  </si>
  <si>
    <t>060301-300566: MUNICIPALIDAD PROVINCIAL DE CELENDIN</t>
  </si>
  <si>
    <t>060401-300578: MUNICIPALIDAD PROVINCIAL DE CHOTA</t>
  </si>
  <si>
    <t>060501-300597: MUNICIPALIDAD PROVINCIAL DE CONTUMAZA</t>
  </si>
  <si>
    <t>060601-300605: MUNICIPALIDAD PROVINCIAL DE CUTERVO</t>
  </si>
  <si>
    <t>060701-300620: MUNICIPALIDAD PROVINCIAL DE HUALGAYOC - BAMBAMARCA</t>
  </si>
  <si>
    <t>CAJABAMBA</t>
  </si>
  <si>
    <t>CELENDIN</t>
  </si>
  <si>
    <t>CHOTA</t>
  </si>
  <si>
    <t>CONTUMAZA</t>
  </si>
  <si>
    <t>CUTERVO</t>
  </si>
  <si>
    <t>HUALGAYOC</t>
  </si>
  <si>
    <t>060801-300623: MUNICIPALIDAD PROVINCIAL DE JAEN</t>
  </si>
  <si>
    <t>060802-300624: MUNICIPALIDAD DISTRITAL DE BELLAVISTA</t>
  </si>
  <si>
    <t>060803-300625: MUNICIPALIDAD DISTRITAL DE CHONTALI</t>
  </si>
  <si>
    <t>060804-300626: MUNICIPALIDAD DISTRITAL DE COLASAY</t>
  </si>
  <si>
    <t>060806-300628: MUNICIPALIDAD DISTRITAL DE LAS PIRIAS</t>
  </si>
  <si>
    <t>060807-300629: MUNICIPALIDAD DISTRITAL DE POMAHUACA</t>
  </si>
  <si>
    <t>060808-300630: MUNICIPALIDAD DISTRITAL DE PUCARA</t>
  </si>
  <si>
    <t>060809-300631: MUNICIPALIDAD DISTRITAL DE SALLIQUE</t>
  </si>
  <si>
    <t>060810-300632: MUNICIPALIDAD DISTRITAL DE SAN FELIPE</t>
  </si>
  <si>
    <t>060811-300633: MUNICIPALIDAD DISTRITAL DE SAN JOSE DEL ALTO</t>
  </si>
  <si>
    <t>060812-300634: MUNICIPALIDAD DISTRITAL DE SANTA ROSA</t>
  </si>
  <si>
    <t>JAEN</t>
  </si>
  <si>
    <t>BELLAVISTA</t>
  </si>
  <si>
    <t>060901-300635: MUNICIPALIDAD PROVINCIAL DE SAN IGNACIO</t>
  </si>
  <si>
    <t>060903-300637: MUNICIPALIDAD DISTRITAL DE HUARANGO</t>
  </si>
  <si>
    <t>060904-300638: MUNICIPALIDAD DISTRITAL DE LA COIPA</t>
  </si>
  <si>
    <t>060906-300640: MUNICIPALIDAD DISTRITAL DE SAN JOSE DE LOURDES</t>
  </si>
  <si>
    <t>060907-300641: MUNICIPALIDAD DISTRITAL DE TABACONAS</t>
  </si>
  <si>
    <t>SAN IGNACIO</t>
  </si>
  <si>
    <t>061001-300642: MUNICIPALIDAD PROVINCIAL DE SAN MARCOS - PEDRO GALVEZ</t>
  </si>
  <si>
    <t>061003-300644: MUNICIPALIDAD DISTRITAL DE EDUARDO VILLANUEVA</t>
  </si>
  <si>
    <t>061005-300646: MUNICIPALIDAD DISTRITAL DE ICHOCAN</t>
  </si>
  <si>
    <t>061006-300647: MUNICIPALIDAD DISTRITAL DE JOSE MANUEL QUIROZ</t>
  </si>
  <si>
    <t>061007-300648: MUNICIPALIDAD DISTRITAL DE JOSE SABOGAL</t>
  </si>
  <si>
    <t>SAN MARCOS</t>
  </si>
  <si>
    <t>061101-300649: MUNICIPALIDAD PROVINCIAL DE SAN MIGUEL</t>
  </si>
  <si>
    <t>061104-300652: MUNICIPALIDAD DISTRITAL DE CATILLUC</t>
  </si>
  <si>
    <t>061105-300653: MUNICIPALIDAD DISTRITAL DE EL PRADO</t>
  </si>
  <si>
    <t>061108-300656: MUNICIPALIDAD DISTRITAL DE NANCHOC</t>
  </si>
  <si>
    <t>061109-300657: MUNICIPALIDAD DISTRITAL DE NIEPOS</t>
  </si>
  <si>
    <t>061110-300658: MUNICIPALIDAD DISTRITAL DE SAN GREGORIO</t>
  </si>
  <si>
    <t>061112-300660: MUNICIPALIDAD DISTRITAL DE TONGOD</t>
  </si>
  <si>
    <t>061113-300661: MUNICIPALIDAD DISTRITAL DE UNION AGUA BLANCA</t>
  </si>
  <si>
    <t>SAN MIGUEL</t>
  </si>
  <si>
    <t>061201-300662: MUNICIPALIDAD PROVINCIAL DE SAN PABLO</t>
  </si>
  <si>
    <t>061202-300663: MUNICIPALIDAD DISTRITAL DE SAN BERNARDINO</t>
  </si>
  <si>
    <t>061203-300664: MUNICIPALIDAD DISTRITAL DE SAN LUIS</t>
  </si>
  <si>
    <t>SAN PABLO</t>
  </si>
  <si>
    <t>061302-300667: MUNICIPALIDAD DISTRITAL DE ANDABAMBA</t>
  </si>
  <si>
    <t>061303-300668: MUNICIPALIDAD DISTRITAL DE CATACHE</t>
  </si>
  <si>
    <t>061304-300669: MUNICIPALIDAD DISTRITAL DE CHANCAYBAÑOS</t>
  </si>
  <si>
    <t>061307-300672: MUNICIPALIDAD DISTRITAL DE PULAN</t>
  </si>
  <si>
    <t>061309-300674: MUNICIPALIDAD DISTRITAL DE SEXI</t>
  </si>
  <si>
    <t>SANTA CRUZ</t>
  </si>
  <si>
    <t>PROV. CALLAO</t>
  </si>
  <si>
    <t>070102-300678: MUNICIPALIDAD DISTRITAL DE BELLAVISTA</t>
  </si>
  <si>
    <t>070105-300681: MUNICIPALIDAD DISTRITAL DE LA PUNTA</t>
  </si>
  <si>
    <t>070106-300682: MUNICIPALIDAD DISTRITAL DE VENTANILLA</t>
  </si>
  <si>
    <t>070107-301853: MUNICIPALIDAD DISTRITAL DE MI PERU</t>
  </si>
  <si>
    <t xml:space="preserve">CUSCO </t>
  </si>
  <si>
    <t>080101-300684: MUNICIPALIDAD PROVINCIAL DEL CUZCO</t>
  </si>
  <si>
    <t>080102-300685: MUNICIPALIDAD DISTRITAL DE CCORCCA</t>
  </si>
  <si>
    <t>080104-300687: MUNICIPALIDAD DISTRITAL DE SAN JERONIMO</t>
  </si>
  <si>
    <t>080105-300688: MUNICIPALIDAD DISTRITAL DE SAN SEBASTIAN</t>
  </si>
  <si>
    <t>080106-300689: MUNICIPALIDAD DISTRITAL DE SANTIAGO</t>
  </si>
  <si>
    <t>080107-300690: MUNICIPALIDAD DISTRITAL DE SAYLLA</t>
  </si>
  <si>
    <t>080108-300691: MUNICIPALIDAD DISTRITAL DE WANCHAQ</t>
  </si>
  <si>
    <t>080203-300694: MUNICIPALIDAD DISTRITAL DE ACOS</t>
  </si>
  <si>
    <t>080204-300695: MUNICIPALIDAD DISTRITAL DE MOSOC LLACTA</t>
  </si>
  <si>
    <t>080205-300696: MUNICIPALIDAD DISTRITAL DE POMACANCHI</t>
  </si>
  <si>
    <t>080206-300697: MUNICIPALIDAD DISTRITAL DE RONDOCAN</t>
  </si>
  <si>
    <t>080207-300698: MUNICIPALIDAD DISTRITAL DE SANGARARA</t>
  </si>
  <si>
    <t>ACOMAYO</t>
  </si>
  <si>
    <t>ANTA</t>
  </si>
  <si>
    <t>080301-300699: MUNICIPALIDAD PROVINCIAL DE ANTA</t>
  </si>
  <si>
    <t>080302-300700: MUNICIPALIDAD DISTRITAL DE ANCAHUASI</t>
  </si>
  <si>
    <t>080303-300701: MUNICIPALIDAD DISTRITAL DE CACHIMAYO</t>
  </si>
  <si>
    <t>080304-300702: MUNICIPALIDAD DISTRITAL DE CHINCHAYPUJIO</t>
  </si>
  <si>
    <t>080305-300703: MUNICIPALIDAD DISTRITAL DE HUAROCONDO</t>
  </si>
  <si>
    <t>080306-300704: MUNICIPALIDAD DISTRITAL DE LIMATAMBO</t>
  </si>
  <si>
    <t>080308-300706: MUNICIPALIDAD DISTRITAL DE PUCYURA</t>
  </si>
  <si>
    <t>080309-300707: MUNICIPALIDAD DISTRITAL DE ZURITE</t>
  </si>
  <si>
    <t>080401-300708: MUNICIPALIDAD PROVINCIAL DE CALCA</t>
  </si>
  <si>
    <t>080402-300709: MUNICIPALIDAD DISTRITAL DE COYA</t>
  </si>
  <si>
    <t>080404-300711: MUNICIPALIDAD DISTRITAL DE LARES</t>
  </si>
  <si>
    <t>080405-300712: MUNICIPALIDAD DISTRITAL DE PISAC</t>
  </si>
  <si>
    <t>080406-300713: MUNICIPALIDAD DISTRITAL DE SAN SALVADOR</t>
  </si>
  <si>
    <t>080407-300714: MUNICIPALIDAD DISTRITAL DE TARAY</t>
  </si>
  <si>
    <t>080408-300715: MUNICIPALIDAD DISTRITAL DE YANATILE</t>
  </si>
  <si>
    <t>080502-300717: MUNICIPALIDAD DISTRITAL DE CHECCA</t>
  </si>
  <si>
    <t>080503-300718: MUNICIPALIDAD DISTRITAL DE KUNTURKANKI</t>
  </si>
  <si>
    <t>080505-300720: MUNICIPALIDAD DISTRITAL DE LAYO</t>
  </si>
  <si>
    <t>080506-300721: MUNICIPALIDAD DISTRITAL DE PAMPAMARCA</t>
  </si>
  <si>
    <t>080507-300722: MUNICIPALIDAD DISTRITAL DE QUEHUE</t>
  </si>
  <si>
    <t>080508-300723: MUNICIPALIDAD DISTRITAL DE TUPAC AMARU</t>
  </si>
  <si>
    <t>080501-300716: MUNICIPALIDAD PROVINCIAL DE CANAS - YANAOCA</t>
  </si>
  <si>
    <t>CANAS</t>
  </si>
  <si>
    <t>CANCHIS</t>
  </si>
  <si>
    <t>CALCA</t>
  </si>
  <si>
    <t>080601-300724: MUNICIPALIDAD PROVINCIAL DE CANCHIS - SICUANI</t>
  </si>
  <si>
    <t>080602-300725: MUNICIPALIDAD DISTRITAL DE CHECACUPE</t>
  </si>
  <si>
    <t>080603-300726: MUNICIPALIDAD DISTRITAL DE COMBAPATA</t>
  </si>
  <si>
    <t>080604-300727: MUNICIPALIDAD DISTRITAL DE MARANGANI</t>
  </si>
  <si>
    <t>080605-300728: MUNICIPALIDAD DISTRITAL DE PITUMARCA</t>
  </si>
  <si>
    <t>080608-300731: MUNICIPALIDAD DISTRITAL DE TINTA</t>
  </si>
  <si>
    <t>080701-300732: MUNICIPALIDAD PROVINCIAL DE CHUMBIVILCAS - SANTO TOMAS</t>
  </si>
  <si>
    <t>080702-300733: MUNICIPALIDAD DISTRITAL DE CAPACMARCA</t>
  </si>
  <si>
    <t>080703-300734: MUNICIPALIDAD DISTRITAL DE CHAMACA</t>
  </si>
  <si>
    <t>080704-300735: MUNICIPALIDAD DISTRITAL DE COLQUEMARCA</t>
  </si>
  <si>
    <t>080705-300736: MUNICIPALIDAD DISTRITAL DE LIVITACA</t>
  </si>
  <si>
    <t>080706-300737: MUNICIPALIDAD DISTRITAL DE LLUSCO</t>
  </si>
  <si>
    <t>080707-300738: MUNICIPALIDAD DISTRITAL DE QUIÑOTA</t>
  </si>
  <si>
    <t>080708-300739: MUNICIPALIDAD DISTRITAL DE VELILLE</t>
  </si>
  <si>
    <t>080801-300740: MUNICIPALIDAD PROVINCIAL DE ESPINAR</t>
  </si>
  <si>
    <t>080803-300742: MUNICIPALIDAD DISTRITAL DE COPORAQUE</t>
  </si>
  <si>
    <t>080804-300743: MUNICIPALIDAD DISTRITAL DE OCORURO</t>
  </si>
  <si>
    <t>080805-300744: MUNICIPALIDAD DISTRITAL DE PALLPATA</t>
  </si>
  <si>
    <t>080807-300746: MUNICIPALIDAD DISTRITAL DE SUYCKUTAMBO</t>
  </si>
  <si>
    <t>080808-300747: MUNICIPALIDAD DISTRITAL DE ALTO PICHIGUA</t>
  </si>
  <si>
    <t>080903-300750: MUNICIPALIDAD DISTRITAL DE HUAYOPATA</t>
  </si>
  <si>
    <t>080904-300751: MUNICIPALIDAD DISTRITAL DE MARANURA</t>
  </si>
  <si>
    <t>080905-300752: MUNICIPALIDAD DISTRITAL DE OCOBAMBA</t>
  </si>
  <si>
    <t>080906-300753: MUNICIPALIDAD DISTRITAL DE QUELLOUNO</t>
  </si>
  <si>
    <t>080907-300754: MUNICIPALIDAD DISTRITAL DE QUIMBIRI</t>
  </si>
  <si>
    <t>080908-300755: MUNICIPALIDAD DISTRITAL DE SANTA TERESA</t>
  </si>
  <si>
    <t>080909-300756: MUNICIPALIDAD DISTRITAL DE VILCABAMBA</t>
  </si>
  <si>
    <t>080910-300757: MUNICIPALIDAD DISTRITAL DE PICHARI</t>
  </si>
  <si>
    <t>080911-301859: MUNICIPALIDAD DISTRITAL DE INKAWASI</t>
  </si>
  <si>
    <t>080912-301858: MUNICIPALIDAD DISTRITAL DE VILLA VIRGEN</t>
  </si>
  <si>
    <t>080914-301884: MUNICIPALIDAD DISTRITAL DE MEGANTONI</t>
  </si>
  <si>
    <t>080915-301893: MUNICIPALIDAD DISTRITAL DE KUMPIRUSHIATO</t>
  </si>
  <si>
    <t>080916-301894: MUNICIPALIDAD DISTRITAL DE CIELO PUNCO</t>
  </si>
  <si>
    <t>080917-301895: MUNICIPALIDAD DISTRITAL DE MANITEA</t>
  </si>
  <si>
    <t>080918-301902: MUNICIPALIDAD DISTRITAL DE UNION ASHANINKA</t>
  </si>
  <si>
    <t>CHUMBIVILCAS</t>
  </si>
  <si>
    <t>ESPINAR</t>
  </si>
  <si>
    <t>LA CONVENCION</t>
  </si>
  <si>
    <t>081001-300758: MUNICIPALIDAD PROVINCIAL DE PARURO</t>
  </si>
  <si>
    <t>081003-300760: MUNICIPALIDAD DISTRITAL DE CCAPI</t>
  </si>
  <si>
    <t>081004-300761: MUNICIPALIDAD DISTRITAL DE COLCHA</t>
  </si>
  <si>
    <t>081005-300762: MUNICIPALIDAD DISTRITAL DE HUANOQUITE</t>
  </si>
  <si>
    <t>081006-300763: MUNICIPALIDAD DISTRITAL DE OMACHA</t>
  </si>
  <si>
    <t>081009-300766: MUNICIPALIDAD DISTRITAL DE YAURISQUE</t>
  </si>
  <si>
    <t>PARURO</t>
  </si>
  <si>
    <t> PAUCARTAMBO</t>
  </si>
  <si>
    <t>081101-300767: MUNICIPALIDAD PROVINCIAL DE PAUCARTAMBO</t>
  </si>
  <si>
    <t>081102-300768: MUNICIPALIDAD DISTRITAL DE CAICAY</t>
  </si>
  <si>
    <t>081103-300769: MUNICIPALIDAD DISTRITAL DE CHALLABAMBA</t>
  </si>
  <si>
    <t>081105-300771: MUNICIPALIDAD DISTRITAL DE HUANCARANI</t>
  </si>
  <si>
    <t>081201-300773: MUNICIPALIDAD PROVINCIAL DE QUISPICANCHIS - URCOS</t>
  </si>
  <si>
    <t>081202-300774: MUNICIPALIDAD DISTRITAL DE ANDAHUAYLILLAS</t>
  </si>
  <si>
    <t>081204-300776: MUNICIPALIDAD DISTRITAL DE CCARHUAYO</t>
  </si>
  <si>
    <t>081205-300777: MUNICIPALIDAD DISTRITAL DE CCATCA</t>
  </si>
  <si>
    <t>081206-300778: MUNICIPALIDAD DISTRITAL DE CUSIPATA</t>
  </si>
  <si>
    <t>081207-300779: MUNICIPALIDAD DISTRITAL DE HUARO</t>
  </si>
  <si>
    <t>081208-300780: MUNICIPALIDAD DISTRITAL DE LUCRE</t>
  </si>
  <si>
    <t>081210-300782: MUNICIPALIDAD DISTRITAL DE OCONGATE</t>
  </si>
  <si>
    <t>081211-300783: MUNICIPALIDAD DISTRITAL DE OROPESA</t>
  </si>
  <si>
    <t>081212-300784: MUNICIPALIDAD DISTRITAL DE QUIQUIJANA</t>
  </si>
  <si>
    <t>QUISPICANCHIS</t>
  </si>
  <si>
    <t>081301-300785: MUNICIPALIDAD PROVINCIAL DE URUBAMBA</t>
  </si>
  <si>
    <t>081302-300786: MUNICIPALIDAD DISTRITAL DE CHINCHERO</t>
  </si>
  <si>
    <t>081304-300788: MUNICIPALIDAD DISTRITAL DE MACHUPICCHU</t>
  </si>
  <si>
    <t>081305-300789: MUNICIPALIDAD DISTRITAL DE MARAS</t>
  </si>
  <si>
    <t>081306-300790: MUNICIPALIDAD DISTRITAL DE OLLANTAYTAMBO</t>
  </si>
  <si>
    <t>081307-300791: MUNICIPALIDAD DISTRITAL DE YUCAY</t>
  </si>
  <si>
    <t>URUBAMBA</t>
  </si>
  <si>
    <t>090101-300792: MUNICIPALIDAD PROVINCIAL DE HUANCAVELICA</t>
  </si>
  <si>
    <t>090102-300793: MUNICIPALIDAD DISTRITAL DE ACOBAMBILLA</t>
  </si>
  <si>
    <t>090103-300794: MUNICIPALIDAD DISTRITAL DE ACORIA</t>
  </si>
  <si>
    <t>090110-300801: MUNICIPALIDAD DISTRITAL DE MANTA</t>
  </si>
  <si>
    <t>090112-300803: MUNICIPALIDAD DISTRITAL DE MOYA</t>
  </si>
  <si>
    <t>090114-300805: MUNICIPALIDAD DISTRITAL DE PALCA</t>
  </si>
  <si>
    <t>090115-300806: MUNICIPALIDAD DISTRITAL DE PILCHACA</t>
  </si>
  <si>
    <t>090116-300807: MUNICIPALIDAD DISTRITAL DE VILCA</t>
  </si>
  <si>
    <t>090117-300808: MUNICIPALIDAD DISTRITAL DE YAULI</t>
  </si>
  <si>
    <t>090118-301831: MUNICIPALIDAD DISTRITAL ASCENSION</t>
  </si>
  <si>
    <t>090119-300875: MUNICIPALIDAD DISTRITAL DE HUANDO</t>
  </si>
  <si>
    <t>090201-300809: MUNICIPALIDAD PROVINCIAL DE ACOBAMBA</t>
  </si>
  <si>
    <t>090202-300810: MUNICIPALIDAD DISTRITAL DE ANDABAMBA</t>
  </si>
  <si>
    <t>090203-300811: MUNICIPALIDAD DISTRITAL DE ANTA</t>
  </si>
  <si>
    <t>090204-300812: MUNICIPALIDAD DISTRITAL DE CAJA</t>
  </si>
  <si>
    <t>090206-300814: MUNICIPALIDAD DISTRITAL DE PAUCARA</t>
  </si>
  <si>
    <t>090208-300816: MUNICIPALIDAD DISTRITAL DE ROSARIO</t>
  </si>
  <si>
    <t>ACOBAMBA</t>
  </si>
  <si>
    <t>090301-300817: MUNICIPALIDAD PROVINCIAL DE ANGARAES - LIRCAY</t>
  </si>
  <si>
    <t>090302-300818: MUNICIPALIDAD DISTRITAL DE ANCHONGA</t>
  </si>
  <si>
    <t>090307-300823: MUNICIPALIDAD DISTRITAL DE HUANCA HUANCA</t>
  </si>
  <si>
    <t>090309-300825: MUNICIPALIDAD DISTRITAL DE JULCAMARCA</t>
  </si>
  <si>
    <t>090310-300826: MUNICIPALIDAD DISTRITAL DE SAN ANTONIO DE ANTAPARCO</t>
  </si>
  <si>
    <t>ANGARAES</t>
  </si>
  <si>
    <t>090402-300830: MUNICIPALIDAD DISTRITAL DE ARMA</t>
  </si>
  <si>
    <t>090404-300832: MUNICIPALIDAD DISTRITAL DE CAPILLAS</t>
  </si>
  <si>
    <t>090410-300838: MUNICIPALIDAD DISTRITAL DE SAN JUAN</t>
  </si>
  <si>
    <t>090411-300839: MUNICIPALIDAD DISTRITAL DE SANTA ANA</t>
  </si>
  <si>
    <t>090413-300841: MUNICIPALIDAD DISTRITAL DE TICRAPO</t>
  </si>
  <si>
    <t> CASTROVIRREYNA</t>
  </si>
  <si>
    <t>090501-300842: MUNICIPALIDAD PROVINCIAL DE CHURCAMPA</t>
  </si>
  <si>
    <t>090502-300843: MUNICIPALIDAD DISTRITAL DE ANCO</t>
  </si>
  <si>
    <t>090503-300844: MUNICIPALIDAD DISTRITAL DE CHINCHIHUASI</t>
  </si>
  <si>
    <t>090506-300847: MUNICIPALIDAD DISTRITAL DE LOCROJA</t>
  </si>
  <si>
    <t>090507-300848: MUNICIPALIDAD DISTRITAL DE PAUCARBAMBA</t>
  </si>
  <si>
    <t>090509-300850: MUNICIPALIDAD DISTRITAL DE SAN PEDRO DE CORIS</t>
  </si>
  <si>
    <t>090510-300851: MUNICIPALIDAD DISTRITAL DE PACHAMARCA</t>
  </si>
  <si>
    <t>090511-301845: MUNICIPALIDAD DISTRITAL DE COSME</t>
  </si>
  <si>
    <t>CHURCAMPA</t>
  </si>
  <si>
    <t>090601-300852: MUNICIPALIDAD PROVINCIAL DE HUAYTARA</t>
  </si>
  <si>
    <t>090603-300854: MUNICIPALIDAD DISTRITAL DE CORDOVA</t>
  </si>
  <si>
    <t>090607-300858: MUNICIPALIDAD DISTRITAL DE PILPICHACA</t>
  </si>
  <si>
    <t>090609-300860: MUNICIPALIDAD DISTRITAL DE QUITO ARMA</t>
  </si>
  <si>
    <t>090610-300861: MUNICIPALIDAD DISTRITAL DE SAN ANTONIO DE CUSICANCHA</t>
  </si>
  <si>
    <t>090611-300862: MUNICIPALIDAD DISTRITAL DE SAN FRANCISCO DE SANGAYAICO</t>
  </si>
  <si>
    <t>090613-300864: MUNICIPALIDAD DISTRITAL DE SANTIAGO DE CHOCORVOS</t>
  </si>
  <si>
    <t>090615-300866: MUNICIPALIDAD DISTRITAL DE SANTO DOMINGO DE CAPILLAS</t>
  </si>
  <si>
    <t>090701-300868: MUNICIPALIDAD PROVINCIAL DE TAYACAJA - PAMPAS</t>
  </si>
  <si>
    <t>090702-300869: MUNICIPALIDAD DISTRITAL DE ACOSTAMBO</t>
  </si>
  <si>
    <t>090703-300870: MUNICIPALIDAD DISTRITAL DE ACRAQUIA</t>
  </si>
  <si>
    <t>090705-300872: MUNICIPALIDAD DISTRITAL DE COLCABAMBA</t>
  </si>
  <si>
    <t>090706-300873: MUNICIPALIDAD DISTRITAL DE DANIEL HERNANDES</t>
  </si>
  <si>
    <t>090707-300874: MUNICIPALIDAD DISTRITAL DE HUACHOCOLPA</t>
  </si>
  <si>
    <t>090709-300876: MUNICIPALIDAD DISTRITAL DE HUARIBAMBA</t>
  </si>
  <si>
    <t>090710-300877: MUNICIPALIDAD DISTRITAL DE ÑAHUIMPUQUIO</t>
  </si>
  <si>
    <t>090711-300878: MUNICIPALIDAD DISTRITAL DE PAZOS</t>
  </si>
  <si>
    <t>090714-300880: MUNICIPALIDAD DISTRITAL DE SALCABAMBA</t>
  </si>
  <si>
    <t>090715-300881: MUNICIPALIDAD DISTRITAL DE SALCAHUASI</t>
  </si>
  <si>
    <t>090717-300883: MUNICIPALIDAD DISTRITAL DE SURCUBAMBA</t>
  </si>
  <si>
    <t>090718-300884: MUNICIPALIDAD DISTRITAL DE TINTAY PUNCU</t>
  </si>
  <si>
    <t>090719-301860: MUNICIPALIDAD DISTRITAL DE QUICHUAS</t>
  </si>
  <si>
    <t>090720-301861: MUNICIPALIDAD DISTRITAL DE ANDAYMARCA</t>
  </si>
  <si>
    <t>090721-301876: MUNICIPALIDAD DISTRITAL DE ROBLE</t>
  </si>
  <si>
    <t>090723-301883: MUNICIPALIDAD DISTRITAL DE SANTIAGO DE TUCUMA</t>
  </si>
  <si>
    <t>090724-301887: MUNICIPALIDAD DISTRITAL DE LAMBRAS</t>
  </si>
  <si>
    <t>HUAYTARA</t>
  </si>
  <si>
    <t>TAYACAJA</t>
  </si>
  <si>
    <t>100101-300885: MUNICIPALIDAD PROVINCIAL DE HUANUCO</t>
  </si>
  <si>
    <t>100102-300886: MUNICIPALIDAD DISTRITAL DE AMARILIS</t>
  </si>
  <si>
    <t>100103-300887: MUNICIPALIDAD DISTRITAL DE CHINCHAO</t>
  </si>
  <si>
    <t>100105-300889: MUNICIPALIDAD DISTRITAL DE MARGOS</t>
  </si>
  <si>
    <t>100108-300892: MUNICIPALIDAD DISTRITAL DE SAN PEDRO DE CHAULAN</t>
  </si>
  <si>
    <t>100111-301835: MUNICIPALIDAD DISTRITAL DE PILLCO MARCA</t>
  </si>
  <si>
    <t>100112-301846: MUNICIPALIDAD DISTRITAL DE YACUS</t>
  </si>
  <si>
    <t>100202-300896: MUNICIPALIDAD DISTRITAL DE CAYNA</t>
  </si>
  <si>
    <t>100203-300897: MUNICIPALIDAD DISTRITAL DE COLPAS</t>
  </si>
  <si>
    <t>100207-300901: MUNICIPALIDAD DISTRITAL DE SAN RAFAEL</t>
  </si>
  <si>
    <t>100301-300903: MUNICIPALIDAD PROVINCIAL DE DOS DE MAYO - LA UNION</t>
  </si>
  <si>
    <t>100307-300904: MUNICIPALIDAD DISTRITAL DE CHUQUIS</t>
  </si>
  <si>
    <t>100311-300905: MUNICIPALIDAD DISTRITAL DE MARIAS</t>
  </si>
  <si>
    <t>100313-300906: MUNICIPALIDAD DISTRITAL DE PACHAS</t>
  </si>
  <si>
    <t>100316-300907: MUNICIPALIDAD DISTRITAL DE QUIVILLA</t>
  </si>
  <si>
    <t>100317-300908: MUNICIPALIDAD DISTRITAL DE RIPAN</t>
  </si>
  <si>
    <t>100322-300910: MUNICIPALIDAD DISTRITAL DE SILLAPATA</t>
  </si>
  <si>
    <t>100501-300916: MUNICIPALIDAD PROVINCIAL DE HUAMALIES - LLATA</t>
  </si>
  <si>
    <t>100502-300917: MUNICIPALIDAD DISTRITAL DE ARANCAY</t>
  </si>
  <si>
    <t>100503-300918: MUNICIPALIDAD DISTRITAL DE CHAVIN DE PARIARCA</t>
  </si>
  <si>
    <t>100504-300919: MUNICIPALIDAD DISTRITAL DE JACAS GRANDE</t>
  </si>
  <si>
    <t>100505-300920: MUNICIPALIDAD DISTRITAL DE JIRCAN</t>
  </si>
  <si>
    <t>100506-300921: MUNICIPALIDAD DISTRITAL DE MIRAFLORES</t>
  </si>
  <si>
    <t>100507-300922: MUNICIPALIDAD DISTRITAL DE MONZON</t>
  </si>
  <si>
    <t>100510-300925: MUNICIPALIDAD DISTRITAL DE SINGA</t>
  </si>
  <si>
    <t>AMBO</t>
  </si>
  <si>
    <t>DOS DE MAYO</t>
  </si>
  <si>
    <t>HUAMALIES</t>
  </si>
  <si>
    <t>100601-300927: MUNICIPALIDAD PROVINCIAL DE LEONCIO PRADO - RUPA RUPA</t>
  </si>
  <si>
    <t>100602-300928: MUNICIPALIDAD DISTRITAL DE DANIEL ALOMIA ROBLES</t>
  </si>
  <si>
    <t>100603-300929: MUNICIPALIDAD DISTRITAL DE HERMILIO VALDIZAN</t>
  </si>
  <si>
    <t>100605-300931: MUNICIPALIDAD DISTRITAL DE LUYANDO</t>
  </si>
  <si>
    <t>100606-300932: MUNICIPALIDAD DISTRITAL DE MARIANO DAMASO BERAUN</t>
  </si>
  <si>
    <t>LEONCIO PRADO</t>
  </si>
  <si>
    <t>100701-300934: MUNICIPALIDAD PROVINCIAL DE MARAÑON - HUACRACHUCO</t>
  </si>
  <si>
    <t>100702-300935: MUNICIPALIDAD DISTRITAL DE CHOLON</t>
  </si>
  <si>
    <t>100703-300936: MUNICIPALIDAD DISTRITAL DE SAN BUENAVENTURA</t>
  </si>
  <si>
    <t>MARANON</t>
  </si>
  <si>
    <t>100801-300937: MUNICIPALIDAD PROVINCIAL DE PACHITEA - PANAO</t>
  </si>
  <si>
    <t>100802-300938: MUNICIPALIDAD DISTRITAL DE CHAGLLA</t>
  </si>
  <si>
    <t>100803-300939: MUNICIPALIDAD DISTRITAL DE MOLINO</t>
  </si>
  <si>
    <t>100804-300940: MUNICIPALIDAD DISTRITAL DE UMARI</t>
  </si>
  <si>
    <t>PACHITEA</t>
  </si>
  <si>
    <t>PUERTO INCA</t>
  </si>
  <si>
    <t>100901-300941: MUNICIPALIDAD PROVINCIAL DE PUERTO INCA</t>
  </si>
  <si>
    <t>100903-300943: MUNICIPALIDAD DISTRITAL DE HONORIA</t>
  </si>
  <si>
    <t>100905-300945: MUNICIPALIDAD DISTRITAL DE YUYAPICHIS</t>
  </si>
  <si>
    <t>101001-300946: MUNICIPALIDAD PROVINCIAL DE LAURICOCHA - JESUS</t>
  </si>
  <si>
    <t>101003-300948: MUNICIPALIDAD DISTRITAL DE JIVIA</t>
  </si>
  <si>
    <t>101005-300950: MUNICIPALIDAD DISTRITAL DE RONDOS</t>
  </si>
  <si>
    <t>101006-300951: MUNICIPALIDAD DISTRITAL DE SAN FRANCISCO DE ASIS</t>
  </si>
  <si>
    <t>101007-300952: MUNICIPALIDAD DISTRITAL DE SAN MIGUEL DE CAURI</t>
  </si>
  <si>
    <t>LAURICOCHA</t>
  </si>
  <si>
    <t>101101-300953: MUNICIPALIDAD PROVINCIAL DE YAROWILCA - CHAVINILLO</t>
  </si>
  <si>
    <t>101102-300954: MUNICIPALIDAD DISTRITAL DE CAHUAC</t>
  </si>
  <si>
    <t>101103-300955: MUNICIPALIDAD DISTRITAL DE CHACABAMBA</t>
  </si>
  <si>
    <t>101105-300957: MUNICIPALIDAD DISTRITAL DE JACAS CHICO</t>
  </si>
  <si>
    <t>101106-300958: MUNICIPALIDAD DISTRITAL DE OBAS</t>
  </si>
  <si>
    <t>101107-300959: MUNICIPALIDAD DISTRITAL DE PAMPAMARCA</t>
  </si>
  <si>
    <t>YAROWILCA</t>
  </si>
  <si>
    <t>110101-300960: MUNICIPALIDAD PROVINCIAL DE ICA</t>
  </si>
  <si>
    <t>110102-300961: MUNICIPALIDAD DISTRITAL DE TINGUIÑA</t>
  </si>
  <si>
    <t>110103-300962: MUNICIPALIDAD DISTRITAL DE LOS AQUIJES</t>
  </si>
  <si>
    <t>110105-300964: MUNICIPALIDAD DISTRITAL DE PACHACUTEC</t>
  </si>
  <si>
    <t>110106-300965: MUNICIPALIDAD DISTRITAL DE PARCONA</t>
  </si>
  <si>
    <t>110107-300966: MUNICIPALIDAD DISTRITAL DE PUEBLO NUEVO</t>
  </si>
  <si>
    <t>110108-300967: MUNICIPALIDAD DISTRITAL DE SALAS</t>
  </si>
  <si>
    <t>110109-300968: MUNICIPALIDAD DISTRITAL DE SAN JOSE DE LOS MOLINOS</t>
  </si>
  <si>
    <t>110111-300970: MUNICIPALIDAD DISTRITAL DE SANTIAGO</t>
  </si>
  <si>
    <t>110112-300971: MUNICIPALIDAD DISTRITAL DE SUBTANJALLA</t>
  </si>
  <si>
    <t>110113-300972: MUNICIPALIDAD DISTRITAL DE TATE</t>
  </si>
  <si>
    <t>110114-300973: MUNICIPALIDAD DISTRITAL DE YAUCA DEL ROSARIO</t>
  </si>
  <si>
    <t>110201-300974: MUNICIPALIDAD PROVINCIAL DE CHINCHA - CHINCHA ALTA</t>
  </si>
  <si>
    <t>110202-300975: MUNICIPALIDAD DISTRITAL DE ALTO LARAN</t>
  </si>
  <si>
    <t>110204-300977: MUNICIPALIDAD DISTRITAL DE CHINCHA BAJA</t>
  </si>
  <si>
    <t>110205-300978: MUNICIPALIDAD DISTRITAL DE EL CARMEN</t>
  </si>
  <si>
    <t>110206-300979: MUNICIPALIDAD DISTRITAL DE GROCIO PRADO</t>
  </si>
  <si>
    <t>110207-300980: MUNICIPALIDAD DISTRITAL DE PUEBLO NUEVO</t>
  </si>
  <si>
    <t>110209-300982: MUNICIPALIDAD DISTRITAL DE SAN PEDRO DE HUACARPANA</t>
  </si>
  <si>
    <t>110210-300983: MUNICIPALIDAD DISTRITAL DE SUNAMPE</t>
  </si>
  <si>
    <t>110211-300984: MUNICIPALIDAD DISTRITAL DE TAMBO DE MORA</t>
  </si>
  <si>
    <t>CHINCHA</t>
  </si>
  <si>
    <t>110301-300985: MUNICIPALIDAD PROVINCIAL DE NASCA</t>
  </si>
  <si>
    <t>110302-300986: MUNICIPALIDAD DISTRITAL DE CHANGUILLO</t>
  </si>
  <si>
    <t>110304-300988: MUNICIPALIDAD DISTRITAL DE MARCONA</t>
  </si>
  <si>
    <t>110305-300989: MUNICIPALIDAD DISTRITAL DE VISTA ALEGRE</t>
  </si>
  <si>
    <t>10401-300990: MUNICIPALIDAD PROVINCIAL DE PALPA</t>
  </si>
  <si>
    <t>110402-300991: MUNICIPALIDAD DISTRITAL DE LLIPATA</t>
  </si>
  <si>
    <t>110403-300992: MUNICIPALIDAD DISTRITAL DE RIO GRANDE</t>
  </si>
  <si>
    <t>110404-300993: MUNICIPALIDAD DISTRITAL DE SANTA CRUZ</t>
  </si>
  <si>
    <t>110501-300995: MUNICIPALIDAD PROVINCIAL DE PISCO</t>
  </si>
  <si>
    <t>110502-300996: MUNICIPALIDAD DISTRITAL DE HUANCANO</t>
  </si>
  <si>
    <t>110503-300997: MUNICIPALIDAD DISTRITAL DE HUMAY</t>
  </si>
  <si>
    <t>110504-300998: MUNICIPALIDAD DISTRITAL DE INDEPENDENCIA</t>
  </si>
  <si>
    <t>110505-300999: MUNICIPALIDAD DISTRITAL DE PARACAS</t>
  </si>
  <si>
    <t>110506-301000: MUNICIPALIDAD DISTRITAL DE SAN ANDRES</t>
  </si>
  <si>
    <t>110507-301001: MUNICIPALIDAD DISTRITAL DE SAN CLEMENTE</t>
  </si>
  <si>
    <t>110508-301002: MUNICIPALIDAD DISTRITAL DE TUPAC AMARU INCA</t>
  </si>
  <si>
    <t>NAZCA</t>
  </si>
  <si>
    <t>PALPA</t>
  </si>
  <si>
    <t>PISCO</t>
  </si>
  <si>
    <t>HUANCAYO</t>
  </si>
  <si>
    <t>120101-301003: MUNICIPALIDAD PROVINCIAL DE HUANCAYO</t>
  </si>
  <si>
    <t>120105-301005: MUNICIPALIDAD DISTRITAL DE CHACAPAMPA</t>
  </si>
  <si>
    <t>120107-301007: MUNICIPALIDAD DISTRITAL DE CHILCA</t>
  </si>
  <si>
    <t>120108-301008: MUNICIPALIDAD DISTRITAL DE CHONGOS ALTO</t>
  </si>
  <si>
    <t>120117-301014: MUNICIPALIDAD DISTRITAL DE HUALHUAS</t>
  </si>
  <si>
    <t>120119-301015: MUNICIPALIDAD DISTRITAL DE HUANCAN</t>
  </si>
  <si>
    <t>120121-301017: MUNICIPALIDAD DISTRITAL DE HUAYUCACHI</t>
  </si>
  <si>
    <t>120122-301018: MUNICIPALIDAD DISTRITAL DE INGENIO</t>
  </si>
  <si>
    <t>120124-301019: MUNICIPALIDAD DISTRITAL DE PARIAHUANCA</t>
  </si>
  <si>
    <t>120125-301020: MUNICIPALIDAD DISTRITAL DE PILCOMAYO</t>
  </si>
  <si>
    <t>120127-301022: MUNICIPALIDAD DISTRITAL DE QUICHUAY</t>
  </si>
  <si>
    <t>120129-301024: MUNICIPALIDAD DISTRITAL DE SAN AGUSTIN</t>
  </si>
  <si>
    <t>120132-301026: MUNICIPALIDAD DISTRITAL DE SAÑO</t>
  </si>
  <si>
    <t>120133-301027: MUNICIPALIDAD DISTRITAL DE SAPALLANGA</t>
  </si>
  <si>
    <t>120201-301031: MUNICIPALIDAD PROVINCIAL DE CONCEPCION</t>
  </si>
  <si>
    <t>120202-301032: MUNICIPALIDAD DISTRITAL DE ACO</t>
  </si>
  <si>
    <t>120204-301034: MUNICIPALIDAD DISTRITAL DE CHAMBARA</t>
  </si>
  <si>
    <t>120205-301035: MUNICIPALIDAD DISTRITAL DE COCHAS</t>
  </si>
  <si>
    <t>120206-301036: MUNICIPALIDAD DISTRITAL DE COMAS</t>
  </si>
  <si>
    <t>120207-301037: MUNICIPALIDAD DISTRITAL DE HEROINAS TOLEDO</t>
  </si>
  <si>
    <t>120208-301038: MUNICIPALIDAD DISTRITAL DE MANZANARES</t>
  </si>
  <si>
    <t>120210-301040: MUNICIPALIDAD DISTRITAL DE MATAHUASI</t>
  </si>
  <si>
    <t>120212-301042: MUNICIPALIDAD DISTRITAL DE NUEVE DE JULIO</t>
  </si>
  <si>
    <t>120214-301044: MUNICIPALIDAD DISTRITAL DE SAN JOSE DE QUERO</t>
  </si>
  <si>
    <t>120215-301045: MUNICIPALIDAD DISTRITAL DE SANTA ROSA DE OCOPA</t>
  </si>
  <si>
    <t>CONCEPCION</t>
  </si>
  <si>
    <t>120302-301047: MUNICIPALIDAD DISTRITAL DE PERENE</t>
  </si>
  <si>
    <t>120303-301048: MUNICIPALIDAD DISTRITAL DE PICHANAQUI</t>
  </si>
  <si>
    <t>120304-301049: MUNICIPALIDAD DISTRITAL DE SAN LUIS DE SHUARO</t>
  </si>
  <si>
    <t>120305-301050: MUNICIPALIDAD DISTRITAL DE SAN RAMON</t>
  </si>
  <si>
    <t>CHANCHAMAYO</t>
  </si>
  <si>
    <t>120401-301052: MUNICIPALIDAD PROVINCIAL DE JAUJA</t>
  </si>
  <si>
    <t>120402-301053: MUNICIPALIDAD DISTRITAL DE ACOLLA</t>
  </si>
  <si>
    <t>120403-301054: MUNICIPALIDAD DISTRITAL DE APATA</t>
  </si>
  <si>
    <t>120408-301059: MUNICIPALIDAD DISTRITAL DE HUAMALI</t>
  </si>
  <si>
    <t>120411-301062: MUNICIPALIDAD DISTRITAL DE JANJAILLO</t>
  </si>
  <si>
    <t>120415-301066: MUNICIPALIDAD DISTRITAL DE MARCO</t>
  </si>
  <si>
    <t>120416-301067: MUNICIPALIDAD DISTRITAL DE MASMA</t>
  </si>
  <si>
    <t>120421-301072: MUNICIPALIDAD DISTRITAL DE MUQUIYAUYO</t>
  </si>
  <si>
    <t>120424-301075: MUNICIPALIDAD DISTRITAL DE PANCAN</t>
  </si>
  <si>
    <t>120425-301076: MUNICIPALIDAD DISTRITAL DE PARCO</t>
  </si>
  <si>
    <t>120426-301077: MUNICIPALIDAD DISTRITAL DE POMACANCHA</t>
  </si>
  <si>
    <t>120427-301078: MUNICIPALIDAD DISTRITAL DE RICRAN</t>
  </si>
  <si>
    <t>120428-301079: MUNICIPALIDAD DISTRITAL DE SAN LORENZO</t>
  </si>
  <si>
    <t>120429-301080: MUNICIPALIDAD DISTRITAL DE SAN PEDRO DE CHUNAN</t>
  </si>
  <si>
    <t>120430-301081: MUNICIPALIDAD DISTRITAL DE SAUSA</t>
  </si>
  <si>
    <t>120431-301082: MUNICIPALIDAD DISTRITAL DE SINCOS</t>
  </si>
  <si>
    <t>120433-301084: MUNICIPALIDAD DISTRITAL DE YAULI</t>
  </si>
  <si>
    <t>JAUJA</t>
  </si>
  <si>
    <t>120501-301086: MUNICIPALIDAD PROVINCIAL DE JUNIN</t>
  </si>
  <si>
    <t>120502-301087: MUNICIPALIDAD DISTRITAL DE CARHUAMAYO</t>
  </si>
  <si>
    <t>120503-301088: MUNICIPALIDAD DISTRITAL DE ONDORES</t>
  </si>
  <si>
    <t>120504-301089: MUNICIPALIDAD DISTRITAL DE ULCUMAYO</t>
  </si>
  <si>
    <t>120601-301090: MUNICIPALIDAD PROVINCIAL DE SATIPO</t>
  </si>
  <si>
    <t>120602-301091: MUNICIPALIDAD DISTRITAL DE COVIRIALI</t>
  </si>
  <si>
    <t>120604-301093: MUNICIPALIDAD DISTRITAL DE MAZAMARI</t>
  </si>
  <si>
    <t>120605-301094: MUNICIPALIDAD DISTRITAL PAMPA HERMOSA</t>
  </si>
  <si>
    <t>120606-301095: MUNICIPALIDAD DISTRITAL DE PANGOA</t>
  </si>
  <si>
    <t>120607-301096: MUNICIPALIDAD DISTRITAL DE RIO NEGRO</t>
  </si>
  <si>
    <t>SATIPO</t>
  </si>
  <si>
    <t>120701-301098: MUNICIPALIDAD PROVINCIAL DE TARMA</t>
  </si>
  <si>
    <t>120702-301099: MUNICIPALIDAD DISTRITAL DE ACOBAMBA</t>
  </si>
  <si>
    <t>120704-301101: MUNICIPALIDAD DISTRITAL DE HUASAHUASI</t>
  </si>
  <si>
    <t>120705-301102: MUNICIPALIDAD DISTRITAL DE LA UNION</t>
  </si>
  <si>
    <t>120706-301103: MUNICIPALIDAD DISTRITAL DE PALCA</t>
  </si>
  <si>
    <t>120708-301105: MUNICIPALIDAD DISTRITAL DE SAN PEDRO DE CAJAS</t>
  </si>
  <si>
    <t>120709-301106: MUNICIPALIDAD DISTRITAL DE TAPO</t>
  </si>
  <si>
    <t>TARMA</t>
  </si>
  <si>
    <t>120801-301108: MUNICIPALIDAD PROVINCIAL DE YAULI - LA OROYA</t>
  </si>
  <si>
    <t>120802-301109: MUNICIPALIDAD DISTRITAL DE CHACAPALPA</t>
  </si>
  <si>
    <t>120806-301113: MUNICIPALIDAD DISTRITAL DE PACCHA</t>
  </si>
  <si>
    <t>120807-301114: MUNICIPALIDAD DISTRITAL DE SANTA BARBARA DE CARHUACAYAN</t>
  </si>
  <si>
    <t>120808-301115: MUNICIPALIDAD DISTRITAL DE SANTA ROSA DE SACCO</t>
  </si>
  <si>
    <t>120810-301117: MUNICIPALIDAD DISTRITAL DE YAULI</t>
  </si>
  <si>
    <t>YAULI</t>
  </si>
  <si>
    <t>120901-301118: MUNICIPALIDAD PROVINCIAL DE CHUPACA</t>
  </si>
  <si>
    <t>120902-301119: MUNICIPALIDAD DISTRITAL DE AHUAC</t>
  </si>
  <si>
    <t>120905-301122: MUNICIPALIDAD DISTRITAL DE HUAMANCACA CHICO</t>
  </si>
  <si>
    <t>120907-301124: MUNICIPALIDAD DISTRITAL DE SAN JUAN DE JARPA</t>
  </si>
  <si>
    <t>120908-301125: MUNICIPALIDAD DISTRITAL DE TRES DE DICIEMBRE</t>
  </si>
  <si>
    <t>CHUPACA</t>
  </si>
  <si>
    <t>130101-301127: MUNICIPALIDAD PROVINCIAL DE TRUJILLO</t>
  </si>
  <si>
    <t>130102-301128: MUNICIPALIDAD DISTRITAL DE EL PORVENIR</t>
  </si>
  <si>
    <t>130104-301130: MUNICIPALIDAD DISTRITAL DE HUANCHACO</t>
  </si>
  <si>
    <t>130105-301131: MUNICIPALIDAD DISTRITAL DE LA ESPERANZA</t>
  </si>
  <si>
    <t>130106-301132: MUNICIPALIDAD DISTRITAL DE LAREDO</t>
  </si>
  <si>
    <t>130107-301133: MUNICIPALIDAD DISTRITAL DE MOCHE</t>
  </si>
  <si>
    <t>130109-301135: MUNICIPALIDAD DISTRITAL DE SALAVERRY</t>
  </si>
  <si>
    <t>130110-301136: MUNICIPALIDAD DISTRITAL DE SIMBAL</t>
  </si>
  <si>
    <t>130111-301137: MUNICIPALIDAD DISTRITAL DE VICTOR LARCO HERRERA</t>
  </si>
  <si>
    <t>130201-301140: MUNICIPALIDAD PROVINCIAL DE ASCOPE</t>
  </si>
  <si>
    <t>130203-301142: MUNICIPALIDAD DISTRITAL DE CHOCOPE</t>
  </si>
  <si>
    <t>130204-301143: MUNICIPALIDAD DISTRITAL DE MAGDALENA DE CAO</t>
  </si>
  <si>
    <t>130205-301144: MUNICIPALIDAD DISTRITAL DE PAIJAN</t>
  </si>
  <si>
    <t>130206-301145: MUNICIPALIDAD DISTRITAL DE RAZURI</t>
  </si>
  <si>
    <t>130208-301147: MUNICIPALIDAD DISTRITAL DE CASA GRANDE</t>
  </si>
  <si>
    <t>130301-301148: MUNICIPALIDAD PROVINCIAL DE BOLIVAR</t>
  </si>
  <si>
    <t>130305-301152: MUNICIPALIDAD DISTRITAL DE UCHUMARCA</t>
  </si>
  <si>
    <t>130401-301154: MUNICIPALIDAD PROVINCIAL DE CHEPEN</t>
  </si>
  <si>
    <t>130403-301156: MUNICIPALIDAD DISTRITAL DE PUEBLO NUEVO</t>
  </si>
  <si>
    <t>130501-301157: MUNICIPALIDAD PROVINCIAL DE JULCAN</t>
  </si>
  <si>
    <t>130502-301158: MUNICIPALIDAD DISTRITAL DE CALAMARCA</t>
  </si>
  <si>
    <t>130503-301159: MUNICIPALIDAD DISTRITAL DE CARABAMBA</t>
  </si>
  <si>
    <t>130504-301160: MUNICIPALIDAD DISTRITAL DE HUASO</t>
  </si>
  <si>
    <t>130601-301161: MUNICIPALIDAD PROVINCIAL DE OTUZCO</t>
  </si>
  <si>
    <t>130605-301164: MUNICIPALIDAD DISTRITAL DE HUARANCHAL</t>
  </si>
  <si>
    <t>130608-301166: MUNICIPALIDAD DISTRITAL DE MACHE</t>
  </si>
  <si>
    <t>130611-301168: MUNICIPALIDAD DISTRITAL DE SALPO</t>
  </si>
  <si>
    <t>130613-301169: MUNICIPALIDAD DISTRITAL DE SINSICAP</t>
  </si>
  <si>
    <t>130702-301172: MUNICIPALIDAD DISTRITAL DE GUADALUPE</t>
  </si>
  <si>
    <t>130704-301174: MUNICIPALIDAD DISTRITAL DE PACASMAYO</t>
  </si>
  <si>
    <t>130705-301175: MUNICIPALIDAD DISTRITAL DE SAN JOSE</t>
  </si>
  <si>
    <t>130801-301176: MUNICIPALIDAD PROVINCIAL DE PATAZ - TAYABAMBA</t>
  </si>
  <si>
    <t>130803-301178: MUNICIPALIDAD DISTRITAL DE CHILLIA</t>
  </si>
  <si>
    <t>130804-301179: MUNICIPALIDAD DISTRITAL DE HUANCASPATA</t>
  </si>
  <si>
    <t>130806-301181: MUNICIPALIDAD DISTRITAL DE HUAYO</t>
  </si>
  <si>
    <t>130807-301182: MUNICIPALIDAD DISTRITAL DE ONGON</t>
  </si>
  <si>
    <t>130808-301183: MUNICIPALIDAD DISTRITAL DE PARCOY</t>
  </si>
  <si>
    <t>130809-301184: MUNICIPALIDAD DISTRITAL DE PATAZ</t>
  </si>
  <si>
    <t>130810-301185: MUNICIPALIDAD DISTRITAL DE PIAS</t>
  </si>
  <si>
    <t>130811-301186: MUNICIPALIDAD DISTRITAL DE SANTIAGO DE CHALLAS</t>
  </si>
  <si>
    <t>130812-301187: MUNICIPALIDAD DISTRITAL DE TAURIJA</t>
  </si>
  <si>
    <t>130901-301189: MUNICIPALIDAD PROVINCIAL DE SANCHEZ CARRION - HUAMACHUCO</t>
  </si>
  <si>
    <t>130902-301190: MUNICIPALIDAD DISTRITAL DE CHUGAY</t>
  </si>
  <si>
    <t>130903-301191: MUNICIPALIDAD DISTRITAL DE COCHORCO</t>
  </si>
  <si>
    <t>130904-301192: MUNICIPALIDAD DISTRITAL DE CURGOS</t>
  </si>
  <si>
    <t>130905-301193: MUNICIPALIDAD DISTRITAL DE MARCABAL</t>
  </si>
  <si>
    <t>130906-301194: MUNICIPALIDAD DISTRITAL DE SANAGORAN</t>
  </si>
  <si>
    <t>130907-301195: MUNICIPALIDAD DISTRITAL DE SARIN</t>
  </si>
  <si>
    <t>130908-301196: MUNICIPALIDAD DISTRITAL DE SARTIMBAMBA</t>
  </si>
  <si>
    <t>131001-301197: MUNICIPALIDAD PROVINCIAL DE SANTIAGO DE CHUCO</t>
  </si>
  <si>
    <t>131002-301198: MUNICIPALIDAD DISTRITAL DE ANGASMARCA</t>
  </si>
  <si>
    <t>131004-301200: MUNICIPALIDAD DISTRITAL DE MOLLEBAMBA</t>
  </si>
  <si>
    <t>131007-301203: MUNICIPALIDAD DISTRITAL DE SANTA CRUZ DE CHUCA</t>
  </si>
  <si>
    <t>131101-301205: MUNICIPALIDAD PROVINCIAL GRAN CHIMU - CASCAS</t>
  </si>
  <si>
    <t>131102-301206: MUNICIPALIDAD DISTRITAL DE LUCMA</t>
  </si>
  <si>
    <t>131104-301208: MUNICIPALIDAD DISTRITAL DE SAYAPULLO</t>
  </si>
  <si>
    <t>131201-301209: MUNICIPALIDAD PROVINCIAL DE VIRU</t>
  </si>
  <si>
    <t>131202-301210: MUNICIPALIDAD DISTRITAL DE CHAO</t>
  </si>
  <si>
    <t>131203-301211: MUNICIPALIDAD DISTRITAL DE GUADALUPITO</t>
  </si>
  <si>
    <t>TRUJILLO</t>
  </si>
  <si>
    <t>ASCOPE</t>
  </si>
  <si>
    <t>BOLIVAR</t>
  </si>
  <si>
    <t>CHEPEN</t>
  </si>
  <si>
    <t>JULCAN</t>
  </si>
  <si>
    <t>OTUZCO</t>
  </si>
  <si>
    <t>PACASMAYO</t>
  </si>
  <si>
    <t>PATAZ</t>
  </si>
  <si>
    <t>SANCHEZ CARRION</t>
  </si>
  <si>
    <t>SANTIAGO DE CHUCO</t>
  </si>
  <si>
    <t>GRAN CHIMU</t>
  </si>
  <si>
    <t>VIRU</t>
  </si>
  <si>
    <t>140102-301213: MUNICIPALIDAD DISTRITAL DE CHONGOYAPE</t>
  </si>
  <si>
    <t>140103-301214: MUNICIPALIDAD DISTRITAL DE ETEN</t>
  </si>
  <si>
    <t>140104-301215: MUNICIPALIDAD DISTRITAL DE ETEN PUERTO</t>
  </si>
  <si>
    <t>140105-301216: MUNICIPALIDAD DISTRITAL DE JOSE LEONARDO ORTIZ</t>
  </si>
  <si>
    <t>140108-301219: MUNICIPALIDAD DISTRITAL DE MONSEFU</t>
  </si>
  <si>
    <t>140110-301221: MUNICIPALIDAD DISTRITAL DE OYOTUN</t>
  </si>
  <si>
    <t>140112-301223: MUNICIPALIDAD DISTRITAL DE PIMENTEL</t>
  </si>
  <si>
    <t>140113-301224: MUNICIPALIDAD DISTRITAL DE REQUE</t>
  </si>
  <si>
    <t>140115-301226: MUNICIPALIDAD DISTRITAL DE ZAÑA</t>
  </si>
  <si>
    <t>140117-301228: MUNICIPALIDAD DISTRITAL DE PATAPO</t>
  </si>
  <si>
    <t>140118-301229: MUNICIPALIDAD DISTRITAL DE POMALCA</t>
  </si>
  <si>
    <t>140119-301230: MUNICIPALIDAD DISTRITAL DE PUCALA</t>
  </si>
  <si>
    <t>140120-301231: MUNICIPALIDAD DISTRITAL DE TUMAN</t>
  </si>
  <si>
    <t>140201-301232: MUNICIPALIDAD PROVINCIAL DE FERREÑAFE</t>
  </si>
  <si>
    <t>140203-301234: MUNICIPALIDAD DISTRITAL DE INCAHUASI</t>
  </si>
  <si>
    <t>140204-301235: MUNICIPALIDAD DISTRITAL DE MANUEL ANTONIO MESONES MURO</t>
  </si>
  <si>
    <t>140205-301236: MUNICIPALIDAD DISTRITAL DE PITIPO</t>
  </si>
  <si>
    <t>140206-301237: MUNICIPALIDAD DISTRITAL DE PUEBLO NUEVO</t>
  </si>
  <si>
    <t>140301-301238: MUNICIPALIDAD PROVINCIAL DE LAMBAYEQUE</t>
  </si>
  <si>
    <t>140305-301242: MUNICIPALIDAD DISTRITAL DE MOCHUMI</t>
  </si>
  <si>
    <t>140306-301243: MUNICIPALIDAD DISTRITAL DE MORROPE</t>
  </si>
  <si>
    <t>140308-301245: MUNICIPALIDAD DISTRITAL DE OLMOS</t>
  </si>
  <si>
    <t>140311-301248: MUNICIPALIDAD DISTRITAL DE SAN JOSE</t>
  </si>
  <si>
    <t>CHICLAYO</t>
  </si>
  <si>
    <t>FERRENAFE</t>
  </si>
  <si>
    <t>150101-301250: MUNICIPALIDAD METROPOLITANA DE LIMA</t>
  </si>
  <si>
    <t>150102-301251: MUNICIPALIDAD DISTRITAL DE ANCON</t>
  </si>
  <si>
    <t>150103-301252: MUNICIPALIDAD DISTRITAL DE ATE - VITARTE</t>
  </si>
  <si>
    <t>150104-301253: MUNICIPALIDAD DISTRITAL DE BARRANCO</t>
  </si>
  <si>
    <t>150105-301254: MUNICIPALIDAD DISTRITAL DE BREÑA</t>
  </si>
  <si>
    <t>150106-301255: MUNICIPALIDAD DISTRITAL DE CARABAYLLO</t>
  </si>
  <si>
    <t>150107-301256: MUNICIPALIDAD DISTRITAL DE CHACLACAYO</t>
  </si>
  <si>
    <t>150109-301258: MUNICIPALIDAD DISTRITAL DE CIENEGUILLA</t>
  </si>
  <si>
    <t>150111-301260: MUNICIPALIDAD DISTRITAL DE EL AGUSTINO</t>
  </si>
  <si>
    <t>150112-301261: MUNICIPALIDAD DISTRITAL DE INDEPENDENCIA</t>
  </si>
  <si>
    <t>150113-301262: MUNICIPALIDAD DISTRITAL DE JESUS MARIA</t>
  </si>
  <si>
    <t>150114-301263: MUNICIPALIDAD DISTRITAL DE LA MOLINA</t>
  </si>
  <si>
    <t>150115-301264: MUNICIPALIDAD DISTRITAL DE LA VICTORIA</t>
  </si>
  <si>
    <t>150116-301265: MUNICIPALIDAD DISTRITAL DE LINCE</t>
  </si>
  <si>
    <t>150117-301266: MUNICIPALIDAD DISTRITAL DE LOS OLIVOS</t>
  </si>
  <si>
    <t>150118-301267: MUNICIPALIDAD DISTRITAL DE LURIGANCHO (CHOSICA)</t>
  </si>
  <si>
    <t>150119-301268: MUNICIPALIDAD DISTRITAL DE LURIN</t>
  </si>
  <si>
    <t>150120-301269: MUNICIPALIDAD DISTRITAL DE MAGDALENA DEL MAR</t>
  </si>
  <si>
    <t>150121-301270: MUNICIPALIDAD DISTRITAL DE PUEBLO LIBRE</t>
  </si>
  <si>
    <t>150122-301271: MUNICIPALIDAD DISTRITAL DE MIRAFLORES</t>
  </si>
  <si>
    <t>150123-301272: MUNICIPALIDAD DISTRITAL DE PACHACAMAC</t>
  </si>
  <si>
    <t>150124-301273: MUNICIPALIDAD DISTRITAL DE PUCUSANA</t>
  </si>
  <si>
    <t>150125-301274: MUNICIPALIDAD DISTRITAL DE PUENTE PIEDRA</t>
  </si>
  <si>
    <t>150126-301275: MUNICIPALIDAD DISTRITAL DE PUNTA HERMOSA</t>
  </si>
  <si>
    <t>150127-301276: MUNICIPALIDAD DISTRITAL DE PUNTA NEGRA</t>
  </si>
  <si>
    <t>150128-301277: MUNICIPALIDAD DISTRITAL DE RIMAC</t>
  </si>
  <si>
    <t>150130-301279: MUNICIPALIDAD DISTRITAL DE SAN BORJA</t>
  </si>
  <si>
    <t>150131-301280: MUNICIPALIDAD DISTRITAL DE SAN ISIDRO</t>
  </si>
  <si>
    <t>150132-301281: MUNICIPALIDAD DISTRITAL DE SAN JUAN DE LURIGANCHO</t>
  </si>
  <si>
    <t>150133-301282: MUNICIPALIDAD DISTRITAL DE SAN JUAN DE MIRAFLORES</t>
  </si>
  <si>
    <t>150134-301283: MUNICIPALIDAD DISTRITAL DE SAN LUIS</t>
  </si>
  <si>
    <t>150135-301284: MUNICIPALIDAD DISTRITAL DE SAN MARTIN DE PORRES</t>
  </si>
  <si>
    <t>150136-301285: MUNICIPALIDAD DISTRITAL DE SAN MIGUEL</t>
  </si>
  <si>
    <t>150137-301286: MUNICIPALIDAD DISTRITAL DE SANTA ANITA</t>
  </si>
  <si>
    <t>150138-301287: MUNICIPALIDAD DISTRITAL DE SANTA MARIA DEL MAR</t>
  </si>
  <si>
    <t>150139-301288: MUNICIPALIDAD DISTRITAL DE SANTA ROSA</t>
  </si>
  <si>
    <t>150140-301289: MUNICIPALIDAD DISTRITAL DE SANTIAGO DE SURCO</t>
  </si>
  <si>
    <t>150141-301290: MUNICIPALIDAD DISTRITAL DE SURQUILLO</t>
  </si>
  <si>
    <t>150142-301291: MUNICIPALIDAD DISTRITAL DE VILLA EL SALVADOR</t>
  </si>
  <si>
    <t>150143-301292: MUNICIPALIDAD DISTRITAL DE VILLA MARIA DEL TRIUNFO</t>
  </si>
  <si>
    <t>150201-301294: MUNICIPALIDAD PROVINCIAL DE BARRANCA</t>
  </si>
  <si>
    <t>150202-301295: MUNICIPALIDAD DISTRITAL DE PARAMONGA</t>
  </si>
  <si>
    <t>150203-301296: MUNICIPALIDAD DISTRITAL DE PATIVILCA</t>
  </si>
  <si>
    <t>150204-301297: MUNICIPALIDAD DISTRITAL DE SUPE</t>
  </si>
  <si>
    <t>150205-301298: MUNICIPALIDAD DISTRITAL DE SUPE PUERTO</t>
  </si>
  <si>
    <t>150404-301307: MUNICIPALIDAD DISTRITAL DE HUAROS</t>
  </si>
  <si>
    <t>150405-301308: MUNICIPALIDAD DISTRITAL DE LACHAQUI</t>
  </si>
  <si>
    <t>150407-301310: MUNICIPALIDAD DISTRITAL DE SANTA ROSA DE QUIVES</t>
  </si>
  <si>
    <t>150501-301311: MUNICIPALIDAD PROVINCIAL DE CAÑETE - SAN VICENTE DE CAÑETE</t>
  </si>
  <si>
    <t>150502-301312: MUNICIPALIDAD DISTRITAL DE ASIA</t>
  </si>
  <si>
    <t>150505-301315: MUNICIPALIDAD DISTRITAL DE CHILCA</t>
  </si>
  <si>
    <t>150507-301317: MUNICIPALIDAD DISTRITAL DE IMPERIAL</t>
  </si>
  <si>
    <t>150509-301319: MUNICIPALIDAD DISTRITAL DE MALA</t>
  </si>
  <si>
    <t>150510-301320: MUNICIPALIDAD DISTRITAL DE NUEVO IMPERIAL</t>
  </si>
  <si>
    <t>150511-301321: MUNICIPALIDAD DISTRITAL DE PACARAN</t>
  </si>
  <si>
    <t>150516-301326: MUNICIPALIDAD DISTRITAL DE ZUÑIGA</t>
  </si>
  <si>
    <t>150601-301327: MUNICIPALIDAD PROVINCIAL DE HUARAL</t>
  </si>
  <si>
    <t>150605-301331: MUNICIPALIDAD DISTRITAL DE CHANCAY</t>
  </si>
  <si>
    <t>150612-301338: MUNICIPALIDAD DISTRITAL VEINTISIETE DE NOVIEMBRE</t>
  </si>
  <si>
    <t>150705-301343: MUNICIPALIDAD DISTRITAL DE CHICLA</t>
  </si>
  <si>
    <t>150706-301344: MUNICIPALIDAD DISTRITAL DE SAN JOSE DE LOS CHORRILLOS - CUENCA</t>
  </si>
  <si>
    <t>150716-301354: MUNICIPALIDAD DISTRITAL DE SAN ANTONIO</t>
  </si>
  <si>
    <t>150721-301359: MUNICIPALIDAD DISTRITAL DE SAN LORENZO DE QUINTI</t>
  </si>
  <si>
    <t>150722-301360: MUNICIPALIDAD DISTRITAL DE SAN MATEO</t>
  </si>
  <si>
    <t>150723-301361: MUNICIPALIDAD DISTRITAL DE SAN MATEO DE OTAO</t>
  </si>
  <si>
    <t>150728-301366: MUNICIPALIDAD DISTRITAL DE SANTA EULALIA</t>
  </si>
  <si>
    <t>150729-301367: MUNICIPALIDAD DISTRITAL DE SANTIAGO DE ANCHUCAYA</t>
  </si>
  <si>
    <t>150731-301369: MUNICIPALIDAD DISTRITAL DE SANTO DOMINGO DE LOS OLLEROS</t>
  </si>
  <si>
    <t>150732-301370: MUNICIPALIDAD DISTRITAL DE SURCO</t>
  </si>
  <si>
    <t>150801-301371: MUNICIPALIDAD PROVINCIAL DE HUAURA</t>
  </si>
  <si>
    <t>150803-301373: MUNICIPALIDAD DISTRITAL DE CALETA DE CARQUIN</t>
  </si>
  <si>
    <t>150806-301376: MUNICIPALIDAD DISTRITAL DE HUAURA</t>
  </si>
  <si>
    <t>150807-301377: MUNICIPALIDAD DISTRITAL DE LEONCIO PRADO</t>
  </si>
  <si>
    <t>150808-301378: MUNICIPALIDAD DISTRITAL DE PACCHO</t>
  </si>
  <si>
    <t>150810-301380: MUNICIPALIDAD DISTRITAL DE SANTA MARIA</t>
  </si>
  <si>
    <t>150811-301381: MUNICIPALIDAD DISTRITAL DE SAYAN</t>
  </si>
  <si>
    <t>150812-301382: MUNICIPALIDAD DISTRITAL DE VEGUETA</t>
  </si>
  <si>
    <t>150903-301385: MUNICIPALIDAD DISTRITAL DE CAUJUL</t>
  </si>
  <si>
    <t>151001-301389: MUNICIPALIDAD PROVINCIAL DE YAUYOS</t>
  </si>
  <si>
    <t>151004-301392: MUNICIPALIDAD DISTRITAL DE AYAVIRI</t>
  </si>
  <si>
    <t>151005-301393: MUNICIPALIDAD DISTRITAL DE AZANGARO</t>
  </si>
  <si>
    <t>151007-301395: MUNICIPALIDAD DISTRITAL DE CARANIA</t>
  </si>
  <si>
    <t>151009-301397: MUNICIPALIDAD DISTRITAL DE CHOCOS</t>
  </si>
  <si>
    <t>151010-301398: MUNICIPALIDAD DISTRITAL DE COCHAS</t>
  </si>
  <si>
    <t>151011-301399: MUNICIPALIDAD DISTRITAL DE COLONIA</t>
  </si>
  <si>
    <t>151013-301401: MUNICIPALIDAD DISTRITAL DE HUAMPARA</t>
  </si>
  <si>
    <t>151015-301403: MUNICIPALIDAD DISTRITAL DE HUANGASCAR</t>
  </si>
  <si>
    <t>151016-301404: MUNICIPALIDAD DISTRITAL DE HUANTAN</t>
  </si>
  <si>
    <t>151017-301405: MUNICIPALIDAD DISTRITAL DE HUAÑEC</t>
  </si>
  <si>
    <t>151024-301412: MUNICIPALIDAD DISTRITAL DE QUINCHES</t>
  </si>
  <si>
    <t>151025-301413: MUNICIPALIDAD DISTRITAL DE QUINOCAY</t>
  </si>
  <si>
    <t>151030-301418: MUNICIPALIDAD DISTRITAL DE TOMAS</t>
  </si>
  <si>
    <t>151033-301421: MUNICIPALIDAD DISTRITAL DE VITIS</t>
  </si>
  <si>
    <t>BARRANCA</t>
  </si>
  <si>
    <t>CAÑETE</t>
  </si>
  <si>
    <t>CANTA</t>
  </si>
  <si>
    <t>HUARAL</t>
  </si>
  <si>
    <t>HUAURA</t>
  </si>
  <si>
    <t>HUAROCHIRI</t>
  </si>
  <si>
    <t>YAUYOS</t>
  </si>
  <si>
    <t>AZANGARO</t>
  </si>
  <si>
    <t>OYON</t>
  </si>
  <si>
    <t>160101-301422: MUNICIPALIDAD PROVINCIAL DE MAYNAS - IQUITOS</t>
  </si>
  <si>
    <t>160106-301427: MUNICIPALIDAD DISTRITAL DE MAZAN</t>
  </si>
  <si>
    <t>160108-301429: MUNICIPALIDAD DISTRITAL DE PUNCHANA</t>
  </si>
  <si>
    <t>160110-301431: MUNICIPALIDAD DISTRITAL DE TORRES CAUSANA</t>
  </si>
  <si>
    <t>160112-301432: MUNICIPALIDAD DISTRITAL DE BELEN</t>
  </si>
  <si>
    <t>160113-301433: MUNICIPALIDAD DISTRITAL DE SAN JUAN BAUTISTA</t>
  </si>
  <si>
    <t>160201-301434: MUNICIPALIDAD PROVINCIAL DEL ALTO AMAZONAS - YURIMAGUAS</t>
  </si>
  <si>
    <t>160206-301439: MUNICIPALIDAD DISTRITAL DE LAGUNAS</t>
  </si>
  <si>
    <t>160210-301443: MUNICIPALIDAD DISTRITAL DE SANTA CRUZ</t>
  </si>
  <si>
    <t>160302-301446: MUNICIPALIDAD DISTRITAL DE PARINARI</t>
  </si>
  <si>
    <t>160305-301449: MUNICIPALIDAD DISTRITAL DE URARINAS</t>
  </si>
  <si>
    <t>160401-301450: MUNICIPALIDAD PROVINCIAL DE MARISCAL RAMON CASTILLA</t>
  </si>
  <si>
    <t>160402-301451: MUNICIPALIDAD DISTRITAL DE PEVAS</t>
  </si>
  <si>
    <t>160501-301454: MUNICIPALIDAD PROVINCIAL DE REQUENA</t>
  </si>
  <si>
    <t>160506-301459: MUNICIPALIDAD DISTRITAL DE PUINAHUA</t>
  </si>
  <si>
    <t>160508-301461: MUNICIPALIDAD DISTRITAL DE SOPLIN</t>
  </si>
  <si>
    <t>160509-301462: MUNICIPALIDAD DISTRITAL DE TAPICHE</t>
  </si>
  <si>
    <t>160605-301469: MUNICIPALIDAD DISTRITAL DE SARAYACU</t>
  </si>
  <si>
    <t>160702-301437: MUNICIPALIDAD DISTRITAL DE CAHUAPANAS</t>
  </si>
  <si>
    <t>160704-301441: MUNICIPALIDAD DISTRITAL DE MORONA</t>
  </si>
  <si>
    <t>160705-301442: MUNICIPALIDAD DISTRITAL DE PASTAZA</t>
  </si>
  <si>
    <t>160802-301856: MUNICIPALIDAD DISTRITAL DE ROSA PANDURO</t>
  </si>
  <si>
    <t>160803-301855: MUNICIPALIDAD DISTRITAL DE TENIENTE MANUEL CLAVERO</t>
  </si>
  <si>
    <t>MAYNAS</t>
  </si>
  <si>
    <t>ALTO AMAZONAS</t>
  </si>
  <si>
    <t>RAMON CASTILLA</t>
  </si>
  <si>
    <t>REQUENA</t>
  </si>
  <si>
    <t>DATEM DEL MARAÑON</t>
  </si>
  <si>
    <t>PUTUMAYO</t>
  </si>
  <si>
    <t>170101-301471: MUNICIPALIDAD PROVINCIAL DE TAMBOPATA</t>
  </si>
  <si>
    <t>170201-301475: MUNICIPALIDAD PROVINCIAL DE MANU</t>
  </si>
  <si>
    <t>170301-301478: MUNICIPALIDAD PROVINCIAL DE TAHUAMANU - IÑAPARI</t>
  </si>
  <si>
    <t>170302-301479: MUNICIPALIDAD DISTRITAL DE IBERIA</t>
  </si>
  <si>
    <t>170303-301480: MUNICIPALIDAD DISTRITAL DE TAHUAMANU</t>
  </si>
  <si>
    <t>TAMBOPATA</t>
  </si>
  <si>
    <t>MANU</t>
  </si>
  <si>
    <t>TAHUAMANU</t>
  </si>
  <si>
    <t>180101-301481: MUNICIPALIDAD PROVINCIAL DE MARISCAL NIETO - MOQUEGUA</t>
  </si>
  <si>
    <t>180102-301482: MUNICIPALIDAD DISTRITAL DE CARUMAS</t>
  </si>
  <si>
    <t>180103-301483: MUNICIPALIDAD DISTRITAL DE CUCHUMBAYA</t>
  </si>
  <si>
    <t>180105-301485: MUNICIPALIDAD DISTRITAL DE SAN CRISTOBAL</t>
  </si>
  <si>
    <t>180106-301486: MUNICIPALIDAD DISTRITAL DE TORATA</t>
  </si>
  <si>
    <t>180201-301487: MUNICIPALIDAD PROVINCIAL DE SANCHEZ CERRO - OMATE</t>
  </si>
  <si>
    <t>180203-301489: MUNICIPALIDAD DISTRITAL DE COALAQUE</t>
  </si>
  <si>
    <t>180206-301492: MUNICIPALIDAD DISTRITAL DE LLOQUE</t>
  </si>
  <si>
    <t>180208-301494: MUNICIPALIDAD DISTRITAL DE PUQUINA</t>
  </si>
  <si>
    <t>180210-301496: MUNICIPALIDAD DISTRITAL DE UBINAS</t>
  </si>
  <si>
    <t>180301-301498: MUNICIPALIDAD PROVINCIAL DE ILO</t>
  </si>
  <si>
    <t>MARISCAL NIETO</t>
  </si>
  <si>
    <t>GENERAL SANCHEZ CERRO</t>
  </si>
  <si>
    <t>ILO</t>
  </si>
  <si>
    <t>190101-301501: MUNICIPALIDAD PROVINCIAL DE PASCO - CHAUPIMARCA</t>
  </si>
  <si>
    <t>190105-301505: MUNICIPALIDAD DISTRITAL DE NINACACA</t>
  </si>
  <si>
    <t>190106-301506: MUNICIPALIDAD DISTRITAL DE PALLANCHACRA</t>
  </si>
  <si>
    <t>190107-301507: MUNICIPALIDAD DISTRITAL DE PAUCARTAMBO</t>
  </si>
  <si>
    <t>190108-301508: MUNICIPALIDAD DISTRITAL DE SAN FRANCISCO DE ASIS DE YARUSYACAN</t>
  </si>
  <si>
    <t>190109-301509: MUNICIPALIDAD DISTRITAL DE SIMON BOLIVAR</t>
  </si>
  <si>
    <t>190111-301511: MUNICIPALIDAD DISTRITAL DE TINYAHUARCO</t>
  </si>
  <si>
    <t>190113-301513: MUNICIPALIDAD DISTRITAL DE YANACANCHA</t>
  </si>
  <si>
    <t>190201-301514: MUNICIPALIDAD PROVINCIAL DE DANIEL A. CARRION - YANAHUANCA</t>
  </si>
  <si>
    <t>190203-301516: MUNICIPALIDAD DISTRITAL DE GOYLLARISQUIZGA</t>
  </si>
  <si>
    <t>190204-301517: MUNICIPALIDAD DISTRITAL DE PAUCAR</t>
  </si>
  <si>
    <t>190205-301518: MUNICIPALIDAD DISTRITAL DE SAN PEDRO DE PILLAO</t>
  </si>
  <si>
    <t>190206-301519: MUNICIPALIDAD DISTRITAL DE SANTA ANA DE TUSI</t>
  </si>
  <si>
    <t>190207-301520: MUNICIPALIDAD DISTRITAL DE TAPUC</t>
  </si>
  <si>
    <t>190208-301521: MUNICIPALIDAD DISTRITAL DE VILCABAMBA</t>
  </si>
  <si>
    <t>190303-301524: MUNICIPALIDAD DISTRITAL DE HUANCABAMBA</t>
  </si>
  <si>
    <t>190305-301526: MUNICIPALIDAD DISTRITAL DE POZUZO</t>
  </si>
  <si>
    <t>190306-301527: MUNICIPALIDAD DISTRITAL DE PUERTO BERMUDEZ</t>
  </si>
  <si>
    <t>190307-301528: MUNICIPALIDAD DISTRITAL DE VILLA RICA</t>
  </si>
  <si>
    <t>DANIEL A CARRION</t>
  </si>
  <si>
    <t>OXAPAMPA</t>
  </si>
  <si>
    <t>200101-301529: MUNICIPALIDAD PROVINCIAL DE PIURA</t>
  </si>
  <si>
    <t>200104-301530: MUNICIPALIDAD DISTRITAL DE CASTILLA</t>
  </si>
  <si>
    <t>200105-301531: MUNICIPALIDAD DISTRITAL DE CATACAOS</t>
  </si>
  <si>
    <t>200107-301532: MUNICIPALIDAD DISTRITAL DE CURA MORI</t>
  </si>
  <si>
    <t>200108-301533: MUNICIPALIDAD DISTRITAL DE EL TALLAN</t>
  </si>
  <si>
    <t>200109-301534: MUNICIPALIDAD DISTRITAL DE LA ARENA</t>
  </si>
  <si>
    <t>200110-301535: MUNICIPALIDAD DISTRITAL DE LA UNION</t>
  </si>
  <si>
    <t>200114-301537: MUNICIPALIDAD DISTRITAL DE TAMBO GRANDE</t>
  </si>
  <si>
    <t>200115-301849: MUNICIPALIDAD DISTRITAL VEINTISEIS DE OCTUBRE</t>
  </si>
  <si>
    <t>200201-301538: MUNICIPALIDAD PROVINCIAL DE AYABACA</t>
  </si>
  <si>
    <t>200202-301539: MUNICIPALIDAD DISTRITAL DE FRIAS</t>
  </si>
  <si>
    <t>200203-301540: MUNICIPALIDAD DISTRITAL DE JILILI</t>
  </si>
  <si>
    <t>200204-301541: MUNICIPALIDAD DISTRITAL DE LAGUNAS</t>
  </si>
  <si>
    <t>200206-301543: MUNICIPALIDAD DISTRITAL DE PACAIPAMPA</t>
  </si>
  <si>
    <t>200301-301548: MUNICIPALIDAD PROVINCIAL DE HUANCABAMBA</t>
  </si>
  <si>
    <t>200302-301549: MUNICIPALIDAD DISTRITAL DE CANCHAQUE</t>
  </si>
  <si>
    <t>200303-301550: MUNICIPALIDAD DISTRITAL DE EL CARMEN DE LA FRONTERA</t>
  </si>
  <si>
    <t>200304-301551: MUNICIPALIDAD DISTRITAL DE HUARMACA</t>
  </si>
  <si>
    <t>200305-301552: MUNICIPALIDAD DISTRITAL DE LALAQUIZ</t>
  </si>
  <si>
    <t>200308-301555: MUNICIPALIDAD DISTRITAL DE SONDORILLO</t>
  </si>
  <si>
    <t>200401-301556: MUNICIPALIDAD PROVINCIAL DE MORROPON - CHULUCANAS</t>
  </si>
  <si>
    <t>200402-301557: MUNICIPALIDAD DISTRITAL DE BUENOS AIRES</t>
  </si>
  <si>
    <t>200404-301559: MUNICIPALIDAD DISTRITAL DE LA MATANZA</t>
  </si>
  <si>
    <t>200405-301560: MUNICIPALIDAD DISTRITAL DE MORROPON</t>
  </si>
  <si>
    <t>200406-301561: MUNICIPALIDAD DISTRITAL DE SALITRAL</t>
  </si>
  <si>
    <t>200407-301562: MUNICIPALIDAD DISTRITAL DE SAN JUAN DE BIGOTE</t>
  </si>
  <si>
    <t>200410-301565: MUNICIPALIDAD DISTRITAL DE YAMANGO</t>
  </si>
  <si>
    <t>200501-301566: MUNICIPALIDAD PROVINCIAL DE PAITA</t>
  </si>
  <si>
    <t>200503-301568: MUNICIPALIDAD DISTRITAL DE EL ARENAL</t>
  </si>
  <si>
    <t>200504-301569: MUNICIPALIDAD DISTRITAL DE COLAN</t>
  </si>
  <si>
    <t>200505-301570: MUNICIPALIDAD DISTRITAL DE LA HUACA</t>
  </si>
  <si>
    <t>200506-301571: MUNICIPALIDAD DISTRITAL DE TAMARINDO</t>
  </si>
  <si>
    <t>200507-301572: MUNICIPALIDAD DISTRITAL DE VICHAYAL</t>
  </si>
  <si>
    <t>200601-301573: MUNICIPALIDAD PROVINCIAL DE SULLANA</t>
  </si>
  <si>
    <t>200602-301574: MUNICIPALIDAD DISTRITAL DE BELLAVISTA</t>
  </si>
  <si>
    <t>200603-301575: MUNICIPALIDAD DISTRITAL DE IGNACIO ESCUDERO</t>
  </si>
  <si>
    <t>200604-301576: MUNICIPALIDAD DISTRITAL DE LANCONES</t>
  </si>
  <si>
    <t>200605-301577: MUNICIPALIDAD DISTRITAL DE MARCAVELICA</t>
  </si>
  <si>
    <t>200607-301579: MUNICIPALIDAD DISTRITAL DE QUERECOTILLO</t>
  </si>
  <si>
    <t>200608-301580: MUNICIPALIDAD DISTRITAL DE SALITRAL</t>
  </si>
  <si>
    <t>200701-301581: MUNICIPALIDAD PROVINCIAL DE TALARA - PARIÑAS</t>
  </si>
  <si>
    <t>200702-301582: MUNICIPALIDAD DISTRITAL DE EL ALTO</t>
  </si>
  <si>
    <t>200703-301583: MUNICIPALIDAD DISTRITAL DE LA BREA</t>
  </si>
  <si>
    <t>200706-301586: MUNICIPALIDAD DISTRITAL DE MANCORA</t>
  </si>
  <si>
    <t>200801-301587: MUNICIPALIDAD PROVINCIAL DE SECHURA</t>
  </si>
  <si>
    <t>200802-301588: MUNICIPALIDAD DISTRITAL DE BELLAVISTA DE LA UNION</t>
  </si>
  <si>
    <t>200803-301589: MUNICIPALIDAD DISTRITAL DE BERNAL</t>
  </si>
  <si>
    <t>200805-301591: MUNICIPALIDAD DISTRITAL DE VICE</t>
  </si>
  <si>
    <t>200806-301592: MUNICIPALIDAD DISTRITAL DE RINCONADA LLICUAR</t>
  </si>
  <si>
    <t>AYABACA</t>
  </si>
  <si>
    <t>HUANCABAMBA</t>
  </si>
  <si>
    <t>MORROPON</t>
  </si>
  <si>
    <t>PAITA</t>
  </si>
  <si>
    <t>SULLANA</t>
  </si>
  <si>
    <t>SECHURA</t>
  </si>
  <si>
    <t>TALARA</t>
  </si>
  <si>
    <t>210101-301593: MUNICIPALIDAD PROVINCIAL DE PUNO</t>
  </si>
  <si>
    <t>210102-301594: MUNICIPALIDAD DISTRITAL DE ACORA</t>
  </si>
  <si>
    <t>210103-301595: MUNICIPALIDAD DISTRITAL DE AMANTANI</t>
  </si>
  <si>
    <t>210104-301596: MUNICIPALIDAD DISTRITAL DE ATUNCOLLA</t>
  </si>
  <si>
    <t>210105-301597: MUNICIPALIDAD DISTRITAL DE CAPACHICA</t>
  </si>
  <si>
    <t>210106-301598: MUNICIPALIDAD DISTRITAL DE CHUCUITO</t>
  </si>
  <si>
    <t>210107-301599: MUNICIPALIDAD DISTRITAL DE COATA</t>
  </si>
  <si>
    <t>210108-301600: MUNICIPALIDAD DISTRITAL HUATA</t>
  </si>
  <si>
    <t>210109-301601: MUNICIPALIDAD DISTRITAL DE MAÑAZO</t>
  </si>
  <si>
    <t>210110-301602: MUNICIPALIDAD DISTRITAL DE PAUCARCOLLA</t>
  </si>
  <si>
    <t>210111-301603: MUNICIPALIDAD DISTRITAL DE PICHACANI</t>
  </si>
  <si>
    <t>210112-301604: MUNICIPALIDAD DISTRITAL DE PLATERIA</t>
  </si>
  <si>
    <t>210113-301605: MUNICIPALIDAD DISTRITAL DE SAN ANTONIO</t>
  </si>
  <si>
    <t>210114-301606: MUNICIPALIDAD DISTRITAL DE TIQUILLACA</t>
  </si>
  <si>
    <t>210115-301607: MUNICIPALIDAD DISTRITAL DE VILQUE</t>
  </si>
  <si>
    <t>210201-301608: MUNICIPALIDAD PROVINCIAL DE AZANGARO</t>
  </si>
  <si>
    <t>210202-301609: MUNICIPALIDAD DISTRITAL DE ACHAYA</t>
  </si>
  <si>
    <t>210203-301610: MUNICIPALIDAD DISTRITAL DE ARAPA</t>
  </si>
  <si>
    <t>210204-301611: MUNICIPALIDAD DISTRITAL DE ASILLO</t>
  </si>
  <si>
    <t>210205-301612: MUNICIPALIDAD DISTRITAL DE CAMINACA</t>
  </si>
  <si>
    <t>210206-301613: MUNICIPALIDAD DISTRITAL DE CHUPA</t>
  </si>
  <si>
    <t>210207-301614: MUNICIPALIDAD DISTRITAL DE JOSE DOMINGO CHOQUEHUANCA</t>
  </si>
  <si>
    <t>210208-301615: MUNICIPALIDAD DISTRITAL DE MUÑANI</t>
  </si>
  <si>
    <t>210209-301616: MUNICIPALIDAD DISTRITAL DE POTONI</t>
  </si>
  <si>
    <t>210210-301617: MUNICIPALIDAD DISTRITAL DE SAMAN</t>
  </si>
  <si>
    <t>210211-301618: MUNICIPALIDAD DISTRITAL DE SAN ANTON</t>
  </si>
  <si>
    <t>210212-301619: MUNICIPALIDAD DISTRITAL DE SAN JOSE</t>
  </si>
  <si>
    <t>210213-301620: MUNICIPALIDAD DISTRITAL DE SAN JUAN DE SALINAS</t>
  </si>
  <si>
    <t>210214-301621: MUNICIPALIDAD DISTRITAL DE SANTIAGO DE PUPUJA</t>
  </si>
  <si>
    <t>210215-301622: MUNICIPALIDAD DISTRITAL DE TIRAPATA</t>
  </si>
  <si>
    <t>210301-301623: MUNICIPALIDAD PROVINCIAL DE CARABAYA - MACUSANI</t>
  </si>
  <si>
    <t>210302-301624: MUNICIPALIDAD DISTRITAL DE AJOYANI</t>
  </si>
  <si>
    <t>210303-301625: MUNICIPALIDAD DISTRITAL DE AYAPATA</t>
  </si>
  <si>
    <t>210304-301626: MUNICIPALIDAD DISTRITAL DE COASA</t>
  </si>
  <si>
    <t>210305-301627: MUNICIPALIDAD DISTRITAL DE CORANI</t>
  </si>
  <si>
    <t>210306-301628: MUNICIPALIDAD DISTRITAL DE CRUCERO</t>
  </si>
  <si>
    <t>210307-301629: MUNICIPALIDAD DISTRITAL DE ITUATA</t>
  </si>
  <si>
    <t>210308-301630: MUNICIPALIDAD DISTRITAL DE OLLACHEA</t>
  </si>
  <si>
    <t>210309-301631: MUNICIPALIDAD DISTRITAL DE SAN GABAN</t>
  </si>
  <si>
    <t>210310-301632: MUNICIPALIDAD DISTRITAL DE USICAYOS</t>
  </si>
  <si>
    <t>210401-301633: MUNICIPALIDAD PROVINCIAL DE CHUCUITO - JULI</t>
  </si>
  <si>
    <t>210402-301634: MUNICIPALIDAD DISTRITAL DE DESAGUADERO</t>
  </si>
  <si>
    <t>210403-301635: MUNICIPALIDAD DISTRITAL DE HUACULLANI</t>
  </si>
  <si>
    <t>210404-301636: MUNICIPALIDAD DISTRITAL DE KELLUYO</t>
  </si>
  <si>
    <t>210405-301637: MUNICIPALIDAD DISTRITAL DE PISACOMA</t>
  </si>
  <si>
    <t>210406-301638: MUNICIPALIDAD DISTRITAL DE POMATA</t>
  </si>
  <si>
    <t>210407-301639: MUNICIPALIDAD DISTRITAL DE ZEPITA</t>
  </si>
  <si>
    <t>210501-301640: MUNICIPALIDAD PROVINCIAL EL COLLAO - ILAVE</t>
  </si>
  <si>
    <t>210502-301641: MUNICIPALIDAD DISTRITAL DE CAPASO</t>
  </si>
  <si>
    <t>210503-301642: MUNICIPALIDAD DISTRITAL DE PILCUYO</t>
  </si>
  <si>
    <t>210504-301643: MUNICIPALIDAD DISTRITAL DE SANTA ROSA</t>
  </si>
  <si>
    <t>210505-301644: MUNICIPALIDAD DISTRITAL DE CONDURIRI</t>
  </si>
  <si>
    <t>210601-301645: MUNICIPALIDAD PROVINCIAL DE HUANCANE</t>
  </si>
  <si>
    <t>210602-301646: MUNICIPALIDAD DISTRITAL DE COJATA</t>
  </si>
  <si>
    <t>210603-301647: MUNICIPALIDAD DISTRITAL DE HUATASANI</t>
  </si>
  <si>
    <t>210604-301648: MUNICIPALIDAD DISTRITAL DE INCHUPALLA</t>
  </si>
  <si>
    <t>210605-301649: MUNICIPALIDAD DISTRITAL DE PUSI</t>
  </si>
  <si>
    <t>210606-301650: MUNICIPALIDAD DISTRITAL DE ROSASPATA</t>
  </si>
  <si>
    <t>210607-301651: MUNICIPALIDAD DISTRITAL DE TARACO</t>
  </si>
  <si>
    <t>210608-301652: MUNICIPALIDAD DISTRITAL DE VILQUE CHICO</t>
  </si>
  <si>
    <t>210701-301653: MUNICIPALIDAD PROVINCIAL DE LAMPA</t>
  </si>
  <si>
    <t>210702-301654: MUNICIPALIDAD DISTRITAL DE CABANILLA</t>
  </si>
  <si>
    <t>210703-301655: MUNICIPALIDAD DISTRITAL DE CALAPUJA</t>
  </si>
  <si>
    <t>210704-301656: MUNICIPALIDAD DISTRITAL DE NICASIO</t>
  </si>
  <si>
    <t>210705-301657: MUNICIPALIDAD DISTRITAL DE OCUVIRI</t>
  </si>
  <si>
    <t>210706-301658: MUNICIPALIDAD DISTRITAL DE PALCA</t>
  </si>
  <si>
    <t>210707-301659: MUNICIPALIDAD DISTRITAL DE PARATIA</t>
  </si>
  <si>
    <t>210708-301660: MUNICIPALIDAD DISTRITAL DE PUCARA</t>
  </si>
  <si>
    <t>210709-301661: MUNICIPALIDAD DISTRITAL DE SANTA LUCIA</t>
  </si>
  <si>
    <t>210710-301662: MUNICIPALIDAD DISTRITAL DE VILAVILA</t>
  </si>
  <si>
    <t>210801-301663: MUNICIPALIDAD PROVINCIAL DE MELGAR - AYAVIRI</t>
  </si>
  <si>
    <t>210802-301664: MUNICIPALIDAD DISTRITAL DE ANTAUTA</t>
  </si>
  <si>
    <t>210803-301665: MUNICIPALIDAD DISTRITAL DE CUPI</t>
  </si>
  <si>
    <t>210804-301666: MUNICIPALIDAD DISTRITAL DE LLALLI</t>
  </si>
  <si>
    <t>210805-301667: MUNICIPALIDAD DISTRITAL DE MACARI</t>
  </si>
  <si>
    <t>210806-301668: MUNICIPALIDAD DISTRITAL DE NUÑOA</t>
  </si>
  <si>
    <t>210807-301669: MUNICIPALIDAD DISTRITAL DE ORURILLO</t>
  </si>
  <si>
    <t>210809-301671: MUNICIPALIDAD DISTRITAL DE UMACHIRI</t>
  </si>
  <si>
    <t>210901-301672: MUNICIPALIDAD PROVINCIAL DE MOHO</t>
  </si>
  <si>
    <t>210902-301673: MUNICIPALIDAD DISTRITAL DE CONIMA</t>
  </si>
  <si>
    <t>210903-301674: MUNICIPALIDAD DISTRITAL DE HUAYRAPATA</t>
  </si>
  <si>
    <t>210904-301675: MUNICIPALIDAD DISTRITAL DE TILALI</t>
  </si>
  <si>
    <t>211001-301676: MUNICIPALIDAD PROVINCIAL DE SAN ANTONIO DE PUTINA</t>
  </si>
  <si>
    <t>211002-301677: MUNICIPALIDAD DISTRITAL DE ANANEA</t>
  </si>
  <si>
    <t>211003-301678: MUNICIPALIDAD DISTRITAL DE PEDRO VILCA APAZA</t>
  </si>
  <si>
    <t>211004-301679: MUNICIPALIDAD DISTRITAL DE QUILCAPUNCU</t>
  </si>
  <si>
    <t>211005-301680: MUNICIPALIDAD DISTRITAL DE SINA</t>
  </si>
  <si>
    <t>211101-301681: MUNICIPALIDAD PROVINCIAL DE SAN ROMAN - JULIACA</t>
  </si>
  <si>
    <t>211102-301682: MUNICIPALIDAD DISTRITAL DE CABANA</t>
  </si>
  <si>
    <t>211103-301683: MUNICIPALIDAD DISTRITAL DE CABANILLAS</t>
  </si>
  <si>
    <t>211104-301684: MUNICIPALIDAD DISTRITAL DE CARACOTO</t>
  </si>
  <si>
    <t>211105-301886: MUNICIPALIDAD DISTRITAL DE SAN MIGUEL</t>
  </si>
  <si>
    <t>211201-301685: MUNICIPALIDAD PROVINCIAL DE SANDIA</t>
  </si>
  <si>
    <t>211202-301686: MUNICIPALIDAD DISTRITAL DE CUYOCUYO</t>
  </si>
  <si>
    <t>211203-301687: MUNICIPALIDAD DISTRITAL DE LIMBANI</t>
  </si>
  <si>
    <t>211204-301688: MUNICIPALIDAD DISTRITAL DE PATAMBUCO</t>
  </si>
  <si>
    <t>211205-301689: MUNICIPALIDAD DISTRITAL DE PHARA</t>
  </si>
  <si>
    <t>211206-301690: MUNICIPALIDAD DISTRITAL DE QUIACA</t>
  </si>
  <si>
    <t>211207-301691: MUNICIPALIDAD DISTRITAL DE SAN JUAN DEL ORO</t>
  </si>
  <si>
    <t>211208-301692: MUNICIPALIDAD DISTRITAL DE YANAHUAYA</t>
  </si>
  <si>
    <t>211209-301693: MUNICIPALIDAD DISTRITAL DE ALTO INAMBARI</t>
  </si>
  <si>
    <t>211210-301841: MUNICIPALIDAD DISTRITAL DE SAN PEDRO DE PUTINA PUNCO</t>
  </si>
  <si>
    <t>211301-301694: MUNICIPALIDAD PROVINCIAL DE YUNGUYO</t>
  </si>
  <si>
    <t>211302-301695: MUNICIPALIDAD DISTRITAL DE ANAPIA</t>
  </si>
  <si>
    <t>211303-301696: MUNICIPALIDAD DISTRITAL DE COPANI</t>
  </si>
  <si>
    <t>211304-301697: MUNICIPALIDAD DISTRITAL DE CUTURAPI</t>
  </si>
  <si>
    <t>211305-301698: MUNICIPALIDAD DISTRITAL DE OLLARAYA</t>
  </si>
  <si>
    <t>211306-301699: MUNICIPALIDAD DISTRITAL DE TINICACHI</t>
  </si>
  <si>
    <t>CARABAYA</t>
  </si>
  <si>
    <t>CHUCUITO</t>
  </si>
  <si>
    <t>EL COLLAO</t>
  </si>
  <si>
    <t>HUANCANE</t>
  </si>
  <si>
    <t>LAMPA</t>
  </si>
  <si>
    <t>MOHO</t>
  </si>
  <si>
    <t>MELGAR</t>
  </si>
  <si>
    <t>SANDIA</t>
  </si>
  <si>
    <t>SAN ANTONIO DE PUTINA</t>
  </si>
  <si>
    <t>SAN ROMAN</t>
  </si>
  <si>
    <t>YUNGUYO</t>
  </si>
  <si>
    <t>220101-301701: MUNICIPALIDAD PROVINCIAL DE MOYOBAMBA</t>
  </si>
  <si>
    <t>220104-301704: MUNICIPALIDAD DISTRITAL DE JEPELACIO</t>
  </si>
  <si>
    <t>220105-301705: MUNICIPALIDAD DISTRITAL DE SORITOR</t>
  </si>
  <si>
    <t>220201-301707: MUNICIPALIDAD PROVINCIAL DE BELLAVISTA</t>
  </si>
  <si>
    <t>220202-301708: MUNICIPALIDAD DISTRITAL DE ALTO BIAVO</t>
  </si>
  <si>
    <t>220203-301709: MUNICIPALIDAD DISTRITAL DE BAJO BIAVO</t>
  </si>
  <si>
    <t>220204-301710: MUNICIPALIDAD DISTRITAL DE HUALLAGA</t>
  </si>
  <si>
    <t>220305-301717: MUNICIPALIDAD DISTRITAL DE SHATOJA</t>
  </si>
  <si>
    <t>220401-301718: MUNICIPALIDAD PROVINCIAL DE HUALLAGA - SAPOSOA</t>
  </si>
  <si>
    <t>220402-301719: MUNICIPALIDAD DISTRITAL DE ALTO SAPOSOA</t>
  </si>
  <si>
    <t>220501-301724: MUNICIPALIDAD PROVINCIAL DE LAMAS</t>
  </si>
  <si>
    <t>220502-301725: MUNICIPALIDAD DISTRITAL DE ALONSO DE ALVARADO</t>
  </si>
  <si>
    <t>220503-301726: MUNICIPALIDAD DISTRITAL DE BARRANQUITA</t>
  </si>
  <si>
    <t>220504-301727: MUNICIPALIDAD DISTRITAL DE CAYNARACHI</t>
  </si>
  <si>
    <t>220505-301728: MUNICIPALIDAD DISTRITAL DE CUÑUMBUQUI</t>
  </si>
  <si>
    <t>220508-301731: MUNICIPALIDAD DISTRITAL DE SAN ROQUE DE CUMBAZA</t>
  </si>
  <si>
    <t>220511-301734: MUNICIPALIDAD DISTRITAL DE ZAPATERO</t>
  </si>
  <si>
    <t>220602-301736: MUNICIPALIDAD DISTRITAL DE CAMPANILLA</t>
  </si>
  <si>
    <t>220701-301740: MUNICIPALIDAD PROVINCIAL DE PICOTA</t>
  </si>
  <si>
    <t>220703-301742: MUNICIPALIDAD DISTRITAL DE CASPISAPA</t>
  </si>
  <si>
    <t>220708-301747: MUNICIPALIDAD DISTRITAL DE SHAMBOYACU</t>
  </si>
  <si>
    <t>220709-301748: MUNICIPALIDAD DISTRITAL DE TINGO DE PONASA</t>
  </si>
  <si>
    <t>220801-301750: MUNICIPALIDAD PROVINCIAL DE RIOJA</t>
  </si>
  <si>
    <t>220803-301752: MUNICIPALIDAD DISTRITAL DE ELIAS SOPLIN VARGAS</t>
  </si>
  <si>
    <t>220807-301756: MUNICIPALIDAD DISTRITAL DE SAN FERNANDO</t>
  </si>
  <si>
    <t>220808-301757: MUNICIPALIDAD DISTRITAL DE YORONGOS</t>
  </si>
  <si>
    <t>220901-301759: MUNICIPALIDAD PROVINCIAL DE SAN MARTIN - TARAPOTO</t>
  </si>
  <si>
    <t>220902-301760: MUNICIPALIDAD DISTRITAL DE ALBERTO LEVEAU</t>
  </si>
  <si>
    <t>220904-301762: MUNICIPALIDAD DISTRITAL DE CHAZUTA</t>
  </si>
  <si>
    <t>220906-301764: MUNICIPALIDAD DISTRITAL DE EL PORVENIR</t>
  </si>
  <si>
    <t>220908-301766: MUNICIPALIDAD DISTRITAL DE JUAN GUERRA</t>
  </si>
  <si>
    <t>220909-301767: MUNICIPALIDAD DISTRITAL DE LA BANDA DE SHILCAYO</t>
  </si>
  <si>
    <t>220910-301768: MUNICIPALIDAD DISTRITAL DE MORALES</t>
  </si>
  <si>
    <t>220912-301770: MUNICIPALIDAD DISTRITAL DE SAN ANTONIO</t>
  </si>
  <si>
    <t>220913-301771: MUNICIPALIDAD DISTRITAL DE SAUCE</t>
  </si>
  <si>
    <t>MOYOBAMBA</t>
  </si>
  <si>
    <t>HUALLAGA</t>
  </si>
  <si>
    <t>LAMAS</t>
  </si>
  <si>
    <t>PICOTA</t>
  </si>
  <si>
    <t>EL DORADO</t>
  </si>
  <si>
    <t>RIOJA</t>
  </si>
  <si>
    <t>MARISCAL CACERES</t>
  </si>
  <si>
    <t>230101-301778: MUNICIPALIDAD PROVINCIAL DE TACNA</t>
  </si>
  <si>
    <t>230102-301779: MUNICIPALIDAD DISTRITAL DE ALTO DE LA ALIANZA</t>
  </si>
  <si>
    <t>230103-301780: MUNICIPALIDAD DISTRITAL DE CALANA</t>
  </si>
  <si>
    <t>230104-301781: MUNICIPALIDAD DISTRITAL DE CIUDAD NUEVA</t>
  </si>
  <si>
    <t>230105-301782: MUNICIPALIDAD DISTRITAL DE INCLAN</t>
  </si>
  <si>
    <t>230106-301783: MUNICIPALIDAD DISTRITAL DE PACHIA</t>
  </si>
  <si>
    <t>230107-301784: MUNICIPALIDAD DISTRITAL DE PALCA</t>
  </si>
  <si>
    <t>230108-301785: MUNICIPALIDAD DISTRITAL DE POCOLLAY</t>
  </si>
  <si>
    <t>230109-301786: MUNICIPALIDAD DISTRITAL DE SAMA</t>
  </si>
  <si>
    <t>230110-301838: MUNICIPALIDAD DISTRITAL DE CORONEL GREGORIO ALBARRACIN LANCHIPA</t>
  </si>
  <si>
    <t>230111-301869: MUNICIPALIDAD DISTRITAL DE LA YARADA LOS PALOS</t>
  </si>
  <si>
    <t>230202-301788: MUNICIPALIDAD DISTRITAL DE CAIRANI</t>
  </si>
  <si>
    <t>230301-301793: MUNICIPALIDAD PROVINCIAL DE JORGE BASADRE - LOCUMBA</t>
  </si>
  <si>
    <t>230302-301794: MUNICIPALIDAD DISTRITAL DE ILABAYA</t>
  </si>
  <si>
    <t>230303-301795: MUNICIPALIDAD DISTRITAL DE ITE</t>
  </si>
  <si>
    <t>230401-301796: MUNICIPALIDAD PROVINCIAL DE TARATA</t>
  </si>
  <si>
    <t>230403-301798: MUNICIPALIDAD DISTRITAL DE ESTIQUE</t>
  </si>
  <si>
    <t>230407-301802: MUNICIPALIDAD DISTRITAL DE TARUCACHI</t>
  </si>
  <si>
    <t>CANDARAVE</t>
  </si>
  <si>
    <t>TARATA</t>
  </si>
  <si>
    <t>240101-301804: MUNICIPALIDAD PROVINCIAL DE TUMBES</t>
  </si>
  <si>
    <t>240102-301805: MUNICIPALIDAD DISTRITAL DE CORRALES</t>
  </si>
  <si>
    <t>240104-301807: MUNICIPALIDAD DISTRITAL DE PAMPAS DE HOSPITAL</t>
  </si>
  <si>
    <t>240105-301808: MUNICIPALIDAD DISTRITAL DE SAN JACINTO</t>
  </si>
  <si>
    <t>240201-301810: MUNICIPALIDAD PROVINCIAL DE CONTRALMIRANTE VILLAR</t>
  </si>
  <si>
    <t>240202-301811: MUNICIPALIDAD DISTRITAL DE CASITAS</t>
  </si>
  <si>
    <t>240203-301843: MUNICIPALIDAD DISTRITAL CANOAS DE PUNTA SAL</t>
  </si>
  <si>
    <t>240301-301812: MUNICIPALIDAD PROVINCIAL DE ZARUMILLA</t>
  </si>
  <si>
    <t>240302-301813: MUNICIPALIDAD DISTRITAL DE AGUAS VERDES</t>
  </si>
  <si>
    <t>240303-301814: MUNICIPALIDAD DISTRITAL DE MATAPALO</t>
  </si>
  <si>
    <t>240304-301815: MUNICIPALIDAD DISTRITAL DE PAPAYAL</t>
  </si>
  <si>
    <t>250101-301816: MUNICIPALIDAD PROVINCIAL DE CORONEL PORTILLO</t>
  </si>
  <si>
    <t>250105-301820: MUNICIPALIDAD DISTRITAL DE YARINACOCHA</t>
  </si>
  <si>
    <t>250106-301821: MUNICIPALIDAD DISTRITAL DE NUEVA REQUENA</t>
  </si>
  <si>
    <t>250107-301844: MUNICIPALIDAD DISTRITAL DE MANANTAY</t>
  </si>
  <si>
    <t>250201-301822: MUNICIPALIDAD PROVINCIAL DE ATALAYA - RAYMONDI</t>
  </si>
  <si>
    <t>250202-301823: MUNICIPALIDAD DISTRITAL DE SEPAHUA</t>
  </si>
  <si>
    <t>250303-301828: MUNICIPALIDAD DISTRITAL DE CURIMANA</t>
  </si>
  <si>
    <t>250305-301865: MUNICIPALIDAD DISTRITAL DE ALEXANDER VON HUMBOLDT</t>
  </si>
  <si>
    <t>250401-301829: MUNICIPALIDAD PROVINCIAL DE PURUS</t>
  </si>
  <si>
    <t>ATALAYA</t>
  </si>
  <si>
    <t>PADRE ABAD</t>
  </si>
  <si>
    <t>PURUS</t>
  </si>
  <si>
    <t>Puntaje de Avance</t>
  </si>
  <si>
    <t>Población</t>
  </si>
  <si>
    <t>Puntaje de Población</t>
  </si>
  <si>
    <t>Puntaje de PIM</t>
  </si>
  <si>
    <t>040115-300345: MUNICIPALIDAD DISTRITAL DE QUEQUEÑA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</si>
</sst>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wrapText="1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3:AD1196"/>
  <sheetViews>
    <sheetView tabSelected="1" topLeftCell="M1" zoomScaleNormal="100" workbookViewId="0">
      <selection activeCell="T24" sqref="T24"/>
    </sheetView>
  </sheetViews>
  <sheetFormatPr baseColWidth="10" defaultRowHeight="15" x14ac:dyDescent="0.25"/>
  <cols>
    <col min="1" max="1" width="16.28515625" bestFit="1" customWidth="1"/>
    <col min="2" max="2" width="19" bestFit="1" customWidth="1"/>
    <col min="3" max="3" width="20.42578125" bestFit="1" customWidth="1"/>
    <col min="4" max="4" width="27.7109375" bestFit="1" customWidth="1"/>
    <col min="5" max="5" width="82.5703125" bestFit="1" customWidth="1"/>
    <col min="6" max="6" width="10.140625" bestFit="1" customWidth="1"/>
    <col min="7" max="7" width="11.140625" bestFit="1" customWidth="1"/>
    <col min="8" max="8" width="15.140625" style="7" bestFit="1" customWidth="1"/>
    <col min="9" max="9" width="16.7109375" bestFit="1" customWidth="1"/>
    <col min="10" max="10" width="22.5703125" bestFit="1" customWidth="1"/>
    <col min="11" max="11" width="16.85546875" bestFit="1" customWidth="1"/>
    <col min="12" max="12" width="16" bestFit="1" customWidth="1"/>
    <col min="13" max="13" width="12" bestFit="1" customWidth="1"/>
    <col min="14" max="14" width="9.85546875" style="9" bestFit="1" customWidth="1"/>
    <col min="15" max="15" width="15.140625" style="7" bestFit="1" customWidth="1"/>
    <col min="16" max="16" width="14.28515625" style="16" bestFit="1" customWidth="1"/>
    <col min="17" max="17" width="15.140625" style="7" bestFit="1" customWidth="1"/>
    <col min="18" max="18" width="11.140625" bestFit="1" customWidth="1"/>
    <col min="20" max="20" width="8" bestFit="1" customWidth="1"/>
    <col min="21" max="21" width="10" bestFit="1" customWidth="1"/>
    <col min="22" max="22" width="9" customWidth="1"/>
    <col min="23" max="23" width="4.42578125" customWidth="1"/>
    <col min="24" max="25" width="6" bestFit="1" customWidth="1"/>
    <col min="26" max="26" width="9.28515625" customWidth="1"/>
    <col min="27" max="27" width="7" customWidth="1"/>
    <col min="30" max="30" width="2" bestFit="1" customWidth="1"/>
  </cols>
  <sheetData>
    <row r="3" spans="1:30" ht="15.75" customHeight="1" x14ac:dyDescent="0.25">
      <c r="K3" s="17" t="s">
        <v>4</v>
      </c>
      <c r="L3" s="17"/>
      <c r="M3" s="17"/>
    </row>
    <row r="4" spans="1:30" ht="45" x14ac:dyDescent="0.25">
      <c r="A4" s="5" t="s">
        <v>44</v>
      </c>
      <c r="B4" s="5" t="s">
        <v>43</v>
      </c>
      <c r="C4" s="3" t="s">
        <v>20</v>
      </c>
      <c r="D4" s="3" t="s">
        <v>19</v>
      </c>
      <c r="E4" s="3" t="s">
        <v>74</v>
      </c>
      <c r="F4" s="5" t="s">
        <v>0</v>
      </c>
      <c r="G4" s="8" t="s">
        <v>1</v>
      </c>
      <c r="H4" s="14" t="s">
        <v>1413</v>
      </c>
      <c r="I4" s="5" t="s">
        <v>2</v>
      </c>
      <c r="J4" s="5" t="s">
        <v>3</v>
      </c>
      <c r="K4" s="5" t="s">
        <v>5</v>
      </c>
      <c r="L4" s="5" t="s">
        <v>6</v>
      </c>
      <c r="M4" s="5" t="s">
        <v>7</v>
      </c>
      <c r="N4" s="10" t="s">
        <v>73</v>
      </c>
      <c r="O4" s="13" t="s">
        <v>1410</v>
      </c>
      <c r="P4" s="8" t="s">
        <v>1411</v>
      </c>
      <c r="Q4" s="15" t="s">
        <v>1412</v>
      </c>
      <c r="R4" s="8" t="s">
        <v>39</v>
      </c>
    </row>
    <row r="5" spans="1:30" x14ac:dyDescent="0.25">
      <c r="A5" s="7">
        <v>837</v>
      </c>
      <c r="B5" s="7">
        <v>1</v>
      </c>
      <c r="C5" s="7" t="s">
        <v>32</v>
      </c>
      <c r="D5" s="7" t="s">
        <v>32</v>
      </c>
      <c r="E5" t="s">
        <v>996</v>
      </c>
      <c r="F5" s="6">
        <v>60880</v>
      </c>
      <c r="G5" s="6">
        <v>1439229</v>
      </c>
      <c r="H5" s="1">
        <f t="shared" ref="H5:H68" si="0">IF(G5&lt;=$U$6,$V$6,IF((G5&gt;=$T$7)*(G5&lt;=$U$7),$V$7,IF((G5&gt;=$T$8)*(G5&lt;=$U$8),$V$8,IF((G5&gt;=$T$9)*(G5&lt;=$U$9),$V$9,IF((G5&gt;=$T$10)*(G5&lt;=$U$10),$V$10)))))</f>
        <v>5</v>
      </c>
      <c r="I5" s="6">
        <v>1439228</v>
      </c>
      <c r="J5" s="6">
        <v>1438148</v>
      </c>
      <c r="K5" s="6">
        <v>1438148</v>
      </c>
      <c r="L5" s="6">
        <v>1438148</v>
      </c>
      <c r="M5" s="6">
        <v>1438148</v>
      </c>
      <c r="N5" s="9">
        <v>99.9</v>
      </c>
      <c r="O5" s="7">
        <f t="shared" ref="O5:O68" si="1">IF(N5&lt;=$Y$6,$Z$6,IF((N5&gt;=$X$7)*(N5&lt;=$Y$7),$Z$7,IF((N5&gt;=$X$8)*(N5&lt;=$Y$8),$Z$8,IF((N5&gt;=$X$9)*(N5&lt;=$Y$9),$Z$9,IF((N5&gt;=$X$10)*(N5&lt;=$Y$10),$Z$10)))))</f>
        <v>5</v>
      </c>
      <c r="P5" s="16">
        <v>142133</v>
      </c>
      <c r="Q5" s="7">
        <f t="shared" ref="Q5:Q68" si="2">IF(P5&lt;=$U$13,$V$13,IF((P5&gt;=$T$14)*(P5&lt;=$U$14),$V$14,IF((P5&gt;=$T$15)*(P5&lt;=$U$15),$V$15,IF((P5&gt;=$T$16)*(P5&lt;=$U$16),$V$16,IF((P5&gt;=$T$17)*(P5&lt;=$U$17),$V$17)))))</f>
        <v>5</v>
      </c>
      <c r="R5" s="1">
        <f t="shared" ref="R5:R68" si="3">SUM(H5,O5,Q5)</f>
        <v>15</v>
      </c>
      <c r="T5" s="19" t="s">
        <v>41</v>
      </c>
      <c r="U5" s="19"/>
      <c r="V5" s="19"/>
      <c r="X5" s="18" t="s">
        <v>42</v>
      </c>
      <c r="Y5" s="18"/>
      <c r="Z5" s="18"/>
    </row>
    <row r="6" spans="1:30" x14ac:dyDescent="0.25">
      <c r="A6" s="7">
        <v>846</v>
      </c>
      <c r="B6" s="7">
        <v>2</v>
      </c>
      <c r="C6" s="7" t="s">
        <v>32</v>
      </c>
      <c r="D6" s="7" t="s">
        <v>32</v>
      </c>
      <c r="E6" t="s">
        <v>1005</v>
      </c>
      <c r="F6">
        <v>0</v>
      </c>
      <c r="G6" s="6">
        <v>1307774</v>
      </c>
      <c r="H6" s="1">
        <f t="shared" si="0"/>
        <v>5</v>
      </c>
      <c r="I6" s="6">
        <v>1307773</v>
      </c>
      <c r="J6" s="6">
        <v>1307773</v>
      </c>
      <c r="K6" s="6">
        <v>1307773</v>
      </c>
      <c r="L6" s="6">
        <v>1298142</v>
      </c>
      <c r="M6" s="6">
        <v>1298142</v>
      </c>
      <c r="N6" s="9">
        <v>99.3</v>
      </c>
      <c r="O6" s="7">
        <f t="shared" si="1"/>
        <v>5</v>
      </c>
      <c r="P6" s="16">
        <v>412865</v>
      </c>
      <c r="Q6" s="7">
        <f t="shared" si="2"/>
        <v>5</v>
      </c>
      <c r="R6" s="1">
        <f t="shared" si="3"/>
        <v>15</v>
      </c>
      <c r="T6" s="2">
        <v>0</v>
      </c>
      <c r="U6" s="2">
        <v>999</v>
      </c>
      <c r="V6" s="2">
        <v>1</v>
      </c>
      <c r="X6" s="2">
        <v>0</v>
      </c>
      <c r="Y6" s="2">
        <v>40.99</v>
      </c>
      <c r="Z6" s="2">
        <v>1</v>
      </c>
      <c r="AD6">
        <v>1</v>
      </c>
    </row>
    <row r="7" spans="1:30" x14ac:dyDescent="0.25">
      <c r="A7" s="7">
        <v>822</v>
      </c>
      <c r="B7" s="7">
        <v>3</v>
      </c>
      <c r="C7" s="7" t="s">
        <v>32</v>
      </c>
      <c r="D7" s="7" t="s">
        <v>32</v>
      </c>
      <c r="E7" t="s">
        <v>981</v>
      </c>
      <c r="F7" s="6">
        <v>128000</v>
      </c>
      <c r="G7" s="6">
        <v>3231835</v>
      </c>
      <c r="H7" s="1">
        <f t="shared" si="0"/>
        <v>5</v>
      </c>
      <c r="I7" s="6">
        <v>3231832</v>
      </c>
      <c r="J7" s="6">
        <v>3231832</v>
      </c>
      <c r="K7" s="6">
        <v>3231832</v>
      </c>
      <c r="L7" s="6">
        <v>3200471</v>
      </c>
      <c r="M7" s="6">
        <v>3200471</v>
      </c>
      <c r="N7" s="9">
        <v>99</v>
      </c>
      <c r="O7" s="7">
        <f t="shared" si="1"/>
        <v>5</v>
      </c>
      <c r="P7" s="16">
        <v>400414</v>
      </c>
      <c r="Q7" s="7">
        <f t="shared" si="2"/>
        <v>5</v>
      </c>
      <c r="R7" s="1">
        <f t="shared" si="3"/>
        <v>15</v>
      </c>
      <c r="T7" s="2">
        <v>1000</v>
      </c>
      <c r="U7" s="2">
        <v>100000</v>
      </c>
      <c r="V7" s="2">
        <v>2</v>
      </c>
      <c r="X7" s="2">
        <v>41</v>
      </c>
      <c r="Y7" s="2">
        <v>60</v>
      </c>
      <c r="Z7" s="2">
        <v>2</v>
      </c>
      <c r="AD7">
        <v>2</v>
      </c>
    </row>
    <row r="8" spans="1:30" x14ac:dyDescent="0.25">
      <c r="A8" s="7">
        <v>415</v>
      </c>
      <c r="B8" s="7">
        <v>4</v>
      </c>
      <c r="C8" s="7" t="s">
        <v>522</v>
      </c>
      <c r="D8" s="7" t="s">
        <v>15</v>
      </c>
      <c r="E8" t="s">
        <v>523</v>
      </c>
      <c r="F8" s="6">
        <v>1235300</v>
      </c>
      <c r="G8" s="6">
        <v>2022286</v>
      </c>
      <c r="H8" s="1">
        <f t="shared" si="0"/>
        <v>5</v>
      </c>
      <c r="I8" s="6">
        <v>1997080</v>
      </c>
      <c r="J8" s="6">
        <v>1995475</v>
      </c>
      <c r="K8" s="6">
        <v>1995475</v>
      </c>
      <c r="L8" s="6">
        <v>1994140</v>
      </c>
      <c r="M8" s="6">
        <v>1994140</v>
      </c>
      <c r="N8" s="9">
        <v>98.6</v>
      </c>
      <c r="O8" s="7">
        <f t="shared" si="1"/>
        <v>5</v>
      </c>
      <c r="P8" s="16">
        <v>118217</v>
      </c>
      <c r="Q8" s="7">
        <f t="shared" si="2"/>
        <v>5</v>
      </c>
      <c r="R8" s="1">
        <f t="shared" si="3"/>
        <v>15</v>
      </c>
      <c r="T8" s="2">
        <v>100001</v>
      </c>
      <c r="U8" s="2">
        <v>500000</v>
      </c>
      <c r="V8" s="2">
        <v>3</v>
      </c>
      <c r="X8" s="2">
        <v>60.01</v>
      </c>
      <c r="Y8" s="2">
        <v>80</v>
      </c>
      <c r="Z8" s="2">
        <v>3</v>
      </c>
      <c r="AD8">
        <v>3</v>
      </c>
    </row>
    <row r="9" spans="1:30" x14ac:dyDescent="0.25">
      <c r="A9" s="7">
        <v>1017</v>
      </c>
      <c r="B9" s="7">
        <v>5</v>
      </c>
      <c r="C9" s="7" t="s">
        <v>27</v>
      </c>
      <c r="D9" s="7" t="s">
        <v>27</v>
      </c>
      <c r="E9" t="s">
        <v>1206</v>
      </c>
      <c r="F9" s="6">
        <v>112919</v>
      </c>
      <c r="G9" s="6">
        <v>1582043</v>
      </c>
      <c r="H9" s="1">
        <f t="shared" si="0"/>
        <v>5</v>
      </c>
      <c r="I9" s="6">
        <v>1572928</v>
      </c>
      <c r="J9" s="6">
        <v>1560684</v>
      </c>
      <c r="K9" s="6">
        <v>1560654</v>
      </c>
      <c r="L9" s="6">
        <v>1559956</v>
      </c>
      <c r="M9" s="6">
        <v>1559956</v>
      </c>
      <c r="N9" s="9">
        <v>98.6</v>
      </c>
      <c r="O9" s="7">
        <f t="shared" si="1"/>
        <v>5</v>
      </c>
      <c r="P9" s="16">
        <v>230219</v>
      </c>
      <c r="Q9" s="7">
        <f t="shared" si="2"/>
        <v>5</v>
      </c>
      <c r="R9" s="1">
        <f t="shared" si="3"/>
        <v>15</v>
      </c>
      <c r="T9" s="2">
        <v>500001</v>
      </c>
      <c r="U9" s="2">
        <v>1000000</v>
      </c>
      <c r="V9" s="2">
        <v>4</v>
      </c>
      <c r="X9" s="2">
        <v>80.010000000000005</v>
      </c>
      <c r="Y9" s="2">
        <v>90</v>
      </c>
      <c r="Z9" s="2">
        <v>4</v>
      </c>
      <c r="AD9">
        <v>4</v>
      </c>
    </row>
    <row r="10" spans="1:30" x14ac:dyDescent="0.25">
      <c r="A10" s="7">
        <v>848</v>
      </c>
      <c r="B10" s="7">
        <v>6</v>
      </c>
      <c r="C10" s="7" t="s">
        <v>32</v>
      </c>
      <c r="D10" s="7" t="s">
        <v>32</v>
      </c>
      <c r="E10" t="s">
        <v>1007</v>
      </c>
      <c r="F10" s="6">
        <v>956199</v>
      </c>
      <c r="G10" s="6">
        <v>1784164</v>
      </c>
      <c r="H10" s="1">
        <f t="shared" si="0"/>
        <v>5</v>
      </c>
      <c r="I10" s="6">
        <v>1776666</v>
      </c>
      <c r="J10" s="6">
        <v>1776666</v>
      </c>
      <c r="K10" s="6">
        <v>1702297</v>
      </c>
      <c r="L10" s="6">
        <v>1702297</v>
      </c>
      <c r="M10" s="6">
        <v>1701247</v>
      </c>
      <c r="N10" s="9">
        <v>95.4</v>
      </c>
      <c r="O10" s="7">
        <f t="shared" si="1"/>
        <v>5</v>
      </c>
      <c r="P10" s="16">
        <v>744050</v>
      </c>
      <c r="Q10" s="7">
        <f t="shared" si="2"/>
        <v>5</v>
      </c>
      <c r="R10" s="1">
        <f t="shared" si="3"/>
        <v>15</v>
      </c>
      <c r="T10" s="2">
        <v>1000001</v>
      </c>
      <c r="U10" s="2">
        <v>120000000</v>
      </c>
      <c r="V10" s="2">
        <v>5</v>
      </c>
      <c r="X10" s="2">
        <v>90.01</v>
      </c>
      <c r="Y10" s="2">
        <v>100</v>
      </c>
      <c r="Z10" s="2">
        <v>5</v>
      </c>
      <c r="AD10">
        <v>5</v>
      </c>
    </row>
    <row r="11" spans="1:30" x14ac:dyDescent="0.25">
      <c r="A11" s="7">
        <v>1160</v>
      </c>
      <c r="B11" s="7">
        <v>7</v>
      </c>
      <c r="C11" s="7" t="s">
        <v>24</v>
      </c>
      <c r="D11" s="7" t="s">
        <v>24</v>
      </c>
      <c r="E11" t="s">
        <v>1367</v>
      </c>
      <c r="F11" s="6">
        <v>15000</v>
      </c>
      <c r="G11" s="6">
        <v>2402166</v>
      </c>
      <c r="H11" s="1">
        <f t="shared" si="0"/>
        <v>5</v>
      </c>
      <c r="I11" s="6">
        <v>2393076</v>
      </c>
      <c r="J11" s="6">
        <v>2365899</v>
      </c>
      <c r="K11" s="6">
        <v>2263990</v>
      </c>
      <c r="L11" s="6">
        <v>2263382</v>
      </c>
      <c r="M11" s="6">
        <v>2263382</v>
      </c>
      <c r="N11" s="9">
        <v>94.2</v>
      </c>
      <c r="O11" s="7">
        <f t="shared" si="1"/>
        <v>5</v>
      </c>
      <c r="P11" s="16">
        <v>346192</v>
      </c>
      <c r="Q11" s="7">
        <f t="shared" si="2"/>
        <v>5</v>
      </c>
      <c r="R11" s="1">
        <f t="shared" si="3"/>
        <v>15</v>
      </c>
    </row>
    <row r="12" spans="1:30" x14ac:dyDescent="0.25">
      <c r="A12" s="7">
        <v>735</v>
      </c>
      <c r="B12" s="7">
        <v>8</v>
      </c>
      <c r="C12" s="7" t="s">
        <v>30</v>
      </c>
      <c r="D12" s="7" t="s">
        <v>939</v>
      </c>
      <c r="E12" t="s">
        <v>880</v>
      </c>
      <c r="F12" s="6">
        <v>3298043</v>
      </c>
      <c r="G12" s="6">
        <v>1654913</v>
      </c>
      <c r="H12" s="1">
        <f t="shared" si="0"/>
        <v>5</v>
      </c>
      <c r="I12" s="6">
        <v>1646443</v>
      </c>
      <c r="J12" s="6">
        <v>1589558</v>
      </c>
      <c r="K12" s="6">
        <v>1583442</v>
      </c>
      <c r="L12" s="6">
        <v>1557242</v>
      </c>
      <c r="M12" s="6">
        <v>1557242</v>
      </c>
      <c r="N12" s="9">
        <v>94.1</v>
      </c>
      <c r="O12" s="7">
        <f t="shared" si="1"/>
        <v>5</v>
      </c>
      <c r="P12" s="16">
        <v>344374</v>
      </c>
      <c r="Q12" s="7">
        <f t="shared" si="2"/>
        <v>5</v>
      </c>
      <c r="R12" s="1">
        <f t="shared" si="3"/>
        <v>15</v>
      </c>
      <c r="T12" s="20" t="s">
        <v>28</v>
      </c>
      <c r="U12" s="20"/>
      <c r="V12" s="20"/>
    </row>
    <row r="13" spans="1:30" x14ac:dyDescent="0.25">
      <c r="A13" s="7">
        <v>828</v>
      </c>
      <c r="B13" s="7">
        <v>9</v>
      </c>
      <c r="C13" s="7" t="s">
        <v>32</v>
      </c>
      <c r="D13" s="7" t="s">
        <v>32</v>
      </c>
      <c r="E13" t="s">
        <v>987</v>
      </c>
      <c r="F13" s="6">
        <v>1181506</v>
      </c>
      <c r="G13" s="6">
        <v>1217686</v>
      </c>
      <c r="H13" s="1">
        <f t="shared" si="0"/>
        <v>5</v>
      </c>
      <c r="I13" s="6">
        <v>1141653</v>
      </c>
      <c r="J13" s="6">
        <v>1141319</v>
      </c>
      <c r="K13" s="6">
        <v>1141319</v>
      </c>
      <c r="L13" s="6">
        <v>1141319</v>
      </c>
      <c r="M13" s="6">
        <v>1141319</v>
      </c>
      <c r="N13" s="9">
        <v>93.7</v>
      </c>
      <c r="O13" s="7">
        <f t="shared" si="1"/>
        <v>5</v>
      </c>
      <c r="P13" s="16">
        <v>160244</v>
      </c>
      <c r="Q13" s="7">
        <f t="shared" si="2"/>
        <v>5</v>
      </c>
      <c r="R13" s="1">
        <f t="shared" si="3"/>
        <v>15</v>
      </c>
      <c r="T13" s="2">
        <v>0</v>
      </c>
      <c r="U13" s="2">
        <v>1000</v>
      </c>
      <c r="V13" s="4">
        <v>1</v>
      </c>
    </row>
    <row r="14" spans="1:30" x14ac:dyDescent="0.25">
      <c r="A14" s="7">
        <v>494</v>
      </c>
      <c r="B14" s="7">
        <v>10</v>
      </c>
      <c r="C14" s="7" t="s">
        <v>522</v>
      </c>
      <c r="D14" s="7" t="s">
        <v>622</v>
      </c>
      <c r="E14" t="s">
        <v>612</v>
      </c>
      <c r="F14">
        <v>0</v>
      </c>
      <c r="G14" s="6">
        <v>3231014</v>
      </c>
      <c r="H14" s="1">
        <f t="shared" si="0"/>
        <v>5</v>
      </c>
      <c r="I14" s="6">
        <v>3081463</v>
      </c>
      <c r="J14" s="6">
        <v>3034189</v>
      </c>
      <c r="K14" s="6">
        <v>3031426</v>
      </c>
      <c r="L14" s="6">
        <v>3011315</v>
      </c>
      <c r="M14" s="6">
        <v>3010667</v>
      </c>
      <c r="N14" s="9">
        <v>93.2</v>
      </c>
      <c r="O14" s="7">
        <f t="shared" si="1"/>
        <v>5</v>
      </c>
      <c r="P14" s="16">
        <v>101735</v>
      </c>
      <c r="Q14" s="7">
        <f t="shared" si="2"/>
        <v>5</v>
      </c>
      <c r="R14" s="1">
        <f t="shared" si="3"/>
        <v>15</v>
      </c>
      <c r="T14" s="2">
        <v>1001</v>
      </c>
      <c r="U14" s="2">
        <v>10000</v>
      </c>
      <c r="V14" s="4">
        <v>2</v>
      </c>
    </row>
    <row r="15" spans="1:30" x14ac:dyDescent="0.25">
      <c r="A15" s="7">
        <v>152</v>
      </c>
      <c r="B15" s="7">
        <v>11</v>
      </c>
      <c r="C15" s="7" t="s">
        <v>10</v>
      </c>
      <c r="D15" s="7" t="s">
        <v>220</v>
      </c>
      <c r="E15" t="s">
        <v>226</v>
      </c>
      <c r="F15" s="6">
        <v>60000</v>
      </c>
      <c r="G15" s="6">
        <v>5572788</v>
      </c>
      <c r="H15" s="1">
        <f t="shared" si="0"/>
        <v>5</v>
      </c>
      <c r="I15" s="6">
        <v>5293933</v>
      </c>
      <c r="J15" s="6">
        <v>5072833</v>
      </c>
      <c r="K15" s="6">
        <v>5063858</v>
      </c>
      <c r="L15" s="6">
        <v>5063858</v>
      </c>
      <c r="M15" s="6">
        <v>5063858</v>
      </c>
      <c r="N15" s="9">
        <v>90.9</v>
      </c>
      <c r="O15" s="7">
        <f t="shared" si="1"/>
        <v>5</v>
      </c>
      <c r="P15" s="16">
        <v>120116</v>
      </c>
      <c r="Q15" s="7">
        <f t="shared" si="2"/>
        <v>5</v>
      </c>
      <c r="R15" s="1">
        <f t="shared" si="3"/>
        <v>15</v>
      </c>
      <c r="T15" s="2">
        <v>10001</v>
      </c>
      <c r="U15" s="2">
        <v>50000</v>
      </c>
      <c r="V15" s="4">
        <v>3</v>
      </c>
    </row>
    <row r="16" spans="1:30" x14ac:dyDescent="0.25">
      <c r="A16" s="7">
        <v>571</v>
      </c>
      <c r="B16" s="7">
        <v>12</v>
      </c>
      <c r="C16" s="7" t="s">
        <v>29</v>
      </c>
      <c r="D16" s="7" t="s">
        <v>29</v>
      </c>
      <c r="E16" t="s">
        <v>697</v>
      </c>
      <c r="F16" s="6">
        <v>11500</v>
      </c>
      <c r="G16" s="6">
        <v>3073219</v>
      </c>
      <c r="H16" s="1">
        <f t="shared" si="0"/>
        <v>5</v>
      </c>
      <c r="I16" s="6">
        <v>3027302</v>
      </c>
      <c r="J16" s="6">
        <v>3021375</v>
      </c>
      <c r="K16" s="6">
        <v>2822997</v>
      </c>
      <c r="L16" s="6">
        <v>2778302</v>
      </c>
      <c r="M16" s="6">
        <v>2778302</v>
      </c>
      <c r="N16" s="9">
        <v>90.4</v>
      </c>
      <c r="O16" s="7">
        <f t="shared" si="1"/>
        <v>5</v>
      </c>
      <c r="P16" s="16">
        <v>315799</v>
      </c>
      <c r="Q16" s="7">
        <f t="shared" si="2"/>
        <v>5</v>
      </c>
      <c r="R16" s="1">
        <f t="shared" si="3"/>
        <v>15</v>
      </c>
      <c r="T16" s="2">
        <v>50001</v>
      </c>
      <c r="U16" s="2">
        <v>100000</v>
      </c>
      <c r="V16" s="4">
        <v>4</v>
      </c>
    </row>
    <row r="17" spans="1:22" x14ac:dyDescent="0.25">
      <c r="A17" s="7">
        <v>1109</v>
      </c>
      <c r="B17" s="7">
        <v>13</v>
      </c>
      <c r="C17" s="7" t="s">
        <v>27</v>
      </c>
      <c r="D17" s="7" t="s">
        <v>1323</v>
      </c>
      <c r="E17" t="s">
        <v>1298</v>
      </c>
      <c r="F17" s="6">
        <v>955932</v>
      </c>
      <c r="G17" s="6">
        <v>3713664</v>
      </c>
      <c r="H17" s="1">
        <f t="shared" si="0"/>
        <v>5</v>
      </c>
      <c r="I17" s="6">
        <v>3693571</v>
      </c>
      <c r="J17" s="6">
        <v>3693541</v>
      </c>
      <c r="K17" s="6">
        <v>3693541</v>
      </c>
      <c r="L17" s="6">
        <v>3693541</v>
      </c>
      <c r="M17" s="6">
        <v>3693541</v>
      </c>
      <c r="N17" s="9">
        <v>99.5</v>
      </c>
      <c r="O17" s="7">
        <f t="shared" si="1"/>
        <v>5</v>
      </c>
      <c r="P17" s="16">
        <v>56088</v>
      </c>
      <c r="Q17" s="7">
        <f t="shared" si="2"/>
        <v>4</v>
      </c>
      <c r="R17" s="1">
        <f t="shared" si="3"/>
        <v>14</v>
      </c>
      <c r="T17" s="2">
        <v>100001</v>
      </c>
      <c r="U17" s="2">
        <v>9999999</v>
      </c>
      <c r="V17" s="4">
        <v>5</v>
      </c>
    </row>
    <row r="18" spans="1:22" x14ac:dyDescent="0.25">
      <c r="A18" s="7">
        <v>978</v>
      </c>
      <c r="B18" s="7">
        <v>14</v>
      </c>
      <c r="C18" s="7" t="s">
        <v>37</v>
      </c>
      <c r="D18" s="7" t="s">
        <v>1199</v>
      </c>
      <c r="E18" t="s">
        <v>1160</v>
      </c>
      <c r="F18" s="6">
        <v>300000</v>
      </c>
      <c r="G18" s="6">
        <v>779478</v>
      </c>
      <c r="H18" s="1">
        <f t="shared" si="0"/>
        <v>4</v>
      </c>
      <c r="I18" s="6">
        <v>775711</v>
      </c>
      <c r="J18" s="6">
        <v>769537</v>
      </c>
      <c r="K18" s="6">
        <v>769537</v>
      </c>
      <c r="L18" s="6">
        <v>769537</v>
      </c>
      <c r="M18" s="6">
        <v>769537</v>
      </c>
      <c r="N18" s="9">
        <v>98.7</v>
      </c>
      <c r="O18" s="7">
        <f t="shared" si="1"/>
        <v>5</v>
      </c>
      <c r="P18" s="16">
        <v>117680</v>
      </c>
      <c r="Q18" s="7">
        <f t="shared" si="2"/>
        <v>5</v>
      </c>
      <c r="R18" s="1">
        <f t="shared" si="3"/>
        <v>14</v>
      </c>
    </row>
    <row r="19" spans="1:22" x14ac:dyDescent="0.25">
      <c r="A19" s="7">
        <v>839</v>
      </c>
      <c r="B19" s="7">
        <v>15</v>
      </c>
      <c r="C19" s="7" t="s">
        <v>32</v>
      </c>
      <c r="D19" s="7" t="s">
        <v>32</v>
      </c>
      <c r="E19" t="s">
        <v>998</v>
      </c>
      <c r="F19" s="6">
        <v>362018</v>
      </c>
      <c r="G19" s="6">
        <v>669591</v>
      </c>
      <c r="H19" s="1">
        <f t="shared" si="0"/>
        <v>4</v>
      </c>
      <c r="I19" s="6">
        <v>668555</v>
      </c>
      <c r="J19" s="6">
        <v>660358</v>
      </c>
      <c r="K19" s="6">
        <v>660358</v>
      </c>
      <c r="L19" s="6">
        <v>660358</v>
      </c>
      <c r="M19" s="6">
        <v>660358</v>
      </c>
      <c r="N19" s="9">
        <v>98.6</v>
      </c>
      <c r="O19" s="7">
        <f t="shared" si="1"/>
        <v>5</v>
      </c>
      <c r="P19" s="16">
        <v>395819</v>
      </c>
      <c r="Q19" s="7">
        <f t="shared" si="2"/>
        <v>5</v>
      </c>
      <c r="R19" s="1">
        <f t="shared" si="3"/>
        <v>14</v>
      </c>
    </row>
    <row r="20" spans="1:22" x14ac:dyDescent="0.25">
      <c r="A20" s="7">
        <v>435</v>
      </c>
      <c r="B20" s="7">
        <v>16</v>
      </c>
      <c r="C20" s="7" t="s">
        <v>522</v>
      </c>
      <c r="D20" s="7" t="s">
        <v>561</v>
      </c>
      <c r="E20" t="s">
        <v>545</v>
      </c>
      <c r="F20" s="6">
        <v>1662808</v>
      </c>
      <c r="G20" s="6">
        <v>2391754</v>
      </c>
      <c r="H20" s="1">
        <f t="shared" si="0"/>
        <v>5</v>
      </c>
      <c r="I20" s="6">
        <v>2332442</v>
      </c>
      <c r="J20" s="6">
        <v>2332442</v>
      </c>
      <c r="K20" s="6">
        <v>2332442</v>
      </c>
      <c r="L20" s="6">
        <v>2324421</v>
      </c>
      <c r="M20" s="6">
        <v>2324421</v>
      </c>
      <c r="N20" s="9">
        <v>97.2</v>
      </c>
      <c r="O20" s="7">
        <f t="shared" si="1"/>
        <v>5</v>
      </c>
      <c r="P20" s="16">
        <v>71582</v>
      </c>
      <c r="Q20" s="7">
        <f t="shared" si="2"/>
        <v>4</v>
      </c>
      <c r="R20" s="1">
        <f t="shared" si="3"/>
        <v>14</v>
      </c>
    </row>
    <row r="21" spans="1:22" x14ac:dyDescent="0.25">
      <c r="A21" s="7">
        <v>845</v>
      </c>
      <c r="B21" s="7">
        <v>17</v>
      </c>
      <c r="C21" s="7" t="s">
        <v>32</v>
      </c>
      <c r="D21" s="7" t="s">
        <v>32</v>
      </c>
      <c r="E21" t="s">
        <v>1004</v>
      </c>
      <c r="F21" s="6">
        <v>891008</v>
      </c>
      <c r="G21" s="6">
        <v>626976</v>
      </c>
      <c r="H21" s="1">
        <f t="shared" si="0"/>
        <v>4</v>
      </c>
      <c r="I21" s="6">
        <v>622565</v>
      </c>
      <c r="J21" s="6">
        <v>618623</v>
      </c>
      <c r="K21" s="6">
        <v>607968</v>
      </c>
      <c r="L21" s="6">
        <v>607802</v>
      </c>
      <c r="M21" s="6">
        <v>607802</v>
      </c>
      <c r="N21" s="9">
        <v>96.9</v>
      </c>
      <c r="O21" s="7">
        <f t="shared" si="1"/>
        <v>5</v>
      </c>
      <c r="P21" s="16">
        <v>1177629</v>
      </c>
      <c r="Q21" s="7">
        <f t="shared" si="2"/>
        <v>5</v>
      </c>
      <c r="R21" s="1">
        <f t="shared" si="3"/>
        <v>14</v>
      </c>
    </row>
    <row r="22" spans="1:22" x14ac:dyDescent="0.25">
      <c r="A22" s="7">
        <v>1087</v>
      </c>
      <c r="B22" s="7">
        <v>18</v>
      </c>
      <c r="C22" s="7" t="s">
        <v>27</v>
      </c>
      <c r="D22" s="7" t="s">
        <v>1320</v>
      </c>
      <c r="E22" t="s">
        <v>1276</v>
      </c>
      <c r="F22" s="6">
        <v>746200</v>
      </c>
      <c r="G22" s="6">
        <v>1307623</v>
      </c>
      <c r="H22" s="1">
        <f t="shared" si="0"/>
        <v>5</v>
      </c>
      <c r="I22" s="6">
        <v>1304276</v>
      </c>
      <c r="J22" s="6">
        <v>1250238</v>
      </c>
      <c r="K22" s="6">
        <v>1250182</v>
      </c>
      <c r="L22" s="6">
        <v>1250182</v>
      </c>
      <c r="M22" s="6">
        <v>1250182</v>
      </c>
      <c r="N22" s="9">
        <v>95.6</v>
      </c>
      <c r="O22" s="7">
        <f t="shared" si="1"/>
        <v>5</v>
      </c>
      <c r="P22" s="16">
        <v>69693</v>
      </c>
      <c r="Q22" s="7">
        <f t="shared" si="2"/>
        <v>4</v>
      </c>
      <c r="R22" s="1">
        <f t="shared" si="3"/>
        <v>14</v>
      </c>
    </row>
    <row r="23" spans="1:22" x14ac:dyDescent="0.25">
      <c r="A23" s="7">
        <v>938</v>
      </c>
      <c r="B23" s="7">
        <v>19</v>
      </c>
      <c r="C23" s="7" t="s">
        <v>35</v>
      </c>
      <c r="D23" s="7" t="s">
        <v>1126</v>
      </c>
      <c r="E23" t="s">
        <v>1115</v>
      </c>
      <c r="F23" s="6">
        <v>1703025</v>
      </c>
      <c r="G23" s="6">
        <v>8014425</v>
      </c>
      <c r="H23" s="1">
        <f t="shared" si="0"/>
        <v>5</v>
      </c>
      <c r="I23" s="6">
        <v>7899825</v>
      </c>
      <c r="J23" s="6">
        <v>7625970</v>
      </c>
      <c r="K23" s="6">
        <v>7570357</v>
      </c>
      <c r="L23" s="6">
        <v>7570357</v>
      </c>
      <c r="M23" s="6">
        <v>7570357</v>
      </c>
      <c r="N23" s="9">
        <v>94.5</v>
      </c>
      <c r="O23" s="7">
        <f t="shared" si="1"/>
        <v>5</v>
      </c>
      <c r="P23" s="16">
        <v>85349</v>
      </c>
      <c r="Q23" s="7">
        <f t="shared" si="2"/>
        <v>4</v>
      </c>
      <c r="R23" s="1">
        <f t="shared" si="3"/>
        <v>14</v>
      </c>
    </row>
    <row r="24" spans="1:22" x14ac:dyDescent="0.25">
      <c r="A24" s="7">
        <v>831</v>
      </c>
      <c r="B24" s="7">
        <v>20</v>
      </c>
      <c r="C24" s="7" t="s">
        <v>32</v>
      </c>
      <c r="D24" s="7" t="s">
        <v>32</v>
      </c>
      <c r="E24" t="s">
        <v>990</v>
      </c>
      <c r="F24" s="6">
        <v>1124650</v>
      </c>
      <c r="G24" s="6">
        <v>613768</v>
      </c>
      <c r="H24" s="1">
        <f t="shared" si="0"/>
        <v>4</v>
      </c>
      <c r="I24" s="6">
        <v>579607</v>
      </c>
      <c r="J24" s="6">
        <v>579607</v>
      </c>
      <c r="K24" s="6">
        <v>579607</v>
      </c>
      <c r="L24" s="6">
        <v>579607</v>
      </c>
      <c r="M24" s="6">
        <v>579607</v>
      </c>
      <c r="N24" s="9">
        <v>94.4</v>
      </c>
      <c r="O24" s="7">
        <f t="shared" si="1"/>
        <v>5</v>
      </c>
      <c r="P24" s="16">
        <v>351983</v>
      </c>
      <c r="Q24" s="7">
        <f t="shared" si="2"/>
        <v>5</v>
      </c>
      <c r="R24" s="1">
        <f t="shared" si="3"/>
        <v>14</v>
      </c>
    </row>
    <row r="25" spans="1:22" x14ac:dyDescent="0.25">
      <c r="A25" s="7">
        <v>411</v>
      </c>
      <c r="B25" s="7">
        <v>21</v>
      </c>
      <c r="C25" s="7" t="s">
        <v>14</v>
      </c>
      <c r="D25" s="7" t="s">
        <v>517</v>
      </c>
      <c r="E25" t="s">
        <v>518</v>
      </c>
      <c r="F25" s="6">
        <v>198940</v>
      </c>
      <c r="G25" s="6">
        <v>1074580</v>
      </c>
      <c r="H25" s="1">
        <f t="shared" si="0"/>
        <v>5</v>
      </c>
      <c r="I25" s="6">
        <v>1023167</v>
      </c>
      <c r="J25" s="6">
        <v>1012415</v>
      </c>
      <c r="K25" s="6">
        <v>1010252</v>
      </c>
      <c r="L25" s="6">
        <v>1010252</v>
      </c>
      <c r="M25" s="6">
        <v>1010252</v>
      </c>
      <c r="N25" s="9">
        <v>94</v>
      </c>
      <c r="O25" s="7">
        <f t="shared" si="1"/>
        <v>5</v>
      </c>
      <c r="P25" s="16">
        <v>80704</v>
      </c>
      <c r="Q25" s="7">
        <f t="shared" si="2"/>
        <v>4</v>
      </c>
      <c r="R25" s="1">
        <f t="shared" si="3"/>
        <v>14</v>
      </c>
    </row>
    <row r="26" spans="1:22" x14ac:dyDescent="0.25">
      <c r="A26" s="7">
        <v>213</v>
      </c>
      <c r="B26" s="7">
        <v>22</v>
      </c>
      <c r="C26" s="7" t="s">
        <v>11</v>
      </c>
      <c r="D26" s="7" t="s">
        <v>11</v>
      </c>
      <c r="E26" t="s">
        <v>290</v>
      </c>
      <c r="F26" s="6">
        <v>2337918</v>
      </c>
      <c r="G26" s="6">
        <v>2322580</v>
      </c>
      <c r="H26" s="1">
        <f t="shared" si="0"/>
        <v>5</v>
      </c>
      <c r="I26" s="6">
        <v>2302007</v>
      </c>
      <c r="J26" s="6">
        <v>2296281</v>
      </c>
      <c r="K26" s="6">
        <v>2164793</v>
      </c>
      <c r="L26" s="6">
        <v>2154233</v>
      </c>
      <c r="M26" s="6">
        <v>2154233</v>
      </c>
      <c r="N26" s="9">
        <v>92.8</v>
      </c>
      <c r="O26" s="7">
        <f t="shared" si="1"/>
        <v>5</v>
      </c>
      <c r="P26" s="16">
        <v>63632</v>
      </c>
      <c r="Q26" s="7">
        <f t="shared" si="2"/>
        <v>4</v>
      </c>
      <c r="R26" s="1">
        <f t="shared" si="3"/>
        <v>14</v>
      </c>
    </row>
    <row r="27" spans="1:22" x14ac:dyDescent="0.25">
      <c r="A27" s="7">
        <v>79</v>
      </c>
      <c r="B27" s="7">
        <v>23</v>
      </c>
      <c r="C27" s="7" t="s">
        <v>9</v>
      </c>
      <c r="D27" s="7" t="s">
        <v>144</v>
      </c>
      <c r="E27" t="s">
        <v>140</v>
      </c>
      <c r="F27">
        <v>0</v>
      </c>
      <c r="G27" s="6">
        <v>2174504</v>
      </c>
      <c r="H27" s="1">
        <f t="shared" si="0"/>
        <v>5</v>
      </c>
      <c r="I27" s="6">
        <v>2162354</v>
      </c>
      <c r="J27" s="6">
        <v>1998502</v>
      </c>
      <c r="K27" s="6">
        <v>1993515</v>
      </c>
      <c r="L27" s="6">
        <v>1993515</v>
      </c>
      <c r="M27" s="6">
        <v>1993515</v>
      </c>
      <c r="N27" s="9">
        <v>91.7</v>
      </c>
      <c r="O27" s="7">
        <f t="shared" si="1"/>
        <v>5</v>
      </c>
      <c r="P27" s="16">
        <v>87112</v>
      </c>
      <c r="Q27" s="7">
        <f t="shared" si="2"/>
        <v>4</v>
      </c>
      <c r="R27" s="1">
        <f t="shared" si="3"/>
        <v>14</v>
      </c>
    </row>
    <row r="28" spans="1:22" x14ac:dyDescent="0.25">
      <c r="A28" s="7">
        <v>836</v>
      </c>
      <c r="B28" s="7">
        <v>24</v>
      </c>
      <c r="C28" s="7" t="s">
        <v>32</v>
      </c>
      <c r="D28" s="7" t="s">
        <v>32</v>
      </c>
      <c r="E28" t="s">
        <v>995</v>
      </c>
      <c r="F28" s="6">
        <v>176126</v>
      </c>
      <c r="G28" s="6">
        <v>507803</v>
      </c>
      <c r="H28" s="1">
        <f t="shared" si="0"/>
        <v>4</v>
      </c>
      <c r="I28" s="6">
        <v>483553</v>
      </c>
      <c r="J28" s="6">
        <v>463253</v>
      </c>
      <c r="K28" s="6">
        <v>463253</v>
      </c>
      <c r="L28" s="6">
        <v>463253</v>
      </c>
      <c r="M28" s="6">
        <v>463253</v>
      </c>
      <c r="N28" s="9">
        <v>91.2</v>
      </c>
      <c r="O28" s="7">
        <f t="shared" si="1"/>
        <v>5</v>
      </c>
      <c r="P28" s="16">
        <v>412865</v>
      </c>
      <c r="Q28" s="7">
        <f t="shared" si="2"/>
        <v>5</v>
      </c>
      <c r="R28" s="1">
        <f t="shared" si="3"/>
        <v>14</v>
      </c>
    </row>
    <row r="29" spans="1:22" x14ac:dyDescent="0.25">
      <c r="A29" s="7">
        <v>817</v>
      </c>
      <c r="B29" s="7">
        <v>25</v>
      </c>
      <c r="C29" s="7" t="s">
        <v>32</v>
      </c>
      <c r="D29" s="7" t="s">
        <v>32</v>
      </c>
      <c r="E29" t="s">
        <v>976</v>
      </c>
      <c r="F29" s="6">
        <v>8355678</v>
      </c>
      <c r="G29" s="6">
        <v>10738744</v>
      </c>
      <c r="H29" s="1">
        <f t="shared" si="0"/>
        <v>5</v>
      </c>
      <c r="I29" s="6">
        <v>9637665</v>
      </c>
      <c r="J29" s="6">
        <v>9574968</v>
      </c>
      <c r="K29" s="6">
        <v>9574768</v>
      </c>
      <c r="L29" s="6">
        <v>9574768</v>
      </c>
      <c r="M29" s="6">
        <v>9574768</v>
      </c>
      <c r="N29" s="9">
        <v>89.2</v>
      </c>
      <c r="O29" s="7">
        <f t="shared" si="1"/>
        <v>4</v>
      </c>
      <c r="P29" s="16">
        <v>267379</v>
      </c>
      <c r="Q29" s="7">
        <f t="shared" si="2"/>
        <v>5</v>
      </c>
      <c r="R29" s="1">
        <f t="shared" si="3"/>
        <v>14</v>
      </c>
    </row>
    <row r="30" spans="1:22" x14ac:dyDescent="0.25">
      <c r="A30" s="7">
        <v>1169</v>
      </c>
      <c r="B30" s="7">
        <v>26</v>
      </c>
      <c r="C30" s="7" t="s">
        <v>24</v>
      </c>
      <c r="D30" s="7" t="s">
        <v>24</v>
      </c>
      <c r="E30" t="s">
        <v>1376</v>
      </c>
      <c r="F30" s="6">
        <v>1556443</v>
      </c>
      <c r="G30" s="6">
        <v>7357995</v>
      </c>
      <c r="H30" s="1">
        <f t="shared" si="0"/>
        <v>5</v>
      </c>
      <c r="I30" s="6">
        <v>6772283</v>
      </c>
      <c r="J30" s="6">
        <v>6763211</v>
      </c>
      <c r="K30" s="6">
        <v>6507434</v>
      </c>
      <c r="L30" s="6">
        <v>6506576</v>
      </c>
      <c r="M30" s="6">
        <v>6505267</v>
      </c>
      <c r="N30" s="9">
        <v>88.4</v>
      </c>
      <c r="O30" s="7">
        <f t="shared" si="1"/>
        <v>4</v>
      </c>
      <c r="P30" s="16">
        <v>133338</v>
      </c>
      <c r="Q30" s="7">
        <f t="shared" si="2"/>
        <v>5</v>
      </c>
      <c r="R30" s="1">
        <f t="shared" si="3"/>
        <v>14</v>
      </c>
    </row>
    <row r="31" spans="1:22" x14ac:dyDescent="0.25">
      <c r="A31" s="7">
        <v>1151</v>
      </c>
      <c r="B31" s="7">
        <v>27</v>
      </c>
      <c r="C31" s="7" t="s">
        <v>26</v>
      </c>
      <c r="D31" s="7" t="s">
        <v>26</v>
      </c>
      <c r="E31" t="s">
        <v>1351</v>
      </c>
      <c r="F31" s="6">
        <v>223701</v>
      </c>
      <c r="G31" s="6">
        <v>1694087</v>
      </c>
      <c r="H31" s="1">
        <f t="shared" si="0"/>
        <v>5</v>
      </c>
      <c r="I31" s="6">
        <v>1582878</v>
      </c>
      <c r="J31" s="6">
        <v>1531477</v>
      </c>
      <c r="K31" s="6">
        <v>1531448</v>
      </c>
      <c r="L31" s="6">
        <v>1475732</v>
      </c>
      <c r="M31" s="6">
        <v>1475252</v>
      </c>
      <c r="N31" s="9">
        <v>87.1</v>
      </c>
      <c r="O31" s="7">
        <f t="shared" si="1"/>
        <v>4</v>
      </c>
      <c r="P31" s="16">
        <v>218074</v>
      </c>
      <c r="Q31" s="7">
        <f t="shared" si="2"/>
        <v>5</v>
      </c>
      <c r="R31" s="1">
        <f t="shared" si="3"/>
        <v>14</v>
      </c>
    </row>
    <row r="32" spans="1:22" x14ac:dyDescent="0.25">
      <c r="A32" s="7">
        <v>131</v>
      </c>
      <c r="B32" s="7">
        <v>28</v>
      </c>
      <c r="C32" s="7" t="s">
        <v>9</v>
      </c>
      <c r="D32" s="7" t="s">
        <v>205</v>
      </c>
      <c r="E32" t="s">
        <v>201</v>
      </c>
      <c r="F32" s="6">
        <v>904931</v>
      </c>
      <c r="G32" s="6">
        <v>4070203</v>
      </c>
      <c r="H32" s="1">
        <f t="shared" si="0"/>
        <v>5</v>
      </c>
      <c r="I32" s="6">
        <v>4068831</v>
      </c>
      <c r="J32" s="6">
        <v>4064831</v>
      </c>
      <c r="K32" s="6">
        <v>3481280</v>
      </c>
      <c r="L32" s="6">
        <v>3463176</v>
      </c>
      <c r="M32" s="6">
        <v>3463176</v>
      </c>
      <c r="N32" s="9">
        <v>85.1</v>
      </c>
      <c r="O32" s="7">
        <f t="shared" si="1"/>
        <v>4</v>
      </c>
      <c r="P32" s="16">
        <v>180252</v>
      </c>
      <c r="Q32" s="7">
        <f t="shared" si="2"/>
        <v>5</v>
      </c>
      <c r="R32" s="1">
        <f t="shared" si="3"/>
        <v>14</v>
      </c>
    </row>
    <row r="33" spans="1:18" x14ac:dyDescent="0.25">
      <c r="A33" s="7">
        <v>829</v>
      </c>
      <c r="B33" s="7">
        <v>29</v>
      </c>
      <c r="C33" s="7" t="s">
        <v>32</v>
      </c>
      <c r="D33" s="7" t="s">
        <v>32</v>
      </c>
      <c r="E33" t="s">
        <v>988</v>
      </c>
      <c r="F33">
        <v>0</v>
      </c>
      <c r="G33" s="6">
        <v>4483851</v>
      </c>
      <c r="H33" s="1">
        <f t="shared" si="0"/>
        <v>5</v>
      </c>
      <c r="I33" s="6">
        <v>4442292</v>
      </c>
      <c r="J33" s="6">
        <v>4415866</v>
      </c>
      <c r="K33" s="6">
        <v>3681346</v>
      </c>
      <c r="L33" s="6">
        <v>3680455</v>
      </c>
      <c r="M33" s="6">
        <v>3680455</v>
      </c>
      <c r="N33" s="9">
        <v>82.1</v>
      </c>
      <c r="O33" s="7">
        <f t="shared" si="1"/>
        <v>4</v>
      </c>
      <c r="P33" s="16">
        <v>188619</v>
      </c>
      <c r="Q33" s="7">
        <f t="shared" si="2"/>
        <v>5</v>
      </c>
      <c r="R33" s="1">
        <f t="shared" si="3"/>
        <v>14</v>
      </c>
    </row>
    <row r="34" spans="1:18" x14ac:dyDescent="0.25">
      <c r="A34" s="7">
        <v>975</v>
      </c>
      <c r="B34" s="7">
        <v>30</v>
      </c>
      <c r="C34" s="7" t="s">
        <v>37</v>
      </c>
      <c r="D34" s="7" t="s">
        <v>37</v>
      </c>
      <c r="E34" t="s">
        <v>1157</v>
      </c>
      <c r="F34">
        <v>0</v>
      </c>
      <c r="G34" s="6">
        <v>2085677</v>
      </c>
      <c r="H34" s="1">
        <f t="shared" si="0"/>
        <v>5</v>
      </c>
      <c r="I34" s="6">
        <v>2026031</v>
      </c>
      <c r="J34" s="6">
        <v>1932324</v>
      </c>
      <c r="K34" s="6">
        <v>1768598</v>
      </c>
      <c r="L34" s="6">
        <v>1712598</v>
      </c>
      <c r="M34" s="6">
        <v>1712598</v>
      </c>
      <c r="N34" s="9">
        <v>82.1</v>
      </c>
      <c r="O34" s="7">
        <f t="shared" si="1"/>
        <v>4</v>
      </c>
      <c r="P34" s="16">
        <v>106888</v>
      </c>
      <c r="Q34" s="7">
        <f t="shared" si="2"/>
        <v>5</v>
      </c>
      <c r="R34" s="1">
        <f t="shared" si="3"/>
        <v>14</v>
      </c>
    </row>
    <row r="35" spans="1:18" x14ac:dyDescent="0.25">
      <c r="A35" s="7">
        <v>622</v>
      </c>
      <c r="B35" s="7">
        <v>31</v>
      </c>
      <c r="C35" s="7" t="s">
        <v>38</v>
      </c>
      <c r="D35" s="7" t="s">
        <v>38</v>
      </c>
      <c r="E35" t="s">
        <v>757</v>
      </c>
      <c r="F35" s="6">
        <v>570828</v>
      </c>
      <c r="G35" s="6">
        <v>1854878</v>
      </c>
      <c r="H35" s="1">
        <f t="shared" si="0"/>
        <v>5</v>
      </c>
      <c r="I35" s="6">
        <v>1588516</v>
      </c>
      <c r="J35" s="6">
        <v>1545153</v>
      </c>
      <c r="K35" s="6">
        <v>1486145</v>
      </c>
      <c r="L35" s="6">
        <v>1486145</v>
      </c>
      <c r="M35" s="6">
        <v>1486145</v>
      </c>
      <c r="N35" s="9">
        <v>80.099999999999994</v>
      </c>
      <c r="O35" s="7">
        <f t="shared" si="1"/>
        <v>4</v>
      </c>
      <c r="P35" s="16">
        <v>445752</v>
      </c>
      <c r="Q35" s="7">
        <f t="shared" si="2"/>
        <v>5</v>
      </c>
      <c r="R35" s="1">
        <f t="shared" si="3"/>
        <v>14</v>
      </c>
    </row>
    <row r="36" spans="1:18" x14ac:dyDescent="0.25">
      <c r="A36" s="7">
        <v>1062</v>
      </c>
      <c r="B36" s="7">
        <v>33</v>
      </c>
      <c r="C36" s="7" t="s">
        <v>27</v>
      </c>
      <c r="D36" s="7" t="s">
        <v>1315</v>
      </c>
      <c r="E36" t="s">
        <v>1251</v>
      </c>
      <c r="F36" s="6">
        <v>1500</v>
      </c>
      <c r="G36" s="6">
        <v>1402922</v>
      </c>
      <c r="H36" s="1">
        <f t="shared" si="0"/>
        <v>5</v>
      </c>
      <c r="I36" s="6">
        <v>1402921</v>
      </c>
      <c r="J36" s="6">
        <v>1402921</v>
      </c>
      <c r="K36" s="6">
        <v>1402921</v>
      </c>
      <c r="L36" s="6">
        <v>1402921</v>
      </c>
      <c r="M36" s="6">
        <v>1402921</v>
      </c>
      <c r="N36" s="9">
        <v>100</v>
      </c>
      <c r="O36" s="7">
        <f t="shared" si="1"/>
        <v>5</v>
      </c>
      <c r="P36" s="16">
        <v>13999</v>
      </c>
      <c r="Q36" s="7">
        <f t="shared" si="2"/>
        <v>3</v>
      </c>
      <c r="R36" s="1">
        <f t="shared" si="3"/>
        <v>13</v>
      </c>
    </row>
    <row r="37" spans="1:18" x14ac:dyDescent="0.25">
      <c r="A37" s="7">
        <v>1128</v>
      </c>
      <c r="B37" s="7">
        <v>34</v>
      </c>
      <c r="C37" s="7" t="s">
        <v>26</v>
      </c>
      <c r="D37" s="7" t="s">
        <v>485</v>
      </c>
      <c r="E37" t="s">
        <v>1328</v>
      </c>
      <c r="F37">
        <v>0</v>
      </c>
      <c r="G37" s="6">
        <v>512132</v>
      </c>
      <c r="H37" s="1">
        <f t="shared" si="0"/>
        <v>4</v>
      </c>
      <c r="I37" s="6">
        <v>512131</v>
      </c>
      <c r="J37" s="6">
        <v>512131</v>
      </c>
      <c r="K37" s="6">
        <v>512131</v>
      </c>
      <c r="L37" s="6">
        <v>512131</v>
      </c>
      <c r="M37" s="6">
        <v>512131</v>
      </c>
      <c r="N37" s="9">
        <v>100</v>
      </c>
      <c r="O37" s="7">
        <f t="shared" si="1"/>
        <v>5</v>
      </c>
      <c r="P37" s="16">
        <v>60893</v>
      </c>
      <c r="Q37" s="7">
        <f t="shared" si="2"/>
        <v>4</v>
      </c>
      <c r="R37" s="1">
        <f t="shared" si="3"/>
        <v>13</v>
      </c>
    </row>
    <row r="38" spans="1:18" x14ac:dyDescent="0.25">
      <c r="A38" s="7">
        <v>820</v>
      </c>
      <c r="B38" s="7">
        <v>35</v>
      </c>
      <c r="C38" s="7" t="s">
        <v>32</v>
      </c>
      <c r="D38" s="7" t="s">
        <v>32</v>
      </c>
      <c r="E38" t="s">
        <v>979</v>
      </c>
      <c r="F38" s="6">
        <v>195000</v>
      </c>
      <c r="G38" s="6">
        <v>202045</v>
      </c>
      <c r="H38" s="1">
        <f t="shared" si="0"/>
        <v>3</v>
      </c>
      <c r="I38" s="6">
        <v>201974</v>
      </c>
      <c r="J38" s="6">
        <v>201974</v>
      </c>
      <c r="K38" s="6">
        <v>201974</v>
      </c>
      <c r="L38" s="6">
        <v>201741</v>
      </c>
      <c r="M38" s="6">
        <v>201741</v>
      </c>
      <c r="N38" s="9">
        <v>99.8</v>
      </c>
      <c r="O38" s="7">
        <f t="shared" si="1"/>
        <v>5</v>
      </c>
      <c r="P38" s="16">
        <v>359115</v>
      </c>
      <c r="Q38" s="7">
        <f t="shared" si="2"/>
        <v>5</v>
      </c>
      <c r="R38" s="1">
        <f t="shared" si="3"/>
        <v>13</v>
      </c>
    </row>
    <row r="39" spans="1:18" x14ac:dyDescent="0.25">
      <c r="A39" s="7">
        <v>982</v>
      </c>
      <c r="B39" s="7">
        <v>36</v>
      </c>
      <c r="C39" s="7" t="s">
        <v>37</v>
      </c>
      <c r="D39" s="7" t="s">
        <v>1200</v>
      </c>
      <c r="E39" t="s">
        <v>1164</v>
      </c>
      <c r="F39">
        <v>0</v>
      </c>
      <c r="G39" s="6">
        <v>388321</v>
      </c>
      <c r="H39" s="1">
        <f t="shared" si="0"/>
        <v>3</v>
      </c>
      <c r="I39" s="6">
        <v>388320</v>
      </c>
      <c r="J39" s="6">
        <v>387352</v>
      </c>
      <c r="K39" s="6">
        <v>387352</v>
      </c>
      <c r="L39" s="6">
        <v>387352</v>
      </c>
      <c r="M39" s="6">
        <v>387352</v>
      </c>
      <c r="N39" s="9">
        <v>99.8</v>
      </c>
      <c r="O39" s="7">
        <f t="shared" si="1"/>
        <v>5</v>
      </c>
      <c r="P39" s="16">
        <v>111501</v>
      </c>
      <c r="Q39" s="7">
        <f t="shared" si="2"/>
        <v>5</v>
      </c>
      <c r="R39" s="1">
        <f t="shared" si="3"/>
        <v>13</v>
      </c>
    </row>
    <row r="40" spans="1:18" x14ac:dyDescent="0.25">
      <c r="A40" s="7">
        <v>1066</v>
      </c>
      <c r="B40" s="7">
        <v>37</v>
      </c>
      <c r="C40" s="7" t="s">
        <v>27</v>
      </c>
      <c r="D40" s="7" t="s">
        <v>1316</v>
      </c>
      <c r="E40" t="s">
        <v>1255</v>
      </c>
      <c r="F40" s="6">
        <v>22000</v>
      </c>
      <c r="G40" s="6">
        <v>1172140</v>
      </c>
      <c r="H40" s="1">
        <f t="shared" si="0"/>
        <v>5</v>
      </c>
      <c r="I40" s="6">
        <v>1169775</v>
      </c>
      <c r="J40" s="6">
        <v>1169775</v>
      </c>
      <c r="K40" s="6">
        <v>1169775</v>
      </c>
      <c r="L40" s="6">
        <v>1169775</v>
      </c>
      <c r="M40" s="6">
        <v>1169415</v>
      </c>
      <c r="N40" s="9">
        <v>99.8</v>
      </c>
      <c r="O40" s="7">
        <f t="shared" si="1"/>
        <v>5</v>
      </c>
      <c r="P40" s="16">
        <v>10812</v>
      </c>
      <c r="Q40" s="7">
        <f t="shared" si="2"/>
        <v>3</v>
      </c>
      <c r="R40" s="1">
        <f t="shared" si="3"/>
        <v>13</v>
      </c>
    </row>
    <row r="41" spans="1:18" x14ac:dyDescent="0.25">
      <c r="A41" s="7">
        <v>1126</v>
      </c>
      <c r="B41" s="7">
        <v>38</v>
      </c>
      <c r="C41" s="7" t="s">
        <v>26</v>
      </c>
      <c r="D41" s="7" t="s">
        <v>1360</v>
      </c>
      <c r="E41" t="s">
        <v>1326</v>
      </c>
      <c r="F41">
        <v>0</v>
      </c>
      <c r="G41" s="6">
        <v>1921252</v>
      </c>
      <c r="H41" s="1">
        <f t="shared" si="0"/>
        <v>5</v>
      </c>
      <c r="I41" s="6">
        <v>1920924</v>
      </c>
      <c r="J41" s="6">
        <v>1917142</v>
      </c>
      <c r="K41" s="6">
        <v>1917142</v>
      </c>
      <c r="L41" s="6">
        <v>1917142</v>
      </c>
      <c r="M41" s="6">
        <v>1917142</v>
      </c>
      <c r="N41" s="9">
        <v>99.8</v>
      </c>
      <c r="O41" s="7">
        <f t="shared" si="1"/>
        <v>5</v>
      </c>
      <c r="P41" s="16">
        <v>15972</v>
      </c>
      <c r="Q41" s="7">
        <f t="shared" si="2"/>
        <v>3</v>
      </c>
      <c r="R41" s="1">
        <f t="shared" si="3"/>
        <v>13</v>
      </c>
    </row>
    <row r="42" spans="1:18" x14ac:dyDescent="0.25">
      <c r="A42" s="7">
        <v>1136</v>
      </c>
      <c r="B42" s="7">
        <v>39</v>
      </c>
      <c r="C42" s="7" t="s">
        <v>26</v>
      </c>
      <c r="D42" s="7" t="s">
        <v>1362</v>
      </c>
      <c r="E42" t="s">
        <v>1336</v>
      </c>
      <c r="F42">
        <v>0</v>
      </c>
      <c r="G42" s="6">
        <v>1521632</v>
      </c>
      <c r="H42" s="1">
        <f t="shared" si="0"/>
        <v>5</v>
      </c>
      <c r="I42" s="6">
        <v>1518871</v>
      </c>
      <c r="J42" s="6">
        <v>1518726</v>
      </c>
      <c r="K42" s="6">
        <v>1518726</v>
      </c>
      <c r="L42" s="6">
        <v>1518726</v>
      </c>
      <c r="M42" s="6">
        <v>1518726</v>
      </c>
      <c r="N42" s="9">
        <v>99.8</v>
      </c>
      <c r="O42" s="7">
        <f t="shared" si="1"/>
        <v>5</v>
      </c>
      <c r="P42" s="16">
        <v>14486</v>
      </c>
      <c r="Q42" s="7">
        <f t="shared" si="2"/>
        <v>3</v>
      </c>
      <c r="R42" s="1">
        <f t="shared" si="3"/>
        <v>13</v>
      </c>
    </row>
    <row r="43" spans="1:18" x14ac:dyDescent="0.25">
      <c r="A43" s="7">
        <v>833</v>
      </c>
      <c r="B43" s="7">
        <v>40</v>
      </c>
      <c r="C43" s="7" t="s">
        <v>32</v>
      </c>
      <c r="D43" s="7" t="s">
        <v>32</v>
      </c>
      <c r="E43" t="s">
        <v>992</v>
      </c>
      <c r="F43" s="6">
        <v>588507</v>
      </c>
      <c r="G43" s="6">
        <v>408815</v>
      </c>
      <c r="H43" s="1">
        <f t="shared" si="0"/>
        <v>3</v>
      </c>
      <c r="I43" s="6">
        <v>405868</v>
      </c>
      <c r="J43" s="6">
        <v>405868</v>
      </c>
      <c r="K43" s="6">
        <v>405868</v>
      </c>
      <c r="L43" s="6">
        <v>405868</v>
      </c>
      <c r="M43" s="6">
        <v>405868</v>
      </c>
      <c r="N43" s="9">
        <v>99.3</v>
      </c>
      <c r="O43" s="7">
        <f t="shared" si="1"/>
        <v>5</v>
      </c>
      <c r="P43" s="16">
        <v>109506</v>
      </c>
      <c r="Q43" s="7">
        <f t="shared" si="2"/>
        <v>5</v>
      </c>
      <c r="R43" s="1">
        <f t="shared" si="3"/>
        <v>13</v>
      </c>
    </row>
    <row r="44" spans="1:18" x14ac:dyDescent="0.25">
      <c r="A44" s="7">
        <v>605</v>
      </c>
      <c r="B44" s="7">
        <v>41</v>
      </c>
      <c r="C44" s="7" t="s">
        <v>29</v>
      </c>
      <c r="D44" s="7" t="s">
        <v>739</v>
      </c>
      <c r="E44" t="s">
        <v>736</v>
      </c>
      <c r="F44">
        <v>0</v>
      </c>
      <c r="G44" s="6">
        <v>2310651</v>
      </c>
      <c r="H44" s="1">
        <f t="shared" si="0"/>
        <v>5</v>
      </c>
      <c r="I44" s="6">
        <v>2293829</v>
      </c>
      <c r="J44" s="6">
        <v>2293829</v>
      </c>
      <c r="K44" s="6">
        <v>2290429</v>
      </c>
      <c r="L44" s="6">
        <v>2290429</v>
      </c>
      <c r="M44" s="6">
        <v>2290429</v>
      </c>
      <c r="N44" s="9">
        <v>99.1</v>
      </c>
      <c r="O44" s="7">
        <f t="shared" si="1"/>
        <v>5</v>
      </c>
      <c r="P44" s="16">
        <v>10278</v>
      </c>
      <c r="Q44" s="7">
        <f t="shared" si="2"/>
        <v>3</v>
      </c>
      <c r="R44" s="1">
        <f t="shared" si="3"/>
        <v>13</v>
      </c>
    </row>
    <row r="45" spans="1:18" x14ac:dyDescent="0.25">
      <c r="A45" s="7">
        <v>1104</v>
      </c>
      <c r="B45" s="7">
        <v>42</v>
      </c>
      <c r="C45" s="7" t="s">
        <v>27</v>
      </c>
      <c r="D45" s="7" t="s">
        <v>1323</v>
      </c>
      <c r="E45" t="s">
        <v>1293</v>
      </c>
      <c r="F45" s="6">
        <v>20000</v>
      </c>
      <c r="G45" s="6">
        <v>326789</v>
      </c>
      <c r="H45" s="1">
        <f t="shared" si="0"/>
        <v>3</v>
      </c>
      <c r="I45" s="6">
        <v>326783</v>
      </c>
      <c r="J45" s="6">
        <v>322466</v>
      </c>
      <c r="K45" s="6">
        <v>322466</v>
      </c>
      <c r="L45" s="6">
        <v>322466</v>
      </c>
      <c r="M45" s="6">
        <v>322466</v>
      </c>
      <c r="N45" s="9">
        <v>98.7</v>
      </c>
      <c r="O45" s="7">
        <f t="shared" si="1"/>
        <v>5</v>
      </c>
      <c r="P45" s="16">
        <v>344030</v>
      </c>
      <c r="Q45" s="7">
        <f t="shared" si="2"/>
        <v>5</v>
      </c>
      <c r="R45" s="1">
        <f t="shared" si="3"/>
        <v>13</v>
      </c>
    </row>
    <row r="46" spans="1:18" x14ac:dyDescent="0.25">
      <c r="A46" s="7">
        <v>1108</v>
      </c>
      <c r="B46" s="7">
        <v>43</v>
      </c>
      <c r="C46" s="7" t="s">
        <v>27</v>
      </c>
      <c r="D46" s="7" t="s">
        <v>1323</v>
      </c>
      <c r="E46" t="s">
        <v>1297</v>
      </c>
      <c r="F46" s="6">
        <v>49915</v>
      </c>
      <c r="G46" s="6">
        <v>502849</v>
      </c>
      <c r="H46" s="1">
        <f t="shared" si="0"/>
        <v>4</v>
      </c>
      <c r="I46" s="6">
        <v>496243</v>
      </c>
      <c r="J46" s="6">
        <v>496243</v>
      </c>
      <c r="K46" s="6">
        <v>496243</v>
      </c>
      <c r="L46" s="6">
        <v>496243</v>
      </c>
      <c r="M46" s="6">
        <v>496243</v>
      </c>
      <c r="N46" s="9">
        <v>98.7</v>
      </c>
      <c r="O46" s="7">
        <f t="shared" si="1"/>
        <v>5</v>
      </c>
      <c r="P46" s="16">
        <v>73839</v>
      </c>
      <c r="Q46" s="7">
        <f t="shared" si="2"/>
        <v>4</v>
      </c>
      <c r="R46" s="1">
        <f t="shared" si="3"/>
        <v>13</v>
      </c>
    </row>
    <row r="47" spans="1:18" x14ac:dyDescent="0.25">
      <c r="A47" s="7">
        <v>472</v>
      </c>
      <c r="B47" s="7">
        <v>44</v>
      </c>
      <c r="C47" s="7" t="s">
        <v>522</v>
      </c>
      <c r="D47" s="7" t="s">
        <v>599</v>
      </c>
      <c r="E47" t="s">
        <v>585</v>
      </c>
      <c r="F47" s="6">
        <v>28500</v>
      </c>
      <c r="G47" s="6">
        <v>2863162</v>
      </c>
      <c r="H47" s="1">
        <f t="shared" si="0"/>
        <v>5</v>
      </c>
      <c r="I47" s="6">
        <v>2859376</v>
      </c>
      <c r="J47" s="6">
        <v>2819376</v>
      </c>
      <c r="K47" s="6">
        <v>2819376</v>
      </c>
      <c r="L47" s="6">
        <v>2819376</v>
      </c>
      <c r="M47" s="6">
        <v>2819376</v>
      </c>
      <c r="N47" s="9">
        <v>98.5</v>
      </c>
      <c r="O47" s="7">
        <f t="shared" si="1"/>
        <v>5</v>
      </c>
      <c r="P47" s="16">
        <v>15150</v>
      </c>
      <c r="Q47" s="7">
        <f t="shared" si="2"/>
        <v>3</v>
      </c>
      <c r="R47" s="1">
        <f t="shared" si="3"/>
        <v>13</v>
      </c>
    </row>
    <row r="48" spans="1:18" x14ac:dyDescent="0.25">
      <c r="A48" s="7">
        <v>825</v>
      </c>
      <c r="B48" s="7">
        <v>45</v>
      </c>
      <c r="C48" s="7" t="s">
        <v>32</v>
      </c>
      <c r="D48" s="7" t="s">
        <v>32</v>
      </c>
      <c r="E48" t="s">
        <v>984</v>
      </c>
      <c r="F48" s="6">
        <v>113000</v>
      </c>
      <c r="G48" s="6">
        <v>179676</v>
      </c>
      <c r="H48" s="1">
        <f t="shared" si="0"/>
        <v>3</v>
      </c>
      <c r="I48" s="6">
        <v>179639</v>
      </c>
      <c r="J48" s="6">
        <v>178805</v>
      </c>
      <c r="K48" s="6">
        <v>177915</v>
      </c>
      <c r="L48" s="6">
        <v>177009</v>
      </c>
      <c r="M48" s="6">
        <v>177009</v>
      </c>
      <c r="N48" s="9">
        <v>98.5</v>
      </c>
      <c r="O48" s="7">
        <f t="shared" si="1"/>
        <v>5</v>
      </c>
      <c r="P48" s="16">
        <v>221974</v>
      </c>
      <c r="Q48" s="7">
        <f t="shared" si="2"/>
        <v>5</v>
      </c>
      <c r="R48" s="1">
        <f t="shared" si="3"/>
        <v>13</v>
      </c>
    </row>
    <row r="49" spans="1:18" x14ac:dyDescent="0.25">
      <c r="A49" s="7">
        <v>459</v>
      </c>
      <c r="B49" s="7">
        <v>46</v>
      </c>
      <c r="C49" s="7" t="s">
        <v>522</v>
      </c>
      <c r="D49" s="7" t="s">
        <v>597</v>
      </c>
      <c r="E49" t="s">
        <v>572</v>
      </c>
      <c r="F49">
        <v>0</v>
      </c>
      <c r="G49" s="6">
        <v>1794382</v>
      </c>
      <c r="H49" s="1">
        <f t="shared" si="0"/>
        <v>5</v>
      </c>
      <c r="I49" s="6">
        <v>1790027</v>
      </c>
      <c r="J49" s="6">
        <v>1789969</v>
      </c>
      <c r="K49" s="6">
        <v>1789969</v>
      </c>
      <c r="L49" s="6">
        <v>1760455</v>
      </c>
      <c r="M49" s="6">
        <v>1760455</v>
      </c>
      <c r="N49" s="9">
        <v>98.1</v>
      </c>
      <c r="O49" s="7">
        <f t="shared" si="1"/>
        <v>5</v>
      </c>
      <c r="P49" s="16">
        <v>12798</v>
      </c>
      <c r="Q49" s="7">
        <f t="shared" si="2"/>
        <v>3</v>
      </c>
      <c r="R49" s="1">
        <f t="shared" si="3"/>
        <v>13</v>
      </c>
    </row>
    <row r="50" spans="1:18" x14ac:dyDescent="0.25">
      <c r="A50" s="7">
        <v>211</v>
      </c>
      <c r="B50" s="7">
        <v>47</v>
      </c>
      <c r="C50" s="7" t="s">
        <v>11</v>
      </c>
      <c r="D50" s="7" t="s">
        <v>11</v>
      </c>
      <c r="E50" t="s">
        <v>288</v>
      </c>
      <c r="F50">
        <v>0</v>
      </c>
      <c r="G50" s="6">
        <v>4221730</v>
      </c>
      <c r="H50" s="1">
        <f t="shared" si="0"/>
        <v>5</v>
      </c>
      <c r="I50" s="6">
        <v>4210170</v>
      </c>
      <c r="J50" s="6">
        <v>4163561</v>
      </c>
      <c r="K50" s="6">
        <v>4131486</v>
      </c>
      <c r="L50" s="6">
        <v>4131486</v>
      </c>
      <c r="M50" s="6">
        <v>3863947</v>
      </c>
      <c r="N50" s="9">
        <v>97.9</v>
      </c>
      <c r="O50" s="7">
        <f t="shared" si="1"/>
        <v>5</v>
      </c>
      <c r="P50" s="16">
        <v>38103</v>
      </c>
      <c r="Q50" s="7">
        <f t="shared" si="2"/>
        <v>3</v>
      </c>
      <c r="R50" s="1">
        <f t="shared" si="3"/>
        <v>13</v>
      </c>
    </row>
    <row r="51" spans="1:18" x14ac:dyDescent="0.25">
      <c r="A51" s="7">
        <v>915</v>
      </c>
      <c r="B51" s="7">
        <v>48</v>
      </c>
      <c r="C51" s="7" t="s">
        <v>33</v>
      </c>
      <c r="D51" s="7" t="s">
        <v>1101</v>
      </c>
      <c r="E51" t="s">
        <v>1083</v>
      </c>
      <c r="F51" s="6">
        <v>144000</v>
      </c>
      <c r="G51" s="6">
        <v>472152</v>
      </c>
      <c r="H51" s="1">
        <f t="shared" si="0"/>
        <v>3</v>
      </c>
      <c r="I51" s="6">
        <v>461434</v>
      </c>
      <c r="J51" s="6">
        <v>461434</v>
      </c>
      <c r="K51" s="6">
        <v>461434</v>
      </c>
      <c r="L51" s="6">
        <v>461434</v>
      </c>
      <c r="M51" s="6">
        <v>461434</v>
      </c>
      <c r="N51" s="9">
        <v>97.7</v>
      </c>
      <c r="O51" s="7">
        <f t="shared" si="1"/>
        <v>5</v>
      </c>
      <c r="P51" s="16">
        <v>160427</v>
      </c>
      <c r="Q51" s="7">
        <f t="shared" si="2"/>
        <v>5</v>
      </c>
      <c r="R51" s="1">
        <f t="shared" si="3"/>
        <v>13</v>
      </c>
    </row>
    <row r="52" spans="1:18" x14ac:dyDescent="0.25">
      <c r="A52" s="7">
        <v>4</v>
      </c>
      <c r="B52" s="7">
        <v>49</v>
      </c>
      <c r="C52" s="7" t="s">
        <v>8</v>
      </c>
      <c r="D52" s="7" t="s">
        <v>76</v>
      </c>
      <c r="E52" t="s">
        <v>48</v>
      </c>
      <c r="F52" s="6">
        <v>91237</v>
      </c>
      <c r="G52" s="6">
        <v>1306958</v>
      </c>
      <c r="H52" s="1">
        <f t="shared" si="0"/>
        <v>5</v>
      </c>
      <c r="I52" s="6">
        <v>1276064</v>
      </c>
      <c r="J52" s="6">
        <v>1275955</v>
      </c>
      <c r="K52" s="6">
        <v>1275955</v>
      </c>
      <c r="L52" s="6">
        <v>1275955</v>
      </c>
      <c r="M52" s="6">
        <v>1275955</v>
      </c>
      <c r="N52" s="9">
        <v>97.6</v>
      </c>
      <c r="O52" s="7">
        <f t="shared" si="1"/>
        <v>5</v>
      </c>
      <c r="P52" s="16">
        <v>29905</v>
      </c>
      <c r="Q52" s="7">
        <f t="shared" si="2"/>
        <v>3</v>
      </c>
      <c r="R52" s="1">
        <f t="shared" si="3"/>
        <v>13</v>
      </c>
    </row>
    <row r="53" spans="1:18" x14ac:dyDescent="0.25">
      <c r="A53" s="7">
        <v>749</v>
      </c>
      <c r="B53" s="7">
        <v>50</v>
      </c>
      <c r="C53" s="7" t="s">
        <v>30</v>
      </c>
      <c r="D53" s="7" t="s">
        <v>940</v>
      </c>
      <c r="E53" t="s">
        <v>894</v>
      </c>
      <c r="F53">
        <v>0</v>
      </c>
      <c r="G53" s="6">
        <v>1367877</v>
      </c>
      <c r="H53" s="1">
        <f t="shared" si="0"/>
        <v>5</v>
      </c>
      <c r="I53" s="6">
        <v>1360724</v>
      </c>
      <c r="J53" s="6">
        <v>1339865</v>
      </c>
      <c r="K53" s="6">
        <v>1338664</v>
      </c>
      <c r="L53" s="6">
        <v>1331156</v>
      </c>
      <c r="M53" s="6">
        <v>1331156</v>
      </c>
      <c r="N53" s="9">
        <v>97.3</v>
      </c>
      <c r="O53" s="7">
        <f t="shared" si="1"/>
        <v>5</v>
      </c>
      <c r="P53" s="16">
        <v>29802</v>
      </c>
      <c r="Q53" s="7">
        <f t="shared" si="2"/>
        <v>3</v>
      </c>
      <c r="R53" s="1">
        <f t="shared" si="3"/>
        <v>13</v>
      </c>
    </row>
    <row r="54" spans="1:18" x14ac:dyDescent="0.25">
      <c r="A54" s="7">
        <v>186</v>
      </c>
      <c r="B54" s="7">
        <v>51</v>
      </c>
      <c r="C54" s="7" t="s">
        <v>10</v>
      </c>
      <c r="D54" s="7" t="s">
        <v>269</v>
      </c>
      <c r="E54" t="s">
        <v>263</v>
      </c>
      <c r="F54" s="6">
        <v>4364</v>
      </c>
      <c r="G54" s="6">
        <v>2816245</v>
      </c>
      <c r="H54" s="1">
        <f t="shared" si="0"/>
        <v>5</v>
      </c>
      <c r="I54" s="6">
        <v>2806782</v>
      </c>
      <c r="J54" s="6">
        <v>2789493</v>
      </c>
      <c r="K54" s="6">
        <v>2740561</v>
      </c>
      <c r="L54" s="6">
        <v>2736530</v>
      </c>
      <c r="M54" s="6">
        <v>2719873</v>
      </c>
      <c r="N54" s="9">
        <v>97.2</v>
      </c>
      <c r="O54" s="7">
        <f t="shared" si="1"/>
        <v>5</v>
      </c>
      <c r="P54" s="16">
        <v>17772</v>
      </c>
      <c r="Q54" s="7">
        <f t="shared" si="2"/>
        <v>3</v>
      </c>
      <c r="R54" s="1">
        <f t="shared" si="3"/>
        <v>13</v>
      </c>
    </row>
    <row r="55" spans="1:18" x14ac:dyDescent="0.25">
      <c r="A55" s="7">
        <v>767</v>
      </c>
      <c r="B55" s="7">
        <v>52</v>
      </c>
      <c r="C55" s="7" t="s">
        <v>30</v>
      </c>
      <c r="D55" s="7" t="s">
        <v>946</v>
      </c>
      <c r="E55" t="s">
        <v>912</v>
      </c>
      <c r="F55">
        <v>0</v>
      </c>
      <c r="G55" s="6">
        <v>1645559</v>
      </c>
      <c r="H55" s="1">
        <f t="shared" si="0"/>
        <v>5</v>
      </c>
      <c r="I55" s="6">
        <v>1645557</v>
      </c>
      <c r="J55" s="6">
        <v>1597392</v>
      </c>
      <c r="K55" s="6">
        <v>1597392</v>
      </c>
      <c r="L55" s="6">
        <v>1597392</v>
      </c>
      <c r="M55" s="6">
        <v>1597392</v>
      </c>
      <c r="N55" s="9">
        <v>97.1</v>
      </c>
      <c r="O55" s="7">
        <f t="shared" si="1"/>
        <v>5</v>
      </c>
      <c r="P55" s="16">
        <v>13046</v>
      </c>
      <c r="Q55" s="7">
        <f t="shared" si="2"/>
        <v>3</v>
      </c>
      <c r="R55" s="1">
        <f t="shared" si="3"/>
        <v>13</v>
      </c>
    </row>
    <row r="56" spans="1:18" x14ac:dyDescent="0.25">
      <c r="A56" s="7">
        <v>505</v>
      </c>
      <c r="B56" s="7">
        <v>53</v>
      </c>
      <c r="C56" s="7" t="s">
        <v>522</v>
      </c>
      <c r="D56" s="7" t="s">
        <v>629</v>
      </c>
      <c r="E56" t="s">
        <v>624</v>
      </c>
      <c r="F56" s="6">
        <v>45300</v>
      </c>
      <c r="G56" s="6">
        <v>2475894</v>
      </c>
      <c r="H56" s="1">
        <f t="shared" si="0"/>
        <v>5</v>
      </c>
      <c r="I56" s="6">
        <v>2440942</v>
      </c>
      <c r="J56" s="6">
        <v>2403213</v>
      </c>
      <c r="K56" s="6">
        <v>2397213</v>
      </c>
      <c r="L56" s="6">
        <v>2396170</v>
      </c>
      <c r="M56" s="6">
        <v>2394389</v>
      </c>
      <c r="N56" s="9">
        <v>96.8</v>
      </c>
      <c r="O56" s="7">
        <f t="shared" si="1"/>
        <v>5</v>
      </c>
      <c r="P56" s="16">
        <v>12298</v>
      </c>
      <c r="Q56" s="7">
        <f t="shared" si="2"/>
        <v>3</v>
      </c>
      <c r="R56" s="1">
        <f t="shared" si="3"/>
        <v>13</v>
      </c>
    </row>
    <row r="57" spans="1:18" x14ac:dyDescent="0.25">
      <c r="A57" s="7">
        <v>508</v>
      </c>
      <c r="B57" s="7">
        <v>54</v>
      </c>
      <c r="C57" s="7" t="s">
        <v>522</v>
      </c>
      <c r="D57" s="7" t="s">
        <v>629</v>
      </c>
      <c r="E57" t="s">
        <v>627</v>
      </c>
      <c r="F57" s="6">
        <v>1373189</v>
      </c>
      <c r="G57" s="6">
        <v>1834922</v>
      </c>
      <c r="H57" s="1">
        <f t="shared" si="0"/>
        <v>5</v>
      </c>
      <c r="I57" s="6">
        <v>1793786</v>
      </c>
      <c r="J57" s="6">
        <v>1767888</v>
      </c>
      <c r="K57" s="6">
        <v>1767888</v>
      </c>
      <c r="L57" s="6">
        <v>1767888</v>
      </c>
      <c r="M57" s="6">
        <v>1767888</v>
      </c>
      <c r="N57" s="9">
        <v>96.3</v>
      </c>
      <c r="O57" s="7">
        <f t="shared" si="1"/>
        <v>5</v>
      </c>
      <c r="P57" s="16">
        <v>11808</v>
      </c>
      <c r="Q57" s="7">
        <f t="shared" si="2"/>
        <v>3</v>
      </c>
      <c r="R57" s="1">
        <f t="shared" si="3"/>
        <v>13</v>
      </c>
    </row>
    <row r="58" spans="1:18" x14ac:dyDescent="0.25">
      <c r="A58" s="7">
        <v>223</v>
      </c>
      <c r="B58" s="7">
        <v>55</v>
      </c>
      <c r="C58" s="7" t="s">
        <v>11</v>
      </c>
      <c r="D58" s="7" t="s">
        <v>11</v>
      </c>
      <c r="E58" t="s">
        <v>299</v>
      </c>
      <c r="F58" s="6">
        <v>1000</v>
      </c>
      <c r="G58" s="6">
        <v>2630886</v>
      </c>
      <c r="H58" s="1">
        <f t="shared" si="0"/>
        <v>5</v>
      </c>
      <c r="I58" s="6">
        <v>2538271</v>
      </c>
      <c r="J58" s="6">
        <v>2506863</v>
      </c>
      <c r="K58" s="6">
        <v>2506863</v>
      </c>
      <c r="L58" s="6">
        <v>2506863</v>
      </c>
      <c r="M58" s="6">
        <v>2506863</v>
      </c>
      <c r="N58" s="9">
        <v>95.3</v>
      </c>
      <c r="O58" s="7">
        <f t="shared" si="1"/>
        <v>5</v>
      </c>
      <c r="P58" s="16">
        <v>17023</v>
      </c>
      <c r="Q58" s="7">
        <f t="shared" si="2"/>
        <v>3</v>
      </c>
      <c r="R58" s="1">
        <f t="shared" si="3"/>
        <v>13</v>
      </c>
    </row>
    <row r="59" spans="1:18" x14ac:dyDescent="0.25">
      <c r="A59" s="7">
        <v>202</v>
      </c>
      <c r="B59" s="7">
        <v>56</v>
      </c>
      <c r="C59" s="7" t="s">
        <v>10</v>
      </c>
      <c r="D59" s="7" t="s">
        <v>280</v>
      </c>
      <c r="E59" t="s">
        <v>279</v>
      </c>
      <c r="F59">
        <v>0</v>
      </c>
      <c r="G59" s="6">
        <v>3737749</v>
      </c>
      <c r="H59" s="1">
        <f t="shared" si="0"/>
        <v>5</v>
      </c>
      <c r="I59" s="6">
        <v>3548234</v>
      </c>
      <c r="J59" s="6">
        <v>3485234</v>
      </c>
      <c r="K59" s="6">
        <v>3485234</v>
      </c>
      <c r="L59" s="6">
        <v>3485234</v>
      </c>
      <c r="M59" s="6">
        <v>3485234</v>
      </c>
      <c r="N59" s="9">
        <v>93.2</v>
      </c>
      <c r="O59" s="7">
        <f t="shared" si="1"/>
        <v>5</v>
      </c>
      <c r="P59" s="16">
        <v>21759</v>
      </c>
      <c r="Q59" s="7">
        <f t="shared" si="2"/>
        <v>3</v>
      </c>
      <c r="R59" s="1">
        <f t="shared" si="3"/>
        <v>13</v>
      </c>
    </row>
    <row r="60" spans="1:18" x14ac:dyDescent="0.25">
      <c r="A60" s="7">
        <v>920</v>
      </c>
      <c r="B60" s="7">
        <v>57</v>
      </c>
      <c r="C60" s="7" t="s">
        <v>33</v>
      </c>
      <c r="D60" s="7" t="s">
        <v>33</v>
      </c>
      <c r="E60" t="s">
        <v>1088</v>
      </c>
      <c r="F60">
        <v>0</v>
      </c>
      <c r="G60" s="6">
        <v>2111132</v>
      </c>
      <c r="H60" s="1">
        <f t="shared" si="0"/>
        <v>5</v>
      </c>
      <c r="I60" s="6">
        <v>1979892</v>
      </c>
      <c r="J60" s="6">
        <v>1949678</v>
      </c>
      <c r="K60" s="6">
        <v>1949678</v>
      </c>
      <c r="L60" s="6">
        <v>1949678</v>
      </c>
      <c r="M60" s="6">
        <v>1949678</v>
      </c>
      <c r="N60" s="9">
        <v>92.4</v>
      </c>
      <c r="O60" s="7">
        <f t="shared" si="1"/>
        <v>5</v>
      </c>
      <c r="P60" s="16">
        <v>15139</v>
      </c>
      <c r="Q60" s="7">
        <f t="shared" si="2"/>
        <v>3</v>
      </c>
      <c r="R60" s="1">
        <f t="shared" si="3"/>
        <v>13</v>
      </c>
    </row>
    <row r="61" spans="1:18" x14ac:dyDescent="0.25">
      <c r="A61" s="7">
        <v>596</v>
      </c>
      <c r="B61" s="7">
        <v>58</v>
      </c>
      <c r="C61" s="7" t="s">
        <v>29</v>
      </c>
      <c r="D61" s="7" t="s">
        <v>730</v>
      </c>
      <c r="E61" t="s">
        <v>725</v>
      </c>
      <c r="F61" s="6">
        <v>272513</v>
      </c>
      <c r="G61" s="6">
        <v>557084</v>
      </c>
      <c r="H61" s="1">
        <f t="shared" si="0"/>
        <v>4</v>
      </c>
      <c r="I61" s="6">
        <v>527912</v>
      </c>
      <c r="J61" s="6">
        <v>527301</v>
      </c>
      <c r="K61" s="6">
        <v>514449</v>
      </c>
      <c r="L61" s="6">
        <v>514117</v>
      </c>
      <c r="M61" s="6">
        <v>514117</v>
      </c>
      <c r="N61" s="9">
        <v>92.3</v>
      </c>
      <c r="O61" s="7">
        <f t="shared" si="1"/>
        <v>5</v>
      </c>
      <c r="P61" s="16">
        <v>58126</v>
      </c>
      <c r="Q61" s="7">
        <f t="shared" si="2"/>
        <v>4</v>
      </c>
      <c r="R61" s="1">
        <f t="shared" si="3"/>
        <v>13</v>
      </c>
    </row>
    <row r="62" spans="1:18" x14ac:dyDescent="0.25">
      <c r="A62" s="7">
        <v>377</v>
      </c>
      <c r="B62" s="7">
        <v>59</v>
      </c>
      <c r="C62" s="7" t="s">
        <v>13</v>
      </c>
      <c r="D62" s="7" t="s">
        <v>484</v>
      </c>
      <c r="E62" t="s">
        <v>476</v>
      </c>
      <c r="F62" s="6">
        <v>310000</v>
      </c>
      <c r="G62" s="6">
        <v>2286353</v>
      </c>
      <c r="H62" s="1">
        <f t="shared" si="0"/>
        <v>5</v>
      </c>
      <c r="I62" s="6">
        <v>2263939</v>
      </c>
      <c r="J62" s="6">
        <v>2224672</v>
      </c>
      <c r="K62" s="6">
        <v>2185530</v>
      </c>
      <c r="L62" s="6">
        <v>2105946</v>
      </c>
      <c r="M62" s="6">
        <v>2105946</v>
      </c>
      <c r="N62" s="9">
        <v>92.1</v>
      </c>
      <c r="O62" s="7">
        <f t="shared" si="1"/>
        <v>5</v>
      </c>
      <c r="P62" s="16">
        <v>10567</v>
      </c>
      <c r="Q62" s="7">
        <f t="shared" si="2"/>
        <v>3</v>
      </c>
      <c r="R62" s="1">
        <f t="shared" si="3"/>
        <v>13</v>
      </c>
    </row>
    <row r="63" spans="1:18" x14ac:dyDescent="0.25">
      <c r="A63" s="7">
        <v>604</v>
      </c>
      <c r="B63" s="7">
        <v>60</v>
      </c>
      <c r="C63" s="7" t="s">
        <v>29</v>
      </c>
      <c r="D63" s="7" t="s">
        <v>739</v>
      </c>
      <c r="E63" t="s">
        <v>735</v>
      </c>
      <c r="F63">
        <v>0</v>
      </c>
      <c r="G63" s="6">
        <v>3530865</v>
      </c>
      <c r="H63" s="1">
        <f t="shared" si="0"/>
        <v>5</v>
      </c>
      <c r="I63" s="6">
        <v>3530863</v>
      </c>
      <c r="J63" s="6">
        <v>3239672</v>
      </c>
      <c r="K63" s="6">
        <v>3239672</v>
      </c>
      <c r="L63" s="6">
        <v>3232720</v>
      </c>
      <c r="M63" s="6">
        <v>3229720</v>
      </c>
      <c r="N63" s="9">
        <v>91.6</v>
      </c>
      <c r="O63" s="7">
        <f t="shared" si="1"/>
        <v>5</v>
      </c>
      <c r="P63" s="16">
        <v>18126</v>
      </c>
      <c r="Q63" s="7">
        <f t="shared" si="2"/>
        <v>3</v>
      </c>
      <c r="R63" s="1">
        <f t="shared" si="3"/>
        <v>13</v>
      </c>
    </row>
    <row r="64" spans="1:18" x14ac:dyDescent="0.25">
      <c r="A64" s="7">
        <v>868</v>
      </c>
      <c r="B64" s="7">
        <v>61</v>
      </c>
      <c r="C64" s="7" t="s">
        <v>32</v>
      </c>
      <c r="D64" s="7" t="s">
        <v>1070</v>
      </c>
      <c r="E64" t="s">
        <v>1027</v>
      </c>
      <c r="F64">
        <v>0</v>
      </c>
      <c r="G64" s="6">
        <v>1246450</v>
      </c>
      <c r="H64" s="1">
        <f t="shared" si="0"/>
        <v>5</v>
      </c>
      <c r="I64" s="6">
        <v>1246449</v>
      </c>
      <c r="J64" s="6">
        <v>1138815</v>
      </c>
      <c r="K64" s="6">
        <v>1138815</v>
      </c>
      <c r="L64" s="6">
        <v>1136315</v>
      </c>
      <c r="M64" s="6">
        <v>1136315</v>
      </c>
      <c r="N64" s="9">
        <v>91.2</v>
      </c>
      <c r="O64" s="7">
        <f t="shared" si="1"/>
        <v>5</v>
      </c>
      <c r="P64" s="16">
        <v>38559</v>
      </c>
      <c r="Q64" s="7">
        <f t="shared" si="2"/>
        <v>3</v>
      </c>
      <c r="R64" s="1">
        <f t="shared" si="3"/>
        <v>13</v>
      </c>
    </row>
    <row r="65" spans="1:18" x14ac:dyDescent="0.25">
      <c r="A65" s="7">
        <v>455</v>
      </c>
      <c r="B65" s="7">
        <v>62</v>
      </c>
      <c r="C65" s="7" t="s">
        <v>522</v>
      </c>
      <c r="D65" s="7" t="s">
        <v>597</v>
      </c>
      <c r="E65" t="s">
        <v>568</v>
      </c>
      <c r="F65" s="6">
        <v>700000</v>
      </c>
      <c r="G65" s="6">
        <v>1978633</v>
      </c>
      <c r="H65" s="1">
        <f t="shared" si="0"/>
        <v>5</v>
      </c>
      <c r="I65" s="6">
        <v>1932432</v>
      </c>
      <c r="J65" s="6">
        <v>1878595</v>
      </c>
      <c r="K65" s="6">
        <v>1790777</v>
      </c>
      <c r="L65" s="6">
        <v>1790777</v>
      </c>
      <c r="M65" s="6">
        <v>1790777</v>
      </c>
      <c r="N65" s="9">
        <v>90.5</v>
      </c>
      <c r="O65" s="7">
        <f t="shared" si="1"/>
        <v>5</v>
      </c>
      <c r="P65" s="16">
        <v>22809</v>
      </c>
      <c r="Q65" s="7">
        <f t="shared" si="2"/>
        <v>3</v>
      </c>
      <c r="R65" s="1">
        <f t="shared" si="3"/>
        <v>13</v>
      </c>
    </row>
    <row r="66" spans="1:18" x14ac:dyDescent="0.25">
      <c r="A66" s="7">
        <v>854</v>
      </c>
      <c r="B66" s="7">
        <v>63</v>
      </c>
      <c r="C66" s="7" t="s">
        <v>32</v>
      </c>
      <c r="D66" s="7" t="s">
        <v>32</v>
      </c>
      <c r="E66" t="s">
        <v>1013</v>
      </c>
      <c r="F66" s="6">
        <v>491449</v>
      </c>
      <c r="G66" s="6">
        <v>952962</v>
      </c>
      <c r="H66" s="1">
        <f t="shared" si="0"/>
        <v>4</v>
      </c>
      <c r="I66" s="6">
        <v>845525</v>
      </c>
      <c r="J66" s="6">
        <v>845525</v>
      </c>
      <c r="K66" s="6">
        <v>845525</v>
      </c>
      <c r="L66" s="6">
        <v>845330</v>
      </c>
      <c r="M66" s="6">
        <v>844793</v>
      </c>
      <c r="N66" s="9">
        <v>88.7</v>
      </c>
      <c r="O66" s="7">
        <f t="shared" si="1"/>
        <v>4</v>
      </c>
      <c r="P66" s="16">
        <v>100339</v>
      </c>
      <c r="Q66" s="7">
        <f t="shared" si="2"/>
        <v>5</v>
      </c>
      <c r="R66" s="1">
        <f t="shared" si="3"/>
        <v>13</v>
      </c>
    </row>
    <row r="67" spans="1:18" x14ac:dyDescent="0.25">
      <c r="A67" s="7">
        <v>850</v>
      </c>
      <c r="B67" s="7">
        <v>64</v>
      </c>
      <c r="C67" s="7" t="s">
        <v>32</v>
      </c>
      <c r="D67" s="7" t="s">
        <v>32</v>
      </c>
      <c r="E67" t="s">
        <v>1009</v>
      </c>
      <c r="F67" s="6">
        <v>827945</v>
      </c>
      <c r="G67" s="6">
        <v>511877</v>
      </c>
      <c r="H67" s="1">
        <f t="shared" si="0"/>
        <v>4</v>
      </c>
      <c r="I67" s="6">
        <v>458171</v>
      </c>
      <c r="J67" s="6">
        <v>458171</v>
      </c>
      <c r="K67" s="6">
        <v>458171</v>
      </c>
      <c r="L67" s="6">
        <v>452771</v>
      </c>
      <c r="M67" s="6">
        <v>452261</v>
      </c>
      <c r="N67" s="9">
        <v>88.5</v>
      </c>
      <c r="O67" s="7">
        <f t="shared" si="1"/>
        <v>4</v>
      </c>
      <c r="P67" s="16">
        <v>221776</v>
      </c>
      <c r="Q67" s="7">
        <f t="shared" si="2"/>
        <v>5</v>
      </c>
      <c r="R67" s="1">
        <f t="shared" si="3"/>
        <v>13</v>
      </c>
    </row>
    <row r="68" spans="1:18" x14ac:dyDescent="0.25">
      <c r="A68" s="7">
        <v>527</v>
      </c>
      <c r="B68" s="7">
        <v>65</v>
      </c>
      <c r="C68" s="7" t="s">
        <v>16</v>
      </c>
      <c r="D68" s="7" t="s">
        <v>653</v>
      </c>
      <c r="E68" t="s">
        <v>648</v>
      </c>
      <c r="F68">
        <v>0</v>
      </c>
      <c r="G68" s="6">
        <v>2302748</v>
      </c>
      <c r="H68" s="1">
        <f t="shared" si="0"/>
        <v>5</v>
      </c>
      <c r="I68" s="6">
        <v>2073659</v>
      </c>
      <c r="J68" s="6">
        <v>2066857</v>
      </c>
      <c r="K68" s="6">
        <v>2029420</v>
      </c>
      <c r="L68" s="6">
        <v>2026589</v>
      </c>
      <c r="M68" s="6">
        <v>2026589</v>
      </c>
      <c r="N68" s="9">
        <v>88</v>
      </c>
      <c r="O68" s="7">
        <f t="shared" si="1"/>
        <v>4</v>
      </c>
      <c r="P68" s="16">
        <v>53901</v>
      </c>
      <c r="Q68" s="7">
        <f t="shared" si="2"/>
        <v>4</v>
      </c>
      <c r="R68" s="1">
        <f t="shared" si="3"/>
        <v>13</v>
      </c>
    </row>
    <row r="69" spans="1:18" x14ac:dyDescent="0.25">
      <c r="A69" s="7">
        <v>948</v>
      </c>
      <c r="B69" s="7">
        <v>66</v>
      </c>
      <c r="C69" s="7" t="s">
        <v>35</v>
      </c>
      <c r="D69" s="7" t="s">
        <v>1128</v>
      </c>
      <c r="E69" t="s">
        <v>1125</v>
      </c>
      <c r="F69" s="6">
        <v>4118856</v>
      </c>
      <c r="G69" s="6">
        <v>7053889</v>
      </c>
      <c r="H69" s="1">
        <f t="shared" ref="H69:H132" si="4">IF(G69&lt;=$U$6,$V$6,IF((G69&gt;=$T$7)*(G69&lt;=$U$7),$V$7,IF((G69&gt;=$T$8)*(G69&lt;=$U$8),$V$8,IF((G69&gt;=$T$9)*(G69&lt;=$U$9),$V$9,IF((G69&gt;=$T$10)*(G69&lt;=$U$10),$V$10)))))</f>
        <v>5</v>
      </c>
      <c r="I69" s="6">
        <v>6652611</v>
      </c>
      <c r="J69" s="6">
        <v>6296716</v>
      </c>
      <c r="K69" s="6">
        <v>6116559</v>
      </c>
      <c r="L69" s="6">
        <v>6031772</v>
      </c>
      <c r="M69" s="6">
        <v>6031772</v>
      </c>
      <c r="N69" s="9">
        <v>85.5</v>
      </c>
      <c r="O69" s="7">
        <f t="shared" ref="O69:O132" si="5">IF(N69&lt;=$Y$6,$Z$6,IF((N69&gt;=$X$7)*(N69&lt;=$Y$7),$Z$7,IF((N69&gt;=$X$8)*(N69&lt;=$Y$8),$Z$8,IF((N69&gt;=$X$9)*(N69&lt;=$Y$9),$Z$9,IF((N69&gt;=$X$10)*(N69&lt;=$Y$10),$Z$10)))))</f>
        <v>4</v>
      </c>
      <c r="P69" s="16">
        <v>74649</v>
      </c>
      <c r="Q69" s="7">
        <f t="shared" ref="Q69:Q132" si="6">IF(P69&lt;=$U$13,$V$13,IF((P69&gt;=$T$14)*(P69&lt;=$U$14),$V$14,IF((P69&gt;=$T$15)*(P69&lt;=$U$15),$V$15,IF((P69&gt;=$T$16)*(P69&lt;=$U$16),$V$16,IF((P69&gt;=$T$17)*(P69&lt;=$U$17),$V$17)))))</f>
        <v>4</v>
      </c>
      <c r="R69" s="1">
        <f t="shared" ref="R69:R132" si="7">SUM(H69,O69,Q69)</f>
        <v>13</v>
      </c>
    </row>
    <row r="70" spans="1:18" x14ac:dyDescent="0.25">
      <c r="A70" s="7">
        <v>427</v>
      </c>
      <c r="B70" s="7">
        <v>67</v>
      </c>
      <c r="C70" s="7" t="s">
        <v>522</v>
      </c>
      <c r="D70" s="7" t="s">
        <v>536</v>
      </c>
      <c r="E70" t="s">
        <v>537</v>
      </c>
      <c r="F70">
        <v>0</v>
      </c>
      <c r="G70" s="6">
        <v>2670709</v>
      </c>
      <c r="H70" s="1">
        <f t="shared" si="4"/>
        <v>5</v>
      </c>
      <c r="I70" s="6">
        <v>2595752</v>
      </c>
      <c r="J70" s="6">
        <v>2277234</v>
      </c>
      <c r="K70" s="6">
        <v>2267783</v>
      </c>
      <c r="L70" s="6">
        <v>2267783</v>
      </c>
      <c r="M70" s="6">
        <v>2267783</v>
      </c>
      <c r="N70" s="9">
        <v>84.9</v>
      </c>
      <c r="O70" s="7">
        <f t="shared" si="5"/>
        <v>4</v>
      </c>
      <c r="P70" s="16">
        <v>63131</v>
      </c>
      <c r="Q70" s="7">
        <f t="shared" si="6"/>
        <v>4</v>
      </c>
      <c r="R70" s="1">
        <f t="shared" si="7"/>
        <v>13</v>
      </c>
    </row>
    <row r="71" spans="1:18" x14ac:dyDescent="0.25">
      <c r="A71" s="7">
        <v>210</v>
      </c>
      <c r="B71" s="7">
        <v>68</v>
      </c>
      <c r="C71" s="7" t="s">
        <v>11</v>
      </c>
      <c r="D71" s="7" t="s">
        <v>11</v>
      </c>
      <c r="E71" t="s">
        <v>287</v>
      </c>
      <c r="F71" s="6">
        <v>71736</v>
      </c>
      <c r="G71" s="6">
        <v>1359141</v>
      </c>
      <c r="H71" s="1">
        <f t="shared" si="4"/>
        <v>5</v>
      </c>
      <c r="I71" s="6">
        <v>1334089</v>
      </c>
      <c r="J71" s="6">
        <v>1275543</v>
      </c>
      <c r="K71" s="6">
        <v>1133661</v>
      </c>
      <c r="L71" s="6">
        <v>1128915</v>
      </c>
      <c r="M71" s="6">
        <v>1128915</v>
      </c>
      <c r="N71" s="9">
        <v>83.1</v>
      </c>
      <c r="O71" s="7">
        <f t="shared" si="5"/>
        <v>4</v>
      </c>
      <c r="P71" s="16">
        <v>82642</v>
      </c>
      <c r="Q71" s="7">
        <f t="shared" si="6"/>
        <v>4</v>
      </c>
      <c r="R71" s="1">
        <f t="shared" si="7"/>
        <v>13</v>
      </c>
    </row>
    <row r="72" spans="1:18" x14ac:dyDescent="0.25">
      <c r="A72" s="7">
        <v>713</v>
      </c>
      <c r="B72" s="7">
        <v>69</v>
      </c>
      <c r="C72" s="7" t="s">
        <v>40</v>
      </c>
      <c r="D72" s="7" t="s">
        <v>858</v>
      </c>
      <c r="E72" t="s">
        <v>856</v>
      </c>
      <c r="F72">
        <v>0</v>
      </c>
      <c r="G72" s="6">
        <v>8389532</v>
      </c>
      <c r="H72" s="1">
        <f t="shared" si="4"/>
        <v>5</v>
      </c>
      <c r="I72" s="6">
        <v>8254432</v>
      </c>
      <c r="J72" s="6">
        <v>8171095</v>
      </c>
      <c r="K72" s="6">
        <v>6892533</v>
      </c>
      <c r="L72" s="6">
        <v>6891933</v>
      </c>
      <c r="M72" s="6">
        <v>6891933</v>
      </c>
      <c r="N72" s="9">
        <v>82.1</v>
      </c>
      <c r="O72" s="7">
        <f t="shared" si="5"/>
        <v>4</v>
      </c>
      <c r="P72" s="16">
        <v>65356</v>
      </c>
      <c r="Q72" s="7">
        <f t="shared" si="6"/>
        <v>4</v>
      </c>
      <c r="R72" s="1">
        <f t="shared" si="7"/>
        <v>13</v>
      </c>
    </row>
    <row r="73" spans="1:18" x14ac:dyDescent="0.25">
      <c r="A73" s="7">
        <v>205</v>
      </c>
      <c r="B73" s="7">
        <v>70</v>
      </c>
      <c r="C73" s="7" t="s">
        <v>11</v>
      </c>
      <c r="D73" s="7" t="s">
        <v>11</v>
      </c>
      <c r="E73" t="s">
        <v>282</v>
      </c>
      <c r="F73" s="6">
        <v>1146192</v>
      </c>
      <c r="G73" s="6">
        <v>8334738</v>
      </c>
      <c r="H73" s="1">
        <f t="shared" si="4"/>
        <v>5</v>
      </c>
      <c r="I73" s="6">
        <v>8317705</v>
      </c>
      <c r="J73" s="6">
        <v>6052035</v>
      </c>
      <c r="K73" s="6">
        <v>6048960</v>
      </c>
      <c r="L73" s="6">
        <v>6048960</v>
      </c>
      <c r="M73" s="6">
        <v>6048960</v>
      </c>
      <c r="N73" s="9">
        <v>72.599999999999994</v>
      </c>
      <c r="O73" s="7">
        <f t="shared" si="5"/>
        <v>3</v>
      </c>
      <c r="P73" s="16">
        <v>103140</v>
      </c>
      <c r="Q73" s="7">
        <f t="shared" si="6"/>
        <v>5</v>
      </c>
      <c r="R73" s="1">
        <f t="shared" si="7"/>
        <v>13</v>
      </c>
    </row>
    <row r="74" spans="1:18" x14ac:dyDescent="0.25">
      <c r="A74" s="7">
        <v>215</v>
      </c>
      <c r="B74" s="7">
        <v>71</v>
      </c>
      <c r="C74" s="7" t="s">
        <v>11</v>
      </c>
      <c r="D74" s="7" t="s">
        <v>11</v>
      </c>
      <c r="E74" t="s">
        <v>292</v>
      </c>
      <c r="F74" s="6">
        <v>2720996</v>
      </c>
      <c r="G74" s="6">
        <v>3242050</v>
      </c>
      <c r="H74" s="1">
        <f t="shared" si="4"/>
        <v>5</v>
      </c>
      <c r="I74" s="6">
        <v>2368738</v>
      </c>
      <c r="J74" s="6">
        <v>2368738</v>
      </c>
      <c r="K74" s="6">
        <v>2342267</v>
      </c>
      <c r="L74" s="6">
        <v>2339207</v>
      </c>
      <c r="M74" s="6">
        <v>2339207</v>
      </c>
      <c r="N74" s="9">
        <v>72.2</v>
      </c>
      <c r="O74" s="7">
        <f t="shared" si="5"/>
        <v>3</v>
      </c>
      <c r="P74" s="16">
        <v>134099</v>
      </c>
      <c r="Q74" s="7">
        <f t="shared" si="6"/>
        <v>5</v>
      </c>
      <c r="R74" s="1">
        <f t="shared" si="7"/>
        <v>13</v>
      </c>
    </row>
    <row r="75" spans="1:18" x14ac:dyDescent="0.25">
      <c r="A75" s="7">
        <v>449</v>
      </c>
      <c r="B75" s="7">
        <v>72</v>
      </c>
      <c r="C75" s="7" t="s">
        <v>522</v>
      </c>
      <c r="D75" s="7" t="s">
        <v>560</v>
      </c>
      <c r="E75" t="s">
        <v>562</v>
      </c>
      <c r="F75" s="6">
        <v>833000</v>
      </c>
      <c r="G75" s="6">
        <v>3050830</v>
      </c>
      <c r="H75" s="1">
        <f t="shared" si="4"/>
        <v>5</v>
      </c>
      <c r="I75" s="6">
        <v>2878922</v>
      </c>
      <c r="J75" s="6">
        <v>2694506</v>
      </c>
      <c r="K75" s="6">
        <v>2694506</v>
      </c>
      <c r="L75" s="6">
        <v>2077531</v>
      </c>
      <c r="M75" s="6">
        <v>2047816</v>
      </c>
      <c r="N75" s="9">
        <v>68.099999999999994</v>
      </c>
      <c r="O75" s="7">
        <f t="shared" si="5"/>
        <v>3</v>
      </c>
      <c r="P75" s="16">
        <v>106476</v>
      </c>
      <c r="Q75" s="7">
        <f t="shared" si="6"/>
        <v>5</v>
      </c>
      <c r="R75" s="1">
        <f t="shared" si="7"/>
        <v>13</v>
      </c>
    </row>
    <row r="76" spans="1:18" x14ac:dyDescent="0.25">
      <c r="A76" s="7">
        <v>229</v>
      </c>
      <c r="B76" s="7">
        <v>73</v>
      </c>
      <c r="C76" s="7" t="s">
        <v>11</v>
      </c>
      <c r="D76" s="7" t="s">
        <v>11</v>
      </c>
      <c r="E76" t="s">
        <v>305</v>
      </c>
      <c r="F76" s="6">
        <v>158357</v>
      </c>
      <c r="G76" s="6">
        <v>8509968</v>
      </c>
      <c r="H76" s="1">
        <f t="shared" si="4"/>
        <v>5</v>
      </c>
      <c r="I76" s="6">
        <v>8251515</v>
      </c>
      <c r="J76" s="6">
        <v>7009275</v>
      </c>
      <c r="K76" s="6">
        <v>5732278</v>
      </c>
      <c r="L76" s="6">
        <v>5732259</v>
      </c>
      <c r="M76" s="6">
        <v>5732259</v>
      </c>
      <c r="N76" s="9">
        <v>67.400000000000006</v>
      </c>
      <c r="O76" s="7">
        <f t="shared" si="5"/>
        <v>3</v>
      </c>
      <c r="P76" s="16">
        <v>1175765</v>
      </c>
      <c r="Q76" s="7">
        <f t="shared" si="6"/>
        <v>5</v>
      </c>
      <c r="R76" s="1">
        <f t="shared" si="7"/>
        <v>13</v>
      </c>
    </row>
    <row r="77" spans="1:18" x14ac:dyDescent="0.25">
      <c r="A77" s="7">
        <v>1189</v>
      </c>
      <c r="B77" s="7">
        <v>74</v>
      </c>
      <c r="C77" s="7" t="s">
        <v>18</v>
      </c>
      <c r="D77" s="7" t="s">
        <v>22</v>
      </c>
      <c r="E77" t="s">
        <v>1398</v>
      </c>
      <c r="F77" s="6">
        <v>187511</v>
      </c>
      <c r="G77" s="6">
        <v>2209709</v>
      </c>
      <c r="H77" s="1">
        <f t="shared" si="4"/>
        <v>5</v>
      </c>
      <c r="I77" s="6">
        <v>2188336</v>
      </c>
      <c r="J77" s="6">
        <v>2141712</v>
      </c>
      <c r="K77" s="6">
        <v>1487711</v>
      </c>
      <c r="L77" s="6">
        <v>1487711</v>
      </c>
      <c r="M77" s="6">
        <v>1487711</v>
      </c>
      <c r="N77" s="9">
        <v>67.3</v>
      </c>
      <c r="O77" s="7">
        <f t="shared" si="5"/>
        <v>3</v>
      </c>
      <c r="P77" s="16">
        <v>447733</v>
      </c>
      <c r="Q77" s="7">
        <f t="shared" si="6"/>
        <v>5</v>
      </c>
      <c r="R77" s="1">
        <f t="shared" si="7"/>
        <v>13</v>
      </c>
    </row>
    <row r="78" spans="1:18" x14ac:dyDescent="0.25">
      <c r="A78" s="7">
        <v>1178</v>
      </c>
      <c r="B78" s="7">
        <v>75</v>
      </c>
      <c r="C78" s="7" t="s">
        <v>17</v>
      </c>
      <c r="D78" s="7" t="s">
        <v>17</v>
      </c>
      <c r="E78" t="s">
        <v>1387</v>
      </c>
      <c r="F78" s="6">
        <v>495471</v>
      </c>
      <c r="G78" s="6">
        <v>5997252</v>
      </c>
      <c r="H78" s="1">
        <f t="shared" si="4"/>
        <v>5</v>
      </c>
      <c r="I78" s="6">
        <v>5682725</v>
      </c>
      <c r="J78" s="6">
        <v>5669365</v>
      </c>
      <c r="K78" s="6">
        <v>5569519</v>
      </c>
      <c r="L78" s="6">
        <v>3954982</v>
      </c>
      <c r="M78" s="6">
        <v>3954982</v>
      </c>
      <c r="N78" s="9">
        <v>65.900000000000006</v>
      </c>
      <c r="O78" s="7">
        <f t="shared" si="5"/>
        <v>3</v>
      </c>
      <c r="P78" s="16">
        <v>171356</v>
      </c>
      <c r="Q78" s="7">
        <f t="shared" si="6"/>
        <v>5</v>
      </c>
      <c r="R78" s="1">
        <f t="shared" si="7"/>
        <v>13</v>
      </c>
    </row>
    <row r="79" spans="1:18" x14ac:dyDescent="0.25">
      <c r="A79" s="7">
        <v>842</v>
      </c>
      <c r="B79" s="7">
        <v>76</v>
      </c>
      <c r="C79" s="7" t="s">
        <v>32</v>
      </c>
      <c r="D79" s="7" t="s">
        <v>32</v>
      </c>
      <c r="E79" t="s">
        <v>1001</v>
      </c>
      <c r="F79" s="6">
        <v>465137</v>
      </c>
      <c r="G79" s="6">
        <v>1787076</v>
      </c>
      <c r="H79" s="1">
        <f t="shared" si="4"/>
        <v>5</v>
      </c>
      <c r="I79" s="6">
        <v>1682720</v>
      </c>
      <c r="J79" s="6">
        <v>1237913</v>
      </c>
      <c r="K79" s="6">
        <v>1136931</v>
      </c>
      <c r="L79" s="6">
        <v>1136931</v>
      </c>
      <c r="M79" s="6">
        <v>1136931</v>
      </c>
      <c r="N79" s="9">
        <v>63.6</v>
      </c>
      <c r="O79" s="7">
        <f t="shared" si="5"/>
        <v>3</v>
      </c>
      <c r="P79" s="16">
        <v>180260</v>
      </c>
      <c r="Q79" s="7">
        <f t="shared" si="6"/>
        <v>5</v>
      </c>
      <c r="R79" s="1">
        <f t="shared" si="7"/>
        <v>13</v>
      </c>
    </row>
    <row r="80" spans="1:18" x14ac:dyDescent="0.25">
      <c r="A80" s="7">
        <v>146</v>
      </c>
      <c r="B80" s="7">
        <v>77</v>
      </c>
      <c r="C80" s="7" t="s">
        <v>9</v>
      </c>
      <c r="D80" s="7" t="s">
        <v>219</v>
      </c>
      <c r="E80" t="s">
        <v>218</v>
      </c>
      <c r="F80">
        <v>0</v>
      </c>
      <c r="G80" s="6">
        <v>135363</v>
      </c>
      <c r="H80" s="1">
        <f t="shared" si="4"/>
        <v>3</v>
      </c>
      <c r="I80" s="6">
        <v>135362</v>
      </c>
      <c r="J80" s="6">
        <v>135362</v>
      </c>
      <c r="K80" s="6">
        <v>135362</v>
      </c>
      <c r="L80" s="6">
        <v>135362</v>
      </c>
      <c r="M80" s="6">
        <v>135362</v>
      </c>
      <c r="N80" s="9">
        <v>100</v>
      </c>
      <c r="O80" s="7">
        <f t="shared" si="5"/>
        <v>5</v>
      </c>
      <c r="P80" s="16">
        <v>55769</v>
      </c>
      <c r="Q80" s="7">
        <f t="shared" si="6"/>
        <v>4</v>
      </c>
      <c r="R80" s="1">
        <f t="shared" si="7"/>
        <v>12</v>
      </c>
    </row>
    <row r="81" spans="1:18" x14ac:dyDescent="0.25">
      <c r="A81" s="7">
        <v>414</v>
      </c>
      <c r="B81" s="7">
        <v>78</v>
      </c>
      <c r="C81" s="7" t="s">
        <v>14</v>
      </c>
      <c r="D81" s="7" t="s">
        <v>517</v>
      </c>
      <c r="E81" t="s">
        <v>521</v>
      </c>
      <c r="F81" s="6">
        <v>94998</v>
      </c>
      <c r="G81" s="6">
        <v>163840</v>
      </c>
      <c r="H81" s="1">
        <f t="shared" si="4"/>
        <v>3</v>
      </c>
      <c r="I81" s="6">
        <v>163839</v>
      </c>
      <c r="J81" s="6">
        <v>163839</v>
      </c>
      <c r="K81" s="6">
        <v>163839</v>
      </c>
      <c r="L81" s="6">
        <v>163839</v>
      </c>
      <c r="M81" s="6">
        <v>163839</v>
      </c>
      <c r="N81" s="9">
        <v>100</v>
      </c>
      <c r="O81" s="7">
        <f t="shared" si="5"/>
        <v>5</v>
      </c>
      <c r="P81" s="16">
        <v>52348</v>
      </c>
      <c r="Q81" s="7">
        <f t="shared" si="6"/>
        <v>4</v>
      </c>
      <c r="R81" s="1">
        <f t="shared" si="7"/>
        <v>12</v>
      </c>
    </row>
    <row r="82" spans="1:18" x14ac:dyDescent="0.25">
      <c r="A82" s="7">
        <v>418</v>
      </c>
      <c r="B82" s="7">
        <v>79</v>
      </c>
      <c r="C82" s="7" t="s">
        <v>522</v>
      </c>
      <c r="D82" s="7" t="s">
        <v>15</v>
      </c>
      <c r="E82" t="s">
        <v>526</v>
      </c>
      <c r="F82" s="6">
        <v>62000</v>
      </c>
      <c r="G82" s="6">
        <v>74180</v>
      </c>
      <c r="H82" s="1">
        <f t="shared" si="4"/>
        <v>2</v>
      </c>
      <c r="I82" s="6">
        <v>74179</v>
      </c>
      <c r="J82" s="6">
        <v>74179</v>
      </c>
      <c r="K82" s="6">
        <v>74179</v>
      </c>
      <c r="L82" s="6">
        <v>74179</v>
      </c>
      <c r="M82" s="6">
        <v>74179</v>
      </c>
      <c r="N82" s="9">
        <v>100</v>
      </c>
      <c r="O82" s="7">
        <f t="shared" si="5"/>
        <v>5</v>
      </c>
      <c r="P82" s="16">
        <v>134182</v>
      </c>
      <c r="Q82" s="7">
        <f t="shared" si="6"/>
        <v>5</v>
      </c>
      <c r="R82" s="1">
        <f t="shared" si="7"/>
        <v>12</v>
      </c>
    </row>
    <row r="83" spans="1:18" x14ac:dyDescent="0.25">
      <c r="A83" s="7">
        <v>661</v>
      </c>
      <c r="B83" s="7">
        <v>80</v>
      </c>
      <c r="C83" s="7" t="s">
        <v>40</v>
      </c>
      <c r="D83" s="7" t="s">
        <v>798</v>
      </c>
      <c r="E83" t="s">
        <v>801</v>
      </c>
      <c r="F83" s="6">
        <v>23804</v>
      </c>
      <c r="G83" s="6">
        <v>17604</v>
      </c>
      <c r="H83" s="1">
        <f t="shared" si="4"/>
        <v>2</v>
      </c>
      <c r="I83" s="6">
        <v>17604</v>
      </c>
      <c r="J83" s="6">
        <v>17604</v>
      </c>
      <c r="K83" s="6">
        <v>17604</v>
      </c>
      <c r="L83" s="6">
        <v>17604</v>
      </c>
      <c r="M83" s="6">
        <v>17604</v>
      </c>
      <c r="N83" s="9">
        <v>100</v>
      </c>
      <c r="O83" s="7">
        <f t="shared" si="5"/>
        <v>5</v>
      </c>
      <c r="P83" s="16">
        <v>100252</v>
      </c>
      <c r="Q83" s="7">
        <f t="shared" si="6"/>
        <v>5</v>
      </c>
      <c r="R83" s="1">
        <f t="shared" si="7"/>
        <v>12</v>
      </c>
    </row>
    <row r="84" spans="1:18" x14ac:dyDescent="0.25">
      <c r="A84" s="7">
        <v>910</v>
      </c>
      <c r="B84" s="7">
        <v>81</v>
      </c>
      <c r="C84" s="7" t="s">
        <v>33</v>
      </c>
      <c r="D84" s="7" t="s">
        <v>1101</v>
      </c>
      <c r="E84" t="s">
        <v>1078</v>
      </c>
      <c r="F84">
        <v>0</v>
      </c>
      <c r="G84" s="6">
        <v>6808</v>
      </c>
      <c r="H84" s="1">
        <f t="shared" si="4"/>
        <v>2</v>
      </c>
      <c r="I84" s="6">
        <v>6807</v>
      </c>
      <c r="J84" s="6">
        <v>6807</v>
      </c>
      <c r="K84" s="6">
        <v>6807</v>
      </c>
      <c r="L84" s="6">
        <v>6807</v>
      </c>
      <c r="M84" s="6">
        <v>6807</v>
      </c>
      <c r="N84" s="9">
        <v>100</v>
      </c>
      <c r="O84" s="7">
        <f t="shared" si="5"/>
        <v>5</v>
      </c>
      <c r="P84" s="16">
        <v>560767</v>
      </c>
      <c r="Q84" s="7">
        <f t="shared" si="6"/>
        <v>5</v>
      </c>
      <c r="R84" s="1">
        <f t="shared" si="7"/>
        <v>12</v>
      </c>
    </row>
    <row r="85" spans="1:18" x14ac:dyDescent="0.25">
      <c r="A85" s="7">
        <v>1138</v>
      </c>
      <c r="B85" s="7">
        <v>82</v>
      </c>
      <c r="C85" s="7" t="s">
        <v>26</v>
      </c>
      <c r="D85" s="7" t="s">
        <v>1362</v>
      </c>
      <c r="E85" t="s">
        <v>1338</v>
      </c>
      <c r="F85">
        <v>0</v>
      </c>
      <c r="G85" s="6">
        <v>540582</v>
      </c>
      <c r="H85" s="1">
        <f t="shared" si="4"/>
        <v>4</v>
      </c>
      <c r="I85" s="6">
        <v>540226</v>
      </c>
      <c r="J85" s="6">
        <v>540226</v>
      </c>
      <c r="K85" s="6">
        <v>540226</v>
      </c>
      <c r="L85" s="6">
        <v>540225</v>
      </c>
      <c r="M85" s="6">
        <v>540225</v>
      </c>
      <c r="N85" s="9">
        <v>99.9</v>
      </c>
      <c r="O85" s="7">
        <f t="shared" si="5"/>
        <v>5</v>
      </c>
      <c r="P85" s="16">
        <v>11081</v>
      </c>
      <c r="Q85" s="7">
        <f t="shared" si="6"/>
        <v>3</v>
      </c>
      <c r="R85" s="1">
        <f t="shared" si="7"/>
        <v>12</v>
      </c>
    </row>
    <row r="86" spans="1:18" x14ac:dyDescent="0.25">
      <c r="A86" s="7">
        <v>921</v>
      </c>
      <c r="B86" s="7">
        <v>83</v>
      </c>
      <c r="C86" s="7" t="s">
        <v>33</v>
      </c>
      <c r="D86" s="7" t="s">
        <v>1103</v>
      </c>
      <c r="E86" t="s">
        <v>1089</v>
      </c>
      <c r="F86" s="6">
        <v>26000</v>
      </c>
      <c r="G86" s="6">
        <v>146328</v>
      </c>
      <c r="H86" s="1">
        <f t="shared" si="4"/>
        <v>3</v>
      </c>
      <c r="I86" s="6">
        <v>146328</v>
      </c>
      <c r="J86" s="6">
        <v>145768</v>
      </c>
      <c r="K86" s="6">
        <v>145768</v>
      </c>
      <c r="L86" s="6">
        <v>145768</v>
      </c>
      <c r="M86" s="6">
        <v>145768</v>
      </c>
      <c r="N86" s="9">
        <v>99.6</v>
      </c>
      <c r="O86" s="7">
        <f t="shared" si="5"/>
        <v>5</v>
      </c>
      <c r="P86" s="16">
        <v>75013</v>
      </c>
      <c r="Q86" s="7">
        <f t="shared" si="6"/>
        <v>4</v>
      </c>
      <c r="R86" s="1">
        <f t="shared" si="7"/>
        <v>12</v>
      </c>
    </row>
    <row r="87" spans="1:18" x14ac:dyDescent="0.25">
      <c r="A87" s="7">
        <v>1110</v>
      </c>
      <c r="B87" s="7">
        <v>84</v>
      </c>
      <c r="C87" s="7" t="s">
        <v>27</v>
      </c>
      <c r="D87" s="7" t="s">
        <v>1323</v>
      </c>
      <c r="E87" t="s">
        <v>1299</v>
      </c>
      <c r="F87" s="6">
        <v>2000</v>
      </c>
      <c r="G87" s="6">
        <v>1558772</v>
      </c>
      <c r="H87" s="1">
        <f t="shared" si="4"/>
        <v>5</v>
      </c>
      <c r="I87" s="6">
        <v>1555794</v>
      </c>
      <c r="J87" s="6">
        <v>1552540</v>
      </c>
      <c r="K87" s="6">
        <v>1552540</v>
      </c>
      <c r="L87" s="6">
        <v>1552540</v>
      </c>
      <c r="M87" s="6">
        <v>1552540</v>
      </c>
      <c r="N87" s="9">
        <v>99.6</v>
      </c>
      <c r="O87" s="7">
        <f t="shared" si="5"/>
        <v>5</v>
      </c>
      <c r="P87" s="16">
        <v>5633</v>
      </c>
      <c r="Q87" s="7">
        <f t="shared" si="6"/>
        <v>2</v>
      </c>
      <c r="R87" s="1">
        <f t="shared" si="7"/>
        <v>12</v>
      </c>
    </row>
    <row r="88" spans="1:18" x14ac:dyDescent="0.25">
      <c r="A88" s="7">
        <v>437</v>
      </c>
      <c r="B88" s="7">
        <v>85</v>
      </c>
      <c r="C88" s="7" t="s">
        <v>522</v>
      </c>
      <c r="D88" s="7" t="s">
        <v>561</v>
      </c>
      <c r="E88" t="s">
        <v>547</v>
      </c>
      <c r="F88" s="6">
        <v>215000</v>
      </c>
      <c r="G88" s="6">
        <v>1063749</v>
      </c>
      <c r="H88" s="1">
        <f t="shared" si="4"/>
        <v>5</v>
      </c>
      <c r="I88" s="6">
        <v>1054511</v>
      </c>
      <c r="J88" s="6">
        <v>1054511</v>
      </c>
      <c r="K88" s="6">
        <v>1054511</v>
      </c>
      <c r="L88" s="6">
        <v>1053911</v>
      </c>
      <c r="M88" s="6">
        <v>1053911</v>
      </c>
      <c r="N88" s="9">
        <v>99.1</v>
      </c>
      <c r="O88" s="7">
        <f t="shared" si="5"/>
        <v>5</v>
      </c>
      <c r="P88" s="16">
        <v>6412</v>
      </c>
      <c r="Q88" s="7">
        <f t="shared" si="6"/>
        <v>2</v>
      </c>
      <c r="R88" s="1">
        <f t="shared" si="7"/>
        <v>12</v>
      </c>
    </row>
    <row r="89" spans="1:18" x14ac:dyDescent="0.25">
      <c r="A89" s="7">
        <v>1147</v>
      </c>
      <c r="B89" s="7">
        <v>86</v>
      </c>
      <c r="C89" s="7" t="s">
        <v>26</v>
      </c>
      <c r="D89" s="7" t="s">
        <v>1365</v>
      </c>
      <c r="E89" t="s">
        <v>1347</v>
      </c>
      <c r="F89" s="6">
        <v>30281</v>
      </c>
      <c r="G89" s="6">
        <v>26672</v>
      </c>
      <c r="H89" s="1">
        <f t="shared" si="4"/>
        <v>2</v>
      </c>
      <c r="I89" s="6">
        <v>26670</v>
      </c>
      <c r="J89" s="6">
        <v>26413</v>
      </c>
      <c r="K89" s="6">
        <v>26413</v>
      </c>
      <c r="L89" s="6">
        <v>26413</v>
      </c>
      <c r="M89" s="6">
        <v>26413</v>
      </c>
      <c r="N89" s="9">
        <v>99</v>
      </c>
      <c r="O89" s="7">
        <f t="shared" si="5"/>
        <v>5</v>
      </c>
      <c r="P89" s="16">
        <v>131651</v>
      </c>
      <c r="Q89" s="7">
        <f t="shared" si="6"/>
        <v>5</v>
      </c>
      <c r="R89" s="1">
        <f t="shared" si="7"/>
        <v>12</v>
      </c>
    </row>
    <row r="90" spans="1:18" x14ac:dyDescent="0.25">
      <c r="A90" s="7">
        <v>934</v>
      </c>
      <c r="B90" s="7">
        <v>87</v>
      </c>
      <c r="C90" s="7" t="s">
        <v>34</v>
      </c>
      <c r="D90" s="7" t="s">
        <v>1113</v>
      </c>
      <c r="E90" t="s">
        <v>1108</v>
      </c>
      <c r="F90" s="6">
        <v>565081</v>
      </c>
      <c r="G90" s="6">
        <v>665432</v>
      </c>
      <c r="H90" s="1">
        <f t="shared" si="4"/>
        <v>4</v>
      </c>
      <c r="I90" s="6">
        <v>655222</v>
      </c>
      <c r="J90" s="6">
        <v>655222</v>
      </c>
      <c r="K90" s="6">
        <v>655222</v>
      </c>
      <c r="L90" s="6">
        <v>655222</v>
      </c>
      <c r="M90" s="6">
        <v>655222</v>
      </c>
      <c r="N90" s="9">
        <v>98.5</v>
      </c>
      <c r="O90" s="7">
        <f t="shared" si="5"/>
        <v>5</v>
      </c>
      <c r="P90" s="16">
        <v>17310</v>
      </c>
      <c r="Q90" s="7">
        <f t="shared" si="6"/>
        <v>3</v>
      </c>
      <c r="R90" s="1">
        <f t="shared" si="7"/>
        <v>12</v>
      </c>
    </row>
    <row r="91" spans="1:18" x14ac:dyDescent="0.25">
      <c r="A91" s="7">
        <v>1076</v>
      </c>
      <c r="B91" s="7">
        <v>88</v>
      </c>
      <c r="C91" s="7" t="s">
        <v>27</v>
      </c>
      <c r="D91" s="7" t="s">
        <v>1317</v>
      </c>
      <c r="E91" t="s">
        <v>1265</v>
      </c>
      <c r="F91" s="6">
        <v>36296</v>
      </c>
      <c r="G91" s="6">
        <v>1031374</v>
      </c>
      <c r="H91" s="1">
        <f t="shared" si="4"/>
        <v>5</v>
      </c>
      <c r="I91" s="6">
        <v>1016029</v>
      </c>
      <c r="J91" s="6">
        <v>1016029</v>
      </c>
      <c r="K91" s="6">
        <v>1016029</v>
      </c>
      <c r="L91" s="6">
        <v>1016029</v>
      </c>
      <c r="M91" s="6">
        <v>1016029</v>
      </c>
      <c r="N91" s="9">
        <v>98.5</v>
      </c>
      <c r="O91" s="7">
        <f t="shared" si="5"/>
        <v>5</v>
      </c>
      <c r="P91" s="16">
        <v>7490</v>
      </c>
      <c r="Q91" s="7">
        <f t="shared" si="6"/>
        <v>2</v>
      </c>
      <c r="R91" s="1">
        <f t="shared" si="7"/>
        <v>12</v>
      </c>
    </row>
    <row r="92" spans="1:18" x14ac:dyDescent="0.25">
      <c r="A92" s="7">
        <v>1088</v>
      </c>
      <c r="B92" s="7">
        <v>89</v>
      </c>
      <c r="C92" s="7" t="s">
        <v>27</v>
      </c>
      <c r="D92" s="7" t="s">
        <v>1320</v>
      </c>
      <c r="E92" t="s">
        <v>1277</v>
      </c>
      <c r="F92" s="6">
        <v>1014383</v>
      </c>
      <c r="G92" s="6">
        <v>1839300</v>
      </c>
      <c r="H92" s="1">
        <f t="shared" si="4"/>
        <v>5</v>
      </c>
      <c r="I92" s="6">
        <v>1832525</v>
      </c>
      <c r="J92" s="6">
        <v>1832515</v>
      </c>
      <c r="K92" s="6">
        <v>1810485</v>
      </c>
      <c r="L92" s="6">
        <v>1810485</v>
      </c>
      <c r="M92" s="6">
        <v>1810485</v>
      </c>
      <c r="N92" s="9">
        <v>98.4</v>
      </c>
      <c r="O92" s="7">
        <f t="shared" si="5"/>
        <v>5</v>
      </c>
      <c r="P92" s="16">
        <v>5770</v>
      </c>
      <c r="Q92" s="7">
        <f t="shared" si="6"/>
        <v>2</v>
      </c>
      <c r="R92" s="1">
        <f t="shared" si="7"/>
        <v>12</v>
      </c>
    </row>
    <row r="93" spans="1:18" x14ac:dyDescent="0.25">
      <c r="A93" s="7">
        <v>936</v>
      </c>
      <c r="B93" s="7">
        <v>90</v>
      </c>
      <c r="C93" s="7" t="s">
        <v>34</v>
      </c>
      <c r="D93" s="7" t="s">
        <v>1114</v>
      </c>
      <c r="E93" t="s">
        <v>1110</v>
      </c>
      <c r="F93">
        <v>0</v>
      </c>
      <c r="G93" s="6">
        <v>2263509</v>
      </c>
      <c r="H93" s="1">
        <f t="shared" si="4"/>
        <v>5</v>
      </c>
      <c r="I93" s="6">
        <v>2233052</v>
      </c>
      <c r="J93" s="6">
        <v>2231613</v>
      </c>
      <c r="K93" s="6">
        <v>2226145</v>
      </c>
      <c r="L93" s="6">
        <v>2225498</v>
      </c>
      <c r="M93" s="6">
        <v>2225498</v>
      </c>
      <c r="N93" s="9">
        <v>98.3</v>
      </c>
      <c r="O93" s="7">
        <f t="shared" si="5"/>
        <v>5</v>
      </c>
      <c r="P93" s="16">
        <v>5791</v>
      </c>
      <c r="Q93" s="7">
        <f t="shared" si="6"/>
        <v>2</v>
      </c>
      <c r="R93" s="1">
        <f t="shared" si="7"/>
        <v>12</v>
      </c>
    </row>
    <row r="94" spans="1:18" x14ac:dyDescent="0.25">
      <c r="A94" s="7">
        <v>1009</v>
      </c>
      <c r="B94" s="7">
        <v>91</v>
      </c>
      <c r="C94" s="7" t="s">
        <v>37</v>
      </c>
      <c r="D94" s="7" t="s">
        <v>1205</v>
      </c>
      <c r="E94" t="s">
        <v>1191</v>
      </c>
      <c r="F94" s="6">
        <v>3475965</v>
      </c>
      <c r="G94" s="6">
        <v>2137198</v>
      </c>
      <c r="H94" s="1">
        <f t="shared" si="4"/>
        <v>5</v>
      </c>
      <c r="I94" s="6">
        <v>2129167</v>
      </c>
      <c r="J94" s="6">
        <v>2128810</v>
      </c>
      <c r="K94" s="6">
        <v>2111192</v>
      </c>
      <c r="L94" s="6">
        <v>2097740</v>
      </c>
      <c r="M94" s="6">
        <v>2097740</v>
      </c>
      <c r="N94" s="9">
        <v>98.2</v>
      </c>
      <c r="O94" s="7">
        <f t="shared" si="5"/>
        <v>5</v>
      </c>
      <c r="P94" s="16">
        <v>8316</v>
      </c>
      <c r="Q94" s="7">
        <f t="shared" si="6"/>
        <v>2</v>
      </c>
      <c r="R94" s="1">
        <f t="shared" si="7"/>
        <v>12</v>
      </c>
    </row>
    <row r="95" spans="1:18" x14ac:dyDescent="0.25">
      <c r="A95" s="7">
        <v>1061</v>
      </c>
      <c r="B95" s="7">
        <v>92</v>
      </c>
      <c r="C95" s="7" t="s">
        <v>27</v>
      </c>
      <c r="D95" s="7" t="s">
        <v>1315</v>
      </c>
      <c r="E95" t="s">
        <v>1250</v>
      </c>
      <c r="F95" s="6">
        <v>70000</v>
      </c>
      <c r="G95" s="6">
        <v>1143317</v>
      </c>
      <c r="H95" s="1">
        <f t="shared" si="4"/>
        <v>5</v>
      </c>
      <c r="I95" s="6">
        <v>1123843</v>
      </c>
      <c r="J95" s="6">
        <v>1123843</v>
      </c>
      <c r="K95" s="6">
        <v>1119743</v>
      </c>
      <c r="L95" s="6">
        <v>1119743</v>
      </c>
      <c r="M95" s="6">
        <v>1119743</v>
      </c>
      <c r="N95" s="9">
        <v>97.9</v>
      </c>
      <c r="O95" s="7">
        <f t="shared" si="5"/>
        <v>5</v>
      </c>
      <c r="P95" s="16">
        <v>8114</v>
      </c>
      <c r="Q95" s="7">
        <f t="shared" si="6"/>
        <v>2</v>
      </c>
      <c r="R95" s="1">
        <f t="shared" si="7"/>
        <v>12</v>
      </c>
    </row>
    <row r="96" spans="1:18" x14ac:dyDescent="0.25">
      <c r="A96" s="7">
        <v>574</v>
      </c>
      <c r="B96" s="7">
        <v>93</v>
      </c>
      <c r="C96" s="7" t="s">
        <v>29</v>
      </c>
      <c r="D96" s="7" t="s">
        <v>29</v>
      </c>
      <c r="E96" t="s">
        <v>700</v>
      </c>
      <c r="F96" s="6">
        <v>688355</v>
      </c>
      <c r="G96" s="6">
        <v>1235000</v>
      </c>
      <c r="H96" s="1">
        <f t="shared" si="4"/>
        <v>5</v>
      </c>
      <c r="I96" s="6">
        <v>1234999</v>
      </c>
      <c r="J96" s="6">
        <v>1214370</v>
      </c>
      <c r="K96" s="6">
        <v>1211057</v>
      </c>
      <c r="L96" s="6">
        <v>1208127</v>
      </c>
      <c r="M96" s="6">
        <v>1208127</v>
      </c>
      <c r="N96" s="9">
        <v>97.8</v>
      </c>
      <c r="O96" s="7">
        <f t="shared" si="5"/>
        <v>5</v>
      </c>
      <c r="P96" s="16">
        <v>4120</v>
      </c>
      <c r="Q96" s="7">
        <f t="shared" si="6"/>
        <v>2</v>
      </c>
      <c r="R96" s="1">
        <f t="shared" si="7"/>
        <v>12</v>
      </c>
    </row>
    <row r="97" spans="1:18" x14ac:dyDescent="0.25">
      <c r="A97" s="7">
        <v>988</v>
      </c>
      <c r="B97" s="7">
        <v>94</v>
      </c>
      <c r="C97" s="7" t="s">
        <v>37</v>
      </c>
      <c r="D97" s="7" t="s">
        <v>1201</v>
      </c>
      <c r="E97" t="s">
        <v>1170</v>
      </c>
      <c r="F97" s="6">
        <v>30000</v>
      </c>
      <c r="G97" s="6">
        <v>38100</v>
      </c>
      <c r="H97" s="1">
        <f t="shared" si="4"/>
        <v>2</v>
      </c>
      <c r="I97" s="6">
        <v>37225</v>
      </c>
      <c r="J97" s="6">
        <v>37225</v>
      </c>
      <c r="K97" s="6">
        <v>37225</v>
      </c>
      <c r="L97" s="6">
        <v>37142</v>
      </c>
      <c r="M97" s="6">
        <v>37142</v>
      </c>
      <c r="N97" s="9">
        <v>97.5</v>
      </c>
      <c r="O97" s="7">
        <f t="shared" si="5"/>
        <v>5</v>
      </c>
      <c r="P97" s="16">
        <v>162027</v>
      </c>
      <c r="Q97" s="7">
        <f t="shared" si="6"/>
        <v>5</v>
      </c>
      <c r="R97" s="1">
        <f t="shared" si="7"/>
        <v>12</v>
      </c>
    </row>
    <row r="98" spans="1:18" x14ac:dyDescent="0.25">
      <c r="A98" s="7">
        <v>256</v>
      </c>
      <c r="B98" s="7">
        <v>95</v>
      </c>
      <c r="C98" s="7" t="s">
        <v>11</v>
      </c>
      <c r="D98" s="7" t="s">
        <v>346</v>
      </c>
      <c r="E98" t="s">
        <v>335</v>
      </c>
      <c r="F98">
        <v>0</v>
      </c>
      <c r="G98" s="6">
        <v>1069185</v>
      </c>
      <c r="H98" s="1">
        <f t="shared" si="4"/>
        <v>5</v>
      </c>
      <c r="I98" s="6">
        <v>1040519</v>
      </c>
      <c r="J98" s="6">
        <v>1040519</v>
      </c>
      <c r="K98" s="6">
        <v>1040519</v>
      </c>
      <c r="L98" s="6">
        <v>1040519</v>
      </c>
      <c r="M98" s="6">
        <v>1040519</v>
      </c>
      <c r="N98" s="9">
        <v>97.3</v>
      </c>
      <c r="O98" s="7">
        <f t="shared" si="5"/>
        <v>5</v>
      </c>
      <c r="P98" s="16">
        <v>2094</v>
      </c>
      <c r="Q98" s="7">
        <f t="shared" si="6"/>
        <v>2</v>
      </c>
      <c r="R98" s="1">
        <f t="shared" si="7"/>
        <v>12</v>
      </c>
    </row>
    <row r="99" spans="1:18" x14ac:dyDescent="0.25">
      <c r="A99" s="7">
        <v>1173</v>
      </c>
      <c r="B99" s="7">
        <v>96</v>
      </c>
      <c r="C99" s="7" t="s">
        <v>24</v>
      </c>
      <c r="D99" s="7" t="s">
        <v>25</v>
      </c>
      <c r="E99" t="s">
        <v>1380</v>
      </c>
      <c r="F99" s="6">
        <v>1520000</v>
      </c>
      <c r="G99" s="6">
        <v>1594763</v>
      </c>
      <c r="H99" s="1">
        <f t="shared" si="4"/>
        <v>5</v>
      </c>
      <c r="I99" s="6">
        <v>1587944</v>
      </c>
      <c r="J99" s="6">
        <v>1554880</v>
      </c>
      <c r="K99" s="6">
        <v>1554880</v>
      </c>
      <c r="L99" s="6">
        <v>1551921</v>
      </c>
      <c r="M99" s="6">
        <v>1551921</v>
      </c>
      <c r="N99" s="9">
        <v>97.3</v>
      </c>
      <c r="O99" s="7">
        <f t="shared" si="5"/>
        <v>5</v>
      </c>
      <c r="P99" s="16">
        <v>6663</v>
      </c>
      <c r="Q99" s="7">
        <f t="shared" si="6"/>
        <v>2</v>
      </c>
      <c r="R99" s="1">
        <f t="shared" si="7"/>
        <v>12</v>
      </c>
    </row>
    <row r="100" spans="1:18" x14ac:dyDescent="0.25">
      <c r="A100" s="7">
        <v>1037</v>
      </c>
      <c r="B100" s="7">
        <v>97</v>
      </c>
      <c r="C100" s="7" t="s">
        <v>27</v>
      </c>
      <c r="D100" s="7" t="s">
        <v>1076</v>
      </c>
      <c r="E100" t="s">
        <v>1226</v>
      </c>
      <c r="F100" s="6">
        <v>13000</v>
      </c>
      <c r="G100" s="6">
        <v>1308658</v>
      </c>
      <c r="H100" s="1">
        <f t="shared" si="4"/>
        <v>5</v>
      </c>
      <c r="I100" s="6">
        <v>1308654</v>
      </c>
      <c r="J100" s="6">
        <v>1302801</v>
      </c>
      <c r="K100" s="6">
        <v>1261962</v>
      </c>
      <c r="L100" s="6">
        <v>1261962</v>
      </c>
      <c r="M100" s="6">
        <v>1261962</v>
      </c>
      <c r="N100" s="9">
        <v>96.4</v>
      </c>
      <c r="O100" s="7">
        <f t="shared" si="5"/>
        <v>5</v>
      </c>
      <c r="P100" s="16">
        <v>5756</v>
      </c>
      <c r="Q100" s="7">
        <f t="shared" si="6"/>
        <v>2</v>
      </c>
      <c r="R100" s="1">
        <f t="shared" si="7"/>
        <v>12</v>
      </c>
    </row>
    <row r="101" spans="1:18" x14ac:dyDescent="0.25">
      <c r="A101" s="7">
        <v>834</v>
      </c>
      <c r="B101" s="7">
        <v>98</v>
      </c>
      <c r="C101" s="7" t="s">
        <v>32</v>
      </c>
      <c r="D101" s="7" t="s">
        <v>32</v>
      </c>
      <c r="E101" t="s">
        <v>993</v>
      </c>
      <c r="F101" s="6">
        <v>100001</v>
      </c>
      <c r="G101" s="6">
        <v>106423</v>
      </c>
      <c r="H101" s="1">
        <f t="shared" si="4"/>
        <v>3</v>
      </c>
      <c r="I101" s="6">
        <v>106422</v>
      </c>
      <c r="J101" s="6">
        <v>102667</v>
      </c>
      <c r="K101" s="6">
        <v>102667</v>
      </c>
      <c r="L101" s="6">
        <v>102479</v>
      </c>
      <c r="M101" s="6">
        <v>102479</v>
      </c>
      <c r="N101" s="9">
        <v>96.3</v>
      </c>
      <c r="O101" s="7">
        <f t="shared" si="5"/>
        <v>5</v>
      </c>
      <c r="P101" s="16">
        <v>65139</v>
      </c>
      <c r="Q101" s="7">
        <f t="shared" si="6"/>
        <v>4</v>
      </c>
      <c r="R101" s="1">
        <f t="shared" si="7"/>
        <v>12</v>
      </c>
    </row>
    <row r="102" spans="1:18" x14ac:dyDescent="0.25">
      <c r="A102" s="7">
        <v>870</v>
      </c>
      <c r="B102" s="7">
        <v>99</v>
      </c>
      <c r="C102" s="7" t="s">
        <v>32</v>
      </c>
      <c r="D102" s="7" t="s">
        <v>1070</v>
      </c>
      <c r="E102" t="s">
        <v>1029</v>
      </c>
      <c r="F102">
        <v>0</v>
      </c>
      <c r="G102" s="6">
        <v>889098</v>
      </c>
      <c r="H102" s="1">
        <f t="shared" si="4"/>
        <v>4</v>
      </c>
      <c r="I102" s="6">
        <v>880002</v>
      </c>
      <c r="J102" s="6">
        <v>851833</v>
      </c>
      <c r="K102" s="6">
        <v>851452</v>
      </c>
      <c r="L102" s="6">
        <v>851452</v>
      </c>
      <c r="M102" s="6">
        <v>850109</v>
      </c>
      <c r="N102" s="9">
        <v>95.8</v>
      </c>
      <c r="O102" s="7">
        <f t="shared" si="5"/>
        <v>5</v>
      </c>
      <c r="P102" s="16">
        <v>28216</v>
      </c>
      <c r="Q102" s="7">
        <f t="shared" si="6"/>
        <v>3</v>
      </c>
      <c r="R102" s="1">
        <f t="shared" si="7"/>
        <v>12</v>
      </c>
    </row>
    <row r="103" spans="1:18" x14ac:dyDescent="0.25">
      <c r="A103" s="7">
        <v>784</v>
      </c>
      <c r="B103" s="7">
        <v>100</v>
      </c>
      <c r="C103" s="7" t="s">
        <v>30</v>
      </c>
      <c r="D103" s="7" t="s">
        <v>948</v>
      </c>
      <c r="E103" t="s">
        <v>929</v>
      </c>
      <c r="F103" s="6">
        <v>17000</v>
      </c>
      <c r="G103" s="6">
        <v>619358</v>
      </c>
      <c r="H103" s="1">
        <f t="shared" si="4"/>
        <v>4</v>
      </c>
      <c r="I103" s="6">
        <v>618109</v>
      </c>
      <c r="J103" s="6">
        <v>618109</v>
      </c>
      <c r="K103" s="6">
        <v>592652</v>
      </c>
      <c r="L103" s="6">
        <v>592652</v>
      </c>
      <c r="M103" s="6">
        <v>592652</v>
      </c>
      <c r="N103" s="9">
        <v>95.7</v>
      </c>
      <c r="O103" s="7">
        <f t="shared" si="5"/>
        <v>5</v>
      </c>
      <c r="P103" s="16">
        <v>20368</v>
      </c>
      <c r="Q103" s="7">
        <f t="shared" si="6"/>
        <v>3</v>
      </c>
      <c r="R103" s="1">
        <f t="shared" si="7"/>
        <v>12</v>
      </c>
    </row>
    <row r="104" spans="1:18" x14ac:dyDescent="0.25">
      <c r="A104" s="7">
        <v>827</v>
      </c>
      <c r="B104" s="7">
        <v>101</v>
      </c>
      <c r="C104" s="7" t="s">
        <v>32</v>
      </c>
      <c r="D104" s="7" t="s">
        <v>32</v>
      </c>
      <c r="E104" t="s">
        <v>986</v>
      </c>
      <c r="F104" s="6">
        <v>631255</v>
      </c>
      <c r="G104" s="6">
        <v>395644</v>
      </c>
      <c r="H104" s="1">
        <f t="shared" si="4"/>
        <v>3</v>
      </c>
      <c r="I104" s="6">
        <v>377750</v>
      </c>
      <c r="J104" s="6">
        <v>377750</v>
      </c>
      <c r="K104" s="6">
        <v>377750</v>
      </c>
      <c r="L104" s="6">
        <v>377750</v>
      </c>
      <c r="M104" s="6">
        <v>377750</v>
      </c>
      <c r="N104" s="9">
        <v>95.5</v>
      </c>
      <c r="O104" s="7">
        <f t="shared" si="5"/>
        <v>5</v>
      </c>
      <c r="P104" s="16">
        <v>81743</v>
      </c>
      <c r="Q104" s="7">
        <f t="shared" si="6"/>
        <v>4</v>
      </c>
      <c r="R104" s="1">
        <f t="shared" si="7"/>
        <v>12</v>
      </c>
    </row>
    <row r="105" spans="1:18" x14ac:dyDescent="0.25">
      <c r="A105" s="7">
        <v>387</v>
      </c>
      <c r="B105" s="7">
        <v>102</v>
      </c>
      <c r="C105" s="7" t="s">
        <v>13</v>
      </c>
      <c r="D105" s="7" t="s">
        <v>491</v>
      </c>
      <c r="E105" t="s">
        <v>488</v>
      </c>
      <c r="F105">
        <v>0</v>
      </c>
      <c r="G105" s="6">
        <v>768232</v>
      </c>
      <c r="H105" s="1">
        <f t="shared" si="4"/>
        <v>4</v>
      </c>
      <c r="I105" s="6">
        <v>728750</v>
      </c>
      <c r="J105" s="6">
        <v>728750</v>
      </c>
      <c r="K105" s="6">
        <v>728317</v>
      </c>
      <c r="L105" s="6">
        <v>728317</v>
      </c>
      <c r="M105" s="6">
        <v>728317</v>
      </c>
      <c r="N105" s="9">
        <v>94.8</v>
      </c>
      <c r="O105" s="7">
        <f t="shared" si="5"/>
        <v>5</v>
      </c>
      <c r="P105" s="16">
        <v>21229</v>
      </c>
      <c r="Q105" s="7">
        <f t="shared" si="6"/>
        <v>3</v>
      </c>
      <c r="R105" s="1">
        <f t="shared" si="7"/>
        <v>12</v>
      </c>
    </row>
    <row r="106" spans="1:18" x14ac:dyDescent="0.25">
      <c r="A106" s="7">
        <v>997</v>
      </c>
      <c r="B106" s="7">
        <v>103</v>
      </c>
      <c r="C106" s="7" t="s">
        <v>37</v>
      </c>
      <c r="D106" s="7" t="s">
        <v>1202</v>
      </c>
      <c r="E106" t="s">
        <v>1179</v>
      </c>
      <c r="F106">
        <v>0</v>
      </c>
      <c r="G106" s="6">
        <v>983893</v>
      </c>
      <c r="H106" s="1">
        <f t="shared" si="4"/>
        <v>4</v>
      </c>
      <c r="I106" s="6">
        <v>983893</v>
      </c>
      <c r="J106" s="6">
        <v>932931</v>
      </c>
      <c r="K106" s="6">
        <v>932931</v>
      </c>
      <c r="L106" s="6">
        <v>932460</v>
      </c>
      <c r="M106" s="6">
        <v>932460</v>
      </c>
      <c r="N106" s="9">
        <v>94.8</v>
      </c>
      <c r="O106" s="7">
        <f t="shared" si="5"/>
        <v>5</v>
      </c>
      <c r="P106" s="16">
        <v>14869</v>
      </c>
      <c r="Q106" s="7">
        <f t="shared" si="6"/>
        <v>3</v>
      </c>
      <c r="R106" s="1">
        <f t="shared" si="7"/>
        <v>12</v>
      </c>
    </row>
    <row r="107" spans="1:18" x14ac:dyDescent="0.25">
      <c r="A107" s="7">
        <v>445</v>
      </c>
      <c r="B107" s="7">
        <v>104</v>
      </c>
      <c r="C107" s="7" t="s">
        <v>522</v>
      </c>
      <c r="D107" s="7" t="s">
        <v>559</v>
      </c>
      <c r="E107" t="s">
        <v>554</v>
      </c>
      <c r="F107" s="6">
        <v>300000</v>
      </c>
      <c r="G107" s="6">
        <v>1180978</v>
      </c>
      <c r="H107" s="1">
        <f t="shared" si="4"/>
        <v>5</v>
      </c>
      <c r="I107" s="6">
        <v>1134750</v>
      </c>
      <c r="J107" s="6">
        <v>1110975</v>
      </c>
      <c r="K107" s="6">
        <v>1110975</v>
      </c>
      <c r="L107" s="6">
        <v>1110975</v>
      </c>
      <c r="M107" s="6">
        <v>1110975</v>
      </c>
      <c r="N107" s="9">
        <v>94.1</v>
      </c>
      <c r="O107" s="7">
        <f t="shared" si="5"/>
        <v>5</v>
      </c>
      <c r="P107" s="16">
        <v>5548</v>
      </c>
      <c r="Q107" s="7">
        <f t="shared" si="6"/>
        <v>2</v>
      </c>
      <c r="R107" s="1">
        <f t="shared" si="7"/>
        <v>12</v>
      </c>
    </row>
    <row r="108" spans="1:18" x14ac:dyDescent="0.25">
      <c r="A108" s="7">
        <v>843</v>
      </c>
      <c r="B108" s="7">
        <v>105</v>
      </c>
      <c r="C108" s="7" t="s">
        <v>32</v>
      </c>
      <c r="D108" s="7" t="s">
        <v>32</v>
      </c>
      <c r="E108" t="s">
        <v>1002</v>
      </c>
      <c r="F108" s="6">
        <v>3746330</v>
      </c>
      <c r="G108" s="6">
        <v>3042196</v>
      </c>
      <c r="H108" s="1">
        <f t="shared" si="4"/>
        <v>5</v>
      </c>
      <c r="I108" s="6">
        <v>2865741</v>
      </c>
      <c r="J108" s="6">
        <v>2859239</v>
      </c>
      <c r="K108" s="6">
        <v>2858431</v>
      </c>
      <c r="L108" s="6">
        <v>2858431</v>
      </c>
      <c r="M108" s="6">
        <v>2858431</v>
      </c>
      <c r="N108" s="9">
        <v>94</v>
      </c>
      <c r="O108" s="7">
        <f t="shared" si="5"/>
        <v>5</v>
      </c>
      <c r="P108" s="16">
        <v>8722</v>
      </c>
      <c r="Q108" s="7">
        <f t="shared" si="6"/>
        <v>2</v>
      </c>
      <c r="R108" s="1">
        <f t="shared" si="7"/>
        <v>12</v>
      </c>
    </row>
    <row r="109" spans="1:18" x14ac:dyDescent="0.25">
      <c r="A109" s="7">
        <v>579</v>
      </c>
      <c r="B109" s="7">
        <v>106</v>
      </c>
      <c r="C109" s="7" t="s">
        <v>29</v>
      </c>
      <c r="D109" s="7" t="s">
        <v>722</v>
      </c>
      <c r="E109" t="s">
        <v>705</v>
      </c>
      <c r="F109">
        <v>0</v>
      </c>
      <c r="G109" s="6">
        <v>1065598</v>
      </c>
      <c r="H109" s="1">
        <f t="shared" si="4"/>
        <v>5</v>
      </c>
      <c r="I109" s="6">
        <v>1000000</v>
      </c>
      <c r="J109" s="6">
        <v>1000000</v>
      </c>
      <c r="K109" s="6">
        <v>1000000</v>
      </c>
      <c r="L109" s="6">
        <v>1000000</v>
      </c>
      <c r="M109" s="6">
        <v>1000000</v>
      </c>
      <c r="N109" s="9">
        <v>93.8</v>
      </c>
      <c r="O109" s="7">
        <f t="shared" si="5"/>
        <v>5</v>
      </c>
      <c r="P109" s="16">
        <v>1629</v>
      </c>
      <c r="Q109" s="7">
        <f t="shared" si="6"/>
        <v>2</v>
      </c>
      <c r="R109" s="1">
        <f t="shared" si="7"/>
        <v>12</v>
      </c>
    </row>
    <row r="110" spans="1:18" x14ac:dyDescent="0.25">
      <c r="A110" s="7">
        <v>288</v>
      </c>
      <c r="B110" s="7">
        <v>107</v>
      </c>
      <c r="C110" s="7" t="s">
        <v>12</v>
      </c>
      <c r="D110" s="7" t="s">
        <v>385</v>
      </c>
      <c r="E110" t="s">
        <v>371</v>
      </c>
      <c r="F110">
        <v>0</v>
      </c>
      <c r="G110" s="6">
        <v>156131</v>
      </c>
      <c r="H110" s="1">
        <f t="shared" si="4"/>
        <v>3</v>
      </c>
      <c r="I110" s="6">
        <v>146334</v>
      </c>
      <c r="J110" s="6">
        <v>146334</v>
      </c>
      <c r="K110" s="6">
        <v>146334</v>
      </c>
      <c r="L110" s="6">
        <v>146334</v>
      </c>
      <c r="M110" s="6">
        <v>146334</v>
      </c>
      <c r="N110" s="9">
        <v>93.7</v>
      </c>
      <c r="O110" s="7">
        <f t="shared" si="5"/>
        <v>5</v>
      </c>
      <c r="P110" s="16">
        <v>53934</v>
      </c>
      <c r="Q110" s="7">
        <f t="shared" si="6"/>
        <v>4</v>
      </c>
      <c r="R110" s="1">
        <f t="shared" si="7"/>
        <v>12</v>
      </c>
    </row>
    <row r="111" spans="1:18" x14ac:dyDescent="0.25">
      <c r="A111" s="7">
        <v>1174</v>
      </c>
      <c r="B111" s="7">
        <v>108</v>
      </c>
      <c r="C111" s="7" t="s">
        <v>24</v>
      </c>
      <c r="D111" s="7" t="s">
        <v>25</v>
      </c>
      <c r="E111" t="s">
        <v>1381</v>
      </c>
      <c r="F111" s="6">
        <v>1232488</v>
      </c>
      <c r="G111" s="6">
        <v>6062558</v>
      </c>
      <c r="H111" s="1">
        <f t="shared" si="4"/>
        <v>5</v>
      </c>
      <c r="I111" s="6">
        <v>6049503</v>
      </c>
      <c r="J111" s="6">
        <v>5686502</v>
      </c>
      <c r="K111" s="6">
        <v>5686502</v>
      </c>
      <c r="L111" s="6">
        <v>5605237</v>
      </c>
      <c r="M111" s="6">
        <v>5602741</v>
      </c>
      <c r="N111" s="9">
        <v>92.5</v>
      </c>
      <c r="O111" s="7">
        <f t="shared" si="5"/>
        <v>5</v>
      </c>
      <c r="P111" s="16">
        <v>3217</v>
      </c>
      <c r="Q111" s="7">
        <f t="shared" si="6"/>
        <v>2</v>
      </c>
      <c r="R111" s="1">
        <f t="shared" si="7"/>
        <v>12</v>
      </c>
    </row>
    <row r="112" spans="1:18" x14ac:dyDescent="0.25">
      <c r="A112" s="7">
        <v>190</v>
      </c>
      <c r="B112" s="7">
        <v>109</v>
      </c>
      <c r="C112" s="7" t="s">
        <v>10</v>
      </c>
      <c r="D112" s="7" t="s">
        <v>269</v>
      </c>
      <c r="E112" t="s">
        <v>267</v>
      </c>
      <c r="F112" s="6">
        <v>200000</v>
      </c>
      <c r="G112" s="6">
        <v>1400000</v>
      </c>
      <c r="H112" s="1">
        <f t="shared" si="4"/>
        <v>5</v>
      </c>
      <c r="I112" s="6">
        <v>1332970</v>
      </c>
      <c r="J112" s="6">
        <v>1298091</v>
      </c>
      <c r="K112" s="6">
        <v>1288716</v>
      </c>
      <c r="L112" s="6">
        <v>1288606</v>
      </c>
      <c r="M112" s="6">
        <v>1288606</v>
      </c>
      <c r="N112" s="9">
        <v>92</v>
      </c>
      <c r="O112" s="7">
        <f t="shared" si="5"/>
        <v>5</v>
      </c>
      <c r="P112" s="16">
        <v>6127</v>
      </c>
      <c r="Q112" s="7">
        <f t="shared" si="6"/>
        <v>2</v>
      </c>
      <c r="R112" s="1">
        <f t="shared" si="7"/>
        <v>12</v>
      </c>
    </row>
    <row r="113" spans="1:18" x14ac:dyDescent="0.25">
      <c r="A113" s="7">
        <v>74</v>
      </c>
      <c r="B113" s="7">
        <v>110</v>
      </c>
      <c r="C113" s="7" t="s">
        <v>9</v>
      </c>
      <c r="D113" s="7" t="s">
        <v>134</v>
      </c>
      <c r="E113" t="s">
        <v>133</v>
      </c>
      <c r="F113" s="6">
        <v>73000</v>
      </c>
      <c r="G113" s="6">
        <v>653552</v>
      </c>
      <c r="H113" s="1">
        <f t="shared" si="4"/>
        <v>4</v>
      </c>
      <c r="I113" s="6">
        <v>643552</v>
      </c>
      <c r="J113" s="6">
        <v>643552</v>
      </c>
      <c r="K113" s="6">
        <v>643532</v>
      </c>
      <c r="L113" s="6">
        <v>593846</v>
      </c>
      <c r="M113" s="6">
        <v>593846</v>
      </c>
      <c r="N113" s="9">
        <v>90.9</v>
      </c>
      <c r="O113" s="7">
        <f t="shared" si="5"/>
        <v>5</v>
      </c>
      <c r="P113" s="16">
        <v>40363</v>
      </c>
      <c r="Q113" s="7">
        <f t="shared" si="6"/>
        <v>3</v>
      </c>
      <c r="R113" s="1">
        <f t="shared" si="7"/>
        <v>12</v>
      </c>
    </row>
    <row r="114" spans="1:18" x14ac:dyDescent="0.25">
      <c r="A114" s="7">
        <v>453</v>
      </c>
      <c r="B114" s="7">
        <v>111</v>
      </c>
      <c r="C114" s="7" t="s">
        <v>522</v>
      </c>
      <c r="D114" s="7" t="s">
        <v>560</v>
      </c>
      <c r="E114" t="s">
        <v>566</v>
      </c>
      <c r="F114" s="6">
        <v>300000</v>
      </c>
      <c r="G114" s="6">
        <v>1791206</v>
      </c>
      <c r="H114" s="1">
        <f t="shared" si="4"/>
        <v>5</v>
      </c>
      <c r="I114" s="6">
        <v>1626352</v>
      </c>
      <c r="J114" s="6">
        <v>1626352</v>
      </c>
      <c r="K114" s="6">
        <v>1626352</v>
      </c>
      <c r="L114" s="6">
        <v>1626352</v>
      </c>
      <c r="M114" s="6">
        <v>1626352</v>
      </c>
      <c r="N114" s="9">
        <v>90.8</v>
      </c>
      <c r="O114" s="7">
        <f t="shared" si="5"/>
        <v>5</v>
      </c>
      <c r="P114" s="16">
        <v>8366</v>
      </c>
      <c r="Q114" s="7">
        <f t="shared" si="6"/>
        <v>2</v>
      </c>
      <c r="R114" s="1">
        <f t="shared" si="7"/>
        <v>12</v>
      </c>
    </row>
    <row r="115" spans="1:18" x14ac:dyDescent="0.25">
      <c r="A115" s="7">
        <v>818</v>
      </c>
      <c r="B115" s="7">
        <v>112</v>
      </c>
      <c r="C115" s="7" t="s">
        <v>32</v>
      </c>
      <c r="D115" s="7" t="s">
        <v>32</v>
      </c>
      <c r="E115" t="s">
        <v>977</v>
      </c>
      <c r="F115" s="6">
        <v>53328</v>
      </c>
      <c r="G115" s="6">
        <v>215346</v>
      </c>
      <c r="H115" s="1">
        <f t="shared" si="4"/>
        <v>3</v>
      </c>
      <c r="I115" s="6">
        <v>215346</v>
      </c>
      <c r="J115" s="6">
        <v>205406</v>
      </c>
      <c r="K115" s="6">
        <v>201049</v>
      </c>
      <c r="L115" s="6">
        <v>195217</v>
      </c>
      <c r="M115" s="6">
        <v>195217</v>
      </c>
      <c r="N115" s="9">
        <v>90.7</v>
      </c>
      <c r="O115" s="7">
        <f t="shared" si="5"/>
        <v>5</v>
      </c>
      <c r="P115" s="16">
        <v>82677</v>
      </c>
      <c r="Q115" s="7">
        <f t="shared" si="6"/>
        <v>4</v>
      </c>
      <c r="R115" s="1">
        <f t="shared" si="7"/>
        <v>12</v>
      </c>
    </row>
    <row r="116" spans="1:18" x14ac:dyDescent="0.25">
      <c r="A116" s="7">
        <v>1047</v>
      </c>
      <c r="B116" s="7">
        <v>113</v>
      </c>
      <c r="C116" s="7" t="s">
        <v>27</v>
      </c>
      <c r="D116" s="7" t="s">
        <v>1314</v>
      </c>
      <c r="E116" t="s">
        <v>1236</v>
      </c>
      <c r="F116" s="6">
        <v>197770</v>
      </c>
      <c r="G116" s="6">
        <v>194838</v>
      </c>
      <c r="H116" s="1">
        <f t="shared" si="4"/>
        <v>3</v>
      </c>
      <c r="I116" s="6">
        <v>194687</v>
      </c>
      <c r="J116" s="6">
        <v>194622</v>
      </c>
      <c r="K116" s="6">
        <v>176122</v>
      </c>
      <c r="L116" s="6">
        <v>176122</v>
      </c>
      <c r="M116" s="6">
        <v>176122</v>
      </c>
      <c r="N116" s="9">
        <v>90.4</v>
      </c>
      <c r="O116" s="7">
        <f t="shared" si="5"/>
        <v>5</v>
      </c>
      <c r="P116" s="16">
        <v>78873</v>
      </c>
      <c r="Q116" s="7">
        <f t="shared" si="6"/>
        <v>4</v>
      </c>
      <c r="R116" s="1">
        <f t="shared" si="7"/>
        <v>12</v>
      </c>
    </row>
    <row r="117" spans="1:18" x14ac:dyDescent="0.25">
      <c r="A117" s="7">
        <v>475</v>
      </c>
      <c r="B117" s="7">
        <v>114</v>
      </c>
      <c r="C117" s="7" t="s">
        <v>522</v>
      </c>
      <c r="D117" s="7" t="s">
        <v>599</v>
      </c>
      <c r="E117" t="s">
        <v>588</v>
      </c>
      <c r="F117">
        <v>0</v>
      </c>
      <c r="G117" s="6">
        <v>1463733</v>
      </c>
      <c r="H117" s="1">
        <f t="shared" si="4"/>
        <v>5</v>
      </c>
      <c r="I117" s="6">
        <v>1381232</v>
      </c>
      <c r="J117" s="6">
        <v>1315258</v>
      </c>
      <c r="K117" s="6">
        <v>1315258</v>
      </c>
      <c r="L117" s="6">
        <v>1315258</v>
      </c>
      <c r="M117" s="6">
        <v>1315258</v>
      </c>
      <c r="N117" s="9">
        <v>89.9</v>
      </c>
      <c r="O117" s="7">
        <f t="shared" si="5"/>
        <v>4</v>
      </c>
      <c r="P117" s="16">
        <v>10240</v>
      </c>
      <c r="Q117" s="7">
        <f t="shared" si="6"/>
        <v>3</v>
      </c>
      <c r="R117" s="1">
        <f t="shared" si="7"/>
        <v>12</v>
      </c>
    </row>
    <row r="118" spans="1:18" x14ac:dyDescent="0.25">
      <c r="A118" s="7">
        <v>933</v>
      </c>
      <c r="B118" s="7">
        <v>115</v>
      </c>
      <c r="C118" s="7" t="s">
        <v>34</v>
      </c>
      <c r="D118" s="7" t="s">
        <v>1112</v>
      </c>
      <c r="E118" t="s">
        <v>1107</v>
      </c>
      <c r="F118" s="6">
        <v>2160000</v>
      </c>
      <c r="G118" s="6">
        <v>264939</v>
      </c>
      <c r="H118" s="1">
        <f t="shared" si="4"/>
        <v>3</v>
      </c>
      <c r="I118" s="6">
        <v>260250</v>
      </c>
      <c r="J118" s="6">
        <v>260250</v>
      </c>
      <c r="K118" s="6">
        <v>260193</v>
      </c>
      <c r="L118" s="6">
        <v>235193</v>
      </c>
      <c r="M118" s="6">
        <v>235193</v>
      </c>
      <c r="N118" s="9">
        <v>88.8</v>
      </c>
      <c r="O118" s="7">
        <f t="shared" si="5"/>
        <v>4</v>
      </c>
      <c r="P118" s="16">
        <v>106145</v>
      </c>
      <c r="Q118" s="7">
        <f t="shared" si="6"/>
        <v>5</v>
      </c>
      <c r="R118" s="1">
        <f t="shared" si="7"/>
        <v>12</v>
      </c>
    </row>
    <row r="119" spans="1:18" x14ac:dyDescent="0.25">
      <c r="A119" s="7">
        <v>490</v>
      </c>
      <c r="B119" s="7">
        <v>116</v>
      </c>
      <c r="C119" s="7" t="s">
        <v>522</v>
      </c>
      <c r="D119" s="7" t="s">
        <v>607</v>
      </c>
      <c r="E119" t="s">
        <v>608</v>
      </c>
      <c r="F119" s="6">
        <v>815000</v>
      </c>
      <c r="G119" s="6">
        <v>5251829</v>
      </c>
      <c r="H119" s="1">
        <f t="shared" si="4"/>
        <v>5</v>
      </c>
      <c r="I119" s="6">
        <v>5218659</v>
      </c>
      <c r="J119" s="6">
        <v>4731053</v>
      </c>
      <c r="K119" s="6">
        <v>4731053</v>
      </c>
      <c r="L119" s="6">
        <v>4633502</v>
      </c>
      <c r="M119" s="6">
        <v>4633502</v>
      </c>
      <c r="N119" s="9">
        <v>88.2</v>
      </c>
      <c r="O119" s="7">
        <f t="shared" si="5"/>
        <v>4</v>
      </c>
      <c r="P119" s="16">
        <v>47579</v>
      </c>
      <c r="Q119" s="7">
        <f t="shared" si="6"/>
        <v>3</v>
      </c>
      <c r="R119" s="1">
        <f t="shared" si="7"/>
        <v>12</v>
      </c>
    </row>
    <row r="120" spans="1:18" x14ac:dyDescent="0.25">
      <c r="A120" s="7">
        <v>730</v>
      </c>
      <c r="B120" s="7">
        <v>117</v>
      </c>
      <c r="C120" s="7" t="s">
        <v>40</v>
      </c>
      <c r="D120" s="7" t="s">
        <v>879</v>
      </c>
      <c r="E120" t="s">
        <v>874</v>
      </c>
      <c r="F120" s="6">
        <v>616900</v>
      </c>
      <c r="G120" s="6">
        <v>2647271</v>
      </c>
      <c r="H120" s="1">
        <f t="shared" si="4"/>
        <v>5</v>
      </c>
      <c r="I120" s="6">
        <v>2640912</v>
      </c>
      <c r="J120" s="6">
        <v>2630393</v>
      </c>
      <c r="K120" s="6">
        <v>2619434</v>
      </c>
      <c r="L120" s="6">
        <v>2331501</v>
      </c>
      <c r="M120" s="6">
        <v>2331501</v>
      </c>
      <c r="N120" s="9">
        <v>88.1</v>
      </c>
      <c r="O120" s="7">
        <f t="shared" si="5"/>
        <v>4</v>
      </c>
      <c r="P120" s="16">
        <v>21538</v>
      </c>
      <c r="Q120" s="7">
        <f t="shared" si="6"/>
        <v>3</v>
      </c>
      <c r="R120" s="1">
        <f t="shared" si="7"/>
        <v>12</v>
      </c>
    </row>
    <row r="121" spans="1:18" x14ac:dyDescent="0.25">
      <c r="A121" s="7">
        <v>1100</v>
      </c>
      <c r="B121" s="7">
        <v>118</v>
      </c>
      <c r="C121" s="7" t="s">
        <v>27</v>
      </c>
      <c r="D121" s="7" t="s">
        <v>1322</v>
      </c>
      <c r="E121" t="s">
        <v>1289</v>
      </c>
      <c r="F121" s="6">
        <v>19142</v>
      </c>
      <c r="G121" s="6">
        <v>1010562</v>
      </c>
      <c r="H121" s="1">
        <f t="shared" si="4"/>
        <v>5</v>
      </c>
      <c r="I121" s="6">
        <v>958240</v>
      </c>
      <c r="J121" s="6">
        <v>899982</v>
      </c>
      <c r="K121" s="6">
        <v>884982</v>
      </c>
      <c r="L121" s="6">
        <v>883032</v>
      </c>
      <c r="M121" s="6">
        <v>883032</v>
      </c>
      <c r="N121" s="9">
        <v>87.4</v>
      </c>
      <c r="O121" s="7">
        <f t="shared" si="5"/>
        <v>4</v>
      </c>
      <c r="P121" s="16">
        <v>11551</v>
      </c>
      <c r="Q121" s="7">
        <f t="shared" si="6"/>
        <v>3</v>
      </c>
      <c r="R121" s="1">
        <f t="shared" si="7"/>
        <v>12</v>
      </c>
    </row>
    <row r="122" spans="1:18" x14ac:dyDescent="0.25">
      <c r="A122" s="7">
        <v>857</v>
      </c>
      <c r="B122" s="7">
        <v>119</v>
      </c>
      <c r="C122" s="7" t="s">
        <v>32</v>
      </c>
      <c r="D122" s="7" t="s">
        <v>1069</v>
      </c>
      <c r="E122" t="s">
        <v>1016</v>
      </c>
      <c r="F122" s="6">
        <v>93910</v>
      </c>
      <c r="G122" s="6">
        <v>849339</v>
      </c>
      <c r="H122" s="1">
        <f t="shared" si="4"/>
        <v>4</v>
      </c>
      <c r="I122" s="6">
        <v>778546</v>
      </c>
      <c r="J122" s="6">
        <v>771449</v>
      </c>
      <c r="K122" s="6">
        <v>748218</v>
      </c>
      <c r="L122" s="6">
        <v>738798</v>
      </c>
      <c r="M122" s="6">
        <v>737891</v>
      </c>
      <c r="N122" s="9">
        <v>87</v>
      </c>
      <c r="O122" s="7">
        <f t="shared" si="5"/>
        <v>4</v>
      </c>
      <c r="P122" s="16">
        <v>72221</v>
      </c>
      <c r="Q122" s="7">
        <f t="shared" si="6"/>
        <v>4</v>
      </c>
      <c r="R122" s="1">
        <f t="shared" si="7"/>
        <v>12</v>
      </c>
    </row>
    <row r="123" spans="1:18" x14ac:dyDescent="0.25">
      <c r="A123" s="7">
        <v>97</v>
      </c>
      <c r="B123" s="7">
        <v>120</v>
      </c>
      <c r="C123" s="7" t="s">
        <v>9</v>
      </c>
      <c r="D123" s="7" t="s">
        <v>159</v>
      </c>
      <c r="E123" t="s">
        <v>161</v>
      </c>
      <c r="F123" s="6">
        <v>224630</v>
      </c>
      <c r="G123" s="6">
        <v>1680240</v>
      </c>
      <c r="H123" s="1">
        <f t="shared" si="4"/>
        <v>5</v>
      </c>
      <c r="I123" s="6">
        <v>1668268</v>
      </c>
      <c r="J123" s="6">
        <v>1610877</v>
      </c>
      <c r="K123" s="6">
        <v>1606730</v>
      </c>
      <c r="L123" s="6">
        <v>1453147</v>
      </c>
      <c r="M123" s="6">
        <v>1453147</v>
      </c>
      <c r="N123" s="9">
        <v>86.5</v>
      </c>
      <c r="O123" s="7">
        <f t="shared" si="5"/>
        <v>4</v>
      </c>
      <c r="P123" s="16">
        <v>27123</v>
      </c>
      <c r="Q123" s="7">
        <f t="shared" si="6"/>
        <v>3</v>
      </c>
      <c r="R123" s="1">
        <f t="shared" si="7"/>
        <v>12</v>
      </c>
    </row>
    <row r="124" spans="1:18" x14ac:dyDescent="0.25">
      <c r="A124" s="7">
        <v>148</v>
      </c>
      <c r="B124" s="7">
        <v>121</v>
      </c>
      <c r="C124" s="7" t="s">
        <v>10</v>
      </c>
      <c r="D124" s="7" t="s">
        <v>220</v>
      </c>
      <c r="E124" t="s">
        <v>222</v>
      </c>
      <c r="F124" s="6">
        <v>250000</v>
      </c>
      <c r="G124" s="6">
        <v>1607154</v>
      </c>
      <c r="H124" s="1">
        <f t="shared" si="4"/>
        <v>5</v>
      </c>
      <c r="I124" s="6">
        <v>1390134</v>
      </c>
      <c r="J124" s="6">
        <v>1390134</v>
      </c>
      <c r="K124" s="6">
        <v>1390134</v>
      </c>
      <c r="L124" s="6">
        <v>1389894</v>
      </c>
      <c r="M124" s="6">
        <v>1389894</v>
      </c>
      <c r="N124" s="9">
        <v>86.5</v>
      </c>
      <c r="O124" s="7">
        <f t="shared" si="5"/>
        <v>4</v>
      </c>
      <c r="P124" s="16">
        <v>17064</v>
      </c>
      <c r="Q124" s="7">
        <f t="shared" si="6"/>
        <v>3</v>
      </c>
      <c r="R124" s="1">
        <f t="shared" si="7"/>
        <v>12</v>
      </c>
    </row>
    <row r="125" spans="1:18" x14ac:dyDescent="0.25">
      <c r="A125" s="7">
        <v>659</v>
      </c>
      <c r="B125" s="7">
        <v>122</v>
      </c>
      <c r="C125" s="7" t="s">
        <v>40</v>
      </c>
      <c r="D125" s="7" t="s">
        <v>798</v>
      </c>
      <c r="E125" t="s">
        <v>799</v>
      </c>
      <c r="F125" s="6">
        <v>150000</v>
      </c>
      <c r="G125" s="6">
        <v>110009</v>
      </c>
      <c r="H125" s="1">
        <f t="shared" si="4"/>
        <v>3</v>
      </c>
      <c r="I125" s="6">
        <v>102713</v>
      </c>
      <c r="J125" s="6">
        <v>100957</v>
      </c>
      <c r="K125" s="6">
        <v>96456</v>
      </c>
      <c r="L125" s="6">
        <v>95051</v>
      </c>
      <c r="M125" s="6">
        <v>95051</v>
      </c>
      <c r="N125" s="9">
        <v>86.4</v>
      </c>
      <c r="O125" s="7">
        <f t="shared" si="5"/>
        <v>4</v>
      </c>
      <c r="P125" s="16">
        <v>595183</v>
      </c>
      <c r="Q125" s="7">
        <f t="shared" si="6"/>
        <v>5</v>
      </c>
      <c r="R125" s="1">
        <f t="shared" si="7"/>
        <v>12</v>
      </c>
    </row>
    <row r="126" spans="1:18" x14ac:dyDescent="0.25">
      <c r="A126" s="7">
        <v>556</v>
      </c>
      <c r="B126" s="7">
        <v>123</v>
      </c>
      <c r="C126" s="7" t="s">
        <v>16</v>
      </c>
      <c r="D126" s="7" t="s">
        <v>696</v>
      </c>
      <c r="E126" t="s">
        <v>680</v>
      </c>
      <c r="F126" s="6">
        <v>441842</v>
      </c>
      <c r="G126" s="6">
        <v>3284466</v>
      </c>
      <c r="H126" s="1">
        <f t="shared" si="4"/>
        <v>5</v>
      </c>
      <c r="I126" s="6">
        <v>3222548</v>
      </c>
      <c r="J126" s="6">
        <v>3127852</v>
      </c>
      <c r="K126" s="6">
        <v>3072852</v>
      </c>
      <c r="L126" s="6">
        <v>2817528</v>
      </c>
      <c r="M126" s="6">
        <v>2817528</v>
      </c>
      <c r="N126" s="9">
        <v>85.8</v>
      </c>
      <c r="O126" s="7">
        <f t="shared" si="5"/>
        <v>4</v>
      </c>
      <c r="P126" s="16">
        <v>11989</v>
      </c>
      <c r="Q126" s="7">
        <f t="shared" si="6"/>
        <v>3</v>
      </c>
      <c r="R126" s="1">
        <f t="shared" si="7"/>
        <v>12</v>
      </c>
    </row>
    <row r="127" spans="1:18" x14ac:dyDescent="0.25">
      <c r="A127" s="7">
        <v>1018</v>
      </c>
      <c r="B127" s="7">
        <v>124</v>
      </c>
      <c r="C127" s="7" t="s">
        <v>27</v>
      </c>
      <c r="D127" s="7" t="s">
        <v>27</v>
      </c>
      <c r="E127" t="s">
        <v>1207</v>
      </c>
      <c r="F127" s="6">
        <v>521500</v>
      </c>
      <c r="G127" s="6">
        <v>1623604</v>
      </c>
      <c r="H127" s="1">
        <f t="shared" si="4"/>
        <v>5</v>
      </c>
      <c r="I127" s="6">
        <v>1542391</v>
      </c>
      <c r="J127" s="6">
        <v>1474932</v>
      </c>
      <c r="K127" s="6">
        <v>1356444</v>
      </c>
      <c r="L127" s="6">
        <v>1356444</v>
      </c>
      <c r="M127" s="6">
        <v>1356444</v>
      </c>
      <c r="N127" s="9">
        <v>83.5</v>
      </c>
      <c r="O127" s="7">
        <f t="shared" si="5"/>
        <v>4</v>
      </c>
      <c r="P127" s="16">
        <v>23439</v>
      </c>
      <c r="Q127" s="7">
        <f t="shared" si="6"/>
        <v>3</v>
      </c>
      <c r="R127" s="1">
        <f t="shared" si="7"/>
        <v>12</v>
      </c>
    </row>
    <row r="128" spans="1:18" x14ac:dyDescent="0.25">
      <c r="A128" s="7">
        <v>463</v>
      </c>
      <c r="B128" s="7">
        <v>125</v>
      </c>
      <c r="C128" s="7" t="s">
        <v>522</v>
      </c>
      <c r="D128" s="7" t="s">
        <v>598</v>
      </c>
      <c r="E128" t="s">
        <v>576</v>
      </c>
      <c r="F128" s="6">
        <v>1017000</v>
      </c>
      <c r="G128" s="6">
        <v>27876373</v>
      </c>
      <c r="H128" s="1">
        <f t="shared" si="4"/>
        <v>5</v>
      </c>
      <c r="I128" s="6">
        <v>27523232</v>
      </c>
      <c r="J128" s="6">
        <v>24921260</v>
      </c>
      <c r="K128" s="6">
        <v>23234397</v>
      </c>
      <c r="L128" s="6">
        <v>23132819</v>
      </c>
      <c r="M128" s="6">
        <v>23132819</v>
      </c>
      <c r="N128" s="9">
        <v>83</v>
      </c>
      <c r="O128" s="7">
        <f t="shared" si="5"/>
        <v>4</v>
      </c>
      <c r="P128" s="16">
        <v>38886</v>
      </c>
      <c r="Q128" s="7">
        <f t="shared" si="6"/>
        <v>3</v>
      </c>
      <c r="R128" s="1">
        <f t="shared" si="7"/>
        <v>12</v>
      </c>
    </row>
    <row r="129" spans="1:18" x14ac:dyDescent="0.25">
      <c r="A129" s="7">
        <v>1035</v>
      </c>
      <c r="B129" s="7">
        <v>126</v>
      </c>
      <c r="C129" s="7" t="s">
        <v>27</v>
      </c>
      <c r="D129" s="7" t="s">
        <v>1076</v>
      </c>
      <c r="E129" t="s">
        <v>1224</v>
      </c>
      <c r="F129" s="6">
        <v>137010</v>
      </c>
      <c r="G129" s="6">
        <v>1035858</v>
      </c>
      <c r="H129" s="1">
        <f t="shared" si="4"/>
        <v>5</v>
      </c>
      <c r="I129" s="6">
        <v>957020</v>
      </c>
      <c r="J129" s="6">
        <v>841540</v>
      </c>
      <c r="K129" s="6">
        <v>841540</v>
      </c>
      <c r="L129" s="6">
        <v>841540</v>
      </c>
      <c r="M129" s="6">
        <v>841540</v>
      </c>
      <c r="N129" s="9">
        <v>81.2</v>
      </c>
      <c r="O129" s="7">
        <f t="shared" si="5"/>
        <v>4</v>
      </c>
      <c r="P129" s="16">
        <v>14758</v>
      </c>
      <c r="Q129" s="7">
        <f t="shared" si="6"/>
        <v>3</v>
      </c>
      <c r="R129" s="1">
        <f t="shared" si="7"/>
        <v>12</v>
      </c>
    </row>
    <row r="130" spans="1:18" x14ac:dyDescent="0.25">
      <c r="A130" s="7">
        <v>1099</v>
      </c>
      <c r="B130" s="7">
        <v>127</v>
      </c>
      <c r="C130" s="7" t="s">
        <v>27</v>
      </c>
      <c r="D130" s="7" t="s">
        <v>1322</v>
      </c>
      <c r="E130" t="s">
        <v>1288</v>
      </c>
      <c r="F130" s="6">
        <v>714000</v>
      </c>
      <c r="G130" s="6">
        <v>3589017</v>
      </c>
      <c r="H130" s="1">
        <f t="shared" si="4"/>
        <v>5</v>
      </c>
      <c r="I130" s="6">
        <v>3509180</v>
      </c>
      <c r="J130" s="6">
        <v>2894163</v>
      </c>
      <c r="K130" s="6">
        <v>2894163</v>
      </c>
      <c r="L130" s="6">
        <v>2894163</v>
      </c>
      <c r="M130" s="6">
        <v>2894163</v>
      </c>
      <c r="N130" s="9">
        <v>80.599999999999994</v>
      </c>
      <c r="O130" s="7">
        <f t="shared" si="5"/>
        <v>4</v>
      </c>
      <c r="P130" s="16">
        <v>34734</v>
      </c>
      <c r="Q130" s="7">
        <f t="shared" si="6"/>
        <v>3</v>
      </c>
      <c r="R130" s="1">
        <f t="shared" si="7"/>
        <v>12</v>
      </c>
    </row>
    <row r="131" spans="1:18" x14ac:dyDescent="0.25">
      <c r="A131" s="7">
        <v>1057</v>
      </c>
      <c r="B131" s="7">
        <v>128</v>
      </c>
      <c r="C131" s="7" t="s">
        <v>27</v>
      </c>
      <c r="D131" s="7" t="s">
        <v>1315</v>
      </c>
      <c r="E131" t="s">
        <v>1246</v>
      </c>
      <c r="F131" s="6">
        <v>1553742</v>
      </c>
      <c r="G131" s="6">
        <v>6502327</v>
      </c>
      <c r="H131" s="1">
        <f t="shared" si="4"/>
        <v>5</v>
      </c>
      <c r="I131" s="6">
        <v>6099178</v>
      </c>
      <c r="J131" s="6">
        <v>5886841</v>
      </c>
      <c r="K131" s="6">
        <v>5140667</v>
      </c>
      <c r="L131" s="6">
        <v>5140667</v>
      </c>
      <c r="M131" s="6">
        <v>5137808</v>
      </c>
      <c r="N131" s="9">
        <v>79.099999999999994</v>
      </c>
      <c r="O131" s="7">
        <f t="shared" si="5"/>
        <v>3</v>
      </c>
      <c r="P131" s="16">
        <v>88112</v>
      </c>
      <c r="Q131" s="7">
        <f t="shared" si="6"/>
        <v>4</v>
      </c>
      <c r="R131" s="1">
        <f t="shared" si="7"/>
        <v>12</v>
      </c>
    </row>
    <row r="132" spans="1:18" x14ac:dyDescent="0.25">
      <c r="A132" s="7">
        <v>191</v>
      </c>
      <c r="B132" s="7">
        <v>129</v>
      </c>
      <c r="C132" s="7" t="s">
        <v>10</v>
      </c>
      <c r="D132" s="7" t="s">
        <v>269</v>
      </c>
      <c r="E132" t="s">
        <v>268</v>
      </c>
      <c r="F132">
        <v>0</v>
      </c>
      <c r="G132" s="6">
        <v>6692874</v>
      </c>
      <c r="H132" s="1">
        <f t="shared" si="4"/>
        <v>5</v>
      </c>
      <c r="I132" s="6">
        <v>6104797</v>
      </c>
      <c r="J132" s="6">
        <v>5633989</v>
      </c>
      <c r="K132" s="6">
        <v>5509219</v>
      </c>
      <c r="L132" s="6">
        <v>5184770</v>
      </c>
      <c r="M132" s="6">
        <v>5184770</v>
      </c>
      <c r="N132" s="9">
        <v>77.5</v>
      </c>
      <c r="O132" s="7">
        <f t="shared" si="5"/>
        <v>3</v>
      </c>
      <c r="P132" s="16">
        <v>55208</v>
      </c>
      <c r="Q132" s="7">
        <f t="shared" si="6"/>
        <v>4</v>
      </c>
      <c r="R132" s="1">
        <f t="shared" si="7"/>
        <v>12</v>
      </c>
    </row>
    <row r="133" spans="1:18" x14ac:dyDescent="0.25">
      <c r="A133" s="7">
        <v>1064</v>
      </c>
      <c r="B133" s="7">
        <v>130</v>
      </c>
      <c r="C133" s="7" t="s">
        <v>27</v>
      </c>
      <c r="D133" s="7" t="s">
        <v>1316</v>
      </c>
      <c r="E133" t="s">
        <v>1253</v>
      </c>
      <c r="F133" s="6">
        <v>434404</v>
      </c>
      <c r="G133" s="6">
        <v>2758123</v>
      </c>
      <c r="H133" s="1">
        <f t="shared" ref="H133:H196" si="8">IF(G133&lt;=$U$6,$V$6,IF((G133&gt;=$T$7)*(G133&lt;=$U$7),$V$7,IF((G133&gt;=$T$8)*(G133&lt;=$U$8),$V$8,IF((G133&gt;=$T$9)*(G133&lt;=$U$9),$V$9,IF((G133&gt;=$T$10)*(G133&lt;=$U$10),$V$10)))))</f>
        <v>5</v>
      </c>
      <c r="I133" s="6">
        <v>2711620</v>
      </c>
      <c r="J133" s="6">
        <v>2270440</v>
      </c>
      <c r="K133" s="6">
        <v>2162250</v>
      </c>
      <c r="L133" s="6">
        <v>2118903</v>
      </c>
      <c r="M133" s="6">
        <v>2118903</v>
      </c>
      <c r="N133" s="9">
        <v>76.8</v>
      </c>
      <c r="O133" s="7">
        <f t="shared" ref="O133:O196" si="9">IF(N133&lt;=$Y$6,$Z$6,IF((N133&gt;=$X$7)*(N133&lt;=$Y$7),$Z$7,IF((N133&gt;=$X$8)*(N133&lt;=$Y$8),$Z$8,IF((N133&gt;=$X$9)*(N133&lt;=$Y$9),$Z$9,IF((N133&gt;=$X$10)*(N133&lt;=$Y$10),$Z$10)))))</f>
        <v>3</v>
      </c>
      <c r="P133" s="16">
        <v>66287</v>
      </c>
      <c r="Q133" s="7">
        <f t="shared" ref="Q133:Q196" si="10">IF(P133&lt;=$U$13,$V$13,IF((P133&gt;=$T$14)*(P133&lt;=$U$14),$V$14,IF((P133&gt;=$T$15)*(P133&lt;=$U$15),$V$15,IF((P133&gt;=$T$16)*(P133&lt;=$U$16),$V$16,IF((P133&gt;=$T$17)*(P133&lt;=$U$17),$V$17)))))</f>
        <v>4</v>
      </c>
      <c r="R133" s="1">
        <f t="shared" ref="R133:R196" si="11">SUM(H133,O133,Q133)</f>
        <v>12</v>
      </c>
    </row>
    <row r="134" spans="1:18" x14ac:dyDescent="0.25">
      <c r="A134" s="7">
        <v>417</v>
      </c>
      <c r="B134" s="7">
        <v>131</v>
      </c>
      <c r="C134" s="7" t="s">
        <v>522</v>
      </c>
      <c r="D134" s="7" t="s">
        <v>15</v>
      </c>
      <c r="E134" t="s">
        <v>525</v>
      </c>
      <c r="F134" s="6">
        <v>64937</v>
      </c>
      <c r="G134" s="6">
        <v>2584804</v>
      </c>
      <c r="H134" s="1">
        <f t="shared" si="8"/>
        <v>5</v>
      </c>
      <c r="I134" s="6">
        <v>2564374</v>
      </c>
      <c r="J134" s="6">
        <v>2177317</v>
      </c>
      <c r="K134" s="6">
        <v>1909324</v>
      </c>
      <c r="L134" s="6">
        <v>1909324</v>
      </c>
      <c r="M134" s="6">
        <v>1909324</v>
      </c>
      <c r="N134" s="9">
        <v>73.900000000000006</v>
      </c>
      <c r="O134" s="7">
        <f t="shared" si="9"/>
        <v>3</v>
      </c>
      <c r="P134" s="16">
        <v>70453</v>
      </c>
      <c r="Q134" s="7">
        <f t="shared" si="10"/>
        <v>4</v>
      </c>
      <c r="R134" s="1">
        <f t="shared" si="11"/>
        <v>12</v>
      </c>
    </row>
    <row r="135" spans="1:18" x14ac:dyDescent="0.25">
      <c r="A135" s="7">
        <v>278</v>
      </c>
      <c r="B135" s="7">
        <v>132</v>
      </c>
      <c r="C135" s="7" t="s">
        <v>11</v>
      </c>
      <c r="D135" s="7" t="s">
        <v>360</v>
      </c>
      <c r="E135" t="s">
        <v>359</v>
      </c>
      <c r="F135">
        <v>0</v>
      </c>
      <c r="G135" s="6">
        <v>4537409</v>
      </c>
      <c r="H135" s="1">
        <f t="shared" si="8"/>
        <v>5</v>
      </c>
      <c r="I135" s="6">
        <v>3957097</v>
      </c>
      <c r="J135" s="6">
        <v>3298914</v>
      </c>
      <c r="K135" s="6">
        <v>3298914</v>
      </c>
      <c r="L135" s="6">
        <v>3298914</v>
      </c>
      <c r="M135" s="6">
        <v>3292874</v>
      </c>
      <c r="N135" s="9">
        <v>72.7</v>
      </c>
      <c r="O135" s="7">
        <f t="shared" si="9"/>
        <v>3</v>
      </c>
      <c r="P135" s="16">
        <v>54851</v>
      </c>
      <c r="Q135" s="7">
        <f t="shared" si="10"/>
        <v>4</v>
      </c>
      <c r="R135" s="1">
        <f t="shared" si="11"/>
        <v>12</v>
      </c>
    </row>
    <row r="136" spans="1:18" x14ac:dyDescent="0.25">
      <c r="A136" s="7">
        <v>372</v>
      </c>
      <c r="B136" s="7">
        <v>133</v>
      </c>
      <c r="C136" s="7" t="s">
        <v>13</v>
      </c>
      <c r="D136" s="7" t="s">
        <v>472</v>
      </c>
      <c r="E136" t="s">
        <v>466</v>
      </c>
      <c r="F136" s="6">
        <v>0</v>
      </c>
      <c r="G136" s="6">
        <v>1674582</v>
      </c>
      <c r="H136" s="1">
        <f t="shared" si="8"/>
        <v>5</v>
      </c>
      <c r="I136" s="6">
        <v>1591075</v>
      </c>
      <c r="J136" s="6">
        <v>1591075</v>
      </c>
      <c r="K136" s="6">
        <v>1220317</v>
      </c>
      <c r="L136" s="6">
        <v>1196357</v>
      </c>
      <c r="M136" s="6">
        <v>1196357</v>
      </c>
      <c r="N136" s="9">
        <v>71.400000000000006</v>
      </c>
      <c r="O136" s="7">
        <f t="shared" si="9"/>
        <v>3</v>
      </c>
      <c r="P136" s="16">
        <v>83913</v>
      </c>
      <c r="Q136" s="7">
        <f t="shared" si="10"/>
        <v>4</v>
      </c>
      <c r="R136" s="1">
        <f t="shared" si="11"/>
        <v>12</v>
      </c>
    </row>
    <row r="137" spans="1:18" x14ac:dyDescent="0.25">
      <c r="A137" s="7">
        <v>222</v>
      </c>
      <c r="B137" s="7">
        <v>134</v>
      </c>
      <c r="C137" s="7" t="s">
        <v>11</v>
      </c>
      <c r="D137" s="7" t="s">
        <v>11</v>
      </c>
      <c r="E137" t="s">
        <v>298</v>
      </c>
      <c r="F137" s="6">
        <v>3909000</v>
      </c>
      <c r="G137" s="6">
        <v>5690531</v>
      </c>
      <c r="H137" s="1">
        <f t="shared" si="8"/>
        <v>5</v>
      </c>
      <c r="I137" s="6">
        <v>5392413</v>
      </c>
      <c r="J137" s="6">
        <v>4354467</v>
      </c>
      <c r="K137" s="6">
        <v>4015316</v>
      </c>
      <c r="L137" s="6">
        <v>3940236</v>
      </c>
      <c r="M137" s="6">
        <v>3940236</v>
      </c>
      <c r="N137" s="9">
        <v>69.2</v>
      </c>
      <c r="O137" s="7">
        <f t="shared" si="9"/>
        <v>3</v>
      </c>
      <c r="P137" s="16">
        <v>80977</v>
      </c>
      <c r="Q137" s="7">
        <f t="shared" si="10"/>
        <v>4</v>
      </c>
      <c r="R137" s="1">
        <f t="shared" si="11"/>
        <v>12</v>
      </c>
    </row>
    <row r="138" spans="1:18" x14ac:dyDescent="0.25">
      <c r="A138" s="7">
        <v>266</v>
      </c>
      <c r="B138" s="7">
        <v>135</v>
      </c>
      <c r="C138" s="7" t="s">
        <v>11</v>
      </c>
      <c r="D138" s="7" t="s">
        <v>346</v>
      </c>
      <c r="E138" t="s">
        <v>345</v>
      </c>
      <c r="F138">
        <v>0</v>
      </c>
      <c r="G138" s="6">
        <v>1457541</v>
      </c>
      <c r="H138" s="1">
        <f t="shared" si="8"/>
        <v>5</v>
      </c>
      <c r="I138" s="6">
        <v>1446306</v>
      </c>
      <c r="J138" s="6">
        <v>1082976</v>
      </c>
      <c r="K138" s="6">
        <v>1082976</v>
      </c>
      <c r="L138" s="6">
        <v>978413</v>
      </c>
      <c r="M138" s="6">
        <v>978385</v>
      </c>
      <c r="N138" s="9">
        <v>67.099999999999994</v>
      </c>
      <c r="O138" s="7">
        <f t="shared" si="9"/>
        <v>3</v>
      </c>
      <c r="P138" s="16">
        <v>97458</v>
      </c>
      <c r="Q138" s="7">
        <f t="shared" si="10"/>
        <v>4</v>
      </c>
      <c r="R138" s="1">
        <f t="shared" si="11"/>
        <v>12</v>
      </c>
    </row>
    <row r="139" spans="1:18" x14ac:dyDescent="0.25">
      <c r="A139" s="7">
        <v>736</v>
      </c>
      <c r="B139" s="7">
        <v>136</v>
      </c>
      <c r="C139" s="7" t="s">
        <v>30</v>
      </c>
      <c r="D139" s="7" t="s">
        <v>939</v>
      </c>
      <c r="E139" t="s">
        <v>881</v>
      </c>
      <c r="F139">
        <v>0</v>
      </c>
      <c r="G139" s="6">
        <v>730780</v>
      </c>
      <c r="H139" s="1">
        <f t="shared" si="8"/>
        <v>4</v>
      </c>
      <c r="I139" s="6">
        <v>729788</v>
      </c>
      <c r="J139" s="6">
        <v>727788</v>
      </c>
      <c r="K139" s="6">
        <v>727788</v>
      </c>
      <c r="L139" s="6">
        <v>475227</v>
      </c>
      <c r="M139" s="6">
        <v>475227</v>
      </c>
      <c r="N139" s="9">
        <v>65</v>
      </c>
      <c r="O139" s="7">
        <f t="shared" si="9"/>
        <v>3</v>
      </c>
      <c r="P139" s="16">
        <v>229115</v>
      </c>
      <c r="Q139" s="7">
        <f t="shared" si="10"/>
        <v>5</v>
      </c>
      <c r="R139" s="1">
        <f t="shared" si="11"/>
        <v>12</v>
      </c>
    </row>
    <row r="140" spans="1:18" x14ac:dyDescent="0.25">
      <c r="A140" s="7">
        <v>634</v>
      </c>
      <c r="B140" s="7">
        <v>137</v>
      </c>
      <c r="C140" s="7" t="s">
        <v>38</v>
      </c>
      <c r="D140" s="7" t="s">
        <v>778</v>
      </c>
      <c r="E140" t="s">
        <v>769</v>
      </c>
      <c r="F140" s="6">
        <v>220000</v>
      </c>
      <c r="G140" s="6">
        <v>1442823</v>
      </c>
      <c r="H140" s="1">
        <f t="shared" si="8"/>
        <v>5</v>
      </c>
      <c r="I140" s="6">
        <v>1350494</v>
      </c>
      <c r="J140" s="6">
        <v>1324018</v>
      </c>
      <c r="K140" s="6">
        <v>943273</v>
      </c>
      <c r="L140" s="6">
        <v>922483</v>
      </c>
      <c r="M140" s="6">
        <v>922483</v>
      </c>
      <c r="N140" s="9">
        <v>63.9</v>
      </c>
      <c r="O140" s="7">
        <f t="shared" si="9"/>
        <v>3</v>
      </c>
      <c r="P140" s="16">
        <v>77070</v>
      </c>
      <c r="Q140" s="7">
        <f t="shared" si="10"/>
        <v>4</v>
      </c>
      <c r="R140" s="1">
        <f t="shared" si="11"/>
        <v>12</v>
      </c>
    </row>
    <row r="141" spans="1:18" x14ac:dyDescent="0.25">
      <c r="A141" s="7">
        <v>1032</v>
      </c>
      <c r="B141" s="7">
        <v>138</v>
      </c>
      <c r="C141" s="7" t="s">
        <v>27</v>
      </c>
      <c r="D141" s="7" t="s">
        <v>1076</v>
      </c>
      <c r="E141" t="s">
        <v>1221</v>
      </c>
      <c r="F141" s="6">
        <v>701941</v>
      </c>
      <c r="G141" s="6">
        <v>652847</v>
      </c>
      <c r="H141" s="1">
        <f t="shared" si="8"/>
        <v>4</v>
      </c>
      <c r="I141" s="6">
        <v>624140</v>
      </c>
      <c r="J141" s="6">
        <v>422195</v>
      </c>
      <c r="K141" s="6">
        <v>419158</v>
      </c>
      <c r="L141" s="6">
        <v>410167</v>
      </c>
      <c r="M141" s="6">
        <v>410167</v>
      </c>
      <c r="N141" s="9">
        <v>62.8</v>
      </c>
      <c r="O141" s="7">
        <f t="shared" si="9"/>
        <v>3</v>
      </c>
      <c r="P141" s="16">
        <v>112149</v>
      </c>
      <c r="Q141" s="7">
        <f t="shared" si="10"/>
        <v>5</v>
      </c>
      <c r="R141" s="1">
        <f t="shared" si="11"/>
        <v>12</v>
      </c>
    </row>
    <row r="142" spans="1:18" x14ac:dyDescent="0.25">
      <c r="A142" s="7">
        <v>1008</v>
      </c>
      <c r="B142" s="7">
        <v>139</v>
      </c>
      <c r="C142" s="7" t="s">
        <v>37</v>
      </c>
      <c r="D142" s="7" t="s">
        <v>1205</v>
      </c>
      <c r="E142" t="s">
        <v>1190</v>
      </c>
      <c r="F142" s="6">
        <v>1022921</v>
      </c>
      <c r="G142" s="6">
        <v>8036580</v>
      </c>
      <c r="H142" s="1">
        <f t="shared" si="8"/>
        <v>5</v>
      </c>
      <c r="I142" s="6">
        <v>7841575</v>
      </c>
      <c r="J142" s="6">
        <v>5667602</v>
      </c>
      <c r="K142" s="6">
        <v>4443724</v>
      </c>
      <c r="L142" s="6">
        <v>4422378</v>
      </c>
      <c r="M142" s="6">
        <v>4422378</v>
      </c>
      <c r="N142" s="9">
        <v>55</v>
      </c>
      <c r="O142" s="7">
        <f t="shared" si="9"/>
        <v>2</v>
      </c>
      <c r="P142" s="16">
        <v>144150</v>
      </c>
      <c r="Q142" s="7">
        <f t="shared" si="10"/>
        <v>5</v>
      </c>
      <c r="R142" s="1">
        <f t="shared" si="11"/>
        <v>12</v>
      </c>
    </row>
    <row r="143" spans="1:18" x14ac:dyDescent="0.25">
      <c r="A143" s="7">
        <v>206</v>
      </c>
      <c r="B143" s="7">
        <v>140</v>
      </c>
      <c r="C143" s="7" t="s">
        <v>11</v>
      </c>
      <c r="D143" s="7" t="s">
        <v>11</v>
      </c>
      <c r="E143" t="s">
        <v>283</v>
      </c>
      <c r="F143" s="6">
        <v>1424768</v>
      </c>
      <c r="G143" s="6">
        <v>5437865</v>
      </c>
      <c r="H143" s="1">
        <f t="shared" si="8"/>
        <v>5</v>
      </c>
      <c r="I143" s="6">
        <v>4744875</v>
      </c>
      <c r="J143" s="6">
        <v>3504264</v>
      </c>
      <c r="K143" s="6">
        <v>2967543</v>
      </c>
      <c r="L143" s="6">
        <v>2967543</v>
      </c>
      <c r="M143" s="6">
        <v>2967543</v>
      </c>
      <c r="N143" s="9">
        <v>54.6</v>
      </c>
      <c r="O143" s="7">
        <f t="shared" si="9"/>
        <v>2</v>
      </c>
      <c r="P143" s="16">
        <v>229142</v>
      </c>
      <c r="Q143" s="7">
        <f t="shared" si="10"/>
        <v>5</v>
      </c>
      <c r="R143" s="1">
        <f t="shared" si="11"/>
        <v>12</v>
      </c>
    </row>
    <row r="144" spans="1:18" x14ac:dyDescent="0.25">
      <c r="A144" s="7">
        <v>22</v>
      </c>
      <c r="B144" s="7">
        <v>141</v>
      </c>
      <c r="C144" s="7" t="s">
        <v>8</v>
      </c>
      <c r="D144" s="7" t="s">
        <v>84</v>
      </c>
      <c r="E144" t="s">
        <v>82</v>
      </c>
      <c r="F144">
        <v>0</v>
      </c>
      <c r="G144" s="6">
        <v>136185</v>
      </c>
      <c r="H144" s="1">
        <f t="shared" si="8"/>
        <v>3</v>
      </c>
      <c r="I144" s="6">
        <v>136185</v>
      </c>
      <c r="J144" s="6">
        <v>136185</v>
      </c>
      <c r="K144" s="6">
        <v>136185</v>
      </c>
      <c r="L144" s="6">
        <v>136185</v>
      </c>
      <c r="M144" s="6">
        <v>136185</v>
      </c>
      <c r="N144" s="9">
        <v>100</v>
      </c>
      <c r="O144" s="7">
        <f t="shared" si="9"/>
        <v>5</v>
      </c>
      <c r="P144" s="16">
        <v>12537</v>
      </c>
      <c r="Q144" s="7">
        <f t="shared" si="10"/>
        <v>3</v>
      </c>
      <c r="R144" s="1">
        <f t="shared" si="11"/>
        <v>11</v>
      </c>
    </row>
    <row r="145" spans="1:18" x14ac:dyDescent="0.25">
      <c r="A145" s="7">
        <v>23</v>
      </c>
      <c r="B145" s="7">
        <v>142</v>
      </c>
      <c r="C145" s="7" t="s">
        <v>8</v>
      </c>
      <c r="D145" s="7" t="s">
        <v>84</v>
      </c>
      <c r="E145" t="s">
        <v>83</v>
      </c>
      <c r="F145">
        <v>0</v>
      </c>
      <c r="G145" s="6">
        <v>33045</v>
      </c>
      <c r="H145" s="1">
        <f t="shared" si="8"/>
        <v>2</v>
      </c>
      <c r="I145" s="6">
        <v>33041</v>
      </c>
      <c r="J145" s="6">
        <v>33041</v>
      </c>
      <c r="K145" s="6">
        <v>33041</v>
      </c>
      <c r="L145" s="6">
        <v>33041</v>
      </c>
      <c r="M145" s="6">
        <v>33041</v>
      </c>
      <c r="N145" s="9">
        <v>100</v>
      </c>
      <c r="O145" s="7">
        <f t="shared" si="9"/>
        <v>5</v>
      </c>
      <c r="P145" s="16">
        <v>51344</v>
      </c>
      <c r="Q145" s="7">
        <f t="shared" si="10"/>
        <v>4</v>
      </c>
      <c r="R145" s="1">
        <f t="shared" si="11"/>
        <v>11</v>
      </c>
    </row>
    <row r="146" spans="1:18" x14ac:dyDescent="0.25">
      <c r="A146" s="7">
        <v>379</v>
      </c>
      <c r="B146" s="7">
        <v>143</v>
      </c>
      <c r="C146" s="7" t="s">
        <v>13</v>
      </c>
      <c r="D146" s="7" t="s">
        <v>484</v>
      </c>
      <c r="E146" t="s">
        <v>478</v>
      </c>
      <c r="F146">
        <v>0</v>
      </c>
      <c r="G146" s="6">
        <v>507322</v>
      </c>
      <c r="H146" s="1">
        <f t="shared" si="8"/>
        <v>4</v>
      </c>
      <c r="I146" s="6">
        <v>507321</v>
      </c>
      <c r="J146" s="6">
        <v>507320</v>
      </c>
      <c r="K146" s="6">
        <v>507320</v>
      </c>
      <c r="L146" s="6">
        <v>507320</v>
      </c>
      <c r="M146" s="6">
        <v>507320</v>
      </c>
      <c r="N146" s="9">
        <v>100</v>
      </c>
      <c r="O146" s="7">
        <f t="shared" si="9"/>
        <v>5</v>
      </c>
      <c r="P146" s="16">
        <v>9245</v>
      </c>
      <c r="Q146" s="7">
        <f t="shared" si="10"/>
        <v>2</v>
      </c>
      <c r="R146" s="1">
        <f t="shared" si="11"/>
        <v>11</v>
      </c>
    </row>
    <row r="147" spans="1:18" x14ac:dyDescent="0.25">
      <c r="A147" s="7">
        <v>576</v>
      </c>
      <c r="B147" s="7">
        <v>144</v>
      </c>
      <c r="C147" s="7" t="s">
        <v>29</v>
      </c>
      <c r="D147" s="7" t="s">
        <v>29</v>
      </c>
      <c r="E147" t="s">
        <v>702</v>
      </c>
      <c r="F147" s="6">
        <v>15000</v>
      </c>
      <c r="G147" s="6">
        <v>64000</v>
      </c>
      <c r="H147" s="1">
        <f t="shared" si="8"/>
        <v>2</v>
      </c>
      <c r="I147" s="6">
        <v>64000</v>
      </c>
      <c r="J147" s="6">
        <v>64000</v>
      </c>
      <c r="K147" s="6">
        <v>64000</v>
      </c>
      <c r="L147" s="6">
        <v>64000</v>
      </c>
      <c r="M147" s="6">
        <v>64000</v>
      </c>
      <c r="N147" s="9">
        <v>100</v>
      </c>
      <c r="O147" s="7">
        <f t="shared" si="9"/>
        <v>5</v>
      </c>
      <c r="P147" s="16">
        <v>51354</v>
      </c>
      <c r="Q147" s="7">
        <f t="shared" si="10"/>
        <v>4</v>
      </c>
      <c r="R147" s="1">
        <f t="shared" si="11"/>
        <v>11</v>
      </c>
    </row>
    <row r="148" spans="1:18" x14ac:dyDescent="0.25">
      <c r="A148" s="7">
        <v>590</v>
      </c>
      <c r="B148" s="7">
        <v>145</v>
      </c>
      <c r="C148" s="7" t="s">
        <v>29</v>
      </c>
      <c r="D148" s="7" t="s">
        <v>724</v>
      </c>
      <c r="E148" t="s">
        <v>716</v>
      </c>
      <c r="F148" s="6">
        <v>200000</v>
      </c>
      <c r="G148" s="6">
        <v>573340</v>
      </c>
      <c r="H148" s="1">
        <f t="shared" si="8"/>
        <v>4</v>
      </c>
      <c r="I148" s="6">
        <v>573340</v>
      </c>
      <c r="J148" s="6">
        <v>573340</v>
      </c>
      <c r="K148" s="6">
        <v>573340</v>
      </c>
      <c r="L148" s="6">
        <v>573340</v>
      </c>
      <c r="M148" s="6">
        <v>573340</v>
      </c>
      <c r="N148" s="9">
        <v>100</v>
      </c>
      <c r="O148" s="7">
        <f t="shared" si="9"/>
        <v>5</v>
      </c>
      <c r="P148" s="16">
        <v>3866</v>
      </c>
      <c r="Q148" s="7">
        <f t="shared" si="10"/>
        <v>2</v>
      </c>
      <c r="R148" s="1">
        <f t="shared" si="11"/>
        <v>11</v>
      </c>
    </row>
    <row r="149" spans="1:18" x14ac:dyDescent="0.25">
      <c r="A149" s="7">
        <v>651</v>
      </c>
      <c r="B149" s="7">
        <v>146</v>
      </c>
      <c r="C149" s="7" t="s">
        <v>38</v>
      </c>
      <c r="D149" s="7" t="s">
        <v>797</v>
      </c>
      <c r="E149" t="s">
        <v>787</v>
      </c>
      <c r="F149" s="6">
        <v>47384</v>
      </c>
      <c r="G149" s="6">
        <v>33000</v>
      </c>
      <c r="H149" s="1">
        <f t="shared" si="8"/>
        <v>2</v>
      </c>
      <c r="I149" s="6">
        <v>33000</v>
      </c>
      <c r="J149" s="6">
        <v>33000</v>
      </c>
      <c r="K149" s="6">
        <v>33000</v>
      </c>
      <c r="L149" s="6">
        <v>33000</v>
      </c>
      <c r="M149" s="6">
        <v>33000</v>
      </c>
      <c r="N149" s="9">
        <v>100</v>
      </c>
      <c r="O149" s="7">
        <f t="shared" si="9"/>
        <v>5</v>
      </c>
      <c r="P149" s="16">
        <v>78636</v>
      </c>
      <c r="Q149" s="7">
        <f t="shared" si="10"/>
        <v>4</v>
      </c>
      <c r="R149" s="1">
        <f t="shared" si="11"/>
        <v>11</v>
      </c>
    </row>
    <row r="150" spans="1:18" x14ac:dyDescent="0.25">
      <c r="A150" s="7">
        <v>774</v>
      </c>
      <c r="B150" s="7">
        <v>147</v>
      </c>
      <c r="C150" s="7" t="s">
        <v>30</v>
      </c>
      <c r="D150" s="7" t="s">
        <v>946</v>
      </c>
      <c r="E150" t="s">
        <v>919</v>
      </c>
      <c r="F150" s="6">
        <v>740419</v>
      </c>
      <c r="G150" s="6">
        <v>634060</v>
      </c>
      <c r="H150" s="1">
        <f t="shared" si="8"/>
        <v>4</v>
      </c>
      <c r="I150" s="6">
        <v>634055</v>
      </c>
      <c r="J150" s="6">
        <v>634055</v>
      </c>
      <c r="K150" s="6">
        <v>634055</v>
      </c>
      <c r="L150" s="6">
        <v>634055</v>
      </c>
      <c r="M150" s="6">
        <v>634055</v>
      </c>
      <c r="N150" s="9">
        <v>100</v>
      </c>
      <c r="O150" s="7">
        <f t="shared" si="9"/>
        <v>5</v>
      </c>
      <c r="P150" s="16">
        <v>2290</v>
      </c>
      <c r="Q150" s="7">
        <f t="shared" si="10"/>
        <v>2</v>
      </c>
      <c r="R150" s="1">
        <f t="shared" si="11"/>
        <v>11</v>
      </c>
    </row>
    <row r="151" spans="1:18" x14ac:dyDescent="0.25">
      <c r="A151" s="7">
        <v>821</v>
      </c>
      <c r="B151" s="7">
        <v>148</v>
      </c>
      <c r="C151" s="7" t="s">
        <v>32</v>
      </c>
      <c r="D151" s="7" t="s">
        <v>32</v>
      </c>
      <c r="E151" t="s">
        <v>980</v>
      </c>
      <c r="F151" s="6">
        <v>125000</v>
      </c>
      <c r="G151" s="6">
        <v>58900</v>
      </c>
      <c r="H151" s="1">
        <f t="shared" si="8"/>
        <v>2</v>
      </c>
      <c r="I151" s="6">
        <v>58900</v>
      </c>
      <c r="J151" s="6">
        <v>58900</v>
      </c>
      <c r="K151" s="6">
        <v>58900</v>
      </c>
      <c r="L151" s="6">
        <v>58900</v>
      </c>
      <c r="M151" s="6">
        <v>58900</v>
      </c>
      <c r="N151" s="9">
        <v>100</v>
      </c>
      <c r="O151" s="7">
        <f t="shared" si="9"/>
        <v>5</v>
      </c>
      <c r="P151" s="16">
        <v>93111</v>
      </c>
      <c r="Q151" s="7">
        <f t="shared" si="10"/>
        <v>4</v>
      </c>
      <c r="R151" s="1">
        <f t="shared" si="11"/>
        <v>11</v>
      </c>
    </row>
    <row r="152" spans="1:18" x14ac:dyDescent="0.25">
      <c r="A152" s="7">
        <v>840</v>
      </c>
      <c r="B152" s="7">
        <v>149</v>
      </c>
      <c r="C152" s="7" t="s">
        <v>32</v>
      </c>
      <c r="D152" s="7" t="s">
        <v>32</v>
      </c>
      <c r="E152" t="s">
        <v>999</v>
      </c>
      <c r="F152" s="6">
        <v>267752</v>
      </c>
      <c r="G152" s="6">
        <v>183367</v>
      </c>
      <c r="H152" s="1">
        <f t="shared" si="8"/>
        <v>3</v>
      </c>
      <c r="I152" s="6">
        <v>183366</v>
      </c>
      <c r="J152" s="6">
        <v>183366</v>
      </c>
      <c r="K152" s="6">
        <v>183366</v>
      </c>
      <c r="L152" s="6">
        <v>183366</v>
      </c>
      <c r="M152" s="6">
        <v>183366</v>
      </c>
      <c r="N152" s="9">
        <v>100</v>
      </c>
      <c r="O152" s="7">
        <f t="shared" si="9"/>
        <v>5</v>
      </c>
      <c r="P152" s="16">
        <v>22230</v>
      </c>
      <c r="Q152" s="7">
        <f t="shared" si="10"/>
        <v>3</v>
      </c>
      <c r="R152" s="1">
        <f t="shared" si="11"/>
        <v>11</v>
      </c>
    </row>
    <row r="153" spans="1:18" x14ac:dyDescent="0.25">
      <c r="A153" s="7">
        <v>923</v>
      </c>
      <c r="B153" s="7">
        <v>150</v>
      </c>
      <c r="C153" s="7" t="s">
        <v>33</v>
      </c>
      <c r="D153" s="7" t="s">
        <v>1104</v>
      </c>
      <c r="E153" t="s">
        <v>1091</v>
      </c>
      <c r="F153" s="6">
        <v>26500</v>
      </c>
      <c r="G153" s="6">
        <v>6000</v>
      </c>
      <c r="H153" s="1">
        <f t="shared" si="8"/>
        <v>2</v>
      </c>
      <c r="I153" s="6">
        <v>6000</v>
      </c>
      <c r="J153" s="6">
        <v>6000</v>
      </c>
      <c r="K153" s="6">
        <v>6000</v>
      </c>
      <c r="L153" s="6">
        <v>6000</v>
      </c>
      <c r="M153" s="6">
        <v>6000</v>
      </c>
      <c r="N153" s="9">
        <v>100</v>
      </c>
      <c r="O153" s="7">
        <f t="shared" si="9"/>
        <v>5</v>
      </c>
      <c r="P153" s="16">
        <v>74744</v>
      </c>
      <c r="Q153" s="7">
        <f t="shared" si="10"/>
        <v>4</v>
      </c>
      <c r="R153" s="1">
        <f t="shared" si="11"/>
        <v>11</v>
      </c>
    </row>
    <row r="154" spans="1:18" x14ac:dyDescent="0.25">
      <c r="A154" s="7">
        <v>929</v>
      </c>
      <c r="B154" s="7">
        <v>151</v>
      </c>
      <c r="C154" s="7" t="s">
        <v>33</v>
      </c>
      <c r="D154" s="7" t="s">
        <v>1105</v>
      </c>
      <c r="E154" t="s">
        <v>1097</v>
      </c>
      <c r="F154">
        <v>0</v>
      </c>
      <c r="G154" s="6">
        <v>121971</v>
      </c>
      <c r="H154" s="1">
        <f t="shared" si="8"/>
        <v>3</v>
      </c>
      <c r="I154" s="6">
        <v>121970</v>
      </c>
      <c r="J154" s="6">
        <v>121943</v>
      </c>
      <c r="K154" s="6">
        <v>121943</v>
      </c>
      <c r="L154" s="6">
        <v>121943</v>
      </c>
      <c r="M154" s="6">
        <v>121943</v>
      </c>
      <c r="N154" s="9">
        <v>100</v>
      </c>
      <c r="O154" s="7">
        <f t="shared" si="9"/>
        <v>5</v>
      </c>
      <c r="P154" s="16">
        <v>13492</v>
      </c>
      <c r="Q154" s="7">
        <f t="shared" si="10"/>
        <v>3</v>
      </c>
      <c r="R154" s="1">
        <f t="shared" si="11"/>
        <v>11</v>
      </c>
    </row>
    <row r="155" spans="1:18" x14ac:dyDescent="0.25">
      <c r="A155" s="7">
        <v>935</v>
      </c>
      <c r="B155" s="7">
        <v>152</v>
      </c>
      <c r="C155" s="7" t="s">
        <v>34</v>
      </c>
      <c r="D155" s="7" t="s">
        <v>1114</v>
      </c>
      <c r="E155" t="s">
        <v>1109</v>
      </c>
      <c r="F155" s="6">
        <v>251089</v>
      </c>
      <c r="G155" s="6">
        <v>276832</v>
      </c>
      <c r="H155" s="1">
        <f t="shared" si="8"/>
        <v>3</v>
      </c>
      <c r="I155" s="6">
        <v>276830</v>
      </c>
      <c r="J155" s="6">
        <v>276830</v>
      </c>
      <c r="K155" s="6">
        <v>276830</v>
      </c>
      <c r="L155" s="6">
        <v>276830</v>
      </c>
      <c r="M155" s="6">
        <v>276830</v>
      </c>
      <c r="N155" s="9">
        <v>100</v>
      </c>
      <c r="O155" s="7">
        <f t="shared" si="9"/>
        <v>5</v>
      </c>
      <c r="P155" s="16">
        <v>11047</v>
      </c>
      <c r="Q155" s="7">
        <f t="shared" si="10"/>
        <v>3</v>
      </c>
      <c r="R155" s="1">
        <f t="shared" si="11"/>
        <v>11</v>
      </c>
    </row>
    <row r="156" spans="1:18" x14ac:dyDescent="0.25">
      <c r="A156" s="7">
        <v>555</v>
      </c>
      <c r="B156" s="7">
        <v>153</v>
      </c>
      <c r="C156" s="7" t="s">
        <v>16</v>
      </c>
      <c r="D156" s="7" t="s">
        <v>696</v>
      </c>
      <c r="E156" t="s">
        <v>679</v>
      </c>
      <c r="F156">
        <v>0</v>
      </c>
      <c r="G156" s="6">
        <v>584172</v>
      </c>
      <c r="H156" s="1">
        <f t="shared" si="8"/>
        <v>4</v>
      </c>
      <c r="I156" s="6">
        <v>583807</v>
      </c>
      <c r="J156" s="6">
        <v>583807</v>
      </c>
      <c r="K156" s="6">
        <v>583807</v>
      </c>
      <c r="L156" s="6">
        <v>583807</v>
      </c>
      <c r="M156" s="6">
        <v>583807</v>
      </c>
      <c r="N156" s="9">
        <v>99.9</v>
      </c>
      <c r="O156" s="7">
        <f t="shared" si="9"/>
        <v>5</v>
      </c>
      <c r="P156" s="16">
        <v>3548</v>
      </c>
      <c r="Q156" s="7">
        <f t="shared" si="10"/>
        <v>2</v>
      </c>
      <c r="R156" s="1">
        <f t="shared" si="11"/>
        <v>11</v>
      </c>
    </row>
    <row r="157" spans="1:18" x14ac:dyDescent="0.25">
      <c r="A157" s="7">
        <v>1025</v>
      </c>
      <c r="B157" s="7">
        <v>154</v>
      </c>
      <c r="C157" s="7" t="s">
        <v>27</v>
      </c>
      <c r="D157" s="7" t="s">
        <v>27</v>
      </c>
      <c r="E157" t="s">
        <v>1214</v>
      </c>
      <c r="F157">
        <v>0</v>
      </c>
      <c r="G157" s="6">
        <v>823437</v>
      </c>
      <c r="H157" s="1">
        <f t="shared" si="8"/>
        <v>4</v>
      </c>
      <c r="I157" s="6">
        <v>823021</v>
      </c>
      <c r="J157" s="6">
        <v>823021</v>
      </c>
      <c r="K157" s="6">
        <v>823021</v>
      </c>
      <c r="L157" s="6">
        <v>823021</v>
      </c>
      <c r="M157" s="6">
        <v>823021</v>
      </c>
      <c r="N157" s="9">
        <v>99.9</v>
      </c>
      <c r="O157" s="7">
        <f t="shared" si="9"/>
        <v>5</v>
      </c>
      <c r="P157" s="16">
        <v>5345</v>
      </c>
      <c r="Q157" s="7">
        <f t="shared" si="10"/>
        <v>2</v>
      </c>
      <c r="R157" s="1">
        <f t="shared" si="11"/>
        <v>11</v>
      </c>
    </row>
    <row r="158" spans="1:18" x14ac:dyDescent="0.25">
      <c r="A158" s="7">
        <v>810</v>
      </c>
      <c r="B158" s="7">
        <v>155</v>
      </c>
      <c r="C158" s="7" t="s">
        <v>31</v>
      </c>
      <c r="D158" s="7" t="s">
        <v>975</v>
      </c>
      <c r="E158" t="s">
        <v>967</v>
      </c>
      <c r="F158">
        <v>0</v>
      </c>
      <c r="G158" s="6">
        <v>119886</v>
      </c>
      <c r="H158" s="1">
        <f t="shared" si="8"/>
        <v>3</v>
      </c>
      <c r="I158" s="6">
        <v>119884</v>
      </c>
      <c r="J158" s="6">
        <v>119638</v>
      </c>
      <c r="K158" s="6">
        <v>119638</v>
      </c>
      <c r="L158" s="6">
        <v>119638</v>
      </c>
      <c r="M158" s="6">
        <v>119638</v>
      </c>
      <c r="N158" s="9">
        <v>99.8</v>
      </c>
      <c r="O158" s="7">
        <f t="shared" si="9"/>
        <v>5</v>
      </c>
      <c r="P158" s="16">
        <v>21977</v>
      </c>
      <c r="Q158" s="7">
        <f t="shared" si="10"/>
        <v>3</v>
      </c>
      <c r="R158" s="1">
        <f t="shared" si="11"/>
        <v>11</v>
      </c>
    </row>
    <row r="159" spans="1:18" x14ac:dyDescent="0.25">
      <c r="A159" s="7">
        <v>1080</v>
      </c>
      <c r="B159" s="7">
        <v>156</v>
      </c>
      <c r="C159" s="7" t="s">
        <v>27</v>
      </c>
      <c r="D159" s="7" t="s">
        <v>1318</v>
      </c>
      <c r="E159" t="s">
        <v>1269</v>
      </c>
      <c r="F159" s="6">
        <v>40000</v>
      </c>
      <c r="G159" s="6">
        <v>767966</v>
      </c>
      <c r="H159" s="1">
        <f t="shared" si="8"/>
        <v>4</v>
      </c>
      <c r="I159" s="6">
        <v>765949</v>
      </c>
      <c r="J159" s="6">
        <v>765948</v>
      </c>
      <c r="K159" s="6">
        <v>765948</v>
      </c>
      <c r="L159" s="6">
        <v>765948</v>
      </c>
      <c r="M159" s="6">
        <v>765948</v>
      </c>
      <c r="N159" s="9">
        <v>99.7</v>
      </c>
      <c r="O159" s="7">
        <f t="shared" si="9"/>
        <v>5</v>
      </c>
      <c r="P159" s="16">
        <v>2419</v>
      </c>
      <c r="Q159" s="7">
        <f t="shared" si="10"/>
        <v>2</v>
      </c>
      <c r="R159" s="1">
        <f t="shared" si="11"/>
        <v>11</v>
      </c>
    </row>
    <row r="160" spans="1:18" x14ac:dyDescent="0.25">
      <c r="A160" s="7">
        <v>370</v>
      </c>
      <c r="B160" s="7">
        <v>157</v>
      </c>
      <c r="C160" s="7" t="s">
        <v>13</v>
      </c>
      <c r="D160" s="7" t="s">
        <v>471</v>
      </c>
      <c r="E160" t="s">
        <v>454</v>
      </c>
      <c r="F160" s="6">
        <v>100000</v>
      </c>
      <c r="G160" s="6">
        <v>695134</v>
      </c>
      <c r="H160" s="1">
        <f t="shared" si="8"/>
        <v>4</v>
      </c>
      <c r="I160" s="6">
        <v>695131</v>
      </c>
      <c r="J160" s="6">
        <v>693951</v>
      </c>
      <c r="K160" s="6">
        <v>693951</v>
      </c>
      <c r="L160" s="6">
        <v>692642</v>
      </c>
      <c r="M160" s="6">
        <v>692642</v>
      </c>
      <c r="N160" s="9">
        <v>99.6</v>
      </c>
      <c r="O160" s="7">
        <f t="shared" si="9"/>
        <v>5</v>
      </c>
      <c r="P160" s="16">
        <v>7603</v>
      </c>
      <c r="Q160" s="7">
        <f t="shared" si="10"/>
        <v>2</v>
      </c>
      <c r="R160" s="1">
        <f t="shared" si="11"/>
        <v>11</v>
      </c>
    </row>
    <row r="161" spans="1:18" x14ac:dyDescent="0.25">
      <c r="A161" s="7">
        <v>297</v>
      </c>
      <c r="B161" s="7">
        <v>158</v>
      </c>
      <c r="C161" s="7" t="s">
        <v>12</v>
      </c>
      <c r="D161" s="7" t="s">
        <v>384</v>
      </c>
      <c r="E161" t="s">
        <v>381</v>
      </c>
      <c r="F161">
        <v>0</v>
      </c>
      <c r="G161" s="6">
        <v>541733</v>
      </c>
      <c r="H161" s="1">
        <f t="shared" si="8"/>
        <v>4</v>
      </c>
      <c r="I161" s="6">
        <v>539105</v>
      </c>
      <c r="J161" s="6">
        <v>539105</v>
      </c>
      <c r="K161" s="6">
        <v>539105</v>
      </c>
      <c r="L161" s="6">
        <v>539105</v>
      </c>
      <c r="M161" s="6">
        <v>539105</v>
      </c>
      <c r="N161" s="9">
        <v>99.5</v>
      </c>
      <c r="O161" s="7">
        <f t="shared" si="9"/>
        <v>5</v>
      </c>
      <c r="P161" s="16">
        <v>6217</v>
      </c>
      <c r="Q161" s="7">
        <f t="shared" si="10"/>
        <v>2</v>
      </c>
      <c r="R161" s="1">
        <f t="shared" si="11"/>
        <v>11</v>
      </c>
    </row>
    <row r="162" spans="1:18" x14ac:dyDescent="0.25">
      <c r="A162" s="7">
        <v>160</v>
      </c>
      <c r="B162" s="7">
        <v>159</v>
      </c>
      <c r="C162" s="7" t="s">
        <v>10</v>
      </c>
      <c r="D162" s="7" t="s">
        <v>240</v>
      </c>
      <c r="E162" t="s">
        <v>234</v>
      </c>
      <c r="F162" s="6">
        <v>360000</v>
      </c>
      <c r="G162" s="6">
        <v>542405</v>
      </c>
      <c r="H162" s="1">
        <f t="shared" si="8"/>
        <v>4</v>
      </c>
      <c r="I162" s="6">
        <v>539349</v>
      </c>
      <c r="J162" s="6">
        <v>539349</v>
      </c>
      <c r="K162" s="6">
        <v>539349</v>
      </c>
      <c r="L162" s="6">
        <v>539349</v>
      </c>
      <c r="M162" s="6">
        <v>539349</v>
      </c>
      <c r="N162" s="9">
        <v>99.4</v>
      </c>
      <c r="O162" s="7">
        <f t="shared" si="9"/>
        <v>5</v>
      </c>
      <c r="P162" s="16">
        <v>1650</v>
      </c>
      <c r="Q162" s="7">
        <f t="shared" si="10"/>
        <v>2</v>
      </c>
      <c r="R162" s="1">
        <f t="shared" si="11"/>
        <v>11</v>
      </c>
    </row>
    <row r="163" spans="1:18" x14ac:dyDescent="0.25">
      <c r="A163" s="7">
        <v>129</v>
      </c>
      <c r="B163" s="7">
        <v>160</v>
      </c>
      <c r="C163" s="7" t="s">
        <v>9</v>
      </c>
      <c r="D163" s="7" t="s">
        <v>205</v>
      </c>
      <c r="E163" t="s">
        <v>199</v>
      </c>
      <c r="F163" s="6">
        <v>6560</v>
      </c>
      <c r="G163" s="6">
        <v>134142</v>
      </c>
      <c r="H163" s="1">
        <f t="shared" si="8"/>
        <v>3</v>
      </c>
      <c r="I163" s="6">
        <v>133141</v>
      </c>
      <c r="J163" s="6">
        <v>133141</v>
      </c>
      <c r="K163" s="6">
        <v>133141</v>
      </c>
      <c r="L163" s="6">
        <v>133141</v>
      </c>
      <c r="M163" s="6">
        <v>133141</v>
      </c>
      <c r="N163" s="9">
        <v>99.3</v>
      </c>
      <c r="O163" s="7">
        <f t="shared" si="9"/>
        <v>5</v>
      </c>
      <c r="P163" s="16">
        <v>17491</v>
      </c>
      <c r="Q163" s="7">
        <f t="shared" si="10"/>
        <v>3</v>
      </c>
      <c r="R163" s="1">
        <f t="shared" si="11"/>
        <v>11</v>
      </c>
    </row>
    <row r="164" spans="1:18" x14ac:dyDescent="0.25">
      <c r="A164" s="7">
        <v>439</v>
      </c>
      <c r="B164" s="7">
        <v>161</v>
      </c>
      <c r="C164" s="7" t="s">
        <v>522</v>
      </c>
      <c r="D164" s="7" t="s">
        <v>561</v>
      </c>
      <c r="E164" t="s">
        <v>549</v>
      </c>
      <c r="F164" s="6">
        <v>200000</v>
      </c>
      <c r="G164" s="6">
        <v>712044</v>
      </c>
      <c r="H164" s="1">
        <f t="shared" si="8"/>
        <v>4</v>
      </c>
      <c r="I164" s="6">
        <v>706633</v>
      </c>
      <c r="J164" s="6">
        <v>706633</v>
      </c>
      <c r="K164" s="6">
        <v>706633</v>
      </c>
      <c r="L164" s="6">
        <v>706633</v>
      </c>
      <c r="M164" s="6">
        <v>706633</v>
      </c>
      <c r="N164" s="9">
        <v>99.2</v>
      </c>
      <c r="O164" s="7">
        <f t="shared" si="9"/>
        <v>5</v>
      </c>
      <c r="P164" s="16">
        <v>6175</v>
      </c>
      <c r="Q164" s="7">
        <f t="shared" si="10"/>
        <v>2</v>
      </c>
      <c r="R164" s="1">
        <f t="shared" si="11"/>
        <v>11</v>
      </c>
    </row>
    <row r="165" spans="1:18" x14ac:dyDescent="0.25">
      <c r="A165" s="7">
        <v>600</v>
      </c>
      <c r="B165" s="7">
        <v>162</v>
      </c>
      <c r="C165" s="7" t="s">
        <v>29</v>
      </c>
      <c r="D165" s="7" t="s">
        <v>730</v>
      </c>
      <c r="E165" t="s">
        <v>729</v>
      </c>
      <c r="F165" s="6">
        <v>48020</v>
      </c>
      <c r="G165" s="6">
        <v>102896</v>
      </c>
      <c r="H165" s="1">
        <f t="shared" si="8"/>
        <v>3</v>
      </c>
      <c r="I165" s="6">
        <v>101841</v>
      </c>
      <c r="J165" s="6">
        <v>101841</v>
      </c>
      <c r="K165" s="6">
        <v>101841</v>
      </c>
      <c r="L165" s="6">
        <v>101841</v>
      </c>
      <c r="M165" s="6">
        <v>101841</v>
      </c>
      <c r="N165" s="9">
        <v>99</v>
      </c>
      <c r="O165" s="7">
        <f t="shared" si="9"/>
        <v>5</v>
      </c>
      <c r="P165" s="16">
        <v>11187</v>
      </c>
      <c r="Q165" s="7">
        <f t="shared" si="10"/>
        <v>3</v>
      </c>
      <c r="R165" s="1">
        <f t="shared" si="11"/>
        <v>11</v>
      </c>
    </row>
    <row r="166" spans="1:18" x14ac:dyDescent="0.25">
      <c r="A166" s="7">
        <v>611</v>
      </c>
      <c r="B166" s="7">
        <v>163</v>
      </c>
      <c r="C166" s="7" t="s">
        <v>29</v>
      </c>
      <c r="D166" s="7" t="s">
        <v>749</v>
      </c>
      <c r="E166" t="s">
        <v>744</v>
      </c>
      <c r="F166">
        <v>0</v>
      </c>
      <c r="G166" s="6">
        <v>675229</v>
      </c>
      <c r="H166" s="1">
        <f t="shared" si="8"/>
        <v>4</v>
      </c>
      <c r="I166" s="6">
        <v>668821</v>
      </c>
      <c r="J166" s="6">
        <v>668720</v>
      </c>
      <c r="K166" s="6">
        <v>668642</v>
      </c>
      <c r="L166" s="6">
        <v>668642</v>
      </c>
      <c r="M166" s="6">
        <v>668642</v>
      </c>
      <c r="N166" s="9">
        <v>99</v>
      </c>
      <c r="O166" s="7">
        <f t="shared" si="9"/>
        <v>5</v>
      </c>
      <c r="P166" s="16">
        <v>3291</v>
      </c>
      <c r="Q166" s="7">
        <f t="shared" si="10"/>
        <v>2</v>
      </c>
      <c r="R166" s="1">
        <f t="shared" si="11"/>
        <v>11</v>
      </c>
    </row>
    <row r="167" spans="1:18" x14ac:dyDescent="0.25">
      <c r="A167" s="7">
        <v>1162</v>
      </c>
      <c r="B167" s="7">
        <v>164</v>
      </c>
      <c r="C167" s="7" t="s">
        <v>24</v>
      </c>
      <c r="D167" s="7" t="s">
        <v>24</v>
      </c>
      <c r="E167" t="s">
        <v>1369</v>
      </c>
      <c r="F167">
        <v>0</v>
      </c>
      <c r="G167" s="6">
        <v>534580</v>
      </c>
      <c r="H167" s="1">
        <f t="shared" si="8"/>
        <v>4</v>
      </c>
      <c r="I167" s="6">
        <v>529936</v>
      </c>
      <c r="J167" s="6">
        <v>529927</v>
      </c>
      <c r="K167" s="6">
        <v>529699</v>
      </c>
      <c r="L167" s="6">
        <v>528439</v>
      </c>
      <c r="M167" s="6">
        <v>528439</v>
      </c>
      <c r="N167" s="9">
        <v>98.9</v>
      </c>
      <c r="O167" s="7">
        <f t="shared" si="9"/>
        <v>5</v>
      </c>
      <c r="P167" s="16">
        <v>3424</v>
      </c>
      <c r="Q167" s="7">
        <f t="shared" si="10"/>
        <v>2</v>
      </c>
      <c r="R167" s="1">
        <f t="shared" si="11"/>
        <v>11</v>
      </c>
    </row>
    <row r="168" spans="1:18" x14ac:dyDescent="0.25">
      <c r="A168" s="7">
        <v>451</v>
      </c>
      <c r="B168" s="7">
        <v>165</v>
      </c>
      <c r="C168" s="7" t="s">
        <v>522</v>
      </c>
      <c r="D168" s="7" t="s">
        <v>560</v>
      </c>
      <c r="E168" t="s">
        <v>564</v>
      </c>
      <c r="F168" s="6">
        <v>693904</v>
      </c>
      <c r="G168" s="6">
        <v>507610</v>
      </c>
      <c r="H168" s="1">
        <f t="shared" si="8"/>
        <v>4</v>
      </c>
      <c r="I168" s="6">
        <v>506283</v>
      </c>
      <c r="J168" s="6">
        <v>506283</v>
      </c>
      <c r="K168" s="6">
        <v>506283</v>
      </c>
      <c r="L168" s="6">
        <v>501763</v>
      </c>
      <c r="M168" s="6">
        <v>501763</v>
      </c>
      <c r="N168" s="9">
        <v>98.8</v>
      </c>
      <c r="O168" s="7">
        <f t="shared" si="9"/>
        <v>5</v>
      </c>
      <c r="P168" s="16">
        <v>5026</v>
      </c>
      <c r="Q168" s="7">
        <f t="shared" si="10"/>
        <v>2</v>
      </c>
      <c r="R168" s="1">
        <f t="shared" si="11"/>
        <v>11</v>
      </c>
    </row>
    <row r="169" spans="1:18" x14ac:dyDescent="0.25">
      <c r="A169" s="7">
        <v>557</v>
      </c>
      <c r="B169" s="7">
        <v>166</v>
      </c>
      <c r="C169" s="7" t="s">
        <v>16</v>
      </c>
      <c r="D169" s="7" t="s">
        <v>696</v>
      </c>
      <c r="E169" t="s">
        <v>681</v>
      </c>
      <c r="F169">
        <v>0</v>
      </c>
      <c r="G169" s="6">
        <v>130477</v>
      </c>
      <c r="H169" s="1">
        <f t="shared" si="8"/>
        <v>3</v>
      </c>
      <c r="I169" s="6">
        <v>130402</v>
      </c>
      <c r="J169" s="6">
        <v>130087</v>
      </c>
      <c r="K169" s="6">
        <v>130087</v>
      </c>
      <c r="L169" s="6">
        <v>128918</v>
      </c>
      <c r="M169" s="6">
        <v>128917</v>
      </c>
      <c r="N169" s="9">
        <v>98.8</v>
      </c>
      <c r="O169" s="7">
        <f t="shared" si="9"/>
        <v>5</v>
      </c>
      <c r="P169" s="16">
        <v>10002</v>
      </c>
      <c r="Q169" s="7">
        <f t="shared" si="10"/>
        <v>3</v>
      </c>
      <c r="R169" s="1">
        <f t="shared" si="11"/>
        <v>11</v>
      </c>
    </row>
    <row r="170" spans="1:18" x14ac:dyDescent="0.25">
      <c r="A170" s="7">
        <v>272</v>
      </c>
      <c r="B170" s="7">
        <v>167</v>
      </c>
      <c r="C170" s="7" t="s">
        <v>11</v>
      </c>
      <c r="D170" s="7" t="s">
        <v>353</v>
      </c>
      <c r="E170" t="s">
        <v>351</v>
      </c>
      <c r="F170" s="6">
        <v>157592</v>
      </c>
      <c r="G170" s="6">
        <v>270877</v>
      </c>
      <c r="H170" s="1">
        <f t="shared" si="8"/>
        <v>3</v>
      </c>
      <c r="I170" s="6">
        <v>270877</v>
      </c>
      <c r="J170" s="6">
        <v>267085</v>
      </c>
      <c r="K170" s="6">
        <v>267085</v>
      </c>
      <c r="L170" s="6">
        <v>267085</v>
      </c>
      <c r="M170" s="6">
        <v>267085</v>
      </c>
      <c r="N170" s="9">
        <v>98.6</v>
      </c>
      <c r="O170" s="7">
        <f t="shared" si="9"/>
        <v>5</v>
      </c>
      <c r="P170" s="16">
        <v>16426</v>
      </c>
      <c r="Q170" s="7">
        <f t="shared" si="10"/>
        <v>3</v>
      </c>
      <c r="R170" s="1">
        <f t="shared" si="11"/>
        <v>11</v>
      </c>
    </row>
    <row r="171" spans="1:18" x14ac:dyDescent="0.25">
      <c r="A171" s="7">
        <v>440</v>
      </c>
      <c r="B171" s="7">
        <v>168</v>
      </c>
      <c r="C171" s="7" t="s">
        <v>522</v>
      </c>
      <c r="D171" s="7" t="s">
        <v>561</v>
      </c>
      <c r="E171" t="s">
        <v>550</v>
      </c>
      <c r="F171">
        <v>0</v>
      </c>
      <c r="G171" s="6">
        <v>998480</v>
      </c>
      <c r="H171" s="1">
        <f t="shared" si="8"/>
        <v>4</v>
      </c>
      <c r="I171" s="6">
        <v>993571</v>
      </c>
      <c r="J171" s="6">
        <v>993571</v>
      </c>
      <c r="K171" s="6">
        <v>983448</v>
      </c>
      <c r="L171" s="6">
        <v>983448</v>
      </c>
      <c r="M171" s="6">
        <v>983448</v>
      </c>
      <c r="N171" s="9">
        <v>98.5</v>
      </c>
      <c r="O171" s="7">
        <f t="shared" si="9"/>
        <v>5</v>
      </c>
      <c r="P171" s="16">
        <v>4880</v>
      </c>
      <c r="Q171" s="7">
        <f t="shared" si="10"/>
        <v>2</v>
      </c>
      <c r="R171" s="1">
        <f t="shared" si="11"/>
        <v>11</v>
      </c>
    </row>
    <row r="172" spans="1:18" x14ac:dyDescent="0.25">
      <c r="A172" s="7">
        <v>1143</v>
      </c>
      <c r="B172" s="7">
        <v>169</v>
      </c>
      <c r="C172" s="7" t="s">
        <v>26</v>
      </c>
      <c r="D172" s="7" t="s">
        <v>1363</v>
      </c>
      <c r="E172" t="s">
        <v>1343</v>
      </c>
      <c r="F172">
        <v>0</v>
      </c>
      <c r="G172" s="6">
        <v>120609</v>
      </c>
      <c r="H172" s="1">
        <f t="shared" si="8"/>
        <v>3</v>
      </c>
      <c r="I172" s="6">
        <v>118837</v>
      </c>
      <c r="J172" s="6">
        <v>118837</v>
      </c>
      <c r="K172" s="6">
        <v>118837</v>
      </c>
      <c r="L172" s="6">
        <v>118837</v>
      </c>
      <c r="M172" s="6">
        <v>118837</v>
      </c>
      <c r="N172" s="9">
        <v>98.5</v>
      </c>
      <c r="O172" s="7">
        <f t="shared" si="9"/>
        <v>5</v>
      </c>
      <c r="P172" s="16">
        <v>44039</v>
      </c>
      <c r="Q172" s="7">
        <f t="shared" si="10"/>
        <v>3</v>
      </c>
      <c r="R172" s="1">
        <f t="shared" si="11"/>
        <v>11</v>
      </c>
    </row>
    <row r="173" spans="1:18" x14ac:dyDescent="0.25">
      <c r="A173" s="7">
        <v>742</v>
      </c>
      <c r="B173" s="7">
        <v>170</v>
      </c>
      <c r="C173" s="7" t="s">
        <v>30</v>
      </c>
      <c r="D173" s="7" t="s">
        <v>939</v>
      </c>
      <c r="E173" t="s">
        <v>887</v>
      </c>
      <c r="F173">
        <v>0</v>
      </c>
      <c r="G173" s="6">
        <v>718197</v>
      </c>
      <c r="H173" s="1">
        <f t="shared" si="8"/>
        <v>4</v>
      </c>
      <c r="I173" s="6">
        <v>706750</v>
      </c>
      <c r="J173" s="6">
        <v>706660</v>
      </c>
      <c r="K173" s="6">
        <v>706660</v>
      </c>
      <c r="L173" s="6">
        <v>706660</v>
      </c>
      <c r="M173" s="6">
        <v>706660</v>
      </c>
      <c r="N173" s="9">
        <v>98.4</v>
      </c>
      <c r="O173" s="7">
        <f t="shared" si="9"/>
        <v>5</v>
      </c>
      <c r="P173" s="16">
        <v>4515</v>
      </c>
      <c r="Q173" s="7">
        <f t="shared" si="10"/>
        <v>2</v>
      </c>
      <c r="R173" s="1">
        <f t="shared" si="11"/>
        <v>11</v>
      </c>
    </row>
    <row r="174" spans="1:18" x14ac:dyDescent="0.25">
      <c r="A174" s="7">
        <v>468</v>
      </c>
      <c r="B174" s="7">
        <v>171</v>
      </c>
      <c r="C174" s="7" t="s">
        <v>522</v>
      </c>
      <c r="D174" s="7" t="s">
        <v>598</v>
      </c>
      <c r="E174" t="s">
        <v>581</v>
      </c>
      <c r="F174">
        <v>0</v>
      </c>
      <c r="G174" s="6">
        <v>705026</v>
      </c>
      <c r="H174" s="1">
        <f t="shared" si="8"/>
        <v>4</v>
      </c>
      <c r="I174" s="6">
        <v>693266</v>
      </c>
      <c r="J174" s="6">
        <v>693266</v>
      </c>
      <c r="K174" s="6">
        <v>693266</v>
      </c>
      <c r="L174" s="6">
        <v>693266</v>
      </c>
      <c r="M174" s="6">
        <v>693266</v>
      </c>
      <c r="N174" s="9">
        <v>98.3</v>
      </c>
      <c r="O174" s="7">
        <f t="shared" si="9"/>
        <v>5</v>
      </c>
      <c r="P174" s="16">
        <v>1981</v>
      </c>
      <c r="Q174" s="7">
        <f t="shared" si="10"/>
        <v>2</v>
      </c>
      <c r="R174" s="1">
        <f t="shared" si="11"/>
        <v>11</v>
      </c>
    </row>
    <row r="175" spans="1:18" x14ac:dyDescent="0.25">
      <c r="A175" s="7">
        <v>428</v>
      </c>
      <c r="B175" s="7">
        <v>172</v>
      </c>
      <c r="C175" s="7" t="s">
        <v>522</v>
      </c>
      <c r="D175" s="7" t="s">
        <v>536</v>
      </c>
      <c r="E175" t="s">
        <v>538</v>
      </c>
      <c r="F175" s="6">
        <v>50000</v>
      </c>
      <c r="G175" s="6">
        <v>749590</v>
      </c>
      <c r="H175" s="1">
        <f t="shared" si="8"/>
        <v>4</v>
      </c>
      <c r="I175" s="6">
        <v>738789</v>
      </c>
      <c r="J175" s="6">
        <v>736629</v>
      </c>
      <c r="K175" s="6">
        <v>736629</v>
      </c>
      <c r="L175" s="6">
        <v>735492</v>
      </c>
      <c r="M175" s="6">
        <v>735492</v>
      </c>
      <c r="N175" s="9">
        <v>98.1</v>
      </c>
      <c r="O175" s="7">
        <f t="shared" si="9"/>
        <v>5</v>
      </c>
      <c r="P175" s="16">
        <v>7784</v>
      </c>
      <c r="Q175" s="7">
        <f t="shared" si="10"/>
        <v>2</v>
      </c>
      <c r="R175" s="1">
        <f t="shared" si="11"/>
        <v>11</v>
      </c>
    </row>
    <row r="176" spans="1:18" x14ac:dyDescent="0.25">
      <c r="A176" s="7">
        <v>90</v>
      </c>
      <c r="B176" s="7">
        <v>173</v>
      </c>
      <c r="C176" s="7" t="s">
        <v>9</v>
      </c>
      <c r="D176" s="7" t="s">
        <v>158</v>
      </c>
      <c r="E176" t="s">
        <v>152</v>
      </c>
      <c r="F176">
        <v>0</v>
      </c>
      <c r="G176" s="6">
        <v>614163</v>
      </c>
      <c r="H176" s="1">
        <f t="shared" si="8"/>
        <v>4</v>
      </c>
      <c r="I176" s="6">
        <v>614163</v>
      </c>
      <c r="J176" s="6">
        <v>602065</v>
      </c>
      <c r="K176" s="6">
        <v>602065</v>
      </c>
      <c r="L176" s="6">
        <v>602065</v>
      </c>
      <c r="M176" s="6">
        <v>602065</v>
      </c>
      <c r="N176" s="9">
        <v>98</v>
      </c>
      <c r="O176" s="7">
        <f t="shared" si="9"/>
        <v>5</v>
      </c>
      <c r="P176" s="16">
        <v>1565</v>
      </c>
      <c r="Q176" s="7">
        <f t="shared" si="10"/>
        <v>2</v>
      </c>
      <c r="R176" s="1">
        <f t="shared" si="11"/>
        <v>11</v>
      </c>
    </row>
    <row r="177" spans="1:18" x14ac:dyDescent="0.25">
      <c r="A177" s="7">
        <v>163</v>
      </c>
      <c r="B177" s="7">
        <v>174</v>
      </c>
      <c r="C177" s="7" t="s">
        <v>10</v>
      </c>
      <c r="D177" s="7" t="s">
        <v>240</v>
      </c>
      <c r="E177" t="s">
        <v>237</v>
      </c>
      <c r="F177">
        <v>0</v>
      </c>
      <c r="G177" s="6">
        <v>546402</v>
      </c>
      <c r="H177" s="1">
        <f t="shared" si="8"/>
        <v>4</v>
      </c>
      <c r="I177" s="6">
        <v>534388</v>
      </c>
      <c r="J177" s="6">
        <v>534388</v>
      </c>
      <c r="K177" s="6">
        <v>534388</v>
      </c>
      <c r="L177" s="6">
        <v>534388</v>
      </c>
      <c r="M177" s="6">
        <v>534388</v>
      </c>
      <c r="N177" s="9">
        <v>97.8</v>
      </c>
      <c r="O177" s="7">
        <f t="shared" si="9"/>
        <v>5</v>
      </c>
      <c r="P177" s="16">
        <v>1912</v>
      </c>
      <c r="Q177" s="7">
        <f t="shared" si="10"/>
        <v>2</v>
      </c>
      <c r="R177" s="1">
        <f t="shared" si="11"/>
        <v>11</v>
      </c>
    </row>
    <row r="178" spans="1:18" x14ac:dyDescent="0.25">
      <c r="A178" s="7">
        <v>627</v>
      </c>
      <c r="B178" s="7">
        <v>175</v>
      </c>
      <c r="C178" s="7" t="s">
        <v>38</v>
      </c>
      <c r="D178" s="7" t="s">
        <v>38</v>
      </c>
      <c r="E178" t="s">
        <v>762</v>
      </c>
      <c r="F178" s="6">
        <v>400000</v>
      </c>
      <c r="G178" s="6">
        <v>517834</v>
      </c>
      <c r="H178" s="1">
        <f t="shared" si="8"/>
        <v>4</v>
      </c>
      <c r="I178" s="6">
        <v>506494</v>
      </c>
      <c r="J178" s="6">
        <v>506494</v>
      </c>
      <c r="K178" s="6">
        <v>506494</v>
      </c>
      <c r="L178" s="6">
        <v>506494</v>
      </c>
      <c r="M178" s="6">
        <v>506494</v>
      </c>
      <c r="N178" s="9">
        <v>97.8</v>
      </c>
      <c r="O178" s="7">
        <f t="shared" si="9"/>
        <v>5</v>
      </c>
      <c r="P178" s="16">
        <v>7513</v>
      </c>
      <c r="Q178" s="7">
        <f t="shared" si="10"/>
        <v>2</v>
      </c>
      <c r="R178" s="1">
        <f t="shared" si="11"/>
        <v>11</v>
      </c>
    </row>
    <row r="179" spans="1:18" x14ac:dyDescent="0.25">
      <c r="A179" s="7">
        <v>1028</v>
      </c>
      <c r="B179" s="7">
        <v>176</v>
      </c>
      <c r="C179" s="7" t="s">
        <v>27</v>
      </c>
      <c r="D179" s="7" t="s">
        <v>27</v>
      </c>
      <c r="E179" t="s">
        <v>1217</v>
      </c>
      <c r="F179" s="6">
        <v>5380</v>
      </c>
      <c r="G179" s="6">
        <v>538003</v>
      </c>
      <c r="H179" s="1">
        <f t="shared" si="8"/>
        <v>4</v>
      </c>
      <c r="I179" s="6">
        <v>538001</v>
      </c>
      <c r="J179" s="6">
        <v>526162</v>
      </c>
      <c r="K179" s="6">
        <v>526162</v>
      </c>
      <c r="L179" s="6">
        <v>526162</v>
      </c>
      <c r="M179" s="6">
        <v>526162</v>
      </c>
      <c r="N179" s="9">
        <v>97.8</v>
      </c>
      <c r="O179" s="7">
        <f t="shared" si="9"/>
        <v>5</v>
      </c>
      <c r="P179" s="16">
        <v>7346</v>
      </c>
      <c r="Q179" s="7">
        <f t="shared" si="10"/>
        <v>2</v>
      </c>
      <c r="R179" s="1">
        <f t="shared" si="11"/>
        <v>11</v>
      </c>
    </row>
    <row r="180" spans="1:18" x14ac:dyDescent="0.25">
      <c r="A180" s="7">
        <v>416</v>
      </c>
      <c r="B180" s="7">
        <v>177</v>
      </c>
      <c r="C180" s="7" t="s">
        <v>522</v>
      </c>
      <c r="D180" s="7" t="s">
        <v>15</v>
      </c>
      <c r="E180" t="s">
        <v>524</v>
      </c>
      <c r="F180">
        <v>0</v>
      </c>
      <c r="G180" s="6">
        <v>521050</v>
      </c>
      <c r="H180" s="1">
        <f t="shared" si="8"/>
        <v>4</v>
      </c>
      <c r="I180" s="6">
        <v>508715</v>
      </c>
      <c r="J180" s="6">
        <v>508715</v>
      </c>
      <c r="K180" s="6">
        <v>508295</v>
      </c>
      <c r="L180" s="6">
        <v>508295</v>
      </c>
      <c r="M180" s="6">
        <v>508295</v>
      </c>
      <c r="N180" s="9">
        <v>97.6</v>
      </c>
      <c r="O180" s="7">
        <f t="shared" si="9"/>
        <v>5</v>
      </c>
      <c r="P180" s="16">
        <v>2405</v>
      </c>
      <c r="Q180" s="7">
        <f t="shared" si="10"/>
        <v>2</v>
      </c>
      <c r="R180" s="1">
        <f t="shared" si="11"/>
        <v>11</v>
      </c>
    </row>
    <row r="181" spans="1:18" x14ac:dyDescent="0.25">
      <c r="A181" s="7">
        <v>545</v>
      </c>
      <c r="B181" s="7">
        <v>178</v>
      </c>
      <c r="C181" s="7" t="s">
        <v>16</v>
      </c>
      <c r="D181" s="7" t="s">
        <v>695</v>
      </c>
      <c r="E181" t="s">
        <v>669</v>
      </c>
      <c r="F181" s="6">
        <v>285956</v>
      </c>
      <c r="G181" s="6">
        <v>918447</v>
      </c>
      <c r="H181" s="1">
        <f t="shared" si="8"/>
        <v>4</v>
      </c>
      <c r="I181" s="6">
        <v>896681</v>
      </c>
      <c r="J181" s="6">
        <v>896681</v>
      </c>
      <c r="K181" s="6">
        <v>896681</v>
      </c>
      <c r="L181" s="6">
        <v>896681</v>
      </c>
      <c r="M181" s="6">
        <v>896681</v>
      </c>
      <c r="N181" s="9">
        <v>97.6</v>
      </c>
      <c r="O181" s="7">
        <f t="shared" si="9"/>
        <v>5</v>
      </c>
      <c r="P181" s="16">
        <v>2374</v>
      </c>
      <c r="Q181" s="7">
        <f t="shared" si="10"/>
        <v>2</v>
      </c>
      <c r="R181" s="1">
        <f t="shared" si="11"/>
        <v>11</v>
      </c>
    </row>
    <row r="182" spans="1:18" x14ac:dyDescent="0.25">
      <c r="A182" s="7">
        <v>979</v>
      </c>
      <c r="B182" s="7">
        <v>179</v>
      </c>
      <c r="C182" s="7" t="s">
        <v>37</v>
      </c>
      <c r="D182" s="7" t="s">
        <v>1199</v>
      </c>
      <c r="E182" t="s">
        <v>1161</v>
      </c>
      <c r="F182">
        <v>0</v>
      </c>
      <c r="G182" s="6">
        <v>590621</v>
      </c>
      <c r="H182" s="1">
        <f t="shared" si="8"/>
        <v>4</v>
      </c>
      <c r="I182" s="6">
        <v>589985</v>
      </c>
      <c r="J182" s="6">
        <v>581172</v>
      </c>
      <c r="K182" s="6">
        <v>577244</v>
      </c>
      <c r="L182" s="6">
        <v>576704</v>
      </c>
      <c r="M182" s="6">
        <v>576704</v>
      </c>
      <c r="N182" s="9">
        <v>97.6</v>
      </c>
      <c r="O182" s="7">
        <f t="shared" si="9"/>
        <v>5</v>
      </c>
      <c r="P182" s="16">
        <v>2399</v>
      </c>
      <c r="Q182" s="7">
        <f t="shared" si="10"/>
        <v>2</v>
      </c>
      <c r="R182" s="1">
        <f t="shared" si="11"/>
        <v>11</v>
      </c>
    </row>
    <row r="183" spans="1:18" x14ac:dyDescent="0.25">
      <c r="A183" s="7">
        <v>792</v>
      </c>
      <c r="B183" s="7">
        <v>180</v>
      </c>
      <c r="C183" s="7" t="s">
        <v>30</v>
      </c>
      <c r="D183" s="7" t="s">
        <v>950</v>
      </c>
      <c r="E183" t="s">
        <v>937</v>
      </c>
      <c r="F183">
        <v>0</v>
      </c>
      <c r="G183" s="6">
        <v>194431</v>
      </c>
      <c r="H183" s="1">
        <f t="shared" si="8"/>
        <v>3</v>
      </c>
      <c r="I183" s="6">
        <v>189258</v>
      </c>
      <c r="J183" s="6">
        <v>189039</v>
      </c>
      <c r="K183" s="6">
        <v>189039</v>
      </c>
      <c r="L183" s="6">
        <v>189039</v>
      </c>
      <c r="M183" s="6">
        <v>189039</v>
      </c>
      <c r="N183" s="9">
        <v>97.2</v>
      </c>
      <c r="O183" s="7">
        <f t="shared" si="9"/>
        <v>5</v>
      </c>
      <c r="P183" s="16">
        <v>39125</v>
      </c>
      <c r="Q183" s="7">
        <f t="shared" si="10"/>
        <v>3</v>
      </c>
      <c r="R183" s="1">
        <f t="shared" si="11"/>
        <v>11</v>
      </c>
    </row>
    <row r="184" spans="1:18" x14ac:dyDescent="0.25">
      <c r="A184" s="7">
        <v>744</v>
      </c>
      <c r="B184" s="7">
        <v>181</v>
      </c>
      <c r="C184" s="7" t="s">
        <v>30</v>
      </c>
      <c r="D184" s="7" t="s">
        <v>940</v>
      </c>
      <c r="E184" t="s">
        <v>889</v>
      </c>
      <c r="F184" s="6">
        <v>380000</v>
      </c>
      <c r="G184" s="6">
        <v>530696</v>
      </c>
      <c r="H184" s="1">
        <f t="shared" si="8"/>
        <v>4</v>
      </c>
      <c r="I184" s="6">
        <v>517566</v>
      </c>
      <c r="J184" s="6">
        <v>515078</v>
      </c>
      <c r="K184" s="6">
        <v>515078</v>
      </c>
      <c r="L184" s="6">
        <v>515078</v>
      </c>
      <c r="M184" s="6">
        <v>515078</v>
      </c>
      <c r="N184" s="9">
        <v>97.1</v>
      </c>
      <c r="O184" s="7">
        <f t="shared" si="9"/>
        <v>5</v>
      </c>
      <c r="P184" s="16">
        <v>6855</v>
      </c>
      <c r="Q184" s="7">
        <f t="shared" si="10"/>
        <v>2</v>
      </c>
      <c r="R184" s="1">
        <f t="shared" si="11"/>
        <v>11</v>
      </c>
    </row>
    <row r="185" spans="1:18" x14ac:dyDescent="0.25">
      <c r="A185" s="7">
        <v>467</v>
      </c>
      <c r="B185" s="7">
        <v>182</v>
      </c>
      <c r="C185" s="7" t="s">
        <v>522</v>
      </c>
      <c r="D185" s="7" t="s">
        <v>598</v>
      </c>
      <c r="E185" t="s">
        <v>580</v>
      </c>
      <c r="F185">
        <v>0</v>
      </c>
      <c r="G185" s="6">
        <v>820390</v>
      </c>
      <c r="H185" s="1">
        <f t="shared" si="8"/>
        <v>4</v>
      </c>
      <c r="I185" s="6">
        <v>820388</v>
      </c>
      <c r="J185" s="6">
        <v>790388</v>
      </c>
      <c r="K185" s="6">
        <v>790388</v>
      </c>
      <c r="L185" s="6">
        <v>790388</v>
      </c>
      <c r="M185" s="6">
        <v>790388</v>
      </c>
      <c r="N185" s="9">
        <v>96.3</v>
      </c>
      <c r="O185" s="7">
        <f t="shared" si="9"/>
        <v>5</v>
      </c>
      <c r="P185" s="16">
        <v>1566</v>
      </c>
      <c r="Q185" s="7">
        <f t="shared" si="10"/>
        <v>2</v>
      </c>
      <c r="R185" s="1">
        <f t="shared" si="11"/>
        <v>11</v>
      </c>
    </row>
    <row r="186" spans="1:18" x14ac:dyDescent="0.25">
      <c r="A186" s="7">
        <v>705</v>
      </c>
      <c r="B186" s="7">
        <v>183</v>
      </c>
      <c r="C186" s="7" t="s">
        <v>40</v>
      </c>
      <c r="D186" s="7" t="s">
        <v>40</v>
      </c>
      <c r="E186" t="s">
        <v>848</v>
      </c>
      <c r="F186">
        <v>0</v>
      </c>
      <c r="G186" s="6">
        <v>192094</v>
      </c>
      <c r="H186" s="1">
        <f t="shared" si="8"/>
        <v>3</v>
      </c>
      <c r="I186" s="6">
        <v>192092</v>
      </c>
      <c r="J186" s="6">
        <v>185116</v>
      </c>
      <c r="K186" s="6">
        <v>184359</v>
      </c>
      <c r="L186" s="6">
        <v>184359</v>
      </c>
      <c r="M186" s="6">
        <v>184359</v>
      </c>
      <c r="N186" s="9">
        <v>96</v>
      </c>
      <c r="O186" s="7">
        <f t="shared" si="9"/>
        <v>5</v>
      </c>
      <c r="P186" s="16">
        <v>11238</v>
      </c>
      <c r="Q186" s="7">
        <f t="shared" si="10"/>
        <v>3</v>
      </c>
      <c r="R186" s="1">
        <f t="shared" si="11"/>
        <v>11</v>
      </c>
    </row>
    <row r="187" spans="1:18" x14ac:dyDescent="0.25">
      <c r="A187" s="7">
        <v>454</v>
      </c>
      <c r="B187" s="7">
        <v>184</v>
      </c>
      <c r="C187" s="7" t="s">
        <v>522</v>
      </c>
      <c r="D187" s="7" t="s">
        <v>560</v>
      </c>
      <c r="E187" t="s">
        <v>567</v>
      </c>
      <c r="F187" s="6">
        <v>324499</v>
      </c>
      <c r="G187" s="6">
        <v>943016</v>
      </c>
      <c r="H187" s="1">
        <f t="shared" si="8"/>
        <v>4</v>
      </c>
      <c r="I187" s="6">
        <v>903244</v>
      </c>
      <c r="J187" s="6">
        <v>903244</v>
      </c>
      <c r="K187" s="6">
        <v>903244</v>
      </c>
      <c r="L187" s="6">
        <v>903244</v>
      </c>
      <c r="M187" s="6">
        <v>903244</v>
      </c>
      <c r="N187" s="9">
        <v>95.8</v>
      </c>
      <c r="O187" s="7">
        <f t="shared" si="9"/>
        <v>5</v>
      </c>
      <c r="P187" s="16">
        <v>5474</v>
      </c>
      <c r="Q187" s="7">
        <f t="shared" si="10"/>
        <v>2</v>
      </c>
      <c r="R187" s="1">
        <f t="shared" si="11"/>
        <v>11</v>
      </c>
    </row>
    <row r="188" spans="1:18" x14ac:dyDescent="0.25">
      <c r="A188" s="7">
        <v>216</v>
      </c>
      <c r="B188" s="7">
        <v>185</v>
      </c>
      <c r="C188" s="7" t="s">
        <v>11</v>
      </c>
      <c r="D188" s="7" t="s">
        <v>11</v>
      </c>
      <c r="E188" t="s">
        <v>1414</v>
      </c>
      <c r="F188">
        <v>0</v>
      </c>
      <c r="G188" s="6">
        <v>609547</v>
      </c>
      <c r="H188" s="1">
        <f t="shared" si="8"/>
        <v>4</v>
      </c>
      <c r="I188" s="6">
        <v>609544</v>
      </c>
      <c r="J188" s="6">
        <v>579652</v>
      </c>
      <c r="K188" s="6">
        <v>579652</v>
      </c>
      <c r="L188" s="6">
        <v>579652</v>
      </c>
      <c r="M188" s="6">
        <v>579652</v>
      </c>
      <c r="N188" s="9">
        <v>95.1</v>
      </c>
      <c r="O188" s="7">
        <f t="shared" si="9"/>
        <v>5</v>
      </c>
      <c r="P188" s="16">
        <v>6977</v>
      </c>
      <c r="Q188" s="7">
        <f t="shared" si="10"/>
        <v>2</v>
      </c>
      <c r="R188" s="1">
        <f t="shared" si="11"/>
        <v>11</v>
      </c>
    </row>
    <row r="189" spans="1:18" x14ac:dyDescent="0.25">
      <c r="A189" s="7">
        <v>63</v>
      </c>
      <c r="B189" s="7">
        <v>186</v>
      </c>
      <c r="C189" s="7" t="s">
        <v>9</v>
      </c>
      <c r="D189" s="7" t="s">
        <v>118</v>
      </c>
      <c r="E189" t="s">
        <v>121</v>
      </c>
      <c r="F189" s="6">
        <v>270737</v>
      </c>
      <c r="G189" s="6">
        <v>707162</v>
      </c>
      <c r="H189" s="1">
        <f t="shared" si="8"/>
        <v>4</v>
      </c>
      <c r="I189" s="6">
        <v>707158</v>
      </c>
      <c r="J189" s="6">
        <v>671782</v>
      </c>
      <c r="K189" s="6">
        <v>671782</v>
      </c>
      <c r="L189" s="6">
        <v>671782</v>
      </c>
      <c r="M189" s="6">
        <v>671782</v>
      </c>
      <c r="N189" s="9">
        <v>95</v>
      </c>
      <c r="O189" s="7">
        <f t="shared" si="9"/>
        <v>5</v>
      </c>
      <c r="P189" s="16">
        <v>1617</v>
      </c>
      <c r="Q189" s="7">
        <f t="shared" si="10"/>
        <v>2</v>
      </c>
      <c r="R189" s="1">
        <f t="shared" si="11"/>
        <v>11</v>
      </c>
    </row>
    <row r="190" spans="1:18" x14ac:dyDescent="0.25">
      <c r="A190" s="7">
        <v>641</v>
      </c>
      <c r="B190" s="7">
        <v>187</v>
      </c>
      <c r="C190" s="7" t="s">
        <v>38</v>
      </c>
      <c r="D190" s="7" t="s">
        <v>778</v>
      </c>
      <c r="E190" t="s">
        <v>776</v>
      </c>
      <c r="F190">
        <v>0</v>
      </c>
      <c r="G190" s="6">
        <v>449261</v>
      </c>
      <c r="H190" s="1">
        <f t="shared" si="8"/>
        <v>3</v>
      </c>
      <c r="I190" s="6">
        <v>443461</v>
      </c>
      <c r="J190" s="6">
        <v>438781</v>
      </c>
      <c r="K190" s="6">
        <v>429094</v>
      </c>
      <c r="L190" s="6">
        <v>425471</v>
      </c>
      <c r="M190" s="6">
        <v>425471</v>
      </c>
      <c r="N190" s="9">
        <v>94.7</v>
      </c>
      <c r="O190" s="7">
        <f t="shared" si="9"/>
        <v>5</v>
      </c>
      <c r="P190" s="16">
        <v>33046</v>
      </c>
      <c r="Q190" s="7">
        <f t="shared" si="10"/>
        <v>3</v>
      </c>
      <c r="R190" s="1">
        <f t="shared" si="11"/>
        <v>11</v>
      </c>
    </row>
    <row r="191" spans="1:18" x14ac:dyDescent="0.25">
      <c r="A191" s="7">
        <v>500</v>
      </c>
      <c r="B191" s="7">
        <v>188</v>
      </c>
      <c r="C191" s="7" t="s">
        <v>522</v>
      </c>
      <c r="D191" s="7" t="s">
        <v>622</v>
      </c>
      <c r="E191" t="s">
        <v>618</v>
      </c>
      <c r="F191">
        <v>0</v>
      </c>
      <c r="G191" s="6">
        <v>640925</v>
      </c>
      <c r="H191" s="1">
        <f t="shared" si="8"/>
        <v>4</v>
      </c>
      <c r="I191" s="6">
        <v>604760</v>
      </c>
      <c r="J191" s="6">
        <v>604760</v>
      </c>
      <c r="K191" s="6">
        <v>604760</v>
      </c>
      <c r="L191" s="6">
        <v>604760</v>
      </c>
      <c r="M191" s="6">
        <v>604760</v>
      </c>
      <c r="N191" s="9">
        <v>94.4</v>
      </c>
      <c r="O191" s="7">
        <f t="shared" si="9"/>
        <v>5</v>
      </c>
      <c r="P191" s="16">
        <v>5223</v>
      </c>
      <c r="Q191" s="7">
        <f t="shared" si="10"/>
        <v>2</v>
      </c>
      <c r="R191" s="1">
        <f t="shared" si="11"/>
        <v>11</v>
      </c>
    </row>
    <row r="192" spans="1:18" x14ac:dyDescent="0.25">
      <c r="A192" s="7">
        <v>582</v>
      </c>
      <c r="B192" s="7">
        <v>189</v>
      </c>
      <c r="C192" s="7" t="s">
        <v>29</v>
      </c>
      <c r="D192" s="7" t="s">
        <v>723</v>
      </c>
      <c r="E192" t="s">
        <v>708</v>
      </c>
      <c r="F192">
        <v>0</v>
      </c>
      <c r="G192" s="6">
        <v>731597</v>
      </c>
      <c r="H192" s="1">
        <f t="shared" si="8"/>
        <v>4</v>
      </c>
      <c r="I192" s="6">
        <v>720224</v>
      </c>
      <c r="J192" s="6">
        <v>693446</v>
      </c>
      <c r="K192" s="6">
        <v>690379</v>
      </c>
      <c r="L192" s="6">
        <v>690379</v>
      </c>
      <c r="M192" s="6">
        <v>690379</v>
      </c>
      <c r="N192" s="9">
        <v>94.4</v>
      </c>
      <c r="O192" s="7">
        <f t="shared" si="9"/>
        <v>5</v>
      </c>
      <c r="P192" s="16">
        <v>3123</v>
      </c>
      <c r="Q192" s="7">
        <f t="shared" si="10"/>
        <v>2</v>
      </c>
      <c r="R192" s="1">
        <f t="shared" si="11"/>
        <v>11</v>
      </c>
    </row>
    <row r="193" spans="1:18" x14ac:dyDescent="0.25">
      <c r="A193" s="7">
        <v>568</v>
      </c>
      <c r="B193" s="7">
        <v>190</v>
      </c>
      <c r="C193" s="7" t="s">
        <v>16</v>
      </c>
      <c r="D193" s="7" t="s">
        <v>696</v>
      </c>
      <c r="E193" t="s">
        <v>692</v>
      </c>
      <c r="F193">
        <v>0</v>
      </c>
      <c r="G193" s="6">
        <v>526238</v>
      </c>
      <c r="H193" s="1">
        <f t="shared" si="8"/>
        <v>4</v>
      </c>
      <c r="I193" s="6">
        <v>526238</v>
      </c>
      <c r="J193" s="6">
        <v>526238</v>
      </c>
      <c r="K193" s="6">
        <v>512238</v>
      </c>
      <c r="L193" s="6">
        <v>495659</v>
      </c>
      <c r="M193" s="6">
        <v>495659</v>
      </c>
      <c r="N193" s="9">
        <v>94.2</v>
      </c>
      <c r="O193" s="7">
        <f t="shared" si="9"/>
        <v>5</v>
      </c>
      <c r="P193" s="16">
        <v>1216</v>
      </c>
      <c r="Q193" s="7">
        <f t="shared" si="10"/>
        <v>2</v>
      </c>
      <c r="R193" s="1">
        <f t="shared" si="11"/>
        <v>11</v>
      </c>
    </row>
    <row r="194" spans="1:18" x14ac:dyDescent="0.25">
      <c r="A194" s="7">
        <v>232</v>
      </c>
      <c r="B194" s="7">
        <v>191</v>
      </c>
      <c r="C194" s="7" t="s">
        <v>11</v>
      </c>
      <c r="D194" s="7" t="s">
        <v>312</v>
      </c>
      <c r="E194" t="s">
        <v>307</v>
      </c>
      <c r="F194" s="6">
        <v>350000</v>
      </c>
      <c r="G194" s="6">
        <v>798476</v>
      </c>
      <c r="H194" s="1">
        <f t="shared" si="8"/>
        <v>4</v>
      </c>
      <c r="I194" s="6">
        <v>798473</v>
      </c>
      <c r="J194" s="6">
        <v>743980</v>
      </c>
      <c r="K194" s="6">
        <v>743980</v>
      </c>
      <c r="L194" s="6">
        <v>743980</v>
      </c>
      <c r="M194" s="6">
        <v>743980</v>
      </c>
      <c r="N194" s="9">
        <v>93.2</v>
      </c>
      <c r="O194" s="7">
        <f t="shared" si="9"/>
        <v>5</v>
      </c>
      <c r="P194" s="16">
        <v>6450</v>
      </c>
      <c r="Q194" s="7">
        <f t="shared" si="10"/>
        <v>2</v>
      </c>
      <c r="R194" s="1">
        <f t="shared" si="11"/>
        <v>11</v>
      </c>
    </row>
    <row r="195" spans="1:18" x14ac:dyDescent="0.25">
      <c r="A195" s="7">
        <v>412</v>
      </c>
      <c r="B195" s="7">
        <v>192</v>
      </c>
      <c r="C195" s="7" t="s">
        <v>14</v>
      </c>
      <c r="D195" s="7" t="s">
        <v>517</v>
      </c>
      <c r="E195" t="s">
        <v>519</v>
      </c>
      <c r="F195" s="6">
        <v>497988</v>
      </c>
      <c r="G195" s="6">
        <v>531912</v>
      </c>
      <c r="H195" s="1">
        <f t="shared" si="8"/>
        <v>4</v>
      </c>
      <c r="I195" s="6">
        <v>527120</v>
      </c>
      <c r="J195" s="6">
        <v>518283</v>
      </c>
      <c r="K195" s="6">
        <v>491331</v>
      </c>
      <c r="L195" s="6">
        <v>491331</v>
      </c>
      <c r="M195" s="6">
        <v>491331</v>
      </c>
      <c r="N195" s="9">
        <v>92.4</v>
      </c>
      <c r="O195" s="7">
        <f t="shared" si="9"/>
        <v>5</v>
      </c>
      <c r="P195" s="16">
        <v>3935</v>
      </c>
      <c r="Q195" s="7">
        <f t="shared" si="10"/>
        <v>2</v>
      </c>
      <c r="R195" s="1">
        <f t="shared" si="11"/>
        <v>11</v>
      </c>
    </row>
    <row r="196" spans="1:18" x14ac:dyDescent="0.25">
      <c r="A196" s="7">
        <v>180</v>
      </c>
      <c r="B196" s="7">
        <v>193</v>
      </c>
      <c r="C196" s="7" t="s">
        <v>10</v>
      </c>
      <c r="D196" s="7" t="s">
        <v>262</v>
      </c>
      <c r="E196" t="s">
        <v>257</v>
      </c>
      <c r="F196">
        <v>0</v>
      </c>
      <c r="G196" s="6">
        <v>960907</v>
      </c>
      <c r="H196" s="1">
        <f t="shared" si="8"/>
        <v>4</v>
      </c>
      <c r="I196" s="6">
        <v>960727</v>
      </c>
      <c r="J196" s="6">
        <v>885768</v>
      </c>
      <c r="K196" s="6">
        <v>884907</v>
      </c>
      <c r="L196" s="6">
        <v>884907</v>
      </c>
      <c r="M196" s="6">
        <v>884907</v>
      </c>
      <c r="N196" s="9">
        <v>92.1</v>
      </c>
      <c r="O196" s="7">
        <f t="shared" si="9"/>
        <v>5</v>
      </c>
      <c r="P196" s="16">
        <v>7036</v>
      </c>
      <c r="Q196" s="7">
        <f t="shared" si="10"/>
        <v>2</v>
      </c>
      <c r="R196" s="1">
        <f t="shared" si="11"/>
        <v>11</v>
      </c>
    </row>
    <row r="197" spans="1:18" x14ac:dyDescent="0.25">
      <c r="A197" s="7">
        <v>1172</v>
      </c>
      <c r="B197" s="7">
        <v>194</v>
      </c>
      <c r="C197" s="7" t="s">
        <v>24</v>
      </c>
      <c r="D197" s="7" t="s">
        <v>25</v>
      </c>
      <c r="E197" t="s">
        <v>1379</v>
      </c>
      <c r="F197">
        <v>0</v>
      </c>
      <c r="G197" s="6">
        <v>168756</v>
      </c>
      <c r="H197" s="1">
        <f t="shared" ref="H197:H260" si="12">IF(G197&lt;=$U$6,$V$6,IF((G197&gt;=$T$7)*(G197&lt;=$U$7),$V$7,IF((G197&gt;=$T$8)*(G197&lt;=$U$8),$V$8,IF((G197&gt;=$T$9)*(G197&lt;=$U$9),$V$9,IF((G197&gt;=$T$10)*(G197&lt;=$U$10),$V$10)))))</f>
        <v>3</v>
      </c>
      <c r="I197" s="6">
        <v>164096</v>
      </c>
      <c r="J197" s="6">
        <v>155325</v>
      </c>
      <c r="K197" s="6">
        <v>155218</v>
      </c>
      <c r="L197" s="6">
        <v>155218</v>
      </c>
      <c r="M197" s="6">
        <v>155218</v>
      </c>
      <c r="N197" s="9">
        <v>92</v>
      </c>
      <c r="O197" s="7">
        <f t="shared" ref="O197:O260" si="13">IF(N197&lt;=$Y$6,$Z$6,IF((N197&gt;=$X$7)*(N197&lt;=$Y$7),$Z$7,IF((N197&gt;=$X$8)*(N197&lt;=$Y$8),$Z$8,IF((N197&gt;=$X$9)*(N197&lt;=$Y$9),$Z$9,IF((N197&gt;=$X$10)*(N197&lt;=$Y$10),$Z$10)))))</f>
        <v>5</v>
      </c>
      <c r="P197" s="16">
        <v>12549</v>
      </c>
      <c r="Q197" s="7">
        <f t="shared" ref="Q197:Q260" si="14">IF(P197&lt;=$U$13,$V$13,IF((P197&gt;=$T$14)*(P197&lt;=$U$14),$V$14,IF((P197&gt;=$T$15)*(P197&lt;=$U$15),$V$15,IF((P197&gt;=$T$16)*(P197&lt;=$U$16),$V$16,IF((P197&gt;=$T$17)*(P197&lt;=$U$17),$V$17)))))</f>
        <v>3</v>
      </c>
      <c r="R197" s="1">
        <f t="shared" ref="R197:R260" si="15">SUM(H197,O197,Q197)</f>
        <v>11</v>
      </c>
    </row>
    <row r="198" spans="1:18" x14ac:dyDescent="0.25">
      <c r="A198" s="7">
        <v>802</v>
      </c>
      <c r="B198" s="7">
        <v>195</v>
      </c>
      <c r="C198" s="7" t="s">
        <v>31</v>
      </c>
      <c r="D198" s="7" t="s">
        <v>974</v>
      </c>
      <c r="E198" t="s">
        <v>959</v>
      </c>
      <c r="F198" s="6">
        <v>171000</v>
      </c>
      <c r="G198" s="6">
        <v>197865</v>
      </c>
      <c r="H198" s="1">
        <f t="shared" si="12"/>
        <v>3</v>
      </c>
      <c r="I198" s="6">
        <v>181428</v>
      </c>
      <c r="J198" s="6">
        <v>181428</v>
      </c>
      <c r="K198" s="6">
        <v>181428</v>
      </c>
      <c r="L198" s="6">
        <v>181428</v>
      </c>
      <c r="M198" s="6">
        <v>181428</v>
      </c>
      <c r="N198" s="9">
        <v>91.7</v>
      </c>
      <c r="O198" s="7">
        <f t="shared" si="13"/>
        <v>5</v>
      </c>
      <c r="P198" s="16">
        <v>12497</v>
      </c>
      <c r="Q198" s="7">
        <f t="shared" si="14"/>
        <v>3</v>
      </c>
      <c r="R198" s="1">
        <f t="shared" si="15"/>
        <v>11</v>
      </c>
    </row>
    <row r="199" spans="1:18" x14ac:dyDescent="0.25">
      <c r="A199" s="7">
        <v>1082</v>
      </c>
      <c r="B199" s="7">
        <v>196</v>
      </c>
      <c r="C199" s="7" t="s">
        <v>27</v>
      </c>
      <c r="D199" s="7" t="s">
        <v>1318</v>
      </c>
      <c r="E199" t="s">
        <v>1271</v>
      </c>
      <c r="F199" s="6">
        <v>19000</v>
      </c>
      <c r="G199" s="6">
        <v>513672</v>
      </c>
      <c r="H199" s="1">
        <f t="shared" si="12"/>
        <v>4</v>
      </c>
      <c r="I199" s="6">
        <v>511859</v>
      </c>
      <c r="J199" s="6">
        <v>470844</v>
      </c>
      <c r="K199" s="6">
        <v>470844</v>
      </c>
      <c r="L199" s="6">
        <v>470844</v>
      </c>
      <c r="M199" s="6">
        <v>470844</v>
      </c>
      <c r="N199" s="9">
        <v>91.7</v>
      </c>
      <c r="O199" s="7">
        <f t="shared" si="13"/>
        <v>5</v>
      </c>
      <c r="P199" s="16">
        <v>1725</v>
      </c>
      <c r="Q199" s="7">
        <f t="shared" si="14"/>
        <v>2</v>
      </c>
      <c r="R199" s="1">
        <f t="shared" si="15"/>
        <v>11</v>
      </c>
    </row>
    <row r="200" spans="1:18" x14ac:dyDescent="0.25">
      <c r="A200" s="7">
        <v>1049</v>
      </c>
      <c r="B200" s="7">
        <v>197</v>
      </c>
      <c r="C200" s="7" t="s">
        <v>27</v>
      </c>
      <c r="D200" s="7" t="s">
        <v>1314</v>
      </c>
      <c r="E200" t="s">
        <v>1238</v>
      </c>
      <c r="F200" s="6">
        <v>5000</v>
      </c>
      <c r="G200" s="6">
        <v>728126</v>
      </c>
      <c r="H200" s="1">
        <f t="shared" si="12"/>
        <v>4</v>
      </c>
      <c r="I200" s="6">
        <v>666025</v>
      </c>
      <c r="J200" s="6">
        <v>666025</v>
      </c>
      <c r="K200" s="6">
        <v>666025</v>
      </c>
      <c r="L200" s="6">
        <v>666025</v>
      </c>
      <c r="M200" s="6">
        <v>666025</v>
      </c>
      <c r="N200" s="9">
        <v>91.5</v>
      </c>
      <c r="O200" s="7">
        <f t="shared" si="13"/>
        <v>5</v>
      </c>
      <c r="P200" s="16">
        <v>9627</v>
      </c>
      <c r="Q200" s="7">
        <f t="shared" si="14"/>
        <v>2</v>
      </c>
      <c r="R200" s="1">
        <f t="shared" si="15"/>
        <v>11</v>
      </c>
    </row>
    <row r="201" spans="1:18" x14ac:dyDescent="0.25">
      <c r="A201" s="7">
        <v>967</v>
      </c>
      <c r="B201" s="7">
        <v>198</v>
      </c>
      <c r="C201" s="7" t="s">
        <v>36</v>
      </c>
      <c r="D201" s="7" t="s">
        <v>1149</v>
      </c>
      <c r="E201" t="s">
        <v>1147</v>
      </c>
      <c r="F201">
        <v>0</v>
      </c>
      <c r="G201" s="6">
        <v>358770</v>
      </c>
      <c r="H201" s="1">
        <f t="shared" si="12"/>
        <v>3</v>
      </c>
      <c r="I201" s="6">
        <v>346781</v>
      </c>
      <c r="J201" s="6">
        <v>337005</v>
      </c>
      <c r="K201" s="6">
        <v>337005</v>
      </c>
      <c r="L201" s="6">
        <v>327411</v>
      </c>
      <c r="M201" s="6">
        <v>327411</v>
      </c>
      <c r="N201" s="9">
        <v>91.3</v>
      </c>
      <c r="O201" s="7">
        <f t="shared" si="13"/>
        <v>5</v>
      </c>
      <c r="P201" s="16">
        <v>12592</v>
      </c>
      <c r="Q201" s="7">
        <f t="shared" si="14"/>
        <v>3</v>
      </c>
      <c r="R201" s="1">
        <f t="shared" si="15"/>
        <v>11</v>
      </c>
    </row>
    <row r="202" spans="1:18" x14ac:dyDescent="0.25">
      <c r="A202" s="7">
        <v>1054</v>
      </c>
      <c r="B202" s="7">
        <v>199</v>
      </c>
      <c r="C202" s="7" t="s">
        <v>27</v>
      </c>
      <c r="D202" s="7" t="s">
        <v>1314</v>
      </c>
      <c r="E202" t="s">
        <v>1243</v>
      </c>
      <c r="F202">
        <v>0</v>
      </c>
      <c r="G202" s="6">
        <v>653510</v>
      </c>
      <c r="H202" s="1">
        <f t="shared" si="12"/>
        <v>4</v>
      </c>
      <c r="I202" s="6">
        <v>642509</v>
      </c>
      <c r="J202" s="6">
        <v>596504</v>
      </c>
      <c r="K202" s="6">
        <v>596504</v>
      </c>
      <c r="L202" s="6">
        <v>596504</v>
      </c>
      <c r="M202" s="6">
        <v>596504</v>
      </c>
      <c r="N202" s="9">
        <v>91.3</v>
      </c>
      <c r="O202" s="7">
        <f t="shared" si="13"/>
        <v>5</v>
      </c>
      <c r="P202" s="16">
        <v>6544</v>
      </c>
      <c r="Q202" s="7">
        <f t="shared" si="14"/>
        <v>2</v>
      </c>
      <c r="R202" s="1">
        <f t="shared" si="15"/>
        <v>11</v>
      </c>
    </row>
    <row r="203" spans="1:18" x14ac:dyDescent="0.25">
      <c r="A203" s="7">
        <v>1103</v>
      </c>
      <c r="B203" s="7">
        <v>200</v>
      </c>
      <c r="C203" s="7" t="s">
        <v>27</v>
      </c>
      <c r="D203" s="7" t="s">
        <v>1322</v>
      </c>
      <c r="E203" t="s">
        <v>1292</v>
      </c>
      <c r="F203" s="6">
        <v>156000</v>
      </c>
      <c r="G203" s="6">
        <v>500532</v>
      </c>
      <c r="H203" s="1">
        <f t="shared" si="12"/>
        <v>4</v>
      </c>
      <c r="I203" s="6">
        <v>498455</v>
      </c>
      <c r="J203" s="6">
        <v>461658</v>
      </c>
      <c r="K203" s="6">
        <v>456945</v>
      </c>
      <c r="L203" s="6">
        <v>456945</v>
      </c>
      <c r="M203" s="6">
        <v>456945</v>
      </c>
      <c r="N203" s="9">
        <v>91.3</v>
      </c>
      <c r="O203" s="7">
        <f t="shared" si="13"/>
        <v>5</v>
      </c>
      <c r="P203" s="16">
        <v>1844</v>
      </c>
      <c r="Q203" s="7">
        <f t="shared" si="14"/>
        <v>2</v>
      </c>
      <c r="R203" s="1">
        <f t="shared" si="15"/>
        <v>11</v>
      </c>
    </row>
    <row r="204" spans="1:18" x14ac:dyDescent="0.25">
      <c r="A204" s="7">
        <v>354</v>
      </c>
      <c r="B204" s="7">
        <v>201</v>
      </c>
      <c r="C204" s="7" t="s">
        <v>13</v>
      </c>
      <c r="D204" s="7" t="s">
        <v>469</v>
      </c>
      <c r="E204" t="s">
        <v>458</v>
      </c>
      <c r="F204">
        <v>0</v>
      </c>
      <c r="G204" s="6">
        <v>384382</v>
      </c>
      <c r="H204" s="1">
        <f t="shared" si="12"/>
        <v>3</v>
      </c>
      <c r="I204" s="6">
        <v>384196</v>
      </c>
      <c r="J204" s="6">
        <v>350097</v>
      </c>
      <c r="K204" s="6">
        <v>350097</v>
      </c>
      <c r="L204" s="6">
        <v>350097</v>
      </c>
      <c r="M204" s="6">
        <v>350097</v>
      </c>
      <c r="N204" s="9">
        <v>91.1</v>
      </c>
      <c r="O204" s="7">
        <f t="shared" si="13"/>
        <v>5</v>
      </c>
      <c r="P204" s="16">
        <v>16668</v>
      </c>
      <c r="Q204" s="7">
        <f t="shared" si="14"/>
        <v>3</v>
      </c>
      <c r="R204" s="1">
        <f t="shared" si="15"/>
        <v>11</v>
      </c>
    </row>
    <row r="205" spans="1:18" x14ac:dyDescent="0.25">
      <c r="A205" s="7">
        <v>299</v>
      </c>
      <c r="B205" s="7">
        <v>202</v>
      </c>
      <c r="C205" s="7" t="s">
        <v>12</v>
      </c>
      <c r="D205" s="7" t="s">
        <v>384</v>
      </c>
      <c r="E205" t="s">
        <v>383</v>
      </c>
      <c r="F205" s="6">
        <v>122717</v>
      </c>
      <c r="G205" s="6">
        <v>241598</v>
      </c>
      <c r="H205" s="1">
        <f t="shared" si="12"/>
        <v>3</v>
      </c>
      <c r="I205" s="6">
        <v>240964</v>
      </c>
      <c r="J205" s="6">
        <v>219598</v>
      </c>
      <c r="K205" s="6">
        <v>219598</v>
      </c>
      <c r="L205" s="6">
        <v>219373</v>
      </c>
      <c r="M205" s="6">
        <v>219373</v>
      </c>
      <c r="N205" s="9">
        <v>90.8</v>
      </c>
      <c r="O205" s="7">
        <f t="shared" si="13"/>
        <v>5</v>
      </c>
      <c r="P205" s="16">
        <v>43266</v>
      </c>
      <c r="Q205" s="7">
        <f t="shared" si="14"/>
        <v>3</v>
      </c>
      <c r="R205" s="1">
        <f t="shared" si="15"/>
        <v>11</v>
      </c>
    </row>
    <row r="206" spans="1:18" x14ac:dyDescent="0.25">
      <c r="A206" s="7">
        <v>800</v>
      </c>
      <c r="B206" s="7">
        <v>203</v>
      </c>
      <c r="C206" s="7" t="s">
        <v>31</v>
      </c>
      <c r="D206" s="7" t="s">
        <v>974</v>
      </c>
      <c r="E206" t="s">
        <v>957</v>
      </c>
      <c r="F206" s="6">
        <v>56000</v>
      </c>
      <c r="G206" s="6">
        <v>21200</v>
      </c>
      <c r="H206" s="1">
        <f t="shared" si="12"/>
        <v>2</v>
      </c>
      <c r="I206" s="6">
        <v>21200</v>
      </c>
      <c r="J206" s="6">
        <v>19250</v>
      </c>
      <c r="K206" s="6">
        <v>19250</v>
      </c>
      <c r="L206" s="6">
        <v>19250</v>
      </c>
      <c r="M206" s="6">
        <v>19250</v>
      </c>
      <c r="N206" s="9">
        <v>90.8</v>
      </c>
      <c r="O206" s="7">
        <f t="shared" si="13"/>
        <v>5</v>
      </c>
      <c r="P206" s="16">
        <v>52505</v>
      </c>
      <c r="Q206" s="7">
        <f t="shared" si="14"/>
        <v>4</v>
      </c>
      <c r="R206" s="1">
        <f t="shared" si="15"/>
        <v>11</v>
      </c>
    </row>
    <row r="207" spans="1:18" x14ac:dyDescent="0.25">
      <c r="A207" s="7">
        <v>433</v>
      </c>
      <c r="B207" s="7">
        <v>204</v>
      </c>
      <c r="C207" s="7" t="s">
        <v>522</v>
      </c>
      <c r="D207" s="7" t="s">
        <v>536</v>
      </c>
      <c r="E207" t="s">
        <v>543</v>
      </c>
      <c r="F207">
        <v>0</v>
      </c>
      <c r="G207" s="6">
        <v>731157</v>
      </c>
      <c r="H207" s="1">
        <f t="shared" si="12"/>
        <v>4</v>
      </c>
      <c r="I207" s="6">
        <v>674460</v>
      </c>
      <c r="J207" s="6">
        <v>670805</v>
      </c>
      <c r="K207" s="6">
        <v>663005</v>
      </c>
      <c r="L207" s="6">
        <v>663005</v>
      </c>
      <c r="M207" s="6">
        <v>663005</v>
      </c>
      <c r="N207" s="9">
        <v>90.7</v>
      </c>
      <c r="O207" s="7">
        <f t="shared" si="13"/>
        <v>5</v>
      </c>
      <c r="P207" s="16">
        <v>3166</v>
      </c>
      <c r="Q207" s="7">
        <f t="shared" si="14"/>
        <v>2</v>
      </c>
      <c r="R207" s="1">
        <f t="shared" si="15"/>
        <v>11</v>
      </c>
    </row>
    <row r="208" spans="1:18" x14ac:dyDescent="0.25">
      <c r="A208" s="7">
        <v>753</v>
      </c>
      <c r="B208" s="7">
        <v>205</v>
      </c>
      <c r="C208" s="7" t="s">
        <v>30</v>
      </c>
      <c r="D208" s="7" t="s">
        <v>942</v>
      </c>
      <c r="E208" t="s">
        <v>898</v>
      </c>
      <c r="F208">
        <v>0</v>
      </c>
      <c r="G208" s="6">
        <v>123258</v>
      </c>
      <c r="H208" s="1">
        <f t="shared" si="12"/>
        <v>3</v>
      </c>
      <c r="I208" s="6">
        <v>123258</v>
      </c>
      <c r="J208" s="6">
        <v>111702</v>
      </c>
      <c r="K208" s="6">
        <v>111702</v>
      </c>
      <c r="L208" s="6">
        <v>111702</v>
      </c>
      <c r="M208" s="6">
        <v>111702</v>
      </c>
      <c r="N208" s="9">
        <v>90.6</v>
      </c>
      <c r="O208" s="7">
        <f t="shared" si="13"/>
        <v>5</v>
      </c>
      <c r="P208" s="16">
        <v>12767</v>
      </c>
      <c r="Q208" s="7">
        <f t="shared" si="14"/>
        <v>3</v>
      </c>
      <c r="R208" s="1">
        <f t="shared" si="15"/>
        <v>11</v>
      </c>
    </row>
    <row r="209" spans="1:18" x14ac:dyDescent="0.25">
      <c r="A209" s="7">
        <v>992</v>
      </c>
      <c r="B209" s="7">
        <v>206</v>
      </c>
      <c r="C209" s="7" t="s">
        <v>37</v>
      </c>
      <c r="D209" s="7" t="s">
        <v>1201</v>
      </c>
      <c r="E209" t="s">
        <v>1174</v>
      </c>
      <c r="F209">
        <v>0</v>
      </c>
      <c r="G209" s="6">
        <v>876527</v>
      </c>
      <c r="H209" s="1">
        <f t="shared" si="12"/>
        <v>4</v>
      </c>
      <c r="I209" s="6">
        <v>793733</v>
      </c>
      <c r="J209" s="6">
        <v>793733</v>
      </c>
      <c r="K209" s="6">
        <v>793733</v>
      </c>
      <c r="L209" s="6">
        <v>793733</v>
      </c>
      <c r="M209" s="6">
        <v>788823</v>
      </c>
      <c r="N209" s="9">
        <v>90.6</v>
      </c>
      <c r="O209" s="7">
        <f t="shared" si="13"/>
        <v>5</v>
      </c>
      <c r="P209" s="16">
        <v>8527</v>
      </c>
      <c r="Q209" s="7">
        <f t="shared" si="14"/>
        <v>2</v>
      </c>
      <c r="R209" s="1">
        <f t="shared" si="15"/>
        <v>11</v>
      </c>
    </row>
    <row r="210" spans="1:18" x14ac:dyDescent="0.25">
      <c r="A210" s="7">
        <v>234</v>
      </c>
      <c r="B210" s="7">
        <v>207</v>
      </c>
      <c r="C210" s="7" t="s">
        <v>11</v>
      </c>
      <c r="D210" s="7" t="s">
        <v>312</v>
      </c>
      <c r="E210" t="s">
        <v>309</v>
      </c>
      <c r="F210">
        <v>0</v>
      </c>
      <c r="G210" s="6">
        <v>321936</v>
      </c>
      <c r="H210" s="1">
        <f t="shared" si="12"/>
        <v>3</v>
      </c>
      <c r="I210" s="6">
        <v>318436</v>
      </c>
      <c r="J210" s="6">
        <v>312115</v>
      </c>
      <c r="K210" s="6">
        <v>312115</v>
      </c>
      <c r="L210" s="6">
        <v>291398</v>
      </c>
      <c r="M210" s="6">
        <v>274544</v>
      </c>
      <c r="N210" s="9">
        <v>90.5</v>
      </c>
      <c r="O210" s="7">
        <f t="shared" si="13"/>
        <v>5</v>
      </c>
      <c r="P210" s="16">
        <v>16588</v>
      </c>
      <c r="Q210" s="7">
        <f t="shared" si="14"/>
        <v>3</v>
      </c>
      <c r="R210" s="1">
        <f t="shared" si="15"/>
        <v>11</v>
      </c>
    </row>
    <row r="211" spans="1:18" x14ac:dyDescent="0.25">
      <c r="A211" s="7">
        <v>497</v>
      </c>
      <c r="B211" s="7">
        <v>208</v>
      </c>
      <c r="C211" s="7" t="s">
        <v>522</v>
      </c>
      <c r="D211" s="7" t="s">
        <v>622</v>
      </c>
      <c r="E211" t="s">
        <v>615</v>
      </c>
      <c r="F211">
        <v>0</v>
      </c>
      <c r="G211" s="6">
        <v>115215</v>
      </c>
      <c r="H211" s="1">
        <f t="shared" si="12"/>
        <v>3</v>
      </c>
      <c r="I211" s="6">
        <v>103848</v>
      </c>
      <c r="J211" s="6">
        <v>103848</v>
      </c>
      <c r="K211" s="6">
        <v>103848</v>
      </c>
      <c r="L211" s="6">
        <v>103848</v>
      </c>
      <c r="M211" s="6">
        <v>103848</v>
      </c>
      <c r="N211" s="9">
        <v>90.1</v>
      </c>
      <c r="O211" s="7">
        <f t="shared" si="13"/>
        <v>5</v>
      </c>
      <c r="P211" s="16">
        <v>15084</v>
      </c>
      <c r="Q211" s="7">
        <f t="shared" si="14"/>
        <v>3</v>
      </c>
      <c r="R211" s="1">
        <f t="shared" si="15"/>
        <v>11</v>
      </c>
    </row>
    <row r="212" spans="1:18" x14ac:dyDescent="0.25">
      <c r="A212" s="7">
        <v>495</v>
      </c>
      <c r="B212" s="7">
        <v>209</v>
      </c>
      <c r="C212" s="7" t="s">
        <v>522</v>
      </c>
      <c r="D212" s="7" t="s">
        <v>622</v>
      </c>
      <c r="E212" t="s">
        <v>613</v>
      </c>
      <c r="F212" s="6">
        <v>1102500</v>
      </c>
      <c r="G212" s="6">
        <v>3546840</v>
      </c>
      <c r="H212" s="1">
        <f t="shared" si="12"/>
        <v>5</v>
      </c>
      <c r="I212" s="6">
        <v>3177584</v>
      </c>
      <c r="J212" s="6">
        <v>3177584</v>
      </c>
      <c r="K212" s="6">
        <v>3177584</v>
      </c>
      <c r="L212" s="6">
        <v>3177584</v>
      </c>
      <c r="M212" s="6">
        <v>3177497</v>
      </c>
      <c r="N212" s="9">
        <v>89.6</v>
      </c>
      <c r="O212" s="7">
        <f t="shared" si="13"/>
        <v>4</v>
      </c>
      <c r="P212" s="16">
        <v>6938</v>
      </c>
      <c r="Q212" s="7">
        <f t="shared" si="14"/>
        <v>2</v>
      </c>
      <c r="R212" s="1">
        <f t="shared" si="15"/>
        <v>11</v>
      </c>
    </row>
    <row r="213" spans="1:18" x14ac:dyDescent="0.25">
      <c r="A213" s="7">
        <v>275</v>
      </c>
      <c r="B213" s="7">
        <v>210</v>
      </c>
      <c r="C213" s="7" t="s">
        <v>11</v>
      </c>
      <c r="D213" s="7" t="s">
        <v>360</v>
      </c>
      <c r="E213" t="s">
        <v>356</v>
      </c>
      <c r="F213">
        <v>0</v>
      </c>
      <c r="G213" s="6">
        <v>2845663</v>
      </c>
      <c r="H213" s="1">
        <f t="shared" si="12"/>
        <v>5</v>
      </c>
      <c r="I213" s="6">
        <v>2820962</v>
      </c>
      <c r="J213" s="6">
        <v>2611593</v>
      </c>
      <c r="K213" s="6">
        <v>2611593</v>
      </c>
      <c r="L213" s="6">
        <v>2513391</v>
      </c>
      <c r="M213" s="6">
        <v>2511405</v>
      </c>
      <c r="N213" s="9">
        <v>88.3</v>
      </c>
      <c r="O213" s="7">
        <f t="shared" si="13"/>
        <v>4</v>
      </c>
      <c r="P213" s="16">
        <v>5202</v>
      </c>
      <c r="Q213" s="7">
        <f t="shared" si="14"/>
        <v>2</v>
      </c>
      <c r="R213" s="1">
        <f t="shared" si="15"/>
        <v>11</v>
      </c>
    </row>
    <row r="214" spans="1:18" x14ac:dyDescent="0.25">
      <c r="A214" s="7">
        <v>536</v>
      </c>
      <c r="B214" s="7">
        <v>211</v>
      </c>
      <c r="C214" s="7" t="s">
        <v>16</v>
      </c>
      <c r="D214" s="7" t="s">
        <v>659</v>
      </c>
      <c r="E214" t="s">
        <v>658</v>
      </c>
      <c r="F214">
        <v>0</v>
      </c>
      <c r="G214" s="6">
        <v>1452505</v>
      </c>
      <c r="H214" s="1">
        <f t="shared" si="12"/>
        <v>5</v>
      </c>
      <c r="I214" s="6">
        <v>1452504</v>
      </c>
      <c r="J214" s="6">
        <v>1279402</v>
      </c>
      <c r="K214" s="6">
        <v>1279402</v>
      </c>
      <c r="L214" s="6">
        <v>1279402</v>
      </c>
      <c r="M214" s="6">
        <v>1279402</v>
      </c>
      <c r="N214" s="9">
        <v>88.1</v>
      </c>
      <c r="O214" s="7">
        <f t="shared" si="13"/>
        <v>4</v>
      </c>
      <c r="P214" s="16">
        <v>1567</v>
      </c>
      <c r="Q214" s="7">
        <f t="shared" si="14"/>
        <v>2</v>
      </c>
      <c r="R214" s="1">
        <f t="shared" si="15"/>
        <v>11</v>
      </c>
    </row>
    <row r="215" spans="1:18" x14ac:dyDescent="0.25">
      <c r="A215" s="7">
        <v>526</v>
      </c>
      <c r="B215" s="7">
        <v>212</v>
      </c>
      <c r="C215" s="7" t="s">
        <v>16</v>
      </c>
      <c r="D215" s="7" t="s">
        <v>647</v>
      </c>
      <c r="E215" t="s">
        <v>646</v>
      </c>
      <c r="F215" s="6">
        <v>285139</v>
      </c>
      <c r="G215" s="6">
        <v>1084968</v>
      </c>
      <c r="H215" s="1">
        <f t="shared" si="12"/>
        <v>5</v>
      </c>
      <c r="I215" s="6">
        <v>1083486</v>
      </c>
      <c r="J215" s="6">
        <v>955227</v>
      </c>
      <c r="K215" s="6">
        <v>955209</v>
      </c>
      <c r="L215" s="6">
        <v>955209</v>
      </c>
      <c r="M215" s="6">
        <v>955209</v>
      </c>
      <c r="N215" s="9">
        <v>88</v>
      </c>
      <c r="O215" s="7">
        <f t="shared" si="13"/>
        <v>4</v>
      </c>
      <c r="P215" s="16">
        <v>4062</v>
      </c>
      <c r="Q215" s="7">
        <f t="shared" si="14"/>
        <v>2</v>
      </c>
      <c r="R215" s="1">
        <f t="shared" si="15"/>
        <v>11</v>
      </c>
    </row>
    <row r="216" spans="1:18" x14ac:dyDescent="0.25">
      <c r="A216" s="7">
        <v>144</v>
      </c>
      <c r="B216" s="7">
        <v>213</v>
      </c>
      <c r="C216" s="7" t="s">
        <v>9</v>
      </c>
      <c r="D216" s="7" t="s">
        <v>219</v>
      </c>
      <c r="E216" t="s">
        <v>216</v>
      </c>
      <c r="F216">
        <v>0</v>
      </c>
      <c r="G216" s="6">
        <v>1657587</v>
      </c>
      <c r="H216" s="1">
        <f t="shared" si="12"/>
        <v>5</v>
      </c>
      <c r="I216" s="6">
        <v>1657583</v>
      </c>
      <c r="J216" s="6">
        <v>1440849</v>
      </c>
      <c r="K216" s="6">
        <v>1440849</v>
      </c>
      <c r="L216" s="6">
        <v>1440849</v>
      </c>
      <c r="M216" s="6">
        <v>1440849</v>
      </c>
      <c r="N216" s="9">
        <v>86.9</v>
      </c>
      <c r="O216" s="7">
        <f t="shared" si="13"/>
        <v>4</v>
      </c>
      <c r="P216" s="16">
        <v>1904</v>
      </c>
      <c r="Q216" s="7">
        <f t="shared" si="14"/>
        <v>2</v>
      </c>
      <c r="R216" s="1">
        <f t="shared" si="15"/>
        <v>11</v>
      </c>
    </row>
    <row r="217" spans="1:18" x14ac:dyDescent="0.25">
      <c r="A217" s="7">
        <v>778</v>
      </c>
      <c r="B217" s="7">
        <v>214</v>
      </c>
      <c r="C217" s="7" t="s">
        <v>30</v>
      </c>
      <c r="D217" s="7" t="s">
        <v>947</v>
      </c>
      <c r="E217" t="s">
        <v>923</v>
      </c>
      <c r="F217">
        <v>0</v>
      </c>
      <c r="G217" s="6">
        <v>807846</v>
      </c>
      <c r="H217" s="1">
        <f t="shared" si="12"/>
        <v>4</v>
      </c>
      <c r="I217" s="6">
        <v>725960</v>
      </c>
      <c r="J217" s="6">
        <v>702032</v>
      </c>
      <c r="K217" s="6">
        <v>702032</v>
      </c>
      <c r="L217" s="6">
        <v>702032</v>
      </c>
      <c r="M217" s="6">
        <v>702032</v>
      </c>
      <c r="N217" s="9">
        <v>86.9</v>
      </c>
      <c r="O217" s="7">
        <f t="shared" si="13"/>
        <v>4</v>
      </c>
      <c r="P217" s="16">
        <v>10054</v>
      </c>
      <c r="Q217" s="7">
        <f t="shared" si="14"/>
        <v>3</v>
      </c>
      <c r="R217" s="1">
        <f t="shared" si="15"/>
        <v>11</v>
      </c>
    </row>
    <row r="218" spans="1:18" x14ac:dyDescent="0.25">
      <c r="A218" s="7">
        <v>1069</v>
      </c>
      <c r="B218" s="7">
        <v>215</v>
      </c>
      <c r="C218" s="7" t="s">
        <v>27</v>
      </c>
      <c r="D218" s="7" t="s">
        <v>1317</v>
      </c>
      <c r="E218" t="s">
        <v>1258</v>
      </c>
      <c r="F218" s="6">
        <v>1003120</v>
      </c>
      <c r="G218" s="6">
        <v>353173</v>
      </c>
      <c r="H218" s="1">
        <f t="shared" si="12"/>
        <v>3</v>
      </c>
      <c r="I218" s="6">
        <v>309328</v>
      </c>
      <c r="J218" s="6">
        <v>306657</v>
      </c>
      <c r="K218" s="6">
        <v>306657</v>
      </c>
      <c r="L218" s="6">
        <v>306611</v>
      </c>
      <c r="M218" s="6">
        <v>306611</v>
      </c>
      <c r="N218" s="9">
        <v>86.8</v>
      </c>
      <c r="O218" s="7">
        <f t="shared" si="13"/>
        <v>4</v>
      </c>
      <c r="P218" s="16">
        <v>58957</v>
      </c>
      <c r="Q218" s="7">
        <f t="shared" si="14"/>
        <v>4</v>
      </c>
      <c r="R218" s="1">
        <f t="shared" si="15"/>
        <v>11</v>
      </c>
    </row>
    <row r="219" spans="1:18" x14ac:dyDescent="0.25">
      <c r="A219" s="7">
        <v>172</v>
      </c>
      <c r="B219" s="7">
        <v>216</v>
      </c>
      <c r="C219" s="7" t="s">
        <v>10</v>
      </c>
      <c r="D219" s="7" t="s">
        <v>255</v>
      </c>
      <c r="E219" t="s">
        <v>248</v>
      </c>
      <c r="F219">
        <v>0</v>
      </c>
      <c r="G219" s="6">
        <v>1001765</v>
      </c>
      <c r="H219" s="1">
        <f t="shared" si="12"/>
        <v>5</v>
      </c>
      <c r="I219" s="6">
        <v>874094</v>
      </c>
      <c r="J219" s="6">
        <v>867511</v>
      </c>
      <c r="K219" s="6">
        <v>867511</v>
      </c>
      <c r="L219" s="6">
        <v>867511</v>
      </c>
      <c r="M219" s="6">
        <v>867511</v>
      </c>
      <c r="N219" s="9">
        <v>86.6</v>
      </c>
      <c r="O219" s="7">
        <f t="shared" si="13"/>
        <v>4</v>
      </c>
      <c r="P219" s="16">
        <v>2491</v>
      </c>
      <c r="Q219" s="7">
        <f t="shared" si="14"/>
        <v>2</v>
      </c>
      <c r="R219" s="1">
        <f t="shared" si="15"/>
        <v>11</v>
      </c>
    </row>
    <row r="220" spans="1:18" x14ac:dyDescent="0.25">
      <c r="A220" s="7">
        <v>71</v>
      </c>
      <c r="B220" s="7">
        <v>217</v>
      </c>
      <c r="C220" s="7" t="s">
        <v>9</v>
      </c>
      <c r="D220" s="7" t="s">
        <v>130</v>
      </c>
      <c r="E220" t="s">
        <v>129</v>
      </c>
      <c r="F220">
        <v>0</v>
      </c>
      <c r="G220" s="6">
        <v>509346</v>
      </c>
      <c r="H220" s="1">
        <f t="shared" si="12"/>
        <v>4</v>
      </c>
      <c r="I220" s="6">
        <v>509343</v>
      </c>
      <c r="J220" s="6">
        <v>437973</v>
      </c>
      <c r="K220" s="6">
        <v>437973</v>
      </c>
      <c r="L220" s="6">
        <v>437973</v>
      </c>
      <c r="M220" s="6">
        <v>437973</v>
      </c>
      <c r="N220" s="9">
        <v>86</v>
      </c>
      <c r="O220" s="7">
        <f t="shared" si="13"/>
        <v>4</v>
      </c>
      <c r="P220" s="16">
        <v>18496</v>
      </c>
      <c r="Q220" s="7">
        <f t="shared" si="14"/>
        <v>3</v>
      </c>
      <c r="R220" s="1">
        <f t="shared" si="15"/>
        <v>11</v>
      </c>
    </row>
    <row r="221" spans="1:18" x14ac:dyDescent="0.25">
      <c r="A221" s="7">
        <v>479</v>
      </c>
      <c r="B221" s="7">
        <v>218</v>
      </c>
      <c r="C221" s="7" t="s">
        <v>522</v>
      </c>
      <c r="D221" s="7" t="s">
        <v>599</v>
      </c>
      <c r="E221" t="s">
        <v>592</v>
      </c>
      <c r="F221">
        <v>0</v>
      </c>
      <c r="G221" s="6">
        <v>2237963</v>
      </c>
      <c r="H221" s="1">
        <f t="shared" si="12"/>
        <v>5</v>
      </c>
      <c r="I221" s="6">
        <v>2092974</v>
      </c>
      <c r="J221" s="6">
        <v>1988830</v>
      </c>
      <c r="K221" s="6">
        <v>1925530</v>
      </c>
      <c r="L221" s="6">
        <v>1925530</v>
      </c>
      <c r="M221" s="6">
        <v>1925530</v>
      </c>
      <c r="N221" s="9">
        <v>86</v>
      </c>
      <c r="O221" s="7">
        <f t="shared" si="13"/>
        <v>4</v>
      </c>
      <c r="P221" s="16">
        <v>7499</v>
      </c>
      <c r="Q221" s="7">
        <f t="shared" si="14"/>
        <v>2</v>
      </c>
      <c r="R221" s="1">
        <f t="shared" si="15"/>
        <v>11</v>
      </c>
    </row>
    <row r="222" spans="1:18" x14ac:dyDescent="0.25">
      <c r="A222" s="7">
        <v>1119</v>
      </c>
      <c r="B222" s="7">
        <v>219</v>
      </c>
      <c r="C222" s="7" t="s">
        <v>27</v>
      </c>
      <c r="D222" s="7" t="s">
        <v>1324</v>
      </c>
      <c r="E222" t="s">
        <v>1308</v>
      </c>
      <c r="F222" s="6">
        <v>62500</v>
      </c>
      <c r="G222" s="6">
        <v>597972</v>
      </c>
      <c r="H222" s="1">
        <f t="shared" si="12"/>
        <v>4</v>
      </c>
      <c r="I222" s="6">
        <v>557135</v>
      </c>
      <c r="J222" s="6">
        <v>515197</v>
      </c>
      <c r="K222" s="6">
        <v>514497</v>
      </c>
      <c r="L222" s="6">
        <v>512346</v>
      </c>
      <c r="M222" s="6">
        <v>512346</v>
      </c>
      <c r="N222" s="9">
        <v>85.7</v>
      </c>
      <c r="O222" s="7">
        <f t="shared" si="13"/>
        <v>4</v>
      </c>
      <c r="P222" s="16">
        <v>37116</v>
      </c>
      <c r="Q222" s="7">
        <f t="shared" si="14"/>
        <v>3</v>
      </c>
      <c r="R222" s="1">
        <f t="shared" si="15"/>
        <v>11</v>
      </c>
    </row>
    <row r="223" spans="1:18" x14ac:dyDescent="0.25">
      <c r="A223" s="7">
        <v>44</v>
      </c>
      <c r="B223" s="7">
        <v>220</v>
      </c>
      <c r="C223" s="7" t="s">
        <v>8</v>
      </c>
      <c r="D223" s="7" t="s">
        <v>99</v>
      </c>
      <c r="E223" t="s">
        <v>63</v>
      </c>
      <c r="F223">
        <v>0</v>
      </c>
      <c r="G223" s="6">
        <v>984244</v>
      </c>
      <c r="H223" s="1">
        <f t="shared" si="12"/>
        <v>4</v>
      </c>
      <c r="I223" s="6">
        <v>847956</v>
      </c>
      <c r="J223" s="6">
        <v>841956</v>
      </c>
      <c r="K223" s="6">
        <v>841956</v>
      </c>
      <c r="L223" s="6">
        <v>841956</v>
      </c>
      <c r="M223" s="6">
        <v>841956</v>
      </c>
      <c r="N223" s="9">
        <v>85.5</v>
      </c>
      <c r="O223" s="7">
        <f t="shared" si="13"/>
        <v>4</v>
      </c>
      <c r="P223" s="16">
        <v>11300</v>
      </c>
      <c r="Q223" s="7">
        <f t="shared" si="14"/>
        <v>3</v>
      </c>
      <c r="R223" s="1">
        <f t="shared" si="15"/>
        <v>11</v>
      </c>
    </row>
    <row r="224" spans="1:18" x14ac:dyDescent="0.25">
      <c r="A224" s="7">
        <v>872</v>
      </c>
      <c r="B224" s="7">
        <v>221</v>
      </c>
      <c r="C224" s="7" t="s">
        <v>32</v>
      </c>
      <c r="D224" s="7" t="s">
        <v>1070</v>
      </c>
      <c r="E224" t="s">
        <v>1031</v>
      </c>
      <c r="F224" s="6">
        <v>60000</v>
      </c>
      <c r="G224" s="6">
        <v>1229823</v>
      </c>
      <c r="H224" s="1">
        <f t="shared" si="12"/>
        <v>5</v>
      </c>
      <c r="I224" s="6">
        <v>1176171</v>
      </c>
      <c r="J224" s="6">
        <v>1048624</v>
      </c>
      <c r="K224" s="6">
        <v>1048624</v>
      </c>
      <c r="L224" s="6">
        <v>1048624</v>
      </c>
      <c r="M224" s="6">
        <v>1048624</v>
      </c>
      <c r="N224" s="9">
        <v>85.3</v>
      </c>
      <c r="O224" s="7">
        <f t="shared" si="13"/>
        <v>4</v>
      </c>
      <c r="P224" s="16">
        <v>1339</v>
      </c>
      <c r="Q224" s="7">
        <f t="shared" si="14"/>
        <v>2</v>
      </c>
      <c r="R224" s="1">
        <f t="shared" si="15"/>
        <v>11</v>
      </c>
    </row>
    <row r="225" spans="1:18" x14ac:dyDescent="0.25">
      <c r="A225" s="7">
        <v>773</v>
      </c>
      <c r="B225" s="7">
        <v>222</v>
      </c>
      <c r="C225" s="7" t="s">
        <v>30</v>
      </c>
      <c r="D225" s="7" t="s">
        <v>946</v>
      </c>
      <c r="E225" t="s">
        <v>918</v>
      </c>
      <c r="F225">
        <v>0</v>
      </c>
      <c r="G225" s="6">
        <v>1086401</v>
      </c>
      <c r="H225" s="1">
        <f t="shared" si="12"/>
        <v>5</v>
      </c>
      <c r="I225" s="6">
        <v>1030099</v>
      </c>
      <c r="J225" s="6">
        <v>1030099</v>
      </c>
      <c r="K225" s="6">
        <v>922790</v>
      </c>
      <c r="L225" s="6">
        <v>911805</v>
      </c>
      <c r="M225" s="6">
        <v>911803</v>
      </c>
      <c r="N225" s="9">
        <v>83.9</v>
      </c>
      <c r="O225" s="7">
        <f t="shared" si="13"/>
        <v>4</v>
      </c>
      <c r="P225" s="16">
        <v>1902</v>
      </c>
      <c r="Q225" s="7">
        <f t="shared" si="14"/>
        <v>2</v>
      </c>
      <c r="R225" s="1">
        <f t="shared" si="15"/>
        <v>11</v>
      </c>
    </row>
    <row r="226" spans="1:18" x14ac:dyDescent="0.25">
      <c r="A226" s="7">
        <v>990</v>
      </c>
      <c r="B226" s="7">
        <v>223</v>
      </c>
      <c r="C226" s="7" t="s">
        <v>37</v>
      </c>
      <c r="D226" s="7" t="s">
        <v>1201</v>
      </c>
      <c r="E226" t="s">
        <v>1172</v>
      </c>
      <c r="F226" s="6">
        <v>37000</v>
      </c>
      <c r="G226" s="6">
        <v>816457</v>
      </c>
      <c r="H226" s="1">
        <f t="shared" si="12"/>
        <v>4</v>
      </c>
      <c r="I226" s="6">
        <v>807334</v>
      </c>
      <c r="J226" s="6">
        <v>684676</v>
      </c>
      <c r="K226" s="6">
        <v>684676</v>
      </c>
      <c r="L226" s="6">
        <v>684676</v>
      </c>
      <c r="M226" s="6">
        <v>684676</v>
      </c>
      <c r="N226" s="9">
        <v>83.9</v>
      </c>
      <c r="O226" s="7">
        <f t="shared" si="13"/>
        <v>4</v>
      </c>
      <c r="P226" s="16">
        <v>13997</v>
      </c>
      <c r="Q226" s="7">
        <f t="shared" si="14"/>
        <v>3</v>
      </c>
      <c r="R226" s="1">
        <f t="shared" si="15"/>
        <v>11</v>
      </c>
    </row>
    <row r="227" spans="1:18" x14ac:dyDescent="0.25">
      <c r="A227" s="7">
        <v>1116</v>
      </c>
      <c r="B227" s="7">
        <v>224</v>
      </c>
      <c r="C227" s="7" t="s">
        <v>27</v>
      </c>
      <c r="D227" s="7" t="s">
        <v>1321</v>
      </c>
      <c r="E227" t="s">
        <v>1305</v>
      </c>
      <c r="F227" s="6">
        <v>8000</v>
      </c>
      <c r="G227" s="6">
        <v>1058298</v>
      </c>
      <c r="H227" s="1">
        <f t="shared" si="12"/>
        <v>5</v>
      </c>
      <c r="I227" s="6">
        <v>979090</v>
      </c>
      <c r="J227" s="6">
        <v>915028</v>
      </c>
      <c r="K227" s="6">
        <v>884251</v>
      </c>
      <c r="L227" s="6">
        <v>884251</v>
      </c>
      <c r="M227" s="6">
        <v>884251</v>
      </c>
      <c r="N227" s="9">
        <v>83.6</v>
      </c>
      <c r="O227" s="7">
        <f t="shared" si="13"/>
        <v>4</v>
      </c>
      <c r="P227" s="16">
        <v>2127</v>
      </c>
      <c r="Q227" s="7">
        <f t="shared" si="14"/>
        <v>2</v>
      </c>
      <c r="R227" s="1">
        <f t="shared" si="15"/>
        <v>11</v>
      </c>
    </row>
    <row r="228" spans="1:18" x14ac:dyDescent="0.25">
      <c r="A228" s="7">
        <v>849</v>
      </c>
      <c r="B228" s="7">
        <v>225</v>
      </c>
      <c r="C228" s="7" t="s">
        <v>32</v>
      </c>
      <c r="D228" s="7" t="s">
        <v>32</v>
      </c>
      <c r="E228" t="s">
        <v>1008</v>
      </c>
      <c r="F228" s="6">
        <v>156360</v>
      </c>
      <c r="G228" s="6">
        <v>30300</v>
      </c>
      <c r="H228" s="1">
        <f t="shared" si="12"/>
        <v>2</v>
      </c>
      <c r="I228" s="6">
        <v>25300</v>
      </c>
      <c r="J228" s="6">
        <v>25300</v>
      </c>
      <c r="K228" s="6">
        <v>25300</v>
      </c>
      <c r="L228" s="6">
        <v>25300</v>
      </c>
      <c r="M228" s="6">
        <v>25300</v>
      </c>
      <c r="N228" s="9">
        <v>83.5</v>
      </c>
      <c r="O228" s="7">
        <f t="shared" si="13"/>
        <v>4</v>
      </c>
      <c r="P228" s="16">
        <v>173309</v>
      </c>
      <c r="Q228" s="7">
        <f t="shared" si="14"/>
        <v>5</v>
      </c>
      <c r="R228" s="1">
        <f t="shared" si="15"/>
        <v>11</v>
      </c>
    </row>
    <row r="229" spans="1:18" x14ac:dyDescent="0.25">
      <c r="A229" s="7">
        <v>939</v>
      </c>
      <c r="B229" s="7">
        <v>226</v>
      </c>
      <c r="C229" s="7" t="s">
        <v>35</v>
      </c>
      <c r="D229" s="7" t="s">
        <v>1126</v>
      </c>
      <c r="E229" t="s">
        <v>1116</v>
      </c>
      <c r="F229">
        <v>0</v>
      </c>
      <c r="G229" s="6">
        <v>1012661</v>
      </c>
      <c r="H229" s="1">
        <f t="shared" si="12"/>
        <v>5</v>
      </c>
      <c r="I229" s="6">
        <v>940692</v>
      </c>
      <c r="J229" s="6">
        <v>832160</v>
      </c>
      <c r="K229" s="6">
        <v>832160</v>
      </c>
      <c r="L229" s="6">
        <v>832160</v>
      </c>
      <c r="M229" s="6">
        <v>831780</v>
      </c>
      <c r="N229" s="9">
        <v>82.2</v>
      </c>
      <c r="O229" s="7">
        <f t="shared" si="13"/>
        <v>4</v>
      </c>
      <c r="P229" s="16">
        <v>1915</v>
      </c>
      <c r="Q229" s="7">
        <f t="shared" si="14"/>
        <v>2</v>
      </c>
      <c r="R229" s="1">
        <f t="shared" si="15"/>
        <v>11</v>
      </c>
    </row>
    <row r="230" spans="1:18" x14ac:dyDescent="0.25">
      <c r="A230" s="7">
        <v>1071</v>
      </c>
      <c r="B230" s="7">
        <v>227</v>
      </c>
      <c r="C230" s="7" t="s">
        <v>27</v>
      </c>
      <c r="D230" s="7" t="s">
        <v>1317</v>
      </c>
      <c r="E230" t="s">
        <v>1260</v>
      </c>
      <c r="F230" s="6">
        <v>313652</v>
      </c>
      <c r="G230" s="6">
        <v>1010251</v>
      </c>
      <c r="H230" s="1">
        <f t="shared" si="12"/>
        <v>5</v>
      </c>
      <c r="I230" s="6">
        <v>993618</v>
      </c>
      <c r="J230" s="6">
        <v>822093</v>
      </c>
      <c r="K230" s="6">
        <v>822093</v>
      </c>
      <c r="L230" s="6">
        <v>822093</v>
      </c>
      <c r="M230" s="6">
        <v>728555</v>
      </c>
      <c r="N230" s="9">
        <v>81.400000000000006</v>
      </c>
      <c r="O230" s="7">
        <f t="shared" si="13"/>
        <v>4</v>
      </c>
      <c r="P230" s="16">
        <v>3140</v>
      </c>
      <c r="Q230" s="7">
        <f t="shared" si="14"/>
        <v>2</v>
      </c>
      <c r="R230" s="1">
        <f t="shared" si="15"/>
        <v>11</v>
      </c>
    </row>
    <row r="231" spans="1:18" x14ac:dyDescent="0.25">
      <c r="A231" s="7">
        <v>564</v>
      </c>
      <c r="B231" s="7">
        <v>228</v>
      </c>
      <c r="C231" s="7" t="s">
        <v>16</v>
      </c>
      <c r="D231" s="7" t="s">
        <v>696</v>
      </c>
      <c r="E231" t="s">
        <v>688</v>
      </c>
      <c r="F231" s="6">
        <v>799074</v>
      </c>
      <c r="G231" s="6">
        <v>1409490</v>
      </c>
      <c r="H231" s="1">
        <f t="shared" si="12"/>
        <v>5</v>
      </c>
      <c r="I231" s="6">
        <v>1397870</v>
      </c>
      <c r="J231" s="6">
        <v>1397870</v>
      </c>
      <c r="K231" s="6">
        <v>1141698</v>
      </c>
      <c r="L231" s="6">
        <v>1141698</v>
      </c>
      <c r="M231" s="6">
        <v>1141698</v>
      </c>
      <c r="N231" s="9">
        <v>81</v>
      </c>
      <c r="O231" s="7">
        <f t="shared" si="13"/>
        <v>4</v>
      </c>
      <c r="P231" s="16">
        <v>5094</v>
      </c>
      <c r="Q231" s="7">
        <f t="shared" si="14"/>
        <v>2</v>
      </c>
      <c r="R231" s="1">
        <f t="shared" si="15"/>
        <v>11</v>
      </c>
    </row>
    <row r="232" spans="1:18" x14ac:dyDescent="0.25">
      <c r="A232" s="7">
        <v>1063</v>
      </c>
      <c r="B232" s="7">
        <v>229</v>
      </c>
      <c r="C232" s="7" t="s">
        <v>27</v>
      </c>
      <c r="D232" s="7" t="s">
        <v>1315</v>
      </c>
      <c r="E232" t="s">
        <v>1252</v>
      </c>
      <c r="F232" s="6">
        <v>92958</v>
      </c>
      <c r="G232" s="6">
        <v>641552</v>
      </c>
      <c r="H232" s="1">
        <f t="shared" si="12"/>
        <v>4</v>
      </c>
      <c r="I232" s="6">
        <v>592646</v>
      </c>
      <c r="J232" s="6">
        <v>522456</v>
      </c>
      <c r="K232" s="6">
        <v>521356</v>
      </c>
      <c r="L232" s="6">
        <v>515106</v>
      </c>
      <c r="M232" s="6">
        <v>515106</v>
      </c>
      <c r="N232" s="9">
        <v>80.3</v>
      </c>
      <c r="O232" s="7">
        <f t="shared" si="13"/>
        <v>4</v>
      </c>
      <c r="P232" s="16">
        <v>17402</v>
      </c>
      <c r="Q232" s="7">
        <f t="shared" si="14"/>
        <v>3</v>
      </c>
      <c r="R232" s="1">
        <f t="shared" si="15"/>
        <v>11</v>
      </c>
    </row>
    <row r="233" spans="1:18" x14ac:dyDescent="0.25">
      <c r="A233" s="7">
        <v>209</v>
      </c>
      <c r="B233" s="7">
        <v>230</v>
      </c>
      <c r="C233" s="7" t="s">
        <v>11</v>
      </c>
      <c r="D233" s="7" t="s">
        <v>11</v>
      </c>
      <c r="E233" t="s">
        <v>286</v>
      </c>
      <c r="F233" s="6">
        <v>2500</v>
      </c>
      <c r="G233" s="6">
        <v>931320</v>
      </c>
      <c r="H233" s="1">
        <f t="shared" si="12"/>
        <v>4</v>
      </c>
      <c r="I233" s="6">
        <v>931319</v>
      </c>
      <c r="J233" s="6">
        <v>853417</v>
      </c>
      <c r="K233" s="6">
        <v>742429</v>
      </c>
      <c r="L233" s="6">
        <v>742429</v>
      </c>
      <c r="M233" s="6">
        <v>742429</v>
      </c>
      <c r="N233" s="9">
        <v>79.7</v>
      </c>
      <c r="O233" s="7">
        <f t="shared" si="13"/>
        <v>3</v>
      </c>
      <c r="P233" s="16">
        <v>51848</v>
      </c>
      <c r="Q233" s="7">
        <f t="shared" si="14"/>
        <v>4</v>
      </c>
      <c r="R233" s="1">
        <f t="shared" si="15"/>
        <v>11</v>
      </c>
    </row>
    <row r="234" spans="1:18" x14ac:dyDescent="0.25">
      <c r="A234" s="7">
        <v>867</v>
      </c>
      <c r="B234" s="7">
        <v>231</v>
      </c>
      <c r="C234" s="7" t="s">
        <v>32</v>
      </c>
      <c r="D234" s="7" t="s">
        <v>1070</v>
      </c>
      <c r="E234" t="s">
        <v>1026</v>
      </c>
      <c r="F234">
        <v>0</v>
      </c>
      <c r="G234" s="6">
        <v>4142740</v>
      </c>
      <c r="H234" s="1">
        <f t="shared" si="12"/>
        <v>5</v>
      </c>
      <c r="I234" s="6">
        <v>4142739</v>
      </c>
      <c r="J234" s="6">
        <v>4142539</v>
      </c>
      <c r="K234" s="6">
        <v>4142539</v>
      </c>
      <c r="L234" s="6">
        <v>3296754</v>
      </c>
      <c r="M234" s="6">
        <v>3296754</v>
      </c>
      <c r="N234" s="9">
        <v>79.599999999999994</v>
      </c>
      <c r="O234" s="7">
        <f t="shared" si="13"/>
        <v>3</v>
      </c>
      <c r="P234" s="16">
        <v>23568</v>
      </c>
      <c r="Q234" s="7">
        <f t="shared" si="14"/>
        <v>3</v>
      </c>
      <c r="R234" s="1">
        <f t="shared" si="15"/>
        <v>11</v>
      </c>
    </row>
    <row r="235" spans="1:18" x14ac:dyDescent="0.25">
      <c r="A235" s="7">
        <v>1077</v>
      </c>
      <c r="B235" s="7">
        <v>232</v>
      </c>
      <c r="C235" s="7" t="s">
        <v>27</v>
      </c>
      <c r="D235" s="7" t="s">
        <v>1318</v>
      </c>
      <c r="E235" t="s">
        <v>1266</v>
      </c>
      <c r="F235" s="6">
        <v>1740719</v>
      </c>
      <c r="G235" s="6">
        <v>2190939</v>
      </c>
      <c r="H235" s="1">
        <f t="shared" si="12"/>
        <v>5</v>
      </c>
      <c r="I235" s="6">
        <v>2174639</v>
      </c>
      <c r="J235" s="6">
        <v>1700520</v>
      </c>
      <c r="K235" s="6">
        <v>1700520</v>
      </c>
      <c r="L235" s="6">
        <v>1700520</v>
      </c>
      <c r="M235" s="6">
        <v>1700520</v>
      </c>
      <c r="N235" s="9">
        <v>77.599999999999994</v>
      </c>
      <c r="O235" s="7">
        <f t="shared" si="13"/>
        <v>3</v>
      </c>
      <c r="P235" s="16">
        <v>42549</v>
      </c>
      <c r="Q235" s="7">
        <f t="shared" si="14"/>
        <v>3</v>
      </c>
      <c r="R235" s="1">
        <f t="shared" si="15"/>
        <v>11</v>
      </c>
    </row>
    <row r="236" spans="1:18" x14ac:dyDescent="0.25">
      <c r="A236" s="7">
        <v>687</v>
      </c>
      <c r="B236" s="7">
        <v>233</v>
      </c>
      <c r="C236" s="7" t="s">
        <v>40</v>
      </c>
      <c r="D236" s="7" t="s">
        <v>829</v>
      </c>
      <c r="E236" t="s">
        <v>828</v>
      </c>
      <c r="F236" s="6">
        <v>51414</v>
      </c>
      <c r="G236" s="6">
        <v>1898529</v>
      </c>
      <c r="H236" s="1">
        <f t="shared" si="12"/>
        <v>5</v>
      </c>
      <c r="I236" s="6">
        <v>1782292</v>
      </c>
      <c r="J236" s="6">
        <v>1749880</v>
      </c>
      <c r="K236" s="6">
        <v>1632068</v>
      </c>
      <c r="L236" s="6">
        <v>1454323</v>
      </c>
      <c r="M236" s="6">
        <v>1454323</v>
      </c>
      <c r="N236" s="9">
        <v>76.599999999999994</v>
      </c>
      <c r="O236" s="7">
        <f t="shared" si="13"/>
        <v>3</v>
      </c>
      <c r="P236" s="16">
        <v>29425</v>
      </c>
      <c r="Q236" s="7">
        <f t="shared" si="14"/>
        <v>3</v>
      </c>
      <c r="R236" s="1">
        <f t="shared" si="15"/>
        <v>11</v>
      </c>
    </row>
    <row r="237" spans="1:18" x14ac:dyDescent="0.25">
      <c r="A237" s="7">
        <v>162</v>
      </c>
      <c r="B237" s="7">
        <v>234</v>
      </c>
      <c r="C237" s="7" t="s">
        <v>10</v>
      </c>
      <c r="D237" s="7" t="s">
        <v>240</v>
      </c>
      <c r="E237" t="s">
        <v>236</v>
      </c>
      <c r="F237" s="6">
        <v>1300000</v>
      </c>
      <c r="G237" s="6">
        <v>1861072</v>
      </c>
      <c r="H237" s="1">
        <f t="shared" si="12"/>
        <v>5</v>
      </c>
      <c r="I237" s="6">
        <v>1850300</v>
      </c>
      <c r="J237" s="6">
        <v>1580831</v>
      </c>
      <c r="K237" s="6">
        <v>1400789</v>
      </c>
      <c r="L237" s="6">
        <v>1400789</v>
      </c>
      <c r="M237" s="6">
        <v>1400789</v>
      </c>
      <c r="N237" s="9">
        <v>75.3</v>
      </c>
      <c r="O237" s="7">
        <f t="shared" si="13"/>
        <v>3</v>
      </c>
      <c r="P237" s="16">
        <v>19901</v>
      </c>
      <c r="Q237" s="7">
        <f t="shared" si="14"/>
        <v>3</v>
      </c>
      <c r="R237" s="1">
        <f t="shared" si="15"/>
        <v>11</v>
      </c>
    </row>
    <row r="238" spans="1:18" x14ac:dyDescent="0.25">
      <c r="A238" s="7">
        <v>1161</v>
      </c>
      <c r="B238" s="7">
        <v>235</v>
      </c>
      <c r="C238" s="7" t="s">
        <v>24</v>
      </c>
      <c r="D238" s="7" t="s">
        <v>24</v>
      </c>
      <c r="E238" t="s">
        <v>1368</v>
      </c>
      <c r="F238">
        <v>0</v>
      </c>
      <c r="G238" s="6">
        <v>2436060</v>
      </c>
      <c r="H238" s="1">
        <f t="shared" si="12"/>
        <v>5</v>
      </c>
      <c r="I238" s="6">
        <v>1963009</v>
      </c>
      <c r="J238" s="6">
        <v>1857483</v>
      </c>
      <c r="K238" s="6">
        <v>1840913</v>
      </c>
      <c r="L238" s="6">
        <v>1819757</v>
      </c>
      <c r="M238" s="6">
        <v>1819757</v>
      </c>
      <c r="N238" s="9">
        <v>74.7</v>
      </c>
      <c r="O238" s="7">
        <f t="shared" si="13"/>
        <v>3</v>
      </c>
      <c r="P238" s="16">
        <v>35258</v>
      </c>
      <c r="Q238" s="7">
        <f t="shared" si="14"/>
        <v>3</v>
      </c>
      <c r="R238" s="1">
        <f t="shared" si="15"/>
        <v>11</v>
      </c>
    </row>
    <row r="239" spans="1:18" x14ac:dyDescent="0.25">
      <c r="A239" s="7">
        <v>442</v>
      </c>
      <c r="B239" s="7">
        <v>236</v>
      </c>
      <c r="C239" s="7" t="s">
        <v>522</v>
      </c>
      <c r="D239" s="7" t="s">
        <v>559</v>
      </c>
      <c r="E239" t="s">
        <v>558</v>
      </c>
      <c r="F239">
        <v>0</v>
      </c>
      <c r="G239" s="6">
        <v>1181317</v>
      </c>
      <c r="H239" s="1">
        <f t="shared" si="12"/>
        <v>5</v>
      </c>
      <c r="I239" s="6">
        <v>1117511</v>
      </c>
      <c r="J239" s="6">
        <v>1099338</v>
      </c>
      <c r="K239" s="6">
        <v>1095513</v>
      </c>
      <c r="L239" s="6">
        <v>871209</v>
      </c>
      <c r="M239" s="6">
        <v>871209</v>
      </c>
      <c r="N239" s="9">
        <v>73.7</v>
      </c>
      <c r="O239" s="7">
        <f t="shared" si="13"/>
        <v>3</v>
      </c>
      <c r="P239" s="16">
        <v>34754</v>
      </c>
      <c r="Q239" s="7">
        <f t="shared" si="14"/>
        <v>3</v>
      </c>
      <c r="R239" s="1">
        <f t="shared" si="15"/>
        <v>11</v>
      </c>
    </row>
    <row r="240" spans="1:18" x14ac:dyDescent="0.25">
      <c r="A240" s="7">
        <v>473</v>
      </c>
      <c r="B240" s="7">
        <v>237</v>
      </c>
      <c r="C240" s="7" t="s">
        <v>522</v>
      </c>
      <c r="D240" s="7" t="s">
        <v>599</v>
      </c>
      <c r="E240" t="s">
        <v>586</v>
      </c>
      <c r="F240" s="6">
        <v>2107230</v>
      </c>
      <c r="G240" s="6">
        <v>2000256</v>
      </c>
      <c r="H240" s="1">
        <f t="shared" si="12"/>
        <v>5</v>
      </c>
      <c r="I240" s="6">
        <v>1909358</v>
      </c>
      <c r="J240" s="6">
        <v>1544547</v>
      </c>
      <c r="K240" s="6">
        <v>1479747</v>
      </c>
      <c r="L240" s="6">
        <v>1471261</v>
      </c>
      <c r="M240" s="6">
        <v>1471261</v>
      </c>
      <c r="N240" s="9">
        <v>73.599999999999994</v>
      </c>
      <c r="O240" s="7">
        <f t="shared" si="13"/>
        <v>3</v>
      </c>
      <c r="P240" s="16">
        <v>19099</v>
      </c>
      <c r="Q240" s="7">
        <f t="shared" si="14"/>
        <v>3</v>
      </c>
      <c r="R240" s="1">
        <f t="shared" si="15"/>
        <v>11</v>
      </c>
    </row>
    <row r="241" spans="1:18" x14ac:dyDescent="0.25">
      <c r="A241" s="7">
        <v>740</v>
      </c>
      <c r="B241" s="7">
        <v>238</v>
      </c>
      <c r="C241" s="7" t="s">
        <v>30</v>
      </c>
      <c r="D241" s="7" t="s">
        <v>939</v>
      </c>
      <c r="E241" t="s">
        <v>885</v>
      </c>
      <c r="F241" s="6">
        <v>50961</v>
      </c>
      <c r="G241" s="6">
        <v>4384517</v>
      </c>
      <c r="H241" s="1">
        <f t="shared" si="12"/>
        <v>5</v>
      </c>
      <c r="I241" s="6">
        <v>4374758</v>
      </c>
      <c r="J241" s="6">
        <v>3275755</v>
      </c>
      <c r="K241" s="6">
        <v>3217713</v>
      </c>
      <c r="L241" s="6">
        <v>3207541</v>
      </c>
      <c r="M241" s="6">
        <v>3207541</v>
      </c>
      <c r="N241" s="9">
        <v>73.2</v>
      </c>
      <c r="O241" s="7">
        <f t="shared" si="13"/>
        <v>3</v>
      </c>
      <c r="P241" s="16">
        <v>42798</v>
      </c>
      <c r="Q241" s="7">
        <f t="shared" si="14"/>
        <v>3</v>
      </c>
      <c r="R241" s="1">
        <f t="shared" si="15"/>
        <v>11</v>
      </c>
    </row>
    <row r="242" spans="1:18" x14ac:dyDescent="0.25">
      <c r="A242" s="7">
        <v>120</v>
      </c>
      <c r="B242" s="7">
        <v>239</v>
      </c>
      <c r="C242" s="7" t="s">
        <v>9</v>
      </c>
      <c r="D242" s="7" t="s">
        <v>189</v>
      </c>
      <c r="E242" t="s">
        <v>188</v>
      </c>
      <c r="F242" s="6">
        <v>715142</v>
      </c>
      <c r="G242" s="6">
        <v>2201206</v>
      </c>
      <c r="H242" s="1">
        <f t="shared" si="12"/>
        <v>5</v>
      </c>
      <c r="I242" s="6">
        <v>1843298</v>
      </c>
      <c r="J242" s="6">
        <v>1607987</v>
      </c>
      <c r="K242" s="6">
        <v>1607987</v>
      </c>
      <c r="L242" s="6">
        <v>1607987</v>
      </c>
      <c r="M242" s="6">
        <v>1607987</v>
      </c>
      <c r="N242" s="9">
        <v>73.099999999999994</v>
      </c>
      <c r="O242" s="7">
        <f t="shared" si="13"/>
        <v>3</v>
      </c>
      <c r="P242" s="16">
        <v>26675</v>
      </c>
      <c r="Q242" s="7">
        <f t="shared" si="14"/>
        <v>3</v>
      </c>
      <c r="R242" s="1">
        <f t="shared" si="15"/>
        <v>11</v>
      </c>
    </row>
    <row r="243" spans="1:18" x14ac:dyDescent="0.25">
      <c r="A243" s="7">
        <v>501</v>
      </c>
      <c r="B243" s="7">
        <v>240</v>
      </c>
      <c r="C243" s="7" t="s">
        <v>522</v>
      </c>
      <c r="D243" s="7" t="s">
        <v>622</v>
      </c>
      <c r="E243" t="s">
        <v>619</v>
      </c>
      <c r="F243" s="6">
        <v>1500000</v>
      </c>
      <c r="G243" s="6">
        <v>2527952</v>
      </c>
      <c r="H243" s="1">
        <f t="shared" si="12"/>
        <v>5</v>
      </c>
      <c r="I243" s="6">
        <v>2310450</v>
      </c>
      <c r="J243" s="6">
        <v>2297597</v>
      </c>
      <c r="K243" s="6">
        <v>2295973</v>
      </c>
      <c r="L243" s="6">
        <v>1844239</v>
      </c>
      <c r="M243" s="6">
        <v>1844239</v>
      </c>
      <c r="N243" s="9">
        <v>73</v>
      </c>
      <c r="O243" s="7">
        <f t="shared" si="13"/>
        <v>3</v>
      </c>
      <c r="P243" s="16">
        <v>18587</v>
      </c>
      <c r="Q243" s="7">
        <f t="shared" si="14"/>
        <v>3</v>
      </c>
      <c r="R243" s="1">
        <f t="shared" si="15"/>
        <v>11</v>
      </c>
    </row>
    <row r="244" spans="1:18" x14ac:dyDescent="0.25">
      <c r="A244" s="7">
        <v>943</v>
      </c>
      <c r="B244" s="7">
        <v>241</v>
      </c>
      <c r="C244" s="7" t="s">
        <v>35</v>
      </c>
      <c r="D244" s="7" t="s">
        <v>1127</v>
      </c>
      <c r="E244" t="s">
        <v>1120</v>
      </c>
      <c r="F244">
        <v>0</v>
      </c>
      <c r="G244" s="6">
        <v>1416224</v>
      </c>
      <c r="H244" s="1">
        <f t="shared" si="12"/>
        <v>5</v>
      </c>
      <c r="I244" s="6">
        <v>1220817</v>
      </c>
      <c r="J244" s="6">
        <v>1139777</v>
      </c>
      <c r="K244" s="6">
        <v>1064040</v>
      </c>
      <c r="L244" s="6">
        <v>1032840</v>
      </c>
      <c r="M244" s="6">
        <v>1032840</v>
      </c>
      <c r="N244" s="9">
        <v>72.900000000000006</v>
      </c>
      <c r="O244" s="7">
        <f t="shared" si="13"/>
        <v>3</v>
      </c>
      <c r="P244" s="16">
        <v>14865</v>
      </c>
      <c r="Q244" s="7">
        <f t="shared" si="14"/>
        <v>3</v>
      </c>
      <c r="R244" s="1">
        <f t="shared" si="15"/>
        <v>11</v>
      </c>
    </row>
    <row r="245" spans="1:18" x14ac:dyDescent="0.25">
      <c r="A245" s="7">
        <v>159</v>
      </c>
      <c r="B245" s="7">
        <v>242</v>
      </c>
      <c r="C245" s="7" t="s">
        <v>10</v>
      </c>
      <c r="D245" s="7" t="s">
        <v>240</v>
      </c>
      <c r="E245" t="s">
        <v>233</v>
      </c>
      <c r="F245" s="6">
        <v>432151</v>
      </c>
      <c r="G245" s="6">
        <v>2212922</v>
      </c>
      <c r="H245" s="1">
        <f t="shared" si="12"/>
        <v>5</v>
      </c>
      <c r="I245" s="6">
        <v>1721614</v>
      </c>
      <c r="J245" s="6">
        <v>1606059</v>
      </c>
      <c r="K245" s="6">
        <v>1570545</v>
      </c>
      <c r="L245" s="6">
        <v>1566803</v>
      </c>
      <c r="M245" s="6">
        <v>1566803</v>
      </c>
      <c r="N245" s="9">
        <v>70.8</v>
      </c>
      <c r="O245" s="7">
        <f t="shared" si="13"/>
        <v>3</v>
      </c>
      <c r="P245" s="16">
        <v>22241</v>
      </c>
      <c r="Q245" s="7">
        <f t="shared" si="14"/>
        <v>3</v>
      </c>
      <c r="R245" s="1">
        <f t="shared" si="15"/>
        <v>11</v>
      </c>
    </row>
    <row r="246" spans="1:18" x14ac:dyDescent="0.25">
      <c r="A246" s="7">
        <v>503</v>
      </c>
      <c r="B246" s="7">
        <v>243</v>
      </c>
      <c r="C246" s="7" t="s">
        <v>522</v>
      </c>
      <c r="D246" s="7" t="s">
        <v>622</v>
      </c>
      <c r="E246" t="s">
        <v>621</v>
      </c>
      <c r="F246">
        <v>0</v>
      </c>
      <c r="G246" s="6">
        <v>1467435</v>
      </c>
      <c r="H246" s="1">
        <f t="shared" si="12"/>
        <v>5</v>
      </c>
      <c r="I246" s="6">
        <v>1150498</v>
      </c>
      <c r="J246" s="6">
        <v>1033498</v>
      </c>
      <c r="K246" s="6">
        <v>1013438</v>
      </c>
      <c r="L246" s="6">
        <v>1013438</v>
      </c>
      <c r="M246" s="6">
        <v>1013438</v>
      </c>
      <c r="N246" s="9">
        <v>69.099999999999994</v>
      </c>
      <c r="O246" s="7">
        <f t="shared" si="13"/>
        <v>3</v>
      </c>
      <c r="P246" s="16">
        <v>11856</v>
      </c>
      <c r="Q246" s="7">
        <f t="shared" si="14"/>
        <v>3</v>
      </c>
      <c r="R246" s="1">
        <f t="shared" si="15"/>
        <v>11</v>
      </c>
    </row>
    <row r="247" spans="1:18" x14ac:dyDescent="0.25">
      <c r="A247" s="7">
        <v>777</v>
      </c>
      <c r="B247" s="7">
        <v>244</v>
      </c>
      <c r="C247" s="7" t="s">
        <v>30</v>
      </c>
      <c r="D247" s="7" t="s">
        <v>947</v>
      </c>
      <c r="E247" t="s">
        <v>922</v>
      </c>
      <c r="F247">
        <v>0</v>
      </c>
      <c r="G247" s="6">
        <v>1807908</v>
      </c>
      <c r="H247" s="1">
        <f t="shared" si="12"/>
        <v>5</v>
      </c>
      <c r="I247" s="6">
        <v>1759387</v>
      </c>
      <c r="J247" s="6">
        <v>1668114</v>
      </c>
      <c r="K247" s="6">
        <v>1205072</v>
      </c>
      <c r="L247" s="6">
        <v>1205072</v>
      </c>
      <c r="M247" s="6">
        <v>1205072</v>
      </c>
      <c r="N247" s="9">
        <v>66.7</v>
      </c>
      <c r="O247" s="7">
        <f t="shared" si="13"/>
        <v>3</v>
      </c>
      <c r="P247" s="16">
        <v>19344</v>
      </c>
      <c r="Q247" s="7">
        <f t="shared" si="14"/>
        <v>3</v>
      </c>
      <c r="R247" s="1">
        <f t="shared" si="15"/>
        <v>11</v>
      </c>
    </row>
    <row r="248" spans="1:18" x14ac:dyDescent="0.25">
      <c r="A248" s="7">
        <v>291</v>
      </c>
      <c r="B248" s="7">
        <v>245</v>
      </c>
      <c r="C248" s="7" t="s">
        <v>12</v>
      </c>
      <c r="D248" s="7" t="s">
        <v>385</v>
      </c>
      <c r="E248" t="s">
        <v>374</v>
      </c>
      <c r="F248" s="6">
        <v>361110</v>
      </c>
      <c r="G248" s="6">
        <v>437071</v>
      </c>
      <c r="H248" s="1">
        <f t="shared" si="12"/>
        <v>3</v>
      </c>
      <c r="I248" s="6">
        <v>287682</v>
      </c>
      <c r="J248" s="6">
        <v>286558</v>
      </c>
      <c r="K248" s="6">
        <v>286558</v>
      </c>
      <c r="L248" s="6">
        <v>285779</v>
      </c>
      <c r="M248" s="6">
        <v>285779</v>
      </c>
      <c r="N248" s="9">
        <v>65.400000000000006</v>
      </c>
      <c r="O248" s="7">
        <f t="shared" si="13"/>
        <v>3</v>
      </c>
      <c r="P248" s="16">
        <v>317801</v>
      </c>
      <c r="Q248" s="7">
        <f t="shared" si="14"/>
        <v>5</v>
      </c>
      <c r="R248" s="1">
        <f t="shared" si="15"/>
        <v>11</v>
      </c>
    </row>
    <row r="249" spans="1:18" x14ac:dyDescent="0.25">
      <c r="A249" s="7">
        <v>476</v>
      </c>
      <c r="B249" s="7">
        <v>246</v>
      </c>
      <c r="C249" s="7" t="s">
        <v>522</v>
      </c>
      <c r="D249" s="7" t="s">
        <v>599</v>
      </c>
      <c r="E249" t="s">
        <v>589</v>
      </c>
      <c r="F249" s="6">
        <v>1508692</v>
      </c>
      <c r="G249" s="6">
        <v>1852094</v>
      </c>
      <c r="H249" s="1">
        <f t="shared" si="12"/>
        <v>5</v>
      </c>
      <c r="I249" s="6">
        <v>1439731</v>
      </c>
      <c r="J249" s="6">
        <v>1260330</v>
      </c>
      <c r="K249" s="6">
        <v>1187779</v>
      </c>
      <c r="L249" s="6">
        <v>1187779</v>
      </c>
      <c r="M249" s="6">
        <v>1187779</v>
      </c>
      <c r="N249" s="9">
        <v>64.099999999999994</v>
      </c>
      <c r="O249" s="7">
        <f t="shared" si="13"/>
        <v>3</v>
      </c>
      <c r="P249" s="16">
        <v>27234</v>
      </c>
      <c r="Q249" s="7">
        <f t="shared" si="14"/>
        <v>3</v>
      </c>
      <c r="R249" s="1">
        <f t="shared" si="15"/>
        <v>11</v>
      </c>
    </row>
    <row r="250" spans="1:18" x14ac:dyDescent="0.25">
      <c r="A250" s="7">
        <v>971</v>
      </c>
      <c r="B250" s="7">
        <v>247</v>
      </c>
      <c r="C250" s="7" t="s">
        <v>37</v>
      </c>
      <c r="D250" s="7" t="s">
        <v>37</v>
      </c>
      <c r="E250" t="s">
        <v>1153</v>
      </c>
      <c r="F250" s="6">
        <v>15000</v>
      </c>
      <c r="G250" s="6">
        <v>1035600</v>
      </c>
      <c r="H250" s="1">
        <f t="shared" si="12"/>
        <v>5</v>
      </c>
      <c r="I250" s="6">
        <v>996377</v>
      </c>
      <c r="J250" s="6">
        <v>996377</v>
      </c>
      <c r="K250" s="6">
        <v>996377</v>
      </c>
      <c r="L250" s="6">
        <v>662771</v>
      </c>
      <c r="M250" s="6">
        <v>662771</v>
      </c>
      <c r="N250" s="9">
        <v>64</v>
      </c>
      <c r="O250" s="7">
        <f t="shared" si="13"/>
        <v>3</v>
      </c>
      <c r="P250" s="16">
        <v>18552</v>
      </c>
      <c r="Q250" s="7">
        <f t="shared" si="14"/>
        <v>3</v>
      </c>
      <c r="R250" s="1">
        <f t="shared" si="15"/>
        <v>11</v>
      </c>
    </row>
    <row r="251" spans="1:18" x14ac:dyDescent="0.25">
      <c r="A251" s="7">
        <v>645</v>
      </c>
      <c r="B251" s="7">
        <v>248</v>
      </c>
      <c r="C251" s="7" t="s">
        <v>38</v>
      </c>
      <c r="D251" s="7" t="s">
        <v>795</v>
      </c>
      <c r="E251" t="s">
        <v>781</v>
      </c>
      <c r="F251">
        <v>0</v>
      </c>
      <c r="G251" s="6">
        <v>2182104</v>
      </c>
      <c r="H251" s="1">
        <f t="shared" si="12"/>
        <v>5</v>
      </c>
      <c r="I251" s="6">
        <v>2182100</v>
      </c>
      <c r="J251" s="6">
        <v>1391536</v>
      </c>
      <c r="K251" s="6">
        <v>1366655</v>
      </c>
      <c r="L251" s="6">
        <v>1366654</v>
      </c>
      <c r="M251" s="6">
        <v>1366654</v>
      </c>
      <c r="N251" s="9">
        <v>62.6</v>
      </c>
      <c r="O251" s="7">
        <f t="shared" si="13"/>
        <v>3</v>
      </c>
      <c r="P251" s="16">
        <v>18046</v>
      </c>
      <c r="Q251" s="7">
        <f t="shared" si="14"/>
        <v>3</v>
      </c>
      <c r="R251" s="1">
        <f t="shared" si="15"/>
        <v>11</v>
      </c>
    </row>
    <row r="252" spans="1:18" x14ac:dyDescent="0.25">
      <c r="A252" s="7">
        <v>771</v>
      </c>
      <c r="B252" s="7">
        <v>249</v>
      </c>
      <c r="C252" s="7" t="s">
        <v>30</v>
      </c>
      <c r="D252" s="7" t="s">
        <v>946</v>
      </c>
      <c r="E252" t="s">
        <v>916</v>
      </c>
      <c r="F252">
        <v>0</v>
      </c>
      <c r="G252" s="6">
        <v>8904465</v>
      </c>
      <c r="H252" s="1">
        <f t="shared" si="12"/>
        <v>5</v>
      </c>
      <c r="I252" s="6">
        <v>8904452</v>
      </c>
      <c r="J252" s="6">
        <v>5545160</v>
      </c>
      <c r="K252" s="6">
        <v>5545160</v>
      </c>
      <c r="L252" s="6">
        <v>5545160</v>
      </c>
      <c r="M252" s="6">
        <v>5545160</v>
      </c>
      <c r="N252" s="9">
        <v>62.3</v>
      </c>
      <c r="O252" s="7">
        <f t="shared" si="13"/>
        <v>3</v>
      </c>
      <c r="P252" s="16">
        <v>21147</v>
      </c>
      <c r="Q252" s="7">
        <f t="shared" si="14"/>
        <v>3</v>
      </c>
      <c r="R252" s="1">
        <f t="shared" si="15"/>
        <v>11</v>
      </c>
    </row>
    <row r="253" spans="1:18" x14ac:dyDescent="0.25">
      <c r="A253" s="7">
        <v>512</v>
      </c>
      <c r="B253" s="7">
        <v>250</v>
      </c>
      <c r="C253" s="7" t="s">
        <v>16</v>
      </c>
      <c r="D253" s="7" t="s">
        <v>16</v>
      </c>
      <c r="E253" t="s">
        <v>632</v>
      </c>
      <c r="F253" s="6">
        <v>1827536</v>
      </c>
      <c r="G253" s="6">
        <v>3851668</v>
      </c>
      <c r="H253" s="1">
        <f t="shared" si="12"/>
        <v>5</v>
      </c>
      <c r="I253" s="6">
        <v>3848993</v>
      </c>
      <c r="J253" s="6">
        <v>3411913</v>
      </c>
      <c r="K253" s="6">
        <v>3411913</v>
      </c>
      <c r="L253" s="6">
        <v>2315977</v>
      </c>
      <c r="M253" s="6">
        <v>2315977</v>
      </c>
      <c r="N253" s="9">
        <v>60.1</v>
      </c>
      <c r="O253" s="7">
        <f t="shared" si="13"/>
        <v>3</v>
      </c>
      <c r="P253" s="16">
        <v>17056</v>
      </c>
      <c r="Q253" s="7">
        <f t="shared" si="14"/>
        <v>3</v>
      </c>
      <c r="R253" s="1">
        <f t="shared" si="15"/>
        <v>11</v>
      </c>
    </row>
    <row r="254" spans="1:18" x14ac:dyDescent="0.25">
      <c r="A254" s="7">
        <v>304</v>
      </c>
      <c r="B254" s="7">
        <v>251</v>
      </c>
      <c r="C254" s="7" t="s">
        <v>12</v>
      </c>
      <c r="D254" s="7" t="s">
        <v>391</v>
      </c>
      <c r="E254" t="s">
        <v>390</v>
      </c>
      <c r="F254" s="6">
        <v>388000</v>
      </c>
      <c r="G254" s="6">
        <v>1877226</v>
      </c>
      <c r="H254" s="1">
        <f t="shared" si="12"/>
        <v>5</v>
      </c>
      <c r="I254" s="6">
        <v>1100756</v>
      </c>
      <c r="J254" s="6">
        <v>1090487</v>
      </c>
      <c r="K254" s="6">
        <v>1082883</v>
      </c>
      <c r="L254" s="6">
        <v>1082883</v>
      </c>
      <c r="M254" s="6">
        <v>1082883</v>
      </c>
      <c r="N254" s="9">
        <v>57.7</v>
      </c>
      <c r="O254" s="7">
        <f t="shared" si="13"/>
        <v>2</v>
      </c>
      <c r="P254" s="16">
        <v>75277</v>
      </c>
      <c r="Q254" s="7">
        <f t="shared" si="14"/>
        <v>4</v>
      </c>
      <c r="R254" s="1">
        <f t="shared" si="15"/>
        <v>11</v>
      </c>
    </row>
    <row r="255" spans="1:18" x14ac:dyDescent="0.25">
      <c r="A255" s="7">
        <v>626</v>
      </c>
      <c r="B255" s="7">
        <v>252</v>
      </c>
      <c r="C255" s="7" t="s">
        <v>38</v>
      </c>
      <c r="D255" s="7" t="s">
        <v>38</v>
      </c>
      <c r="E255" t="s">
        <v>761</v>
      </c>
      <c r="F255" s="6">
        <v>674874</v>
      </c>
      <c r="G255" s="6">
        <v>2879977</v>
      </c>
      <c r="H255" s="1">
        <f t="shared" si="12"/>
        <v>5</v>
      </c>
      <c r="I255" s="6">
        <v>2605233</v>
      </c>
      <c r="J255" s="6">
        <v>1654012</v>
      </c>
      <c r="K255" s="6">
        <v>1654011</v>
      </c>
      <c r="L255" s="6">
        <v>1654011</v>
      </c>
      <c r="M255" s="6">
        <v>1654011</v>
      </c>
      <c r="N255" s="9">
        <v>57.4</v>
      </c>
      <c r="O255" s="7">
        <f t="shared" si="13"/>
        <v>2</v>
      </c>
      <c r="P255" s="16">
        <v>60173</v>
      </c>
      <c r="Q255" s="7">
        <f t="shared" si="14"/>
        <v>4</v>
      </c>
      <c r="R255" s="1">
        <f t="shared" si="15"/>
        <v>11</v>
      </c>
    </row>
    <row r="256" spans="1:18" x14ac:dyDescent="0.25">
      <c r="A256" s="7">
        <v>737</v>
      </c>
      <c r="B256" s="7">
        <v>253</v>
      </c>
      <c r="C256" s="7" t="s">
        <v>30</v>
      </c>
      <c r="D256" s="7" t="s">
        <v>939</v>
      </c>
      <c r="E256" t="s">
        <v>882</v>
      </c>
      <c r="F256" s="6">
        <v>641261</v>
      </c>
      <c r="G256" s="6">
        <v>1196789</v>
      </c>
      <c r="H256" s="1">
        <f t="shared" si="12"/>
        <v>5</v>
      </c>
      <c r="I256" s="6">
        <v>1047349</v>
      </c>
      <c r="J256" s="6">
        <v>652322</v>
      </c>
      <c r="K256" s="6">
        <v>651930</v>
      </c>
      <c r="L256" s="6">
        <v>629052</v>
      </c>
      <c r="M256" s="6">
        <v>629052</v>
      </c>
      <c r="N256" s="9">
        <v>52.6</v>
      </c>
      <c r="O256" s="7">
        <f t="shared" si="13"/>
        <v>2</v>
      </c>
      <c r="P256" s="16">
        <v>87192</v>
      </c>
      <c r="Q256" s="7">
        <f t="shared" si="14"/>
        <v>4</v>
      </c>
      <c r="R256" s="1">
        <f t="shared" si="15"/>
        <v>11</v>
      </c>
    </row>
    <row r="257" spans="1:18" x14ac:dyDescent="0.25">
      <c r="A257" s="7">
        <v>333</v>
      </c>
      <c r="B257" s="7">
        <v>254</v>
      </c>
      <c r="C257" s="7" t="s">
        <v>13</v>
      </c>
      <c r="D257" s="7" t="s">
        <v>13</v>
      </c>
      <c r="E257" t="s">
        <v>461</v>
      </c>
      <c r="F257" s="6">
        <v>21000</v>
      </c>
      <c r="G257" s="6">
        <v>756696</v>
      </c>
      <c r="H257" s="1">
        <f t="shared" si="12"/>
        <v>4</v>
      </c>
      <c r="I257" s="6">
        <v>753858</v>
      </c>
      <c r="J257" s="6">
        <v>701514</v>
      </c>
      <c r="K257" s="6">
        <v>368838</v>
      </c>
      <c r="L257" s="6">
        <v>368838</v>
      </c>
      <c r="M257" s="6">
        <v>368838</v>
      </c>
      <c r="N257" s="9">
        <v>48.7</v>
      </c>
      <c r="O257" s="7">
        <f t="shared" si="13"/>
        <v>2</v>
      </c>
      <c r="P257" s="16">
        <v>388170</v>
      </c>
      <c r="Q257" s="7">
        <f t="shared" si="14"/>
        <v>5</v>
      </c>
      <c r="R257" s="1">
        <f t="shared" si="15"/>
        <v>11</v>
      </c>
    </row>
    <row r="258" spans="1:18" x14ac:dyDescent="0.25">
      <c r="A258" s="7">
        <v>204</v>
      </c>
      <c r="B258" s="7">
        <v>255</v>
      </c>
      <c r="C258" s="7" t="s">
        <v>11</v>
      </c>
      <c r="D258" s="7" t="s">
        <v>11</v>
      </c>
      <c r="E258" t="s">
        <v>281</v>
      </c>
      <c r="F258" s="6">
        <v>3162778</v>
      </c>
      <c r="G258" s="6">
        <v>4536011</v>
      </c>
      <c r="H258" s="1">
        <f t="shared" si="12"/>
        <v>5</v>
      </c>
      <c r="I258" s="6">
        <v>4500732</v>
      </c>
      <c r="J258" s="6">
        <v>4072883</v>
      </c>
      <c r="K258" s="6">
        <v>3952624</v>
      </c>
      <c r="L258" s="6">
        <v>2038695</v>
      </c>
      <c r="M258" s="6">
        <v>2038695</v>
      </c>
      <c r="N258" s="9">
        <v>44.9</v>
      </c>
      <c r="O258" s="7">
        <f t="shared" si="13"/>
        <v>2</v>
      </c>
      <c r="P258" s="16">
        <v>88537</v>
      </c>
      <c r="Q258" s="7">
        <f t="shared" si="14"/>
        <v>4</v>
      </c>
      <c r="R258" s="1">
        <f t="shared" si="15"/>
        <v>11</v>
      </c>
    </row>
    <row r="259" spans="1:18" x14ac:dyDescent="0.25">
      <c r="A259" s="7">
        <v>212</v>
      </c>
      <c r="B259" s="7">
        <v>256</v>
      </c>
      <c r="C259" s="7" t="s">
        <v>11</v>
      </c>
      <c r="D259" s="7" t="s">
        <v>11</v>
      </c>
      <c r="E259" t="s">
        <v>289</v>
      </c>
      <c r="F259" s="6">
        <v>89682</v>
      </c>
      <c r="G259" s="6">
        <v>1610030</v>
      </c>
      <c r="H259" s="1">
        <f t="shared" si="12"/>
        <v>5</v>
      </c>
      <c r="I259" s="6">
        <v>975190</v>
      </c>
      <c r="J259" s="6">
        <v>663186</v>
      </c>
      <c r="K259" s="6">
        <v>663186</v>
      </c>
      <c r="L259" s="6">
        <v>663186</v>
      </c>
      <c r="M259" s="6">
        <v>663186</v>
      </c>
      <c r="N259" s="9">
        <v>41.2</v>
      </c>
      <c r="O259" s="7">
        <f t="shared" si="13"/>
        <v>2</v>
      </c>
      <c r="P259" s="16">
        <v>64442</v>
      </c>
      <c r="Q259" s="7">
        <f t="shared" si="14"/>
        <v>4</v>
      </c>
      <c r="R259" s="1">
        <f t="shared" si="15"/>
        <v>11</v>
      </c>
    </row>
    <row r="260" spans="1:18" x14ac:dyDescent="0.25">
      <c r="A260" s="7">
        <v>348</v>
      </c>
      <c r="B260" s="7">
        <v>257</v>
      </c>
      <c r="C260" s="7" t="s">
        <v>13</v>
      </c>
      <c r="D260" s="7" t="s">
        <v>469</v>
      </c>
      <c r="E260" t="s">
        <v>463</v>
      </c>
      <c r="F260" s="6">
        <v>1178861</v>
      </c>
      <c r="G260" s="6">
        <v>3655304</v>
      </c>
      <c r="H260" s="1">
        <f t="shared" si="12"/>
        <v>5</v>
      </c>
      <c r="I260" s="6">
        <v>3254983</v>
      </c>
      <c r="J260" s="6">
        <v>3018399</v>
      </c>
      <c r="K260" s="6">
        <v>2691880</v>
      </c>
      <c r="L260" s="6">
        <v>1461318</v>
      </c>
      <c r="M260" s="6">
        <v>1461318</v>
      </c>
      <c r="N260" s="11">
        <v>40</v>
      </c>
      <c r="O260" s="7">
        <f t="shared" si="13"/>
        <v>1</v>
      </c>
      <c r="P260" s="16">
        <v>151714</v>
      </c>
      <c r="Q260" s="7">
        <f t="shared" si="14"/>
        <v>5</v>
      </c>
      <c r="R260" s="1">
        <f t="shared" si="15"/>
        <v>11</v>
      </c>
    </row>
    <row r="261" spans="1:18" x14ac:dyDescent="0.25">
      <c r="A261" s="7">
        <v>819</v>
      </c>
      <c r="B261" s="7">
        <v>258</v>
      </c>
      <c r="C261" s="7" t="s">
        <v>32</v>
      </c>
      <c r="D261" s="7" t="s">
        <v>32</v>
      </c>
      <c r="E261" t="s">
        <v>978</v>
      </c>
      <c r="F261" s="6">
        <v>4310250</v>
      </c>
      <c r="G261" s="6">
        <v>13809472</v>
      </c>
      <c r="H261" s="1">
        <f t="shared" ref="H261:H324" si="16">IF(G261&lt;=$U$6,$V$6,IF((G261&gt;=$T$7)*(G261&lt;=$U$7),$V$7,IF((G261&gt;=$T$8)*(G261&lt;=$U$8),$V$8,IF((G261&gt;=$T$9)*(G261&lt;=$U$9),$V$9,IF((G261&gt;=$T$10)*(G261&lt;=$U$10),$V$10)))))</f>
        <v>5</v>
      </c>
      <c r="I261" s="6">
        <v>13028478</v>
      </c>
      <c r="J261" s="6">
        <v>6038250</v>
      </c>
      <c r="K261" s="6">
        <v>6036258</v>
      </c>
      <c r="L261" s="6">
        <v>4039089</v>
      </c>
      <c r="M261" s="6">
        <v>4039089</v>
      </c>
      <c r="N261" s="9">
        <v>29.2</v>
      </c>
      <c r="O261" s="7">
        <f t="shared" ref="O261:O324" si="17">IF(N261&lt;=$Y$6,$Z$6,IF((N261&gt;=$X$7)*(N261&lt;=$Y$7),$Z$7,IF((N261&gt;=$X$8)*(N261&lt;=$Y$8),$Z$8,IF((N261&gt;=$X$9)*(N261&lt;=$Y$9),$Z$9,IF((N261&gt;=$X$10)*(N261&lt;=$Y$10),$Z$10)))))</f>
        <v>1</v>
      </c>
      <c r="P261" s="16">
        <v>670818</v>
      </c>
      <c r="Q261" s="7">
        <f t="shared" ref="Q261:Q324" si="18">IF(P261&lt;=$U$13,$V$13,IF((P261&gt;=$T$14)*(P261&lt;=$U$14),$V$14,IF((P261&gt;=$T$15)*(P261&lt;=$U$15),$V$15,IF((P261&gt;=$T$16)*(P261&lt;=$U$16),$V$16,IF((P261&gt;=$T$17)*(P261&lt;=$U$17),$V$17)))))</f>
        <v>5</v>
      </c>
      <c r="R261" s="1">
        <f t="shared" ref="R261:R324" si="19">SUM(H261,O261,Q261)</f>
        <v>11</v>
      </c>
    </row>
    <row r="262" spans="1:18" x14ac:dyDescent="0.25">
      <c r="A262" s="7">
        <v>976</v>
      </c>
      <c r="B262" s="7">
        <v>259</v>
      </c>
      <c r="C262" s="7" t="s">
        <v>37</v>
      </c>
      <c r="D262" s="7" t="s">
        <v>37</v>
      </c>
      <c r="E262" t="s">
        <v>1158</v>
      </c>
      <c r="F262">
        <v>0</v>
      </c>
      <c r="G262" s="6">
        <v>1043224</v>
      </c>
      <c r="H262" s="1">
        <f t="shared" si="16"/>
        <v>5</v>
      </c>
      <c r="I262" s="6">
        <v>951705</v>
      </c>
      <c r="J262" s="6">
        <v>361929</v>
      </c>
      <c r="K262" s="6">
        <v>348949</v>
      </c>
      <c r="L262" s="6">
        <v>255832</v>
      </c>
      <c r="M262" s="6">
        <v>255832</v>
      </c>
      <c r="N262" s="9">
        <v>24.5</v>
      </c>
      <c r="O262" s="7">
        <f t="shared" si="17"/>
        <v>1</v>
      </c>
      <c r="P262" s="16">
        <v>163664</v>
      </c>
      <c r="Q262" s="7">
        <f t="shared" si="18"/>
        <v>5</v>
      </c>
      <c r="R262" s="1">
        <f t="shared" si="19"/>
        <v>11</v>
      </c>
    </row>
    <row r="263" spans="1:18" x14ac:dyDescent="0.25">
      <c r="A263" s="7">
        <v>374</v>
      </c>
      <c r="B263" s="7">
        <v>260</v>
      </c>
      <c r="C263" s="7" t="s">
        <v>13</v>
      </c>
      <c r="D263" s="7" t="s">
        <v>484</v>
      </c>
      <c r="E263" t="s">
        <v>473</v>
      </c>
      <c r="F263" s="6">
        <v>90480</v>
      </c>
      <c r="G263" s="6">
        <v>1556810</v>
      </c>
      <c r="H263" s="1">
        <f t="shared" si="16"/>
        <v>5</v>
      </c>
      <c r="I263" s="6">
        <v>930970</v>
      </c>
      <c r="J263" s="6">
        <v>419580</v>
      </c>
      <c r="K263" s="6">
        <v>419580</v>
      </c>
      <c r="L263" s="6">
        <v>348944</v>
      </c>
      <c r="M263" s="6">
        <v>348944</v>
      </c>
      <c r="N263" s="11">
        <v>22.4</v>
      </c>
      <c r="O263" s="7">
        <f t="shared" si="17"/>
        <v>1</v>
      </c>
      <c r="P263" s="16">
        <v>106009</v>
      </c>
      <c r="Q263" s="7">
        <f t="shared" si="18"/>
        <v>5</v>
      </c>
      <c r="R263" s="1">
        <f t="shared" si="19"/>
        <v>11</v>
      </c>
    </row>
    <row r="264" spans="1:18" x14ac:dyDescent="0.25">
      <c r="A264" s="7">
        <v>360</v>
      </c>
      <c r="B264" s="7">
        <v>261</v>
      </c>
      <c r="C264" s="7" t="s">
        <v>13</v>
      </c>
      <c r="D264" s="7" t="s">
        <v>471</v>
      </c>
      <c r="E264" t="s">
        <v>465</v>
      </c>
      <c r="F264">
        <v>0</v>
      </c>
      <c r="G264" s="6">
        <v>2569035</v>
      </c>
      <c r="H264" s="1">
        <f t="shared" si="16"/>
        <v>5</v>
      </c>
      <c r="I264" s="6">
        <v>2301153</v>
      </c>
      <c r="J264" s="6">
        <v>916156</v>
      </c>
      <c r="K264" s="6">
        <v>605429</v>
      </c>
      <c r="L264" s="6">
        <v>540030</v>
      </c>
      <c r="M264" s="6">
        <v>540030</v>
      </c>
      <c r="N264" s="11">
        <v>21</v>
      </c>
      <c r="O264" s="7">
        <f t="shared" si="17"/>
        <v>1</v>
      </c>
      <c r="P264" s="16">
        <v>123948</v>
      </c>
      <c r="Q264" s="7">
        <f t="shared" si="18"/>
        <v>5</v>
      </c>
      <c r="R264" s="1">
        <f t="shared" si="19"/>
        <v>11</v>
      </c>
    </row>
    <row r="265" spans="1:18" x14ac:dyDescent="0.25">
      <c r="A265" s="7">
        <v>413</v>
      </c>
      <c r="B265" s="7">
        <v>262</v>
      </c>
      <c r="C265" s="7" t="s">
        <v>14</v>
      </c>
      <c r="D265" s="7" t="s">
        <v>517</v>
      </c>
      <c r="E265" t="s">
        <v>520</v>
      </c>
      <c r="F265" s="6">
        <v>2982014</v>
      </c>
      <c r="G265" s="6">
        <v>14304252</v>
      </c>
      <c r="H265" s="1">
        <f t="shared" si="16"/>
        <v>5</v>
      </c>
      <c r="I265" s="6">
        <v>11218552</v>
      </c>
      <c r="J265" s="6">
        <v>11209294</v>
      </c>
      <c r="K265" s="6">
        <v>2804240</v>
      </c>
      <c r="L265" s="6">
        <v>2798720</v>
      </c>
      <c r="M265" s="6">
        <v>2798720</v>
      </c>
      <c r="N265" s="9">
        <v>19.600000000000001</v>
      </c>
      <c r="O265" s="7">
        <f t="shared" si="17"/>
        <v>1</v>
      </c>
      <c r="P265" s="16">
        <v>369618</v>
      </c>
      <c r="Q265" s="7">
        <f t="shared" si="18"/>
        <v>5</v>
      </c>
      <c r="R265" s="1">
        <f t="shared" si="19"/>
        <v>11</v>
      </c>
    </row>
    <row r="266" spans="1:18" x14ac:dyDescent="0.25">
      <c r="A266" s="7">
        <v>1190</v>
      </c>
      <c r="B266" s="7">
        <v>263</v>
      </c>
      <c r="C266" s="7" t="s">
        <v>18</v>
      </c>
      <c r="D266" s="7" t="s">
        <v>22</v>
      </c>
      <c r="E266" t="s">
        <v>1399</v>
      </c>
      <c r="F266" s="6">
        <v>1909330</v>
      </c>
      <c r="G266" s="6">
        <v>2174394</v>
      </c>
      <c r="H266" s="1">
        <f t="shared" si="16"/>
        <v>5</v>
      </c>
      <c r="I266" s="6">
        <v>2096577</v>
      </c>
      <c r="J266" s="6">
        <v>672927</v>
      </c>
      <c r="K266" s="6">
        <v>662877</v>
      </c>
      <c r="L266" s="6">
        <v>281997</v>
      </c>
      <c r="M266" s="6">
        <v>277817</v>
      </c>
      <c r="N266" s="9">
        <v>13</v>
      </c>
      <c r="O266" s="7">
        <f t="shared" si="17"/>
        <v>1</v>
      </c>
      <c r="P266" s="16">
        <v>118666</v>
      </c>
      <c r="Q266" s="7">
        <f t="shared" si="18"/>
        <v>5</v>
      </c>
      <c r="R266" s="1">
        <f t="shared" si="19"/>
        <v>11</v>
      </c>
    </row>
    <row r="267" spans="1:18" x14ac:dyDescent="0.25">
      <c r="A267" s="7">
        <v>797</v>
      </c>
      <c r="B267" s="7">
        <v>264</v>
      </c>
      <c r="C267" s="7" t="s">
        <v>31</v>
      </c>
      <c r="D267" s="7" t="s">
        <v>974</v>
      </c>
      <c r="E267" t="s">
        <v>954</v>
      </c>
      <c r="F267" s="6">
        <v>1061220</v>
      </c>
      <c r="G267" s="6">
        <v>2126633</v>
      </c>
      <c r="H267" s="1">
        <f t="shared" si="16"/>
        <v>5</v>
      </c>
      <c r="I267" s="6">
        <v>1311002</v>
      </c>
      <c r="J267" s="6">
        <v>1188186</v>
      </c>
      <c r="K267" s="6">
        <v>308275</v>
      </c>
      <c r="L267" s="6">
        <v>266131</v>
      </c>
      <c r="M267" s="6">
        <v>266131</v>
      </c>
      <c r="N267" s="9">
        <v>12.5</v>
      </c>
      <c r="O267" s="7">
        <f t="shared" si="17"/>
        <v>1</v>
      </c>
      <c r="P267" s="16">
        <v>165355</v>
      </c>
      <c r="Q267" s="7">
        <f t="shared" si="18"/>
        <v>5</v>
      </c>
      <c r="R267" s="1">
        <f t="shared" si="19"/>
        <v>11</v>
      </c>
    </row>
    <row r="268" spans="1:18" x14ac:dyDescent="0.25">
      <c r="A268" s="7">
        <v>134</v>
      </c>
      <c r="B268" s="7">
        <v>265</v>
      </c>
      <c r="C268" s="7" t="s">
        <v>9</v>
      </c>
      <c r="D268" s="7" t="s">
        <v>205</v>
      </c>
      <c r="E268" t="s">
        <v>204</v>
      </c>
      <c r="F268" s="6">
        <v>18244360</v>
      </c>
      <c r="G268" s="6">
        <v>16672772</v>
      </c>
      <c r="H268" s="1">
        <f t="shared" si="16"/>
        <v>5</v>
      </c>
      <c r="I268" s="6">
        <v>10411693</v>
      </c>
      <c r="J268" s="6">
        <v>1184125</v>
      </c>
      <c r="K268" s="6">
        <v>1184125</v>
      </c>
      <c r="L268" s="6">
        <v>1059496</v>
      </c>
      <c r="M268" s="6">
        <v>1059496</v>
      </c>
      <c r="N268" s="9">
        <v>6.4</v>
      </c>
      <c r="O268" s="7">
        <f t="shared" si="17"/>
        <v>1</v>
      </c>
      <c r="P268" s="16">
        <v>474053</v>
      </c>
      <c r="Q268" s="7">
        <f t="shared" si="18"/>
        <v>5</v>
      </c>
      <c r="R268" s="1">
        <f t="shared" si="19"/>
        <v>11</v>
      </c>
    </row>
    <row r="269" spans="1:18" x14ac:dyDescent="0.25">
      <c r="A269" s="7">
        <v>853</v>
      </c>
      <c r="B269" s="7">
        <v>266</v>
      </c>
      <c r="C269" s="7" t="s">
        <v>32</v>
      </c>
      <c r="D269" s="7" t="s">
        <v>32</v>
      </c>
      <c r="E269" t="s">
        <v>1012</v>
      </c>
      <c r="F269" s="6">
        <v>5459714</v>
      </c>
      <c r="G269" s="6">
        <v>5546041</v>
      </c>
      <c r="H269" s="1">
        <f t="shared" si="16"/>
        <v>5</v>
      </c>
      <c r="I269" s="6">
        <v>332586</v>
      </c>
      <c r="J269" s="6">
        <v>182206</v>
      </c>
      <c r="K269" s="6">
        <v>182206</v>
      </c>
      <c r="L269" s="6">
        <v>182206</v>
      </c>
      <c r="M269" s="6">
        <v>182206</v>
      </c>
      <c r="N269" s="9">
        <v>3.3</v>
      </c>
      <c r="O269" s="7">
        <f t="shared" si="17"/>
        <v>1</v>
      </c>
      <c r="P269" s="16">
        <v>408086</v>
      </c>
      <c r="Q269" s="7">
        <f t="shared" si="18"/>
        <v>5</v>
      </c>
      <c r="R269" s="1">
        <f t="shared" si="19"/>
        <v>11</v>
      </c>
    </row>
    <row r="270" spans="1:18" x14ac:dyDescent="0.25">
      <c r="A270" s="7">
        <v>1</v>
      </c>
      <c r="B270" s="7">
        <v>267</v>
      </c>
      <c r="C270" s="7" t="s">
        <v>8</v>
      </c>
      <c r="D270" s="7" t="s">
        <v>76</v>
      </c>
      <c r="E270" t="s">
        <v>49</v>
      </c>
      <c r="F270">
        <v>0</v>
      </c>
      <c r="G270" s="6">
        <v>42000</v>
      </c>
      <c r="H270" s="1">
        <f t="shared" si="16"/>
        <v>2</v>
      </c>
      <c r="I270" s="6">
        <v>42000</v>
      </c>
      <c r="J270" s="6">
        <v>42000</v>
      </c>
      <c r="K270" s="6">
        <v>42000</v>
      </c>
      <c r="L270" s="6">
        <v>42000</v>
      </c>
      <c r="M270" s="6">
        <v>42000</v>
      </c>
      <c r="N270" s="11">
        <v>100</v>
      </c>
      <c r="O270" s="7">
        <f t="shared" si="17"/>
        <v>5</v>
      </c>
      <c r="P270" s="16">
        <v>10149</v>
      </c>
      <c r="Q270" s="7">
        <f t="shared" si="18"/>
        <v>3</v>
      </c>
      <c r="R270" s="1">
        <f t="shared" si="19"/>
        <v>10</v>
      </c>
    </row>
    <row r="271" spans="1:18" x14ac:dyDescent="0.25">
      <c r="A271" s="7">
        <v>11</v>
      </c>
      <c r="B271" s="7">
        <v>268</v>
      </c>
      <c r="C271" s="7" t="s">
        <v>8</v>
      </c>
      <c r="D271" s="7" t="s">
        <v>81</v>
      </c>
      <c r="E271" t="s">
        <v>80</v>
      </c>
      <c r="F271" s="6">
        <v>0</v>
      </c>
      <c r="G271" s="6">
        <v>15300</v>
      </c>
      <c r="H271" s="1">
        <f t="shared" si="16"/>
        <v>2</v>
      </c>
      <c r="I271" s="6">
        <v>15300</v>
      </c>
      <c r="J271" s="6">
        <v>15300</v>
      </c>
      <c r="K271" s="6">
        <v>15300</v>
      </c>
      <c r="L271" s="6">
        <v>15300</v>
      </c>
      <c r="M271" s="6">
        <v>15300</v>
      </c>
      <c r="N271" s="9">
        <v>100</v>
      </c>
      <c r="O271" s="7">
        <f t="shared" si="17"/>
        <v>5</v>
      </c>
      <c r="P271" s="16">
        <v>26830</v>
      </c>
      <c r="Q271" s="7">
        <f t="shared" si="18"/>
        <v>3</v>
      </c>
      <c r="R271" s="1">
        <f t="shared" si="19"/>
        <v>10</v>
      </c>
    </row>
    <row r="272" spans="1:18" x14ac:dyDescent="0.25">
      <c r="A272" s="7">
        <v>53</v>
      </c>
      <c r="B272" s="7">
        <v>269</v>
      </c>
      <c r="C272" s="7" t="s">
        <v>9</v>
      </c>
      <c r="D272" s="7" t="s">
        <v>117</v>
      </c>
      <c r="E272" t="s">
        <v>109</v>
      </c>
      <c r="F272">
        <v>0</v>
      </c>
      <c r="G272" s="6">
        <v>9500</v>
      </c>
      <c r="H272" s="1">
        <f t="shared" si="16"/>
        <v>2</v>
      </c>
      <c r="I272" s="6">
        <v>9500</v>
      </c>
      <c r="J272" s="6">
        <v>9500</v>
      </c>
      <c r="K272" s="6">
        <v>9500</v>
      </c>
      <c r="L272" s="6">
        <v>9500</v>
      </c>
      <c r="M272" s="6">
        <v>9500</v>
      </c>
      <c r="N272" s="9">
        <v>100</v>
      </c>
      <c r="O272" s="7">
        <f t="shared" si="17"/>
        <v>5</v>
      </c>
      <c r="P272" s="16">
        <v>13950</v>
      </c>
      <c r="Q272" s="7">
        <f t="shared" si="18"/>
        <v>3</v>
      </c>
      <c r="R272" s="1">
        <f t="shared" si="19"/>
        <v>10</v>
      </c>
    </row>
    <row r="273" spans="1:18" x14ac:dyDescent="0.25">
      <c r="A273" s="7">
        <v>117</v>
      </c>
      <c r="B273" s="7">
        <v>270</v>
      </c>
      <c r="C273" s="7" t="s">
        <v>9</v>
      </c>
      <c r="D273" s="7" t="s">
        <v>185</v>
      </c>
      <c r="E273" t="s">
        <v>184</v>
      </c>
      <c r="F273">
        <v>0</v>
      </c>
      <c r="G273" s="6">
        <v>15450</v>
      </c>
      <c r="H273" s="1">
        <f t="shared" si="16"/>
        <v>2</v>
      </c>
      <c r="I273" s="6">
        <v>15450</v>
      </c>
      <c r="J273" s="6">
        <v>15450</v>
      </c>
      <c r="K273" s="6">
        <v>15450</v>
      </c>
      <c r="L273" s="6">
        <v>15450</v>
      </c>
      <c r="M273" s="6">
        <v>15450</v>
      </c>
      <c r="N273" s="9">
        <v>100</v>
      </c>
      <c r="O273" s="7">
        <f t="shared" si="17"/>
        <v>5</v>
      </c>
      <c r="P273" s="16">
        <v>24371</v>
      </c>
      <c r="Q273" s="7">
        <f t="shared" si="18"/>
        <v>3</v>
      </c>
      <c r="R273" s="1">
        <f t="shared" si="19"/>
        <v>10</v>
      </c>
    </row>
    <row r="274" spans="1:18" x14ac:dyDescent="0.25">
      <c r="A274" s="7">
        <v>226</v>
      </c>
      <c r="B274" s="7">
        <v>271</v>
      </c>
      <c r="C274" s="7" t="s">
        <v>11</v>
      </c>
      <c r="D274" s="7" t="s">
        <v>11</v>
      </c>
      <c r="E274" t="s">
        <v>302</v>
      </c>
      <c r="F274" s="6">
        <v>36000</v>
      </c>
      <c r="G274" s="6">
        <v>15200</v>
      </c>
      <c r="H274" s="1">
        <f t="shared" si="16"/>
        <v>2</v>
      </c>
      <c r="I274" s="6">
        <v>15200</v>
      </c>
      <c r="J274" s="6">
        <v>15200</v>
      </c>
      <c r="K274" s="6">
        <v>15200</v>
      </c>
      <c r="L274" s="6">
        <v>15200</v>
      </c>
      <c r="M274" s="6">
        <v>15200</v>
      </c>
      <c r="N274" s="9">
        <v>100</v>
      </c>
      <c r="O274" s="7">
        <f t="shared" si="17"/>
        <v>5</v>
      </c>
      <c r="P274" s="16">
        <v>26354</v>
      </c>
      <c r="Q274" s="7">
        <f t="shared" si="18"/>
        <v>3</v>
      </c>
      <c r="R274" s="1">
        <f t="shared" si="19"/>
        <v>10</v>
      </c>
    </row>
    <row r="275" spans="1:18" x14ac:dyDescent="0.25">
      <c r="A275" s="7">
        <v>309</v>
      </c>
      <c r="B275" s="7">
        <v>272</v>
      </c>
      <c r="C275" s="7" t="s">
        <v>12</v>
      </c>
      <c r="D275" s="7" t="s">
        <v>402</v>
      </c>
      <c r="E275" t="s">
        <v>395</v>
      </c>
      <c r="F275">
        <v>0</v>
      </c>
      <c r="G275" s="6">
        <v>175206</v>
      </c>
      <c r="H275" s="1">
        <f t="shared" si="16"/>
        <v>3</v>
      </c>
      <c r="I275" s="6">
        <v>175206</v>
      </c>
      <c r="J275" s="6">
        <v>175206</v>
      </c>
      <c r="K275" s="6">
        <v>175206</v>
      </c>
      <c r="L275" s="6">
        <v>175206</v>
      </c>
      <c r="M275" s="6">
        <v>175206</v>
      </c>
      <c r="N275" s="9">
        <v>100</v>
      </c>
      <c r="O275" s="7">
        <f t="shared" si="17"/>
        <v>5</v>
      </c>
      <c r="P275" s="16">
        <v>1095</v>
      </c>
      <c r="Q275" s="7">
        <f t="shared" si="18"/>
        <v>2</v>
      </c>
      <c r="R275" s="1">
        <f t="shared" si="19"/>
        <v>10</v>
      </c>
    </row>
    <row r="276" spans="1:18" x14ac:dyDescent="0.25">
      <c r="A276" s="7">
        <v>394</v>
      </c>
      <c r="B276" s="7">
        <v>273</v>
      </c>
      <c r="C276" s="7" t="s">
        <v>13</v>
      </c>
      <c r="D276" s="7" t="s">
        <v>497</v>
      </c>
      <c r="E276" t="s">
        <v>496</v>
      </c>
      <c r="F276">
        <v>0</v>
      </c>
      <c r="G276" s="6">
        <v>63507</v>
      </c>
      <c r="H276" s="1">
        <f t="shared" si="16"/>
        <v>2</v>
      </c>
      <c r="I276" s="6">
        <v>63506</v>
      </c>
      <c r="J276" s="6">
        <v>63506</v>
      </c>
      <c r="K276" s="6">
        <v>63506</v>
      </c>
      <c r="L276" s="6">
        <v>63506</v>
      </c>
      <c r="M276" s="6">
        <v>63506</v>
      </c>
      <c r="N276" s="9">
        <v>100</v>
      </c>
      <c r="O276" s="7">
        <f t="shared" si="17"/>
        <v>5</v>
      </c>
      <c r="P276" s="16">
        <v>13137</v>
      </c>
      <c r="Q276" s="7">
        <f t="shared" si="18"/>
        <v>3</v>
      </c>
      <c r="R276" s="1">
        <f t="shared" si="19"/>
        <v>10</v>
      </c>
    </row>
    <row r="277" spans="1:18" x14ac:dyDescent="0.25">
      <c r="A277" s="7">
        <v>515</v>
      </c>
      <c r="B277" s="7">
        <v>274</v>
      </c>
      <c r="C277" s="7" t="s">
        <v>16</v>
      </c>
      <c r="D277" s="7" t="s">
        <v>16</v>
      </c>
      <c r="E277" t="s">
        <v>635</v>
      </c>
      <c r="F277">
        <v>0</v>
      </c>
      <c r="G277" s="6">
        <v>315182</v>
      </c>
      <c r="H277" s="1">
        <f t="shared" si="16"/>
        <v>3</v>
      </c>
      <c r="I277" s="6">
        <v>315182</v>
      </c>
      <c r="J277" s="6">
        <v>315182</v>
      </c>
      <c r="K277" s="6">
        <v>315182</v>
      </c>
      <c r="L277" s="6">
        <v>315182</v>
      </c>
      <c r="M277" s="6">
        <v>315182</v>
      </c>
      <c r="N277" s="9">
        <v>100</v>
      </c>
      <c r="O277" s="7">
        <f t="shared" si="17"/>
        <v>5</v>
      </c>
      <c r="P277" s="16">
        <v>1906</v>
      </c>
      <c r="Q277" s="7">
        <f t="shared" si="18"/>
        <v>2</v>
      </c>
      <c r="R277" s="1">
        <f t="shared" si="19"/>
        <v>10</v>
      </c>
    </row>
    <row r="278" spans="1:18" x14ac:dyDescent="0.25">
      <c r="A278" s="7">
        <v>561</v>
      </c>
      <c r="B278" s="7">
        <v>275</v>
      </c>
      <c r="C278" s="7" t="s">
        <v>16</v>
      </c>
      <c r="D278" s="7" t="s">
        <v>696</v>
      </c>
      <c r="E278" t="s">
        <v>685</v>
      </c>
      <c r="F278" s="6">
        <v>500000</v>
      </c>
      <c r="G278" s="6">
        <v>498230</v>
      </c>
      <c r="H278" s="1">
        <f t="shared" si="16"/>
        <v>3</v>
      </c>
      <c r="I278" s="6">
        <v>498229</v>
      </c>
      <c r="J278" s="6">
        <v>498029</v>
      </c>
      <c r="K278" s="6">
        <v>498029</v>
      </c>
      <c r="L278" s="6">
        <v>498029</v>
      </c>
      <c r="M278" s="6">
        <v>498029</v>
      </c>
      <c r="N278" s="9">
        <v>100</v>
      </c>
      <c r="O278" s="7">
        <f t="shared" si="17"/>
        <v>5</v>
      </c>
      <c r="P278" s="16">
        <v>5198</v>
      </c>
      <c r="Q278" s="7">
        <f t="shared" si="18"/>
        <v>2</v>
      </c>
      <c r="R278" s="1">
        <f t="shared" si="19"/>
        <v>10</v>
      </c>
    </row>
    <row r="279" spans="1:18" x14ac:dyDescent="0.25">
      <c r="A279" s="7">
        <v>573</v>
      </c>
      <c r="B279" s="7">
        <v>276</v>
      </c>
      <c r="C279" s="7" t="s">
        <v>29</v>
      </c>
      <c r="D279" s="7" t="s">
        <v>29</v>
      </c>
      <c r="E279" t="s">
        <v>699</v>
      </c>
      <c r="F279">
        <v>0</v>
      </c>
      <c r="G279" s="6">
        <v>34500</v>
      </c>
      <c r="H279" s="1">
        <f t="shared" si="16"/>
        <v>2</v>
      </c>
      <c r="I279" s="6">
        <v>34500</v>
      </c>
      <c r="J279" s="6">
        <v>34500</v>
      </c>
      <c r="K279" s="6">
        <v>34500</v>
      </c>
      <c r="L279" s="6">
        <v>34500</v>
      </c>
      <c r="M279" s="6">
        <v>34500</v>
      </c>
      <c r="N279" s="9">
        <v>100</v>
      </c>
      <c r="O279" s="7">
        <f t="shared" si="17"/>
        <v>5</v>
      </c>
      <c r="P279" s="16">
        <v>13159</v>
      </c>
      <c r="Q279" s="7">
        <f t="shared" si="18"/>
        <v>3</v>
      </c>
      <c r="R279" s="1">
        <f t="shared" si="19"/>
        <v>10</v>
      </c>
    </row>
    <row r="280" spans="1:18" x14ac:dyDescent="0.25">
      <c r="A280" s="7">
        <v>581</v>
      </c>
      <c r="B280" s="7">
        <v>277</v>
      </c>
      <c r="C280" s="7" t="s">
        <v>29</v>
      </c>
      <c r="D280" s="7" t="s">
        <v>723</v>
      </c>
      <c r="E280" t="s">
        <v>707</v>
      </c>
      <c r="F280">
        <v>0</v>
      </c>
      <c r="G280" s="6">
        <v>119834</v>
      </c>
      <c r="H280" s="1">
        <f t="shared" si="16"/>
        <v>3</v>
      </c>
      <c r="I280" s="6">
        <v>119834</v>
      </c>
      <c r="J280" s="6">
        <v>119833</v>
      </c>
      <c r="K280" s="6">
        <v>119833</v>
      </c>
      <c r="L280" s="6">
        <v>119833</v>
      </c>
      <c r="M280" s="6">
        <v>119833</v>
      </c>
      <c r="N280" s="9">
        <v>100</v>
      </c>
      <c r="O280" s="7">
        <f t="shared" si="17"/>
        <v>5</v>
      </c>
      <c r="P280" s="16">
        <v>7093</v>
      </c>
      <c r="Q280" s="7">
        <f t="shared" si="18"/>
        <v>2</v>
      </c>
      <c r="R280" s="1">
        <f t="shared" si="19"/>
        <v>10</v>
      </c>
    </row>
    <row r="281" spans="1:18" x14ac:dyDescent="0.25">
      <c r="A281" s="7">
        <v>607</v>
      </c>
      <c r="B281" s="7">
        <v>278</v>
      </c>
      <c r="C281" s="7" t="s">
        <v>29</v>
      </c>
      <c r="D281" s="7" t="s">
        <v>739</v>
      </c>
      <c r="E281" t="s">
        <v>738</v>
      </c>
      <c r="F281">
        <v>0</v>
      </c>
      <c r="G281" s="6">
        <v>57149</v>
      </c>
      <c r="H281" s="1">
        <f t="shared" si="16"/>
        <v>2</v>
      </c>
      <c r="I281" s="6">
        <v>57149</v>
      </c>
      <c r="J281" s="6">
        <v>57149</v>
      </c>
      <c r="K281" s="6">
        <v>57149</v>
      </c>
      <c r="L281" s="6">
        <v>57149</v>
      </c>
      <c r="M281" s="6">
        <v>57149</v>
      </c>
      <c r="N281" s="9">
        <v>100</v>
      </c>
      <c r="O281" s="7">
        <f t="shared" si="17"/>
        <v>5</v>
      </c>
      <c r="P281" s="16">
        <v>10770</v>
      </c>
      <c r="Q281" s="7">
        <f t="shared" si="18"/>
        <v>3</v>
      </c>
      <c r="R281" s="1">
        <f t="shared" si="19"/>
        <v>10</v>
      </c>
    </row>
    <row r="282" spans="1:18" x14ac:dyDescent="0.25">
      <c r="A282" s="7">
        <v>624</v>
      </c>
      <c r="B282" s="7">
        <v>279</v>
      </c>
      <c r="C282" s="7" t="s">
        <v>38</v>
      </c>
      <c r="D282" s="7" t="s">
        <v>38</v>
      </c>
      <c r="E282" t="s">
        <v>759</v>
      </c>
      <c r="F282" s="6">
        <v>17900</v>
      </c>
      <c r="G282" s="6">
        <v>2000</v>
      </c>
      <c r="H282" s="1">
        <f t="shared" si="16"/>
        <v>2</v>
      </c>
      <c r="I282" s="6">
        <v>2000</v>
      </c>
      <c r="J282" s="6">
        <v>2000</v>
      </c>
      <c r="K282" s="6">
        <v>2000</v>
      </c>
      <c r="L282" s="6">
        <v>2000</v>
      </c>
      <c r="M282" s="6">
        <v>2000</v>
      </c>
      <c r="N282" s="9">
        <v>100</v>
      </c>
      <c r="O282" s="7">
        <f t="shared" si="17"/>
        <v>5</v>
      </c>
      <c r="P282" s="16">
        <v>25686</v>
      </c>
      <c r="Q282" s="7">
        <f t="shared" si="18"/>
        <v>3</v>
      </c>
      <c r="R282" s="1">
        <f t="shared" si="19"/>
        <v>10</v>
      </c>
    </row>
    <row r="283" spans="1:18" x14ac:dyDescent="0.25">
      <c r="A283" s="7">
        <v>637</v>
      </c>
      <c r="B283" s="7">
        <v>280</v>
      </c>
      <c r="C283" s="7" t="s">
        <v>38</v>
      </c>
      <c r="D283" s="7" t="s">
        <v>778</v>
      </c>
      <c r="E283" t="s">
        <v>772</v>
      </c>
      <c r="F283">
        <v>0</v>
      </c>
      <c r="G283" s="6">
        <v>10000</v>
      </c>
      <c r="H283" s="1">
        <f t="shared" si="16"/>
        <v>2</v>
      </c>
      <c r="I283" s="6">
        <v>10000</v>
      </c>
      <c r="J283" s="6">
        <v>10000</v>
      </c>
      <c r="K283" s="6">
        <v>10000</v>
      </c>
      <c r="L283" s="6">
        <v>10000</v>
      </c>
      <c r="M283" s="6">
        <v>10000</v>
      </c>
      <c r="N283" s="9">
        <v>100</v>
      </c>
      <c r="O283" s="7">
        <f t="shared" si="17"/>
        <v>5</v>
      </c>
      <c r="P283" s="16">
        <v>13940</v>
      </c>
      <c r="Q283" s="7">
        <f t="shared" si="18"/>
        <v>3</v>
      </c>
      <c r="R283" s="1">
        <f t="shared" si="19"/>
        <v>10</v>
      </c>
    </row>
    <row r="284" spans="1:18" x14ac:dyDescent="0.25">
      <c r="A284" s="7">
        <v>657</v>
      </c>
      <c r="B284" s="7">
        <v>281</v>
      </c>
      <c r="C284" s="7" t="s">
        <v>38</v>
      </c>
      <c r="D284" s="7" t="s">
        <v>797</v>
      </c>
      <c r="E284" t="s">
        <v>793</v>
      </c>
      <c r="F284" s="6">
        <v>20000</v>
      </c>
      <c r="G284" s="6">
        <v>2880</v>
      </c>
      <c r="H284" s="1">
        <f t="shared" si="16"/>
        <v>2</v>
      </c>
      <c r="I284" s="6">
        <v>2880</v>
      </c>
      <c r="J284" s="6">
        <v>2880</v>
      </c>
      <c r="K284" s="6">
        <v>2880</v>
      </c>
      <c r="L284" s="6">
        <v>2880</v>
      </c>
      <c r="M284" s="6">
        <v>2880</v>
      </c>
      <c r="N284" s="9">
        <v>100</v>
      </c>
      <c r="O284" s="7">
        <f t="shared" si="17"/>
        <v>5</v>
      </c>
      <c r="P284" s="16">
        <v>28904</v>
      </c>
      <c r="Q284" s="7">
        <f t="shared" si="18"/>
        <v>3</v>
      </c>
      <c r="R284" s="1">
        <f t="shared" si="19"/>
        <v>10</v>
      </c>
    </row>
    <row r="285" spans="1:18" x14ac:dyDescent="0.25">
      <c r="A285" s="7">
        <v>711</v>
      </c>
      <c r="B285" s="7">
        <v>282</v>
      </c>
      <c r="C285" s="7" t="s">
        <v>40</v>
      </c>
      <c r="D285" s="7" t="s">
        <v>858</v>
      </c>
      <c r="E285" t="s">
        <v>854</v>
      </c>
      <c r="F285" s="6">
        <v>18000</v>
      </c>
      <c r="G285" s="6">
        <v>34000</v>
      </c>
      <c r="H285" s="1">
        <f t="shared" si="16"/>
        <v>2</v>
      </c>
      <c r="I285" s="6">
        <v>34000</v>
      </c>
      <c r="J285" s="6">
        <v>34000</v>
      </c>
      <c r="K285" s="6">
        <v>34000</v>
      </c>
      <c r="L285" s="6">
        <v>34000</v>
      </c>
      <c r="M285" s="6">
        <v>34000</v>
      </c>
      <c r="N285" s="9">
        <v>100</v>
      </c>
      <c r="O285" s="7">
        <f t="shared" si="17"/>
        <v>5</v>
      </c>
      <c r="P285" s="16">
        <v>43191</v>
      </c>
      <c r="Q285" s="7">
        <f t="shared" si="18"/>
        <v>3</v>
      </c>
      <c r="R285" s="1">
        <f t="shared" si="19"/>
        <v>10</v>
      </c>
    </row>
    <row r="286" spans="1:18" x14ac:dyDescent="0.25">
      <c r="A286" s="7">
        <v>754</v>
      </c>
      <c r="B286" s="7">
        <v>283</v>
      </c>
      <c r="C286" s="7" t="s">
        <v>30</v>
      </c>
      <c r="D286" s="7" t="s">
        <v>943</v>
      </c>
      <c r="E286" t="s">
        <v>899</v>
      </c>
      <c r="F286" s="6">
        <v>606991</v>
      </c>
      <c r="G286" s="6">
        <v>65500</v>
      </c>
      <c r="H286" s="1">
        <f t="shared" si="16"/>
        <v>2</v>
      </c>
      <c r="I286" s="6">
        <v>65500</v>
      </c>
      <c r="J286" s="6">
        <v>65500</v>
      </c>
      <c r="K286" s="6">
        <v>65500</v>
      </c>
      <c r="L286" s="6">
        <v>65500</v>
      </c>
      <c r="M286" s="6">
        <v>65500</v>
      </c>
      <c r="N286" s="9">
        <v>100</v>
      </c>
      <c r="O286" s="7">
        <f t="shared" si="17"/>
        <v>5</v>
      </c>
      <c r="P286" s="16">
        <v>12762</v>
      </c>
      <c r="Q286" s="7">
        <f t="shared" si="18"/>
        <v>3</v>
      </c>
      <c r="R286" s="1">
        <f t="shared" si="19"/>
        <v>10</v>
      </c>
    </row>
    <row r="287" spans="1:18" x14ac:dyDescent="0.25">
      <c r="A287" s="7">
        <v>766</v>
      </c>
      <c r="B287" s="7">
        <v>284</v>
      </c>
      <c r="C287" s="7" t="s">
        <v>30</v>
      </c>
      <c r="D287" s="7" t="s">
        <v>946</v>
      </c>
      <c r="E287" t="s">
        <v>911</v>
      </c>
      <c r="F287" s="6">
        <v>35800</v>
      </c>
      <c r="G287" s="6">
        <v>31261</v>
      </c>
      <c r="H287" s="1">
        <f t="shared" si="16"/>
        <v>2</v>
      </c>
      <c r="I287" s="6">
        <v>31261</v>
      </c>
      <c r="J287" s="6">
        <v>31261</v>
      </c>
      <c r="K287" s="6">
        <v>31261</v>
      </c>
      <c r="L287" s="6">
        <v>31261</v>
      </c>
      <c r="M287" s="6">
        <v>31261</v>
      </c>
      <c r="N287" s="9">
        <v>100</v>
      </c>
      <c r="O287" s="7">
        <f t="shared" si="17"/>
        <v>5</v>
      </c>
      <c r="P287" s="16">
        <v>13862</v>
      </c>
      <c r="Q287" s="7">
        <f t="shared" si="18"/>
        <v>3</v>
      </c>
      <c r="R287" s="1">
        <f t="shared" si="19"/>
        <v>10</v>
      </c>
    </row>
    <row r="288" spans="1:18" x14ac:dyDescent="0.25">
      <c r="A288" s="7">
        <v>798</v>
      </c>
      <c r="B288" s="7">
        <v>285</v>
      </c>
      <c r="C288" s="7" t="s">
        <v>31</v>
      </c>
      <c r="D288" s="7" t="s">
        <v>974</v>
      </c>
      <c r="E288" t="s">
        <v>955</v>
      </c>
      <c r="F288" s="6">
        <v>20500</v>
      </c>
      <c r="G288" s="6">
        <v>2800</v>
      </c>
      <c r="H288" s="1">
        <f t="shared" si="16"/>
        <v>2</v>
      </c>
      <c r="I288" s="6">
        <v>2800</v>
      </c>
      <c r="J288" s="6">
        <v>2800</v>
      </c>
      <c r="K288" s="6">
        <v>2800</v>
      </c>
      <c r="L288" s="6">
        <v>2800</v>
      </c>
      <c r="M288" s="6">
        <v>2800</v>
      </c>
      <c r="N288" s="9">
        <v>100</v>
      </c>
      <c r="O288" s="7">
        <f t="shared" si="17"/>
        <v>5</v>
      </c>
      <c r="P288" s="16">
        <v>36323</v>
      </c>
      <c r="Q288" s="7">
        <f t="shared" si="18"/>
        <v>3</v>
      </c>
      <c r="R288" s="1">
        <f t="shared" si="19"/>
        <v>10</v>
      </c>
    </row>
    <row r="289" spans="1:18" x14ac:dyDescent="0.25">
      <c r="A289" s="7">
        <v>871</v>
      </c>
      <c r="B289" s="7">
        <v>286</v>
      </c>
      <c r="C289" s="7" t="s">
        <v>32</v>
      </c>
      <c r="D289" s="7" t="s">
        <v>1070</v>
      </c>
      <c r="E289" t="s">
        <v>1030</v>
      </c>
      <c r="F289">
        <v>0</v>
      </c>
      <c r="G289" s="6">
        <v>112677</v>
      </c>
      <c r="H289" s="1">
        <f t="shared" si="16"/>
        <v>3</v>
      </c>
      <c r="I289" s="6">
        <v>112676</v>
      </c>
      <c r="J289" s="6">
        <v>112676</v>
      </c>
      <c r="K289" s="6">
        <v>112676</v>
      </c>
      <c r="L289" s="6">
        <v>112676</v>
      </c>
      <c r="M289" s="6">
        <v>112676</v>
      </c>
      <c r="N289" s="9">
        <v>100</v>
      </c>
      <c r="O289" s="7">
        <f t="shared" si="17"/>
        <v>5</v>
      </c>
      <c r="P289" s="16">
        <v>1684</v>
      </c>
      <c r="Q289" s="7">
        <f t="shared" si="18"/>
        <v>2</v>
      </c>
      <c r="R289" s="1">
        <f t="shared" si="19"/>
        <v>10</v>
      </c>
    </row>
    <row r="290" spans="1:18" x14ac:dyDescent="0.25">
      <c r="A290" s="7">
        <v>917</v>
      </c>
      <c r="B290" s="7">
        <v>287</v>
      </c>
      <c r="C290" s="7" t="s">
        <v>33</v>
      </c>
      <c r="D290" s="7" t="s">
        <v>1102</v>
      </c>
      <c r="E290" t="s">
        <v>1085</v>
      </c>
      <c r="F290">
        <v>0</v>
      </c>
      <c r="G290" s="6">
        <v>17600</v>
      </c>
      <c r="H290" s="1">
        <f t="shared" si="16"/>
        <v>2</v>
      </c>
      <c r="I290" s="6">
        <v>17600</v>
      </c>
      <c r="J290" s="6">
        <v>17600</v>
      </c>
      <c r="K290" s="6">
        <v>17600</v>
      </c>
      <c r="L290" s="6">
        <v>17600</v>
      </c>
      <c r="M290" s="6">
        <v>17600</v>
      </c>
      <c r="N290" s="9">
        <v>100</v>
      </c>
      <c r="O290" s="7">
        <f t="shared" si="17"/>
        <v>5</v>
      </c>
      <c r="P290" s="16">
        <v>14459</v>
      </c>
      <c r="Q290" s="7">
        <f t="shared" si="18"/>
        <v>3</v>
      </c>
      <c r="R290" s="1">
        <f t="shared" si="19"/>
        <v>10</v>
      </c>
    </row>
    <row r="291" spans="1:18" x14ac:dyDescent="0.25">
      <c r="A291" s="7">
        <v>932</v>
      </c>
      <c r="B291" s="7">
        <v>288</v>
      </c>
      <c r="C291" s="7" t="s">
        <v>33</v>
      </c>
      <c r="D291" s="7" t="s">
        <v>1106</v>
      </c>
      <c r="E291" t="s">
        <v>1100</v>
      </c>
      <c r="F291" s="6">
        <v>291477</v>
      </c>
      <c r="G291" s="6">
        <v>189000</v>
      </c>
      <c r="H291" s="1">
        <f t="shared" si="16"/>
        <v>3</v>
      </c>
      <c r="I291" s="6">
        <v>189000</v>
      </c>
      <c r="J291" s="6">
        <v>189000</v>
      </c>
      <c r="K291" s="6">
        <v>189000</v>
      </c>
      <c r="L291" s="6">
        <v>189000</v>
      </c>
      <c r="M291" s="6">
        <v>189000</v>
      </c>
      <c r="N291" s="9">
        <v>100</v>
      </c>
      <c r="O291" s="7">
        <f t="shared" si="17"/>
        <v>5</v>
      </c>
      <c r="P291" s="16">
        <v>5875</v>
      </c>
      <c r="Q291" s="7">
        <f t="shared" si="18"/>
        <v>2</v>
      </c>
      <c r="R291" s="1">
        <f t="shared" si="19"/>
        <v>10</v>
      </c>
    </row>
    <row r="292" spans="1:18" x14ac:dyDescent="0.25">
      <c r="A292" s="7">
        <v>956</v>
      </c>
      <c r="B292" s="7">
        <v>289</v>
      </c>
      <c r="C292" s="7" t="s">
        <v>36</v>
      </c>
      <c r="D292" s="7" t="s">
        <v>36</v>
      </c>
      <c r="E292" t="s">
        <v>1136</v>
      </c>
      <c r="F292">
        <v>0</v>
      </c>
      <c r="G292" s="6">
        <v>18692</v>
      </c>
      <c r="H292" s="1">
        <f t="shared" si="16"/>
        <v>2</v>
      </c>
      <c r="I292" s="6">
        <v>18691</v>
      </c>
      <c r="J292" s="6">
        <v>18691</v>
      </c>
      <c r="K292" s="6">
        <v>18691</v>
      </c>
      <c r="L292" s="6">
        <v>18691</v>
      </c>
      <c r="M292" s="6">
        <v>18691</v>
      </c>
      <c r="N292" s="9">
        <v>100</v>
      </c>
      <c r="O292" s="7">
        <f t="shared" si="17"/>
        <v>5</v>
      </c>
      <c r="P292" s="16">
        <v>21286</v>
      </c>
      <c r="Q292" s="7">
        <f t="shared" si="18"/>
        <v>3</v>
      </c>
      <c r="R292" s="1">
        <f t="shared" si="19"/>
        <v>10</v>
      </c>
    </row>
    <row r="293" spans="1:18" x14ac:dyDescent="0.25">
      <c r="A293" s="7">
        <v>983</v>
      </c>
      <c r="B293" s="7">
        <v>290</v>
      </c>
      <c r="C293" s="7" t="s">
        <v>37</v>
      </c>
      <c r="D293" s="7" t="s">
        <v>1200</v>
      </c>
      <c r="E293" t="s">
        <v>1165</v>
      </c>
      <c r="F293">
        <v>0</v>
      </c>
      <c r="G293" s="6">
        <v>126925</v>
      </c>
      <c r="H293" s="1">
        <f t="shared" si="16"/>
        <v>3</v>
      </c>
      <c r="I293" s="6">
        <v>126923</v>
      </c>
      <c r="J293" s="6">
        <v>126922</v>
      </c>
      <c r="K293" s="6">
        <v>126922</v>
      </c>
      <c r="L293" s="6">
        <v>126922</v>
      </c>
      <c r="M293" s="6">
        <v>126922</v>
      </c>
      <c r="N293" s="9">
        <v>100</v>
      </c>
      <c r="O293" s="7">
        <f t="shared" si="17"/>
        <v>5</v>
      </c>
      <c r="P293" s="16">
        <v>7317</v>
      </c>
      <c r="Q293" s="7">
        <f t="shared" si="18"/>
        <v>2</v>
      </c>
      <c r="R293" s="1">
        <f t="shared" si="19"/>
        <v>10</v>
      </c>
    </row>
    <row r="294" spans="1:18" x14ac:dyDescent="0.25">
      <c r="A294" s="7">
        <v>994</v>
      </c>
      <c r="B294" s="7">
        <v>291</v>
      </c>
      <c r="C294" s="7" t="s">
        <v>37</v>
      </c>
      <c r="D294" s="7" t="s">
        <v>1201</v>
      </c>
      <c r="E294" t="s">
        <v>1176</v>
      </c>
      <c r="F294" s="6">
        <v>32500</v>
      </c>
      <c r="G294" s="6">
        <v>108500</v>
      </c>
      <c r="H294" s="1">
        <f t="shared" si="16"/>
        <v>3</v>
      </c>
      <c r="I294" s="6">
        <v>108500</v>
      </c>
      <c r="J294" s="6">
        <v>108500</v>
      </c>
      <c r="K294" s="6">
        <v>108500</v>
      </c>
      <c r="L294" s="6">
        <v>108500</v>
      </c>
      <c r="M294" s="6">
        <v>108500</v>
      </c>
      <c r="N294" s="9">
        <v>100</v>
      </c>
      <c r="O294" s="7">
        <f t="shared" si="17"/>
        <v>5</v>
      </c>
      <c r="P294" s="16">
        <v>8501</v>
      </c>
      <c r="Q294" s="7">
        <f t="shared" si="18"/>
        <v>2</v>
      </c>
      <c r="R294" s="1">
        <f t="shared" si="19"/>
        <v>10</v>
      </c>
    </row>
    <row r="295" spans="1:18" x14ac:dyDescent="0.25">
      <c r="A295" s="7">
        <v>1002</v>
      </c>
      <c r="B295" s="7">
        <v>292</v>
      </c>
      <c r="C295" s="7" t="s">
        <v>37</v>
      </c>
      <c r="D295" s="7" t="s">
        <v>1203</v>
      </c>
      <c r="E295" t="s">
        <v>1184</v>
      </c>
      <c r="F295">
        <v>0</v>
      </c>
      <c r="G295" s="6">
        <v>49989</v>
      </c>
      <c r="H295" s="1">
        <f t="shared" si="16"/>
        <v>2</v>
      </c>
      <c r="I295" s="6">
        <v>49989</v>
      </c>
      <c r="J295" s="6">
        <v>49989</v>
      </c>
      <c r="K295" s="6">
        <v>49989</v>
      </c>
      <c r="L295" s="6">
        <v>49989</v>
      </c>
      <c r="M295" s="6">
        <v>49989</v>
      </c>
      <c r="N295" s="9">
        <v>100</v>
      </c>
      <c r="O295" s="7">
        <f t="shared" si="17"/>
        <v>5</v>
      </c>
      <c r="P295" s="16">
        <v>37236</v>
      </c>
      <c r="Q295" s="7">
        <f t="shared" si="18"/>
        <v>3</v>
      </c>
      <c r="R295" s="1">
        <f t="shared" si="19"/>
        <v>10</v>
      </c>
    </row>
    <row r="296" spans="1:18" x14ac:dyDescent="0.25">
      <c r="A296" s="7">
        <v>1011</v>
      </c>
      <c r="B296" s="7">
        <v>293</v>
      </c>
      <c r="C296" s="7" t="s">
        <v>37</v>
      </c>
      <c r="D296" s="7" t="s">
        <v>1205</v>
      </c>
      <c r="E296" t="s">
        <v>1193</v>
      </c>
      <c r="F296">
        <v>0</v>
      </c>
      <c r="G296" s="6">
        <v>25098</v>
      </c>
      <c r="H296" s="1">
        <f t="shared" si="16"/>
        <v>2</v>
      </c>
      <c r="I296" s="6">
        <v>25098</v>
      </c>
      <c r="J296" s="6">
        <v>25098</v>
      </c>
      <c r="K296" s="6">
        <v>25098</v>
      </c>
      <c r="L296" s="6">
        <v>25098</v>
      </c>
      <c r="M296" s="6">
        <v>25098</v>
      </c>
      <c r="N296" s="9">
        <v>100</v>
      </c>
      <c r="O296" s="7">
        <f t="shared" si="17"/>
        <v>5</v>
      </c>
      <c r="P296" s="16">
        <v>14116</v>
      </c>
      <c r="Q296" s="7">
        <f t="shared" si="18"/>
        <v>3</v>
      </c>
      <c r="R296" s="1">
        <f t="shared" si="19"/>
        <v>10</v>
      </c>
    </row>
    <row r="297" spans="1:18" x14ac:dyDescent="0.25">
      <c r="A297" s="7">
        <v>1023</v>
      </c>
      <c r="B297" s="7">
        <v>294</v>
      </c>
      <c r="C297" s="7" t="s">
        <v>27</v>
      </c>
      <c r="D297" s="7" t="s">
        <v>27</v>
      </c>
      <c r="E297" t="s">
        <v>1212</v>
      </c>
      <c r="F297" s="6">
        <v>30000</v>
      </c>
      <c r="G297" s="6">
        <v>208600</v>
      </c>
      <c r="H297" s="1">
        <f t="shared" si="16"/>
        <v>3</v>
      </c>
      <c r="I297" s="6">
        <v>208600</v>
      </c>
      <c r="J297" s="6">
        <v>208600</v>
      </c>
      <c r="K297" s="6">
        <v>208600</v>
      </c>
      <c r="L297" s="6">
        <v>208600</v>
      </c>
      <c r="M297" s="6">
        <v>208600</v>
      </c>
      <c r="N297" s="9">
        <v>100</v>
      </c>
      <c r="O297" s="7">
        <f t="shared" si="17"/>
        <v>5</v>
      </c>
      <c r="P297" s="16">
        <v>6898</v>
      </c>
      <c r="Q297" s="7">
        <f t="shared" si="18"/>
        <v>2</v>
      </c>
      <c r="R297" s="1">
        <f t="shared" si="19"/>
        <v>10</v>
      </c>
    </row>
    <row r="298" spans="1:18" x14ac:dyDescent="0.25">
      <c r="A298" s="7">
        <v>1052</v>
      </c>
      <c r="B298" s="7">
        <v>295</v>
      </c>
      <c r="C298" s="7" t="s">
        <v>27</v>
      </c>
      <c r="D298" s="7" t="s">
        <v>1314</v>
      </c>
      <c r="E298" t="s">
        <v>1241</v>
      </c>
      <c r="F298" s="6">
        <v>34121</v>
      </c>
      <c r="G298" s="6">
        <v>24911</v>
      </c>
      <c r="H298" s="1">
        <f t="shared" si="16"/>
        <v>2</v>
      </c>
      <c r="I298" s="6">
        <v>24910</v>
      </c>
      <c r="J298" s="6">
        <v>24910</v>
      </c>
      <c r="K298" s="6">
        <v>24910</v>
      </c>
      <c r="L298" s="6">
        <v>24910</v>
      </c>
      <c r="M298" s="6">
        <v>24910</v>
      </c>
      <c r="N298" s="9">
        <v>100</v>
      </c>
      <c r="O298" s="7">
        <f t="shared" si="17"/>
        <v>5</v>
      </c>
      <c r="P298" s="16">
        <v>10095</v>
      </c>
      <c r="Q298" s="7">
        <f t="shared" si="18"/>
        <v>3</v>
      </c>
      <c r="R298" s="1">
        <f t="shared" si="19"/>
        <v>10</v>
      </c>
    </row>
    <row r="299" spans="1:18" x14ac:dyDescent="0.25">
      <c r="A299" s="7">
        <v>1113</v>
      </c>
      <c r="B299" s="7">
        <v>296</v>
      </c>
      <c r="C299" s="7" t="s">
        <v>27</v>
      </c>
      <c r="D299" s="7" t="s">
        <v>1321</v>
      </c>
      <c r="E299" t="s">
        <v>1302</v>
      </c>
      <c r="F299" s="6">
        <v>170000</v>
      </c>
      <c r="G299" s="6">
        <v>152143</v>
      </c>
      <c r="H299" s="1">
        <f t="shared" si="16"/>
        <v>3</v>
      </c>
      <c r="I299" s="6">
        <v>152084</v>
      </c>
      <c r="J299" s="6">
        <v>152084</v>
      </c>
      <c r="K299" s="6">
        <v>152084</v>
      </c>
      <c r="L299" s="6">
        <v>152084</v>
      </c>
      <c r="M299" s="6">
        <v>152084</v>
      </c>
      <c r="N299" s="9">
        <v>100</v>
      </c>
      <c r="O299" s="7">
        <f t="shared" si="17"/>
        <v>5</v>
      </c>
      <c r="P299" s="16">
        <v>6145</v>
      </c>
      <c r="Q299" s="7">
        <f t="shared" si="18"/>
        <v>2</v>
      </c>
      <c r="R299" s="1">
        <f t="shared" si="19"/>
        <v>10</v>
      </c>
    </row>
    <row r="300" spans="1:18" x14ac:dyDescent="0.25">
      <c r="A300" s="7">
        <v>1127</v>
      </c>
      <c r="B300" s="7">
        <v>297</v>
      </c>
      <c r="C300" s="7" t="s">
        <v>26</v>
      </c>
      <c r="D300" s="7" t="s">
        <v>1360</v>
      </c>
      <c r="E300" t="s">
        <v>1327</v>
      </c>
      <c r="F300">
        <v>0</v>
      </c>
      <c r="G300" s="6">
        <v>29500</v>
      </c>
      <c r="H300" s="1">
        <f t="shared" si="16"/>
        <v>2</v>
      </c>
      <c r="I300" s="6">
        <v>29500</v>
      </c>
      <c r="J300" s="6">
        <v>29500</v>
      </c>
      <c r="K300" s="6">
        <v>29500</v>
      </c>
      <c r="L300" s="6">
        <v>29500</v>
      </c>
      <c r="M300" s="6">
        <v>29500</v>
      </c>
      <c r="N300" s="9">
        <v>100</v>
      </c>
      <c r="O300" s="7">
        <f t="shared" si="17"/>
        <v>5</v>
      </c>
      <c r="P300" s="16">
        <v>22909</v>
      </c>
      <c r="Q300" s="7">
        <f t="shared" si="18"/>
        <v>3</v>
      </c>
      <c r="R300" s="1">
        <f t="shared" si="19"/>
        <v>10</v>
      </c>
    </row>
    <row r="301" spans="1:18" x14ac:dyDescent="0.25">
      <c r="A301" s="7">
        <v>1142</v>
      </c>
      <c r="B301" s="7">
        <v>298</v>
      </c>
      <c r="C301" s="7" t="s">
        <v>26</v>
      </c>
      <c r="D301" s="7" t="s">
        <v>1366</v>
      </c>
      <c r="E301" t="s">
        <v>1342</v>
      </c>
      <c r="F301">
        <v>0</v>
      </c>
      <c r="G301" s="6">
        <v>20000</v>
      </c>
      <c r="H301" s="1">
        <f t="shared" si="16"/>
        <v>2</v>
      </c>
      <c r="I301" s="6">
        <v>20000</v>
      </c>
      <c r="J301" s="6">
        <v>20000</v>
      </c>
      <c r="K301" s="6">
        <v>20000</v>
      </c>
      <c r="L301" s="6">
        <v>20000</v>
      </c>
      <c r="M301" s="6">
        <v>20000</v>
      </c>
      <c r="N301" s="9">
        <v>100</v>
      </c>
      <c r="O301" s="7">
        <f t="shared" si="17"/>
        <v>5</v>
      </c>
      <c r="P301" s="16">
        <v>17190</v>
      </c>
      <c r="Q301" s="7">
        <f t="shared" si="18"/>
        <v>3</v>
      </c>
      <c r="R301" s="1">
        <f t="shared" si="19"/>
        <v>10</v>
      </c>
    </row>
    <row r="302" spans="1:18" x14ac:dyDescent="0.25">
      <c r="A302" s="7">
        <v>1146</v>
      </c>
      <c r="B302" s="7">
        <v>299</v>
      </c>
      <c r="C302" s="7" t="s">
        <v>26</v>
      </c>
      <c r="D302" s="7" t="s">
        <v>1363</v>
      </c>
      <c r="E302" t="s">
        <v>1346</v>
      </c>
      <c r="F302">
        <v>0</v>
      </c>
      <c r="G302" s="6">
        <v>384014</v>
      </c>
      <c r="H302" s="1">
        <f t="shared" si="16"/>
        <v>3</v>
      </c>
      <c r="I302" s="6">
        <v>384014</v>
      </c>
      <c r="J302" s="6">
        <v>384014</v>
      </c>
      <c r="K302" s="6">
        <v>384014</v>
      </c>
      <c r="L302" s="6">
        <v>384014</v>
      </c>
      <c r="M302" s="6">
        <v>384014</v>
      </c>
      <c r="N302" s="9">
        <v>100</v>
      </c>
      <c r="O302" s="7">
        <f t="shared" si="17"/>
        <v>5</v>
      </c>
      <c r="P302" s="16">
        <v>3888</v>
      </c>
      <c r="Q302" s="7">
        <f t="shared" si="18"/>
        <v>2</v>
      </c>
      <c r="R302" s="1">
        <f t="shared" si="19"/>
        <v>10</v>
      </c>
    </row>
    <row r="303" spans="1:18" x14ac:dyDescent="0.25">
      <c r="A303" s="7">
        <v>1157</v>
      </c>
      <c r="B303" s="7">
        <v>300</v>
      </c>
      <c r="C303" s="7" t="s">
        <v>26</v>
      </c>
      <c r="D303" s="7" t="s">
        <v>26</v>
      </c>
      <c r="E303" t="s">
        <v>1357</v>
      </c>
      <c r="F303">
        <v>0</v>
      </c>
      <c r="G303" s="6">
        <v>20000</v>
      </c>
      <c r="H303" s="1">
        <f t="shared" si="16"/>
        <v>2</v>
      </c>
      <c r="I303" s="6">
        <v>20000</v>
      </c>
      <c r="J303" s="6">
        <v>20000</v>
      </c>
      <c r="K303" s="6">
        <v>20000</v>
      </c>
      <c r="L303" s="6">
        <v>20000</v>
      </c>
      <c r="M303" s="6">
        <v>20000</v>
      </c>
      <c r="N303" s="9">
        <v>100</v>
      </c>
      <c r="O303" s="7">
        <f t="shared" si="17"/>
        <v>5</v>
      </c>
      <c r="P303" s="16">
        <v>43287</v>
      </c>
      <c r="Q303" s="7">
        <f t="shared" si="18"/>
        <v>3</v>
      </c>
      <c r="R303" s="1">
        <f t="shared" si="19"/>
        <v>10</v>
      </c>
    </row>
    <row r="304" spans="1:18" x14ac:dyDescent="0.25">
      <c r="A304" s="7">
        <v>289</v>
      </c>
      <c r="B304" s="7">
        <v>301</v>
      </c>
      <c r="C304" s="7" t="s">
        <v>12</v>
      </c>
      <c r="D304" s="7" t="s">
        <v>385</v>
      </c>
      <c r="E304" t="s">
        <v>372</v>
      </c>
      <c r="F304">
        <v>0</v>
      </c>
      <c r="G304" s="6">
        <v>296660</v>
      </c>
      <c r="H304" s="1">
        <f t="shared" si="16"/>
        <v>3</v>
      </c>
      <c r="I304" s="6">
        <v>296215</v>
      </c>
      <c r="J304" s="6">
        <v>296215</v>
      </c>
      <c r="K304" s="6">
        <v>296215</v>
      </c>
      <c r="L304" s="6">
        <v>296215</v>
      </c>
      <c r="M304" s="6">
        <v>296215</v>
      </c>
      <c r="N304" s="9">
        <v>99.9</v>
      </c>
      <c r="O304" s="7">
        <f t="shared" si="17"/>
        <v>5</v>
      </c>
      <c r="P304" s="16">
        <v>6001</v>
      </c>
      <c r="Q304" s="7">
        <f t="shared" si="18"/>
        <v>2</v>
      </c>
      <c r="R304" s="1">
        <f t="shared" si="19"/>
        <v>10</v>
      </c>
    </row>
    <row r="305" spans="1:18" x14ac:dyDescent="0.25">
      <c r="A305" s="7">
        <v>290</v>
      </c>
      <c r="B305" s="7">
        <v>302</v>
      </c>
      <c r="C305" s="7" t="s">
        <v>12</v>
      </c>
      <c r="D305" s="7" t="s">
        <v>385</v>
      </c>
      <c r="E305" t="s">
        <v>373</v>
      </c>
      <c r="F305">
        <v>0</v>
      </c>
      <c r="G305" s="6">
        <v>70000</v>
      </c>
      <c r="H305" s="1">
        <f t="shared" si="16"/>
        <v>2</v>
      </c>
      <c r="I305" s="6">
        <v>69904</v>
      </c>
      <c r="J305" s="6">
        <v>69904</v>
      </c>
      <c r="K305" s="6">
        <v>69904</v>
      </c>
      <c r="L305" s="6">
        <v>69904</v>
      </c>
      <c r="M305" s="6">
        <v>69904</v>
      </c>
      <c r="N305" s="9">
        <v>99.9</v>
      </c>
      <c r="O305" s="7">
        <f t="shared" si="17"/>
        <v>5</v>
      </c>
      <c r="P305" s="16">
        <v>16233</v>
      </c>
      <c r="Q305" s="7">
        <f t="shared" si="18"/>
        <v>3</v>
      </c>
      <c r="R305" s="1">
        <f t="shared" si="19"/>
        <v>10</v>
      </c>
    </row>
    <row r="306" spans="1:18" x14ac:dyDescent="0.25">
      <c r="A306" s="7">
        <v>618</v>
      </c>
      <c r="B306" s="7">
        <v>303</v>
      </c>
      <c r="C306" s="7" t="s">
        <v>29</v>
      </c>
      <c r="D306" s="7" t="s">
        <v>756</v>
      </c>
      <c r="E306" t="s">
        <v>752</v>
      </c>
      <c r="F306" s="6">
        <v>82005</v>
      </c>
      <c r="G306" s="6">
        <v>621030</v>
      </c>
      <c r="H306" s="1">
        <f t="shared" si="16"/>
        <v>4</v>
      </c>
      <c r="I306" s="6">
        <v>621029</v>
      </c>
      <c r="J306" s="6">
        <v>620179</v>
      </c>
      <c r="K306" s="6">
        <v>620179</v>
      </c>
      <c r="L306" s="6">
        <v>620179</v>
      </c>
      <c r="M306" s="6">
        <v>620179</v>
      </c>
      <c r="N306" s="9">
        <v>99.9</v>
      </c>
      <c r="O306" s="7">
        <f t="shared" si="17"/>
        <v>5</v>
      </c>
      <c r="P306" s="16">
        <v>898</v>
      </c>
      <c r="Q306" s="7">
        <f t="shared" si="18"/>
        <v>1</v>
      </c>
      <c r="R306" s="1">
        <f t="shared" si="19"/>
        <v>10</v>
      </c>
    </row>
    <row r="307" spans="1:18" x14ac:dyDescent="0.25">
      <c r="A307" s="7">
        <v>1056</v>
      </c>
      <c r="B307" s="7">
        <v>304</v>
      </c>
      <c r="C307" s="7" t="s">
        <v>27</v>
      </c>
      <c r="D307" s="7" t="s">
        <v>1314</v>
      </c>
      <c r="E307" t="s">
        <v>1245</v>
      </c>
      <c r="F307" s="6">
        <v>40000</v>
      </c>
      <c r="G307" s="6">
        <v>283429</v>
      </c>
      <c r="H307" s="1">
        <f t="shared" si="16"/>
        <v>3</v>
      </c>
      <c r="I307" s="6">
        <v>283056</v>
      </c>
      <c r="J307" s="6">
        <v>283056</v>
      </c>
      <c r="K307" s="6">
        <v>283056</v>
      </c>
      <c r="L307" s="6">
        <v>283056</v>
      </c>
      <c r="M307" s="6">
        <v>283056</v>
      </c>
      <c r="N307" s="9">
        <v>99.9</v>
      </c>
      <c r="O307" s="7">
        <f t="shared" si="17"/>
        <v>5</v>
      </c>
      <c r="P307" s="16">
        <v>8586</v>
      </c>
      <c r="Q307" s="7">
        <f t="shared" si="18"/>
        <v>2</v>
      </c>
      <c r="R307" s="1">
        <f t="shared" si="19"/>
        <v>10</v>
      </c>
    </row>
    <row r="308" spans="1:18" x14ac:dyDescent="0.25">
      <c r="A308" s="7">
        <v>393</v>
      </c>
      <c r="B308" s="7">
        <v>305</v>
      </c>
      <c r="C308" s="7" t="s">
        <v>13</v>
      </c>
      <c r="D308" s="7" t="s">
        <v>497</v>
      </c>
      <c r="E308" t="s">
        <v>495</v>
      </c>
      <c r="F308" s="6">
        <v>0</v>
      </c>
      <c r="G308" s="6">
        <v>214960</v>
      </c>
      <c r="H308" s="1">
        <f t="shared" si="16"/>
        <v>3</v>
      </c>
      <c r="I308" s="6">
        <v>214552</v>
      </c>
      <c r="J308" s="6">
        <v>214552</v>
      </c>
      <c r="K308" s="6">
        <v>214552</v>
      </c>
      <c r="L308" s="6">
        <v>214552</v>
      </c>
      <c r="M308" s="6">
        <v>214552</v>
      </c>
      <c r="N308" s="9">
        <v>99.8</v>
      </c>
      <c r="O308" s="7">
        <f t="shared" si="17"/>
        <v>5</v>
      </c>
      <c r="P308" s="16">
        <v>3627</v>
      </c>
      <c r="Q308" s="7">
        <f t="shared" si="18"/>
        <v>2</v>
      </c>
      <c r="R308" s="1">
        <f t="shared" si="19"/>
        <v>10</v>
      </c>
    </row>
    <row r="309" spans="1:18" x14ac:dyDescent="0.25">
      <c r="A309" s="7">
        <v>133</v>
      </c>
      <c r="B309" s="7">
        <v>306</v>
      </c>
      <c r="C309" s="7" t="s">
        <v>9</v>
      </c>
      <c r="D309" s="7" t="s">
        <v>205</v>
      </c>
      <c r="E309" t="s">
        <v>203</v>
      </c>
      <c r="F309" s="6">
        <v>1520154</v>
      </c>
      <c r="G309" s="6">
        <v>68648</v>
      </c>
      <c r="H309" s="1">
        <f t="shared" si="16"/>
        <v>2</v>
      </c>
      <c r="I309" s="6">
        <v>68647</v>
      </c>
      <c r="J309" s="6">
        <v>68447</v>
      </c>
      <c r="K309" s="6">
        <v>68447</v>
      </c>
      <c r="L309" s="6">
        <v>68447</v>
      </c>
      <c r="M309" s="6">
        <v>68447</v>
      </c>
      <c r="N309" s="9">
        <v>99.7</v>
      </c>
      <c r="O309" s="7">
        <f t="shared" si="17"/>
        <v>5</v>
      </c>
      <c r="P309" s="16">
        <v>22689</v>
      </c>
      <c r="Q309" s="7">
        <f t="shared" si="18"/>
        <v>3</v>
      </c>
      <c r="R309" s="1">
        <f t="shared" si="19"/>
        <v>10</v>
      </c>
    </row>
    <row r="310" spans="1:18" x14ac:dyDescent="0.25">
      <c r="A310" s="7">
        <v>1022</v>
      </c>
      <c r="B310" s="7">
        <v>307</v>
      </c>
      <c r="C310" s="7" t="s">
        <v>27</v>
      </c>
      <c r="D310" s="7" t="s">
        <v>27</v>
      </c>
      <c r="E310" t="s">
        <v>1211</v>
      </c>
      <c r="F310" s="6">
        <v>19595</v>
      </c>
      <c r="G310" s="6">
        <v>195460</v>
      </c>
      <c r="H310" s="1">
        <f t="shared" si="16"/>
        <v>3</v>
      </c>
      <c r="I310" s="6">
        <v>194627</v>
      </c>
      <c r="J310" s="6">
        <v>194627</v>
      </c>
      <c r="K310" s="6">
        <v>194618</v>
      </c>
      <c r="L310" s="6">
        <v>194618</v>
      </c>
      <c r="M310" s="6">
        <v>194618</v>
      </c>
      <c r="N310" s="9">
        <v>99.6</v>
      </c>
      <c r="O310" s="7">
        <f t="shared" si="17"/>
        <v>5</v>
      </c>
      <c r="P310" s="16">
        <v>7380</v>
      </c>
      <c r="Q310" s="7">
        <f t="shared" si="18"/>
        <v>2</v>
      </c>
      <c r="R310" s="1">
        <f t="shared" si="19"/>
        <v>10</v>
      </c>
    </row>
    <row r="311" spans="1:18" x14ac:dyDescent="0.25">
      <c r="A311" s="7">
        <v>594</v>
      </c>
      <c r="B311" s="7">
        <v>308</v>
      </c>
      <c r="C311" s="7" t="s">
        <v>29</v>
      </c>
      <c r="D311" s="7" t="s">
        <v>724</v>
      </c>
      <c r="E311" t="s">
        <v>720</v>
      </c>
      <c r="F311">
        <v>0</v>
      </c>
      <c r="G311" s="6">
        <v>9500</v>
      </c>
      <c r="H311" s="1">
        <f t="shared" si="16"/>
        <v>2</v>
      </c>
      <c r="I311" s="6">
        <v>9500</v>
      </c>
      <c r="J311" s="6">
        <v>9455</v>
      </c>
      <c r="K311" s="6">
        <v>9455</v>
      </c>
      <c r="L311" s="6">
        <v>9455</v>
      </c>
      <c r="M311" s="6">
        <v>9455</v>
      </c>
      <c r="N311" s="9">
        <v>99.5</v>
      </c>
      <c r="O311" s="7">
        <f t="shared" si="17"/>
        <v>5</v>
      </c>
      <c r="P311" s="16">
        <v>12077</v>
      </c>
      <c r="Q311" s="7">
        <f t="shared" si="18"/>
        <v>3</v>
      </c>
      <c r="R311" s="1">
        <f t="shared" si="19"/>
        <v>10</v>
      </c>
    </row>
    <row r="312" spans="1:18" x14ac:dyDescent="0.25">
      <c r="A312" s="7">
        <v>1086</v>
      </c>
      <c r="B312" s="7">
        <v>309</v>
      </c>
      <c r="C312" s="7" t="s">
        <v>27</v>
      </c>
      <c r="D312" s="7" t="s">
        <v>1318</v>
      </c>
      <c r="E312" t="s">
        <v>1275</v>
      </c>
      <c r="F312" s="6">
        <v>20000</v>
      </c>
      <c r="G312" s="6">
        <v>161839</v>
      </c>
      <c r="H312" s="1">
        <f t="shared" si="16"/>
        <v>3</v>
      </c>
      <c r="I312" s="6">
        <v>161838</v>
      </c>
      <c r="J312" s="6">
        <v>161833</v>
      </c>
      <c r="K312" s="6">
        <v>161103</v>
      </c>
      <c r="L312" s="6">
        <v>161103</v>
      </c>
      <c r="M312" s="6">
        <v>161103</v>
      </c>
      <c r="N312" s="9">
        <v>99.5</v>
      </c>
      <c r="O312" s="7">
        <f t="shared" si="17"/>
        <v>5</v>
      </c>
      <c r="P312" s="16">
        <v>1139</v>
      </c>
      <c r="Q312" s="7">
        <f t="shared" si="18"/>
        <v>2</v>
      </c>
      <c r="R312" s="1">
        <f t="shared" si="19"/>
        <v>10</v>
      </c>
    </row>
    <row r="313" spans="1:18" x14ac:dyDescent="0.25">
      <c r="A313" s="7">
        <v>1019</v>
      </c>
      <c r="B313" s="7">
        <v>310</v>
      </c>
      <c r="C313" s="7" t="s">
        <v>27</v>
      </c>
      <c r="D313" s="7" t="s">
        <v>27</v>
      </c>
      <c r="E313" t="s">
        <v>1208</v>
      </c>
      <c r="F313" s="6">
        <v>12000</v>
      </c>
      <c r="G313" s="6">
        <v>454980</v>
      </c>
      <c r="H313" s="1">
        <f t="shared" si="16"/>
        <v>3</v>
      </c>
      <c r="I313" s="6">
        <v>454979</v>
      </c>
      <c r="J313" s="6">
        <v>452809</v>
      </c>
      <c r="K313" s="6">
        <v>451649</v>
      </c>
      <c r="L313" s="6">
        <v>451649</v>
      </c>
      <c r="M313" s="6">
        <v>451649</v>
      </c>
      <c r="N313" s="9">
        <v>99.3</v>
      </c>
      <c r="O313" s="7">
        <f t="shared" si="17"/>
        <v>5</v>
      </c>
      <c r="P313" s="16">
        <v>3430</v>
      </c>
      <c r="Q313" s="7">
        <f t="shared" si="18"/>
        <v>2</v>
      </c>
      <c r="R313" s="1">
        <f t="shared" si="19"/>
        <v>10</v>
      </c>
    </row>
    <row r="314" spans="1:18" x14ac:dyDescent="0.25">
      <c r="A314" s="7">
        <v>1159</v>
      </c>
      <c r="B314" s="7">
        <v>311</v>
      </c>
      <c r="C314" s="7" t="s">
        <v>26</v>
      </c>
      <c r="D314" s="7" t="s">
        <v>26</v>
      </c>
      <c r="E314" t="s">
        <v>1359</v>
      </c>
      <c r="F314">
        <v>0</v>
      </c>
      <c r="G314" s="6">
        <v>218478</v>
      </c>
      <c r="H314" s="1">
        <f t="shared" si="16"/>
        <v>3</v>
      </c>
      <c r="I314" s="6">
        <v>216843</v>
      </c>
      <c r="J314" s="6">
        <v>216843</v>
      </c>
      <c r="K314" s="6">
        <v>216843</v>
      </c>
      <c r="L314" s="6">
        <v>216843</v>
      </c>
      <c r="M314" s="6">
        <v>216843</v>
      </c>
      <c r="N314" s="9">
        <v>99.3</v>
      </c>
      <c r="O314" s="7">
        <f t="shared" si="17"/>
        <v>5</v>
      </c>
      <c r="P314" s="16">
        <v>6810</v>
      </c>
      <c r="Q314" s="7">
        <f t="shared" si="18"/>
        <v>2</v>
      </c>
      <c r="R314" s="1">
        <f t="shared" si="19"/>
        <v>10</v>
      </c>
    </row>
    <row r="315" spans="1:18" x14ac:dyDescent="0.25">
      <c r="A315" s="7">
        <v>81</v>
      </c>
      <c r="B315" s="7">
        <v>312</v>
      </c>
      <c r="C315" s="7" t="s">
        <v>9</v>
      </c>
      <c r="D315" s="7" t="s">
        <v>144</v>
      </c>
      <c r="E315" t="s">
        <v>142</v>
      </c>
      <c r="F315">
        <v>0</v>
      </c>
      <c r="G315" s="6">
        <v>227484</v>
      </c>
      <c r="H315" s="1">
        <f t="shared" si="16"/>
        <v>3</v>
      </c>
      <c r="I315" s="6">
        <v>225524</v>
      </c>
      <c r="J315" s="6">
        <v>225524</v>
      </c>
      <c r="K315" s="6">
        <v>225524</v>
      </c>
      <c r="L315" s="6">
        <v>225524</v>
      </c>
      <c r="M315" s="6">
        <v>216258</v>
      </c>
      <c r="N315" s="9">
        <v>99.1</v>
      </c>
      <c r="O315" s="7">
        <f t="shared" si="17"/>
        <v>5</v>
      </c>
      <c r="P315" s="16">
        <v>1110</v>
      </c>
      <c r="Q315" s="7">
        <f t="shared" si="18"/>
        <v>2</v>
      </c>
      <c r="R315" s="1">
        <f t="shared" si="19"/>
        <v>10</v>
      </c>
    </row>
    <row r="316" spans="1:18" x14ac:dyDescent="0.25">
      <c r="A316" s="7">
        <v>138</v>
      </c>
      <c r="B316" s="7">
        <v>313</v>
      </c>
      <c r="C316" s="7" t="s">
        <v>9</v>
      </c>
      <c r="D316" s="7" t="s">
        <v>213</v>
      </c>
      <c r="E316" t="s">
        <v>208</v>
      </c>
      <c r="F316">
        <v>0</v>
      </c>
      <c r="G316" s="6">
        <v>201936</v>
      </c>
      <c r="H316" s="1">
        <f t="shared" si="16"/>
        <v>3</v>
      </c>
      <c r="I316" s="6">
        <v>200117</v>
      </c>
      <c r="J316" s="6">
        <v>200117</v>
      </c>
      <c r="K316" s="6">
        <v>200117</v>
      </c>
      <c r="L316" s="6">
        <v>200117</v>
      </c>
      <c r="M316" s="6">
        <v>200117</v>
      </c>
      <c r="N316" s="9">
        <v>99.1</v>
      </c>
      <c r="O316" s="7">
        <f t="shared" si="17"/>
        <v>5</v>
      </c>
      <c r="P316" s="16">
        <v>2404</v>
      </c>
      <c r="Q316" s="7">
        <f t="shared" si="18"/>
        <v>2</v>
      </c>
      <c r="R316" s="1">
        <f t="shared" si="19"/>
        <v>10</v>
      </c>
    </row>
    <row r="317" spans="1:18" x14ac:dyDescent="0.25">
      <c r="A317" s="7">
        <v>2</v>
      </c>
      <c r="B317" s="7">
        <v>314</v>
      </c>
      <c r="C317" s="7" t="s">
        <v>8</v>
      </c>
      <c r="D317" s="7" t="s">
        <v>76</v>
      </c>
      <c r="E317" t="s">
        <v>75</v>
      </c>
      <c r="F317" s="6">
        <v>27382</v>
      </c>
      <c r="G317" s="6">
        <v>143906</v>
      </c>
      <c r="H317" s="1">
        <f t="shared" si="16"/>
        <v>3</v>
      </c>
      <c r="I317" s="6">
        <v>143906</v>
      </c>
      <c r="J317" s="6">
        <v>142530</v>
      </c>
      <c r="K317" s="6">
        <v>142530</v>
      </c>
      <c r="L317" s="6">
        <v>142530</v>
      </c>
      <c r="M317" s="6">
        <v>142530</v>
      </c>
      <c r="N317" s="9">
        <v>99</v>
      </c>
      <c r="O317" s="7">
        <f t="shared" si="17"/>
        <v>5</v>
      </c>
      <c r="P317" s="16">
        <v>1287</v>
      </c>
      <c r="Q317" s="7">
        <f t="shared" si="18"/>
        <v>2</v>
      </c>
      <c r="R317" s="1">
        <f t="shared" si="19"/>
        <v>10</v>
      </c>
    </row>
    <row r="318" spans="1:18" x14ac:dyDescent="0.25">
      <c r="A318" s="7">
        <v>565</v>
      </c>
      <c r="B318" s="7">
        <v>315</v>
      </c>
      <c r="C318" s="7" t="s">
        <v>16</v>
      </c>
      <c r="D318" s="7" t="s">
        <v>696</v>
      </c>
      <c r="E318" t="s">
        <v>689</v>
      </c>
      <c r="F318">
        <v>0</v>
      </c>
      <c r="G318" s="6">
        <v>325581</v>
      </c>
      <c r="H318" s="1">
        <f t="shared" si="16"/>
        <v>3</v>
      </c>
      <c r="I318" s="6">
        <v>322298</v>
      </c>
      <c r="J318" s="6">
        <v>322298</v>
      </c>
      <c r="K318" s="6">
        <v>322298</v>
      </c>
      <c r="L318" s="6">
        <v>322298</v>
      </c>
      <c r="M318" s="6">
        <v>322298</v>
      </c>
      <c r="N318" s="9">
        <v>99</v>
      </c>
      <c r="O318" s="7">
        <f t="shared" si="17"/>
        <v>5</v>
      </c>
      <c r="P318" s="16">
        <v>2893</v>
      </c>
      <c r="Q318" s="7">
        <f t="shared" si="18"/>
        <v>2</v>
      </c>
      <c r="R318" s="1">
        <f t="shared" si="19"/>
        <v>10</v>
      </c>
    </row>
    <row r="319" spans="1:18" x14ac:dyDescent="0.25">
      <c r="A319" s="7">
        <v>577</v>
      </c>
      <c r="B319" s="7">
        <v>316</v>
      </c>
      <c r="C319" s="7" t="s">
        <v>29</v>
      </c>
      <c r="D319" s="7" t="s">
        <v>29</v>
      </c>
      <c r="E319" t="s">
        <v>703</v>
      </c>
      <c r="F319">
        <v>0</v>
      </c>
      <c r="G319" s="6">
        <v>317727</v>
      </c>
      <c r="H319" s="1">
        <f t="shared" si="16"/>
        <v>3</v>
      </c>
      <c r="I319" s="6">
        <v>314921</v>
      </c>
      <c r="J319" s="6">
        <v>314664</v>
      </c>
      <c r="K319" s="6">
        <v>314664</v>
      </c>
      <c r="L319" s="6">
        <v>314664</v>
      </c>
      <c r="M319" s="6">
        <v>314664</v>
      </c>
      <c r="N319" s="9">
        <v>99</v>
      </c>
      <c r="O319" s="7">
        <f t="shared" si="17"/>
        <v>5</v>
      </c>
      <c r="P319" s="16">
        <v>5092</v>
      </c>
      <c r="Q319" s="7">
        <f t="shared" si="18"/>
        <v>2</v>
      </c>
      <c r="R319" s="1">
        <f t="shared" si="19"/>
        <v>10</v>
      </c>
    </row>
    <row r="320" spans="1:18" x14ac:dyDescent="0.25">
      <c r="A320" s="7">
        <v>739</v>
      </c>
      <c r="B320" s="7">
        <v>317</v>
      </c>
      <c r="C320" s="7" t="s">
        <v>30</v>
      </c>
      <c r="D320" s="7" t="s">
        <v>939</v>
      </c>
      <c r="E320" t="s">
        <v>884</v>
      </c>
      <c r="F320" s="6">
        <v>9320</v>
      </c>
      <c r="G320" s="6">
        <v>24320</v>
      </c>
      <c r="H320" s="1">
        <f t="shared" si="16"/>
        <v>2</v>
      </c>
      <c r="I320" s="6">
        <v>24071</v>
      </c>
      <c r="J320" s="6">
        <v>24071</v>
      </c>
      <c r="K320" s="6">
        <v>24071</v>
      </c>
      <c r="L320" s="6">
        <v>24071</v>
      </c>
      <c r="M320" s="6">
        <v>24071</v>
      </c>
      <c r="N320" s="9">
        <v>99</v>
      </c>
      <c r="O320" s="7">
        <f t="shared" si="17"/>
        <v>5</v>
      </c>
      <c r="P320" s="16">
        <v>43024</v>
      </c>
      <c r="Q320" s="7">
        <f t="shared" si="18"/>
        <v>3</v>
      </c>
      <c r="R320" s="1">
        <f t="shared" si="19"/>
        <v>10</v>
      </c>
    </row>
    <row r="321" spans="1:18" x14ac:dyDescent="0.25">
      <c r="A321" s="7">
        <v>775</v>
      </c>
      <c r="B321" s="7">
        <v>318</v>
      </c>
      <c r="C321" s="7" t="s">
        <v>30</v>
      </c>
      <c r="D321" s="7" t="s">
        <v>946</v>
      </c>
      <c r="E321" t="s">
        <v>920</v>
      </c>
      <c r="F321">
        <v>0</v>
      </c>
      <c r="G321" s="6">
        <v>220820</v>
      </c>
      <c r="H321" s="1">
        <f t="shared" si="16"/>
        <v>3</v>
      </c>
      <c r="I321" s="6">
        <v>220819</v>
      </c>
      <c r="J321" s="6">
        <v>218567</v>
      </c>
      <c r="K321" s="6">
        <v>218567</v>
      </c>
      <c r="L321" s="6">
        <v>218567</v>
      </c>
      <c r="M321" s="6">
        <v>218567</v>
      </c>
      <c r="N321" s="9">
        <v>99</v>
      </c>
      <c r="O321" s="7">
        <f t="shared" si="17"/>
        <v>5</v>
      </c>
      <c r="P321" s="16">
        <v>3032</v>
      </c>
      <c r="Q321" s="7">
        <f t="shared" si="18"/>
        <v>2</v>
      </c>
      <c r="R321" s="1">
        <f t="shared" si="19"/>
        <v>10</v>
      </c>
    </row>
    <row r="322" spans="1:18" x14ac:dyDescent="0.25">
      <c r="A322" s="7">
        <v>806</v>
      </c>
      <c r="B322" s="7">
        <v>319</v>
      </c>
      <c r="C322" s="7" t="s">
        <v>31</v>
      </c>
      <c r="D322" s="7" t="s">
        <v>974</v>
      </c>
      <c r="E322" t="s">
        <v>963</v>
      </c>
      <c r="F322" s="6">
        <v>7300</v>
      </c>
      <c r="G322" s="6">
        <v>86152</v>
      </c>
      <c r="H322" s="1">
        <f t="shared" si="16"/>
        <v>2</v>
      </c>
      <c r="I322" s="6">
        <v>86152</v>
      </c>
      <c r="J322" s="6">
        <v>86152</v>
      </c>
      <c r="K322" s="6">
        <v>86152</v>
      </c>
      <c r="L322" s="6">
        <v>85222</v>
      </c>
      <c r="M322" s="6">
        <v>85222</v>
      </c>
      <c r="N322" s="9">
        <v>98.9</v>
      </c>
      <c r="O322" s="7">
        <f t="shared" si="17"/>
        <v>5</v>
      </c>
      <c r="P322" s="16">
        <v>39773</v>
      </c>
      <c r="Q322" s="7">
        <f t="shared" si="18"/>
        <v>3</v>
      </c>
      <c r="R322" s="1">
        <f t="shared" si="19"/>
        <v>10</v>
      </c>
    </row>
    <row r="323" spans="1:18" x14ac:dyDescent="0.25">
      <c r="A323" s="7">
        <v>835</v>
      </c>
      <c r="B323" s="7">
        <v>320</v>
      </c>
      <c r="C323" s="7" t="s">
        <v>32</v>
      </c>
      <c r="D323" s="7" t="s">
        <v>32</v>
      </c>
      <c r="E323" t="s">
        <v>994</v>
      </c>
      <c r="F323" s="6">
        <v>435956</v>
      </c>
      <c r="G323" s="6">
        <v>203776</v>
      </c>
      <c r="H323" s="1">
        <f t="shared" si="16"/>
        <v>3</v>
      </c>
      <c r="I323" s="6">
        <v>203771</v>
      </c>
      <c r="J323" s="6">
        <v>203771</v>
      </c>
      <c r="K323" s="6">
        <v>203771</v>
      </c>
      <c r="L323" s="6">
        <v>201614</v>
      </c>
      <c r="M323" s="6">
        <v>201614</v>
      </c>
      <c r="N323" s="9">
        <v>98.9</v>
      </c>
      <c r="O323" s="7">
        <f t="shared" si="17"/>
        <v>5</v>
      </c>
      <c r="P323" s="16">
        <v>6990</v>
      </c>
      <c r="Q323" s="7">
        <f t="shared" si="18"/>
        <v>2</v>
      </c>
      <c r="R323" s="1">
        <f t="shared" si="19"/>
        <v>10</v>
      </c>
    </row>
    <row r="324" spans="1:18" x14ac:dyDescent="0.25">
      <c r="A324" s="7">
        <v>595</v>
      </c>
      <c r="B324" s="7">
        <v>321</v>
      </c>
      <c r="C324" s="7" t="s">
        <v>29</v>
      </c>
      <c r="D324" s="7" t="s">
        <v>724</v>
      </c>
      <c r="E324" t="s">
        <v>721</v>
      </c>
      <c r="F324">
        <v>0</v>
      </c>
      <c r="G324" s="6">
        <v>250896</v>
      </c>
      <c r="H324" s="1">
        <f t="shared" si="16"/>
        <v>3</v>
      </c>
      <c r="I324" s="6">
        <v>247807</v>
      </c>
      <c r="J324" s="6">
        <v>247793</v>
      </c>
      <c r="K324" s="6">
        <v>247793</v>
      </c>
      <c r="L324" s="6">
        <v>247793</v>
      </c>
      <c r="M324" s="6">
        <v>247793</v>
      </c>
      <c r="N324" s="9">
        <v>98.8</v>
      </c>
      <c r="O324" s="7">
        <f t="shared" si="17"/>
        <v>5</v>
      </c>
      <c r="P324" s="16">
        <v>3039</v>
      </c>
      <c r="Q324" s="7">
        <f t="shared" si="18"/>
        <v>2</v>
      </c>
      <c r="R324" s="1">
        <f t="shared" si="19"/>
        <v>10</v>
      </c>
    </row>
    <row r="325" spans="1:18" x14ac:dyDescent="0.25">
      <c r="A325" s="7">
        <v>444</v>
      </c>
      <c r="B325" s="7">
        <v>322</v>
      </c>
      <c r="C325" s="7" t="s">
        <v>522</v>
      </c>
      <c r="D325" s="7" t="s">
        <v>559</v>
      </c>
      <c r="E325" t="s">
        <v>553</v>
      </c>
      <c r="F325" s="6">
        <v>300000</v>
      </c>
      <c r="G325" s="6">
        <v>135441</v>
      </c>
      <c r="H325" s="1">
        <f t="shared" ref="H325:H388" si="20">IF(G325&lt;=$U$6,$V$6,IF((G325&gt;=$T$7)*(G325&lt;=$U$7),$V$7,IF((G325&gt;=$T$8)*(G325&lt;=$U$8),$V$8,IF((G325&gt;=$T$9)*(G325&lt;=$U$9),$V$9,IF((G325&gt;=$T$10)*(G325&lt;=$U$10),$V$10)))))</f>
        <v>3</v>
      </c>
      <c r="I325" s="6">
        <v>133700</v>
      </c>
      <c r="J325" s="6">
        <v>133700</v>
      </c>
      <c r="K325" s="6">
        <v>133700</v>
      </c>
      <c r="L325" s="6">
        <v>133700</v>
      </c>
      <c r="M325" s="6">
        <v>133700</v>
      </c>
      <c r="N325" s="9">
        <v>98.7</v>
      </c>
      <c r="O325" s="7">
        <f t="shared" ref="O325:O388" si="21">IF(N325&lt;=$Y$6,$Z$6,IF((N325&gt;=$X$7)*(N325&lt;=$Y$7),$Z$7,IF((N325&gt;=$X$8)*(N325&lt;=$Y$8),$Z$8,IF((N325&gt;=$X$9)*(N325&lt;=$Y$9),$Z$9,IF((N325&gt;=$X$10)*(N325&lt;=$Y$10),$Z$10)))))</f>
        <v>5</v>
      </c>
      <c r="P325" s="16">
        <v>5178</v>
      </c>
      <c r="Q325" s="7">
        <f t="shared" ref="Q325:Q388" si="22">IF(P325&lt;=$U$13,$V$13,IF((P325&gt;=$T$14)*(P325&lt;=$U$14),$V$14,IF((P325&gt;=$T$15)*(P325&lt;=$U$15),$V$15,IF((P325&gt;=$T$16)*(P325&lt;=$U$16),$V$16,IF((P325&gt;=$T$17)*(P325&lt;=$U$17),$V$17)))))</f>
        <v>2</v>
      </c>
      <c r="R325" s="1">
        <f t="shared" ref="R325:R388" si="23">SUM(H325,O325,Q325)</f>
        <v>10</v>
      </c>
    </row>
    <row r="326" spans="1:18" x14ac:dyDescent="0.25">
      <c r="A326" s="7">
        <v>674</v>
      </c>
      <c r="B326" s="7">
        <v>323</v>
      </c>
      <c r="C326" s="7" t="s">
        <v>40</v>
      </c>
      <c r="D326" s="7" t="s">
        <v>824</v>
      </c>
      <c r="E326" t="s">
        <v>814</v>
      </c>
      <c r="F326">
        <v>0</v>
      </c>
      <c r="G326" s="6">
        <v>160227</v>
      </c>
      <c r="H326" s="1">
        <f t="shared" si="20"/>
        <v>3</v>
      </c>
      <c r="I326" s="6">
        <v>160147</v>
      </c>
      <c r="J326" s="6">
        <v>158147</v>
      </c>
      <c r="K326" s="6">
        <v>158147</v>
      </c>
      <c r="L326" s="6">
        <v>158147</v>
      </c>
      <c r="M326" s="6">
        <v>158147</v>
      </c>
      <c r="N326" s="9">
        <v>98.7</v>
      </c>
      <c r="O326" s="7">
        <f t="shared" si="21"/>
        <v>5</v>
      </c>
      <c r="P326" s="16">
        <v>1643</v>
      </c>
      <c r="Q326" s="7">
        <f t="shared" si="22"/>
        <v>2</v>
      </c>
      <c r="R326" s="1">
        <f t="shared" si="23"/>
        <v>10</v>
      </c>
    </row>
    <row r="327" spans="1:18" x14ac:dyDescent="0.25">
      <c r="A327" s="7">
        <v>1153</v>
      </c>
      <c r="B327" s="7">
        <v>324</v>
      </c>
      <c r="C327" s="7" t="s">
        <v>26</v>
      </c>
      <c r="D327" s="7" t="s">
        <v>26</v>
      </c>
      <c r="E327" t="s">
        <v>1353</v>
      </c>
      <c r="F327">
        <v>0</v>
      </c>
      <c r="G327" s="6">
        <v>57970</v>
      </c>
      <c r="H327" s="1">
        <f t="shared" si="20"/>
        <v>2</v>
      </c>
      <c r="I327" s="6">
        <v>57216</v>
      </c>
      <c r="J327" s="6">
        <v>57216</v>
      </c>
      <c r="K327" s="6">
        <v>57216</v>
      </c>
      <c r="L327" s="6">
        <v>57216</v>
      </c>
      <c r="M327" s="6">
        <v>57216</v>
      </c>
      <c r="N327" s="9">
        <v>98.7</v>
      </c>
      <c r="O327" s="7">
        <f t="shared" si="21"/>
        <v>5</v>
      </c>
      <c r="P327" s="16">
        <v>10580</v>
      </c>
      <c r="Q327" s="7">
        <f t="shared" si="22"/>
        <v>3</v>
      </c>
      <c r="R327" s="1">
        <f t="shared" si="23"/>
        <v>10</v>
      </c>
    </row>
    <row r="328" spans="1:18" x14ac:dyDescent="0.25">
      <c r="A328" s="7">
        <v>296</v>
      </c>
      <c r="B328" s="7">
        <v>325</v>
      </c>
      <c r="C328" s="7" t="s">
        <v>12</v>
      </c>
      <c r="D328" s="7" t="s">
        <v>384</v>
      </c>
      <c r="E328" t="s">
        <v>380</v>
      </c>
      <c r="F328">
        <v>0</v>
      </c>
      <c r="G328" s="6">
        <v>211416</v>
      </c>
      <c r="H328" s="1">
        <f t="shared" si="20"/>
        <v>3</v>
      </c>
      <c r="I328" s="6">
        <v>208499</v>
      </c>
      <c r="J328" s="6">
        <v>208499</v>
      </c>
      <c r="K328" s="6">
        <v>208499</v>
      </c>
      <c r="L328" s="6">
        <v>208499</v>
      </c>
      <c r="M328" s="6">
        <v>208499</v>
      </c>
      <c r="N328" s="9">
        <v>98.6</v>
      </c>
      <c r="O328" s="7">
        <f t="shared" si="21"/>
        <v>5</v>
      </c>
      <c r="P328" s="16">
        <v>4188</v>
      </c>
      <c r="Q328" s="7">
        <f t="shared" si="22"/>
        <v>2</v>
      </c>
      <c r="R328" s="1">
        <f t="shared" si="23"/>
        <v>10</v>
      </c>
    </row>
    <row r="329" spans="1:18" x14ac:dyDescent="0.25">
      <c r="A329" s="7">
        <v>554</v>
      </c>
      <c r="B329" s="7">
        <v>326</v>
      </c>
      <c r="C329" s="7" t="s">
        <v>16</v>
      </c>
      <c r="D329" s="7" t="s">
        <v>696</v>
      </c>
      <c r="E329" t="s">
        <v>678</v>
      </c>
      <c r="F329">
        <v>0</v>
      </c>
      <c r="G329" s="6">
        <v>396107</v>
      </c>
      <c r="H329" s="1">
        <f t="shared" si="20"/>
        <v>3</v>
      </c>
      <c r="I329" s="6">
        <v>396106</v>
      </c>
      <c r="J329" s="6">
        <v>390141</v>
      </c>
      <c r="K329" s="6">
        <v>390141</v>
      </c>
      <c r="L329" s="6">
        <v>390141</v>
      </c>
      <c r="M329" s="6">
        <v>390141</v>
      </c>
      <c r="N329" s="9">
        <v>98.5</v>
      </c>
      <c r="O329" s="7">
        <f t="shared" si="21"/>
        <v>5</v>
      </c>
      <c r="P329" s="16">
        <v>3365</v>
      </c>
      <c r="Q329" s="7">
        <f t="shared" si="22"/>
        <v>2</v>
      </c>
      <c r="R329" s="1">
        <f t="shared" si="23"/>
        <v>10</v>
      </c>
    </row>
    <row r="330" spans="1:18" x14ac:dyDescent="0.25">
      <c r="A330" s="7">
        <v>1141</v>
      </c>
      <c r="B330" s="7">
        <v>327</v>
      </c>
      <c r="C330" s="7" t="s">
        <v>26</v>
      </c>
      <c r="D330" s="7" t="s">
        <v>1362</v>
      </c>
      <c r="E330" t="s">
        <v>1341</v>
      </c>
      <c r="F330">
        <v>0</v>
      </c>
      <c r="G330" s="6">
        <v>161471</v>
      </c>
      <c r="H330" s="1">
        <f t="shared" si="20"/>
        <v>3</v>
      </c>
      <c r="I330" s="6">
        <v>159010</v>
      </c>
      <c r="J330" s="6">
        <v>159010</v>
      </c>
      <c r="K330" s="6">
        <v>159010</v>
      </c>
      <c r="L330" s="6">
        <v>159010</v>
      </c>
      <c r="M330" s="6">
        <v>159010</v>
      </c>
      <c r="N330" s="9">
        <v>98.5</v>
      </c>
      <c r="O330" s="7">
        <f t="shared" si="21"/>
        <v>5</v>
      </c>
      <c r="P330" s="16">
        <v>5857</v>
      </c>
      <c r="Q330" s="7">
        <f t="shared" si="22"/>
        <v>2</v>
      </c>
      <c r="R330" s="1">
        <f t="shared" si="23"/>
        <v>10</v>
      </c>
    </row>
    <row r="331" spans="1:18" x14ac:dyDescent="0.25">
      <c r="A331" s="7">
        <v>365</v>
      </c>
      <c r="B331" s="7">
        <v>328</v>
      </c>
      <c r="C331" s="7" t="s">
        <v>13</v>
      </c>
      <c r="D331" s="7" t="s">
        <v>471</v>
      </c>
      <c r="E331" t="s">
        <v>447</v>
      </c>
      <c r="F331">
        <v>0</v>
      </c>
      <c r="G331" s="6">
        <v>393852</v>
      </c>
      <c r="H331" s="1">
        <f t="shared" si="20"/>
        <v>3</v>
      </c>
      <c r="I331" s="6">
        <v>387537</v>
      </c>
      <c r="J331" s="6">
        <v>387537</v>
      </c>
      <c r="K331" s="6">
        <v>387537</v>
      </c>
      <c r="L331" s="6">
        <v>387537</v>
      </c>
      <c r="M331" s="6">
        <v>387537</v>
      </c>
      <c r="N331" s="9">
        <v>98.4</v>
      </c>
      <c r="O331" s="7">
        <f t="shared" si="21"/>
        <v>5</v>
      </c>
      <c r="P331" s="16">
        <v>5121</v>
      </c>
      <c r="Q331" s="7">
        <f t="shared" si="22"/>
        <v>2</v>
      </c>
      <c r="R331" s="1">
        <f t="shared" si="23"/>
        <v>10</v>
      </c>
    </row>
    <row r="332" spans="1:18" x14ac:dyDescent="0.25">
      <c r="A332" s="7">
        <v>264</v>
      </c>
      <c r="B332" s="7">
        <v>329</v>
      </c>
      <c r="C332" s="7" t="s">
        <v>11</v>
      </c>
      <c r="D332" s="7" t="s">
        <v>346</v>
      </c>
      <c r="E332" t="s">
        <v>343</v>
      </c>
      <c r="F332">
        <v>0</v>
      </c>
      <c r="G332" s="6">
        <v>488727</v>
      </c>
      <c r="H332" s="1">
        <f t="shared" si="20"/>
        <v>3</v>
      </c>
      <c r="I332" s="6">
        <v>486308</v>
      </c>
      <c r="J332" s="6">
        <v>479506</v>
      </c>
      <c r="K332" s="6">
        <v>479506</v>
      </c>
      <c r="L332" s="6">
        <v>479506</v>
      </c>
      <c r="M332" s="6">
        <v>479506</v>
      </c>
      <c r="N332" s="9">
        <v>98.1</v>
      </c>
      <c r="O332" s="7">
        <f t="shared" si="21"/>
        <v>5</v>
      </c>
      <c r="P332" s="16">
        <v>1483</v>
      </c>
      <c r="Q332" s="7">
        <f t="shared" si="22"/>
        <v>2</v>
      </c>
      <c r="R332" s="1">
        <f t="shared" si="23"/>
        <v>10</v>
      </c>
    </row>
    <row r="333" spans="1:18" x14ac:dyDescent="0.25">
      <c r="A333" s="7">
        <v>538</v>
      </c>
      <c r="B333" s="7">
        <v>330</v>
      </c>
      <c r="C333" s="7" t="s">
        <v>16</v>
      </c>
      <c r="D333" s="7" t="s">
        <v>668</v>
      </c>
      <c r="E333" t="s">
        <v>661</v>
      </c>
      <c r="F333">
        <v>0</v>
      </c>
      <c r="G333" s="6">
        <v>133117</v>
      </c>
      <c r="H333" s="1">
        <f t="shared" si="20"/>
        <v>3</v>
      </c>
      <c r="I333" s="6">
        <v>133117</v>
      </c>
      <c r="J333" s="6">
        <v>130617</v>
      </c>
      <c r="K333" s="6">
        <v>130617</v>
      </c>
      <c r="L333" s="6">
        <v>130617</v>
      </c>
      <c r="M333" s="6">
        <v>130617</v>
      </c>
      <c r="N333" s="9">
        <v>98.1</v>
      </c>
      <c r="O333" s="7">
        <f t="shared" si="21"/>
        <v>5</v>
      </c>
      <c r="P333" s="16">
        <v>5833</v>
      </c>
      <c r="Q333" s="7">
        <f t="shared" si="22"/>
        <v>2</v>
      </c>
      <c r="R333" s="1">
        <f t="shared" si="23"/>
        <v>10</v>
      </c>
    </row>
    <row r="334" spans="1:18" x14ac:dyDescent="0.25">
      <c r="A334" s="7">
        <v>430</v>
      </c>
      <c r="B334" s="7">
        <v>331</v>
      </c>
      <c r="C334" s="7" t="s">
        <v>522</v>
      </c>
      <c r="D334" s="7" t="s">
        <v>536</v>
      </c>
      <c r="E334" t="s">
        <v>540</v>
      </c>
      <c r="F334">
        <v>0</v>
      </c>
      <c r="G334" s="6">
        <v>121500</v>
      </c>
      <c r="H334" s="1">
        <f t="shared" si="20"/>
        <v>3</v>
      </c>
      <c r="I334" s="6">
        <v>118854</v>
      </c>
      <c r="J334" s="6">
        <v>118854</v>
      </c>
      <c r="K334" s="6">
        <v>118854</v>
      </c>
      <c r="L334" s="6">
        <v>118854</v>
      </c>
      <c r="M334" s="6">
        <v>118854</v>
      </c>
      <c r="N334" s="9">
        <v>97.8</v>
      </c>
      <c r="O334" s="7">
        <f t="shared" si="21"/>
        <v>5</v>
      </c>
      <c r="P334" s="16">
        <v>4333</v>
      </c>
      <c r="Q334" s="7">
        <f t="shared" si="22"/>
        <v>2</v>
      </c>
      <c r="R334" s="1">
        <f t="shared" si="23"/>
        <v>10</v>
      </c>
    </row>
    <row r="335" spans="1:18" x14ac:dyDescent="0.25">
      <c r="A335" s="7">
        <v>617</v>
      </c>
      <c r="B335" s="7">
        <v>332</v>
      </c>
      <c r="C335" s="7" t="s">
        <v>29</v>
      </c>
      <c r="D335" s="7" t="s">
        <v>756</v>
      </c>
      <c r="E335" t="s">
        <v>751</v>
      </c>
      <c r="F335">
        <v>0</v>
      </c>
      <c r="G335" s="6">
        <v>558750</v>
      </c>
      <c r="H335" s="1">
        <f t="shared" si="20"/>
        <v>4</v>
      </c>
      <c r="I335" s="6">
        <v>550637</v>
      </c>
      <c r="J335" s="6">
        <v>550637</v>
      </c>
      <c r="K335" s="6">
        <v>550637</v>
      </c>
      <c r="L335" s="6">
        <v>545562</v>
      </c>
      <c r="M335" s="6">
        <v>537361</v>
      </c>
      <c r="N335" s="9">
        <v>97.6</v>
      </c>
      <c r="O335" s="7">
        <f t="shared" si="21"/>
        <v>5</v>
      </c>
      <c r="P335" s="16">
        <v>928</v>
      </c>
      <c r="Q335" s="7">
        <f t="shared" si="22"/>
        <v>1</v>
      </c>
      <c r="R335" s="1">
        <f t="shared" si="23"/>
        <v>10</v>
      </c>
    </row>
    <row r="336" spans="1:18" x14ac:dyDescent="0.25">
      <c r="A336" s="7">
        <v>450</v>
      </c>
      <c r="B336" s="7">
        <v>333</v>
      </c>
      <c r="C336" s="7" t="s">
        <v>522</v>
      </c>
      <c r="D336" s="7" t="s">
        <v>560</v>
      </c>
      <c r="E336" t="s">
        <v>563</v>
      </c>
      <c r="F336" s="6">
        <v>400000</v>
      </c>
      <c r="G336" s="6">
        <v>142570</v>
      </c>
      <c r="H336" s="1">
        <f t="shared" si="20"/>
        <v>3</v>
      </c>
      <c r="I336" s="6">
        <v>142570</v>
      </c>
      <c r="J336" s="6">
        <v>142570</v>
      </c>
      <c r="K336" s="6">
        <v>142570</v>
      </c>
      <c r="L336" s="6">
        <v>139073</v>
      </c>
      <c r="M336" s="6">
        <v>139073</v>
      </c>
      <c r="N336" s="9">
        <v>97.5</v>
      </c>
      <c r="O336" s="7">
        <f t="shared" si="21"/>
        <v>5</v>
      </c>
      <c r="P336" s="16">
        <v>5217</v>
      </c>
      <c r="Q336" s="7">
        <f t="shared" si="22"/>
        <v>2</v>
      </c>
      <c r="R336" s="1">
        <f t="shared" si="23"/>
        <v>10</v>
      </c>
    </row>
    <row r="337" spans="1:18" x14ac:dyDescent="0.25">
      <c r="A337" s="7">
        <v>789</v>
      </c>
      <c r="B337" s="7">
        <v>334</v>
      </c>
      <c r="C337" s="7" t="s">
        <v>30</v>
      </c>
      <c r="D337" s="7" t="s">
        <v>949</v>
      </c>
      <c r="E337" t="s">
        <v>934</v>
      </c>
      <c r="F337">
        <v>0</v>
      </c>
      <c r="G337" s="6">
        <v>263073</v>
      </c>
      <c r="H337" s="1">
        <f t="shared" si="20"/>
        <v>3</v>
      </c>
      <c r="I337" s="6">
        <v>260671</v>
      </c>
      <c r="J337" s="6">
        <v>258371</v>
      </c>
      <c r="K337" s="6">
        <v>256371</v>
      </c>
      <c r="L337" s="6">
        <v>256371</v>
      </c>
      <c r="M337" s="6">
        <v>256371</v>
      </c>
      <c r="N337" s="9">
        <v>97.5</v>
      </c>
      <c r="O337" s="7">
        <f t="shared" si="21"/>
        <v>5</v>
      </c>
      <c r="P337" s="16">
        <v>4866</v>
      </c>
      <c r="Q337" s="7">
        <f t="shared" si="22"/>
        <v>2</v>
      </c>
      <c r="R337" s="1">
        <f t="shared" si="23"/>
        <v>10</v>
      </c>
    </row>
    <row r="338" spans="1:18" x14ac:dyDescent="0.25">
      <c r="A338" s="7">
        <v>953</v>
      </c>
      <c r="B338" s="7">
        <v>335</v>
      </c>
      <c r="C338" s="7" t="s">
        <v>36</v>
      </c>
      <c r="D338" s="7" t="s">
        <v>36</v>
      </c>
      <c r="E338" t="s">
        <v>1133</v>
      </c>
      <c r="F338" s="6">
        <v>437687</v>
      </c>
      <c r="G338" s="6">
        <v>122992</v>
      </c>
      <c r="H338" s="1">
        <f t="shared" si="20"/>
        <v>3</v>
      </c>
      <c r="I338" s="6">
        <v>119938</v>
      </c>
      <c r="J338" s="6">
        <v>119938</v>
      </c>
      <c r="K338" s="6">
        <v>119938</v>
      </c>
      <c r="L338" s="6">
        <v>119938</v>
      </c>
      <c r="M338" s="6">
        <v>119938</v>
      </c>
      <c r="N338" s="9">
        <v>97.5</v>
      </c>
      <c r="O338" s="7">
        <f t="shared" si="21"/>
        <v>5</v>
      </c>
      <c r="P338" s="16">
        <v>3568</v>
      </c>
      <c r="Q338" s="7">
        <f t="shared" si="22"/>
        <v>2</v>
      </c>
      <c r="R338" s="1">
        <f t="shared" si="23"/>
        <v>10</v>
      </c>
    </row>
    <row r="339" spans="1:18" x14ac:dyDescent="0.25">
      <c r="A339" s="7">
        <v>966</v>
      </c>
      <c r="B339" s="7">
        <v>336</v>
      </c>
      <c r="C339" s="7" t="s">
        <v>36</v>
      </c>
      <c r="D339" s="7" t="s">
        <v>1149</v>
      </c>
      <c r="E339" t="s">
        <v>1146</v>
      </c>
      <c r="F339" s="6">
        <v>45000</v>
      </c>
      <c r="G339" s="6">
        <v>8083</v>
      </c>
      <c r="H339" s="1">
        <f t="shared" si="20"/>
        <v>2</v>
      </c>
      <c r="I339" s="6">
        <v>8083</v>
      </c>
      <c r="J339" s="6">
        <v>7880</v>
      </c>
      <c r="K339" s="6">
        <v>7880</v>
      </c>
      <c r="L339" s="6">
        <v>7880</v>
      </c>
      <c r="M339" s="6">
        <v>7832</v>
      </c>
      <c r="N339" s="9">
        <v>97.5</v>
      </c>
      <c r="O339" s="7">
        <f t="shared" si="21"/>
        <v>5</v>
      </c>
      <c r="P339" s="16">
        <v>10662</v>
      </c>
      <c r="Q339" s="7">
        <f t="shared" si="22"/>
        <v>3</v>
      </c>
      <c r="R339" s="1">
        <f t="shared" si="23"/>
        <v>10</v>
      </c>
    </row>
    <row r="340" spans="1:18" x14ac:dyDescent="0.25">
      <c r="A340" s="7">
        <v>803</v>
      </c>
      <c r="B340" s="7">
        <v>337</v>
      </c>
      <c r="C340" s="7" t="s">
        <v>31</v>
      </c>
      <c r="D340" s="7" t="s">
        <v>974</v>
      </c>
      <c r="E340" t="s">
        <v>960</v>
      </c>
      <c r="F340" s="6">
        <v>4000</v>
      </c>
      <c r="G340" s="6">
        <v>38000</v>
      </c>
      <c r="H340" s="1">
        <f t="shared" si="20"/>
        <v>2</v>
      </c>
      <c r="I340" s="6">
        <v>37000</v>
      </c>
      <c r="J340" s="6">
        <v>37000</v>
      </c>
      <c r="K340" s="6">
        <v>37000</v>
      </c>
      <c r="L340" s="6">
        <v>37000</v>
      </c>
      <c r="M340" s="6">
        <v>37000</v>
      </c>
      <c r="N340" s="9">
        <v>97.4</v>
      </c>
      <c r="O340" s="7">
        <f t="shared" si="21"/>
        <v>5</v>
      </c>
      <c r="P340" s="16">
        <v>25022</v>
      </c>
      <c r="Q340" s="7">
        <f t="shared" si="22"/>
        <v>3</v>
      </c>
      <c r="R340" s="1">
        <f t="shared" si="23"/>
        <v>10</v>
      </c>
    </row>
    <row r="341" spans="1:18" x14ac:dyDescent="0.25">
      <c r="A341" s="7">
        <v>1183</v>
      </c>
      <c r="B341" s="7">
        <v>338</v>
      </c>
      <c r="C341" s="7" t="s">
        <v>17</v>
      </c>
      <c r="D341" s="7" t="s">
        <v>21</v>
      </c>
      <c r="E341" t="s">
        <v>1392</v>
      </c>
      <c r="F341" s="6">
        <v>200000</v>
      </c>
      <c r="G341" s="6">
        <v>320423</v>
      </c>
      <c r="H341" s="1">
        <f t="shared" si="20"/>
        <v>3</v>
      </c>
      <c r="I341" s="6">
        <v>319538</v>
      </c>
      <c r="J341" s="6">
        <v>318538</v>
      </c>
      <c r="K341" s="6">
        <v>312136</v>
      </c>
      <c r="L341" s="6">
        <v>312136</v>
      </c>
      <c r="M341" s="6">
        <v>312136</v>
      </c>
      <c r="N341" s="9">
        <v>97.4</v>
      </c>
      <c r="O341" s="7">
        <f t="shared" si="21"/>
        <v>5</v>
      </c>
      <c r="P341" s="16">
        <v>2700</v>
      </c>
      <c r="Q341" s="7">
        <f t="shared" si="22"/>
        <v>2</v>
      </c>
      <c r="R341" s="1">
        <f t="shared" si="23"/>
        <v>10</v>
      </c>
    </row>
    <row r="342" spans="1:18" x14ac:dyDescent="0.25">
      <c r="A342" s="7">
        <v>1026</v>
      </c>
      <c r="B342" s="7">
        <v>339</v>
      </c>
      <c r="C342" s="7" t="s">
        <v>27</v>
      </c>
      <c r="D342" s="7" t="s">
        <v>27</v>
      </c>
      <c r="E342" t="s">
        <v>1215</v>
      </c>
      <c r="F342" s="6">
        <v>5000</v>
      </c>
      <c r="G342" s="6">
        <v>215644</v>
      </c>
      <c r="H342" s="1">
        <f t="shared" si="20"/>
        <v>3</v>
      </c>
      <c r="I342" s="6">
        <v>209522</v>
      </c>
      <c r="J342" s="6">
        <v>209522</v>
      </c>
      <c r="K342" s="6">
        <v>209522</v>
      </c>
      <c r="L342" s="6">
        <v>209522</v>
      </c>
      <c r="M342" s="6">
        <v>209522</v>
      </c>
      <c r="N342" s="9">
        <v>97.2</v>
      </c>
      <c r="O342" s="7">
        <f t="shared" si="21"/>
        <v>5</v>
      </c>
      <c r="P342" s="16">
        <v>4368</v>
      </c>
      <c r="Q342" s="7">
        <f t="shared" si="22"/>
        <v>2</v>
      </c>
      <c r="R342" s="1">
        <f t="shared" si="23"/>
        <v>10</v>
      </c>
    </row>
    <row r="343" spans="1:18" x14ac:dyDescent="0.25">
      <c r="A343" s="7">
        <v>338</v>
      </c>
      <c r="B343" s="7">
        <v>340</v>
      </c>
      <c r="C343" s="7" t="s">
        <v>13</v>
      </c>
      <c r="D343" s="7" t="s">
        <v>13</v>
      </c>
      <c r="E343" t="s">
        <v>446</v>
      </c>
      <c r="F343">
        <v>0</v>
      </c>
      <c r="G343" s="6">
        <v>427876</v>
      </c>
      <c r="H343" s="1">
        <f t="shared" si="20"/>
        <v>3</v>
      </c>
      <c r="I343" s="6">
        <v>427876</v>
      </c>
      <c r="J343" s="6">
        <v>415550</v>
      </c>
      <c r="K343" s="6">
        <v>415550</v>
      </c>
      <c r="L343" s="6">
        <v>415550</v>
      </c>
      <c r="M343" s="6">
        <v>415550</v>
      </c>
      <c r="N343" s="9">
        <v>97.1</v>
      </c>
      <c r="O343" s="7">
        <f t="shared" si="21"/>
        <v>5</v>
      </c>
      <c r="P343" s="16">
        <v>3793</v>
      </c>
      <c r="Q343" s="7">
        <f t="shared" si="22"/>
        <v>2</v>
      </c>
      <c r="R343" s="1">
        <f t="shared" si="23"/>
        <v>10</v>
      </c>
    </row>
    <row r="344" spans="1:18" x14ac:dyDescent="0.25">
      <c r="A344" s="7">
        <v>1043</v>
      </c>
      <c r="B344" s="7">
        <v>341</v>
      </c>
      <c r="C344" s="7" t="s">
        <v>27</v>
      </c>
      <c r="D344" s="7" t="s">
        <v>1076</v>
      </c>
      <c r="E344" t="s">
        <v>1232</v>
      </c>
      <c r="F344">
        <v>0</v>
      </c>
      <c r="G344" s="6">
        <v>328302</v>
      </c>
      <c r="H344" s="1">
        <f t="shared" si="20"/>
        <v>3</v>
      </c>
      <c r="I344" s="6">
        <v>328302</v>
      </c>
      <c r="J344" s="6">
        <v>319538</v>
      </c>
      <c r="K344" s="6">
        <v>319538</v>
      </c>
      <c r="L344" s="6">
        <v>318122</v>
      </c>
      <c r="M344" s="6">
        <v>318122</v>
      </c>
      <c r="N344" s="9">
        <v>96.9</v>
      </c>
      <c r="O344" s="7">
        <f t="shared" si="21"/>
        <v>5</v>
      </c>
      <c r="P344" s="16">
        <v>4923</v>
      </c>
      <c r="Q344" s="7">
        <f t="shared" si="22"/>
        <v>2</v>
      </c>
      <c r="R344" s="1">
        <f t="shared" si="23"/>
        <v>10</v>
      </c>
    </row>
    <row r="345" spans="1:18" x14ac:dyDescent="0.25">
      <c r="A345" s="7">
        <v>38</v>
      </c>
      <c r="B345" s="7">
        <v>342</v>
      </c>
      <c r="C345" s="7" t="s">
        <v>8</v>
      </c>
      <c r="D345" s="7" t="s">
        <v>96</v>
      </c>
      <c r="E345" t="s">
        <v>94</v>
      </c>
      <c r="F345" s="6">
        <v>106268</v>
      </c>
      <c r="G345" s="6">
        <v>401153</v>
      </c>
      <c r="H345" s="1">
        <f t="shared" si="20"/>
        <v>3</v>
      </c>
      <c r="I345" s="6">
        <v>387801</v>
      </c>
      <c r="J345" s="6">
        <v>387801</v>
      </c>
      <c r="K345" s="6">
        <v>387801</v>
      </c>
      <c r="L345" s="6">
        <v>387801</v>
      </c>
      <c r="M345" s="6">
        <v>387801</v>
      </c>
      <c r="N345" s="9">
        <v>96.7</v>
      </c>
      <c r="O345" s="7">
        <f t="shared" si="21"/>
        <v>5</v>
      </c>
      <c r="P345" s="16">
        <v>2664</v>
      </c>
      <c r="Q345" s="7">
        <f t="shared" si="22"/>
        <v>2</v>
      </c>
      <c r="R345" s="1">
        <f t="shared" si="23"/>
        <v>10</v>
      </c>
    </row>
    <row r="346" spans="1:18" x14ac:dyDescent="0.25">
      <c r="A346" s="7">
        <v>200</v>
      </c>
      <c r="B346" s="7">
        <v>343</v>
      </c>
      <c r="C346" s="7" t="s">
        <v>10</v>
      </c>
      <c r="D346" s="7" t="s">
        <v>280</v>
      </c>
      <c r="E346" t="s">
        <v>277</v>
      </c>
      <c r="F346">
        <v>0</v>
      </c>
      <c r="G346" s="6">
        <v>423751</v>
      </c>
      <c r="H346" s="1">
        <f t="shared" si="20"/>
        <v>3</v>
      </c>
      <c r="I346" s="6">
        <v>407178</v>
      </c>
      <c r="J346" s="6">
        <v>407178</v>
      </c>
      <c r="K346" s="6">
        <v>407178</v>
      </c>
      <c r="L346" s="6">
        <v>407178</v>
      </c>
      <c r="M346" s="6">
        <v>407178</v>
      </c>
      <c r="N346" s="9">
        <v>96.1</v>
      </c>
      <c r="O346" s="7">
        <f t="shared" si="21"/>
        <v>5</v>
      </c>
      <c r="P346" s="16">
        <v>1324</v>
      </c>
      <c r="Q346" s="7">
        <f t="shared" si="22"/>
        <v>2</v>
      </c>
      <c r="R346" s="1">
        <f t="shared" si="23"/>
        <v>10</v>
      </c>
    </row>
    <row r="347" spans="1:18" x14ac:dyDescent="0.25">
      <c r="A347" s="7">
        <v>613</v>
      </c>
      <c r="B347" s="7">
        <v>344</v>
      </c>
      <c r="C347" s="7" t="s">
        <v>29</v>
      </c>
      <c r="D347" s="7" t="s">
        <v>749</v>
      </c>
      <c r="E347" t="s">
        <v>746</v>
      </c>
      <c r="F347">
        <v>0</v>
      </c>
      <c r="G347" s="6">
        <v>397470</v>
      </c>
      <c r="H347" s="1">
        <f t="shared" si="20"/>
        <v>3</v>
      </c>
      <c r="I347" s="6">
        <v>397469</v>
      </c>
      <c r="J347" s="6">
        <v>393094</v>
      </c>
      <c r="K347" s="6">
        <v>382039</v>
      </c>
      <c r="L347" s="6">
        <v>382039</v>
      </c>
      <c r="M347" s="6">
        <v>382039</v>
      </c>
      <c r="N347" s="9">
        <v>96.1</v>
      </c>
      <c r="O347" s="7">
        <f t="shared" si="21"/>
        <v>5</v>
      </c>
      <c r="P347" s="16">
        <v>3356</v>
      </c>
      <c r="Q347" s="7">
        <f t="shared" si="22"/>
        <v>2</v>
      </c>
      <c r="R347" s="1">
        <f t="shared" si="23"/>
        <v>10</v>
      </c>
    </row>
    <row r="348" spans="1:18" x14ac:dyDescent="0.25">
      <c r="A348" s="7">
        <v>10</v>
      </c>
      <c r="B348" s="7">
        <v>345</v>
      </c>
      <c r="C348" s="7" t="s">
        <v>8</v>
      </c>
      <c r="D348" s="7" t="s">
        <v>81</v>
      </c>
      <c r="E348" t="s">
        <v>53</v>
      </c>
      <c r="F348" s="6">
        <v>0</v>
      </c>
      <c r="G348" s="6">
        <v>437682</v>
      </c>
      <c r="H348" s="1">
        <f t="shared" si="20"/>
        <v>3</v>
      </c>
      <c r="I348" s="6">
        <v>435359</v>
      </c>
      <c r="J348" s="6">
        <v>424002</v>
      </c>
      <c r="K348" s="6">
        <v>418912</v>
      </c>
      <c r="L348" s="6">
        <v>418912</v>
      </c>
      <c r="M348" s="6">
        <v>418912</v>
      </c>
      <c r="N348" s="9">
        <v>95.7</v>
      </c>
      <c r="O348" s="7">
        <f t="shared" si="21"/>
        <v>5</v>
      </c>
      <c r="P348" s="16">
        <v>5757</v>
      </c>
      <c r="Q348" s="7">
        <f t="shared" si="22"/>
        <v>2</v>
      </c>
      <c r="R348" s="1">
        <f t="shared" si="23"/>
        <v>10</v>
      </c>
    </row>
    <row r="349" spans="1:18" x14ac:dyDescent="0.25">
      <c r="A349" s="7">
        <v>761</v>
      </c>
      <c r="B349" s="7">
        <v>346</v>
      </c>
      <c r="C349" s="7" t="s">
        <v>30</v>
      </c>
      <c r="D349" s="7" t="s">
        <v>944</v>
      </c>
      <c r="E349" t="s">
        <v>906</v>
      </c>
      <c r="F349">
        <v>0</v>
      </c>
      <c r="G349" s="6">
        <v>325087</v>
      </c>
      <c r="H349" s="1">
        <f t="shared" si="20"/>
        <v>3</v>
      </c>
      <c r="I349" s="6">
        <v>311249</v>
      </c>
      <c r="J349" s="6">
        <v>311249</v>
      </c>
      <c r="K349" s="6">
        <v>311248</v>
      </c>
      <c r="L349" s="6">
        <v>311248</v>
      </c>
      <c r="M349" s="6">
        <v>311248</v>
      </c>
      <c r="N349" s="9">
        <v>95.7</v>
      </c>
      <c r="O349" s="7">
        <f t="shared" si="21"/>
        <v>5</v>
      </c>
      <c r="P349" s="16">
        <v>6543</v>
      </c>
      <c r="Q349" s="7">
        <f t="shared" si="22"/>
        <v>2</v>
      </c>
      <c r="R349" s="1">
        <f t="shared" si="23"/>
        <v>10</v>
      </c>
    </row>
    <row r="350" spans="1:18" x14ac:dyDescent="0.25">
      <c r="A350" s="7">
        <v>368</v>
      </c>
      <c r="B350" s="7">
        <v>347</v>
      </c>
      <c r="C350" s="7" t="s">
        <v>13</v>
      </c>
      <c r="D350" s="7" t="s">
        <v>471</v>
      </c>
      <c r="E350" t="s">
        <v>452</v>
      </c>
      <c r="F350">
        <v>0</v>
      </c>
      <c r="G350" s="6">
        <v>333024</v>
      </c>
      <c r="H350" s="1">
        <f t="shared" si="20"/>
        <v>3</v>
      </c>
      <c r="I350" s="6">
        <v>333024</v>
      </c>
      <c r="J350" s="6">
        <v>317990</v>
      </c>
      <c r="K350" s="6">
        <v>317990</v>
      </c>
      <c r="L350" s="6">
        <v>317990</v>
      </c>
      <c r="M350" s="6">
        <v>317861</v>
      </c>
      <c r="N350" s="9">
        <v>95.5</v>
      </c>
      <c r="O350" s="7">
        <f t="shared" si="21"/>
        <v>5</v>
      </c>
      <c r="P350" s="16">
        <v>2999</v>
      </c>
      <c r="Q350" s="7">
        <f t="shared" si="22"/>
        <v>2</v>
      </c>
      <c r="R350" s="1">
        <f t="shared" si="23"/>
        <v>10</v>
      </c>
    </row>
    <row r="351" spans="1:18" x14ac:dyDescent="0.25">
      <c r="A351" s="7">
        <v>1129</v>
      </c>
      <c r="B351" s="7">
        <v>348</v>
      </c>
      <c r="C351" s="7" t="s">
        <v>26</v>
      </c>
      <c r="D351" s="7" t="s">
        <v>485</v>
      </c>
      <c r="E351" t="s">
        <v>1329</v>
      </c>
      <c r="F351">
        <v>0</v>
      </c>
      <c r="G351" s="6">
        <v>160250</v>
      </c>
      <c r="H351" s="1">
        <f t="shared" si="20"/>
        <v>3</v>
      </c>
      <c r="I351" s="6">
        <v>154912</v>
      </c>
      <c r="J351" s="6">
        <v>152590</v>
      </c>
      <c r="K351" s="6">
        <v>152590</v>
      </c>
      <c r="L351" s="6">
        <v>152590</v>
      </c>
      <c r="M351" s="6">
        <v>152590</v>
      </c>
      <c r="N351" s="9">
        <v>95.2</v>
      </c>
      <c r="O351" s="7">
        <f t="shared" si="21"/>
        <v>5</v>
      </c>
      <c r="P351" s="16">
        <v>9595</v>
      </c>
      <c r="Q351" s="7">
        <f t="shared" si="22"/>
        <v>2</v>
      </c>
      <c r="R351" s="1">
        <f t="shared" si="23"/>
        <v>10</v>
      </c>
    </row>
    <row r="352" spans="1:18" x14ac:dyDescent="0.25">
      <c r="A352" s="7">
        <v>150</v>
      </c>
      <c r="B352" s="7">
        <v>349</v>
      </c>
      <c r="C352" s="7" t="s">
        <v>10</v>
      </c>
      <c r="D352" s="7" t="s">
        <v>220</v>
      </c>
      <c r="E352" t="s">
        <v>224</v>
      </c>
      <c r="F352" s="6">
        <v>100000</v>
      </c>
      <c r="G352" s="6">
        <v>109271</v>
      </c>
      <c r="H352" s="1">
        <f t="shared" si="20"/>
        <v>3</v>
      </c>
      <c r="I352" s="6">
        <v>103956</v>
      </c>
      <c r="J352" s="6">
        <v>103956</v>
      </c>
      <c r="K352" s="6">
        <v>103956</v>
      </c>
      <c r="L352" s="6">
        <v>103956</v>
      </c>
      <c r="M352" s="6">
        <v>103956</v>
      </c>
      <c r="N352" s="9">
        <v>95.1</v>
      </c>
      <c r="O352" s="7">
        <f t="shared" si="21"/>
        <v>5</v>
      </c>
      <c r="P352" s="16">
        <v>2813</v>
      </c>
      <c r="Q352" s="7">
        <f t="shared" si="22"/>
        <v>2</v>
      </c>
      <c r="R352" s="1">
        <f t="shared" si="23"/>
        <v>10</v>
      </c>
    </row>
    <row r="353" spans="1:18" x14ac:dyDescent="0.25">
      <c r="A353" s="7">
        <v>734</v>
      </c>
      <c r="B353" s="7">
        <v>350</v>
      </c>
      <c r="C353" s="7" t="s">
        <v>40</v>
      </c>
      <c r="D353" s="7" t="s">
        <v>879</v>
      </c>
      <c r="E353" t="s">
        <v>878</v>
      </c>
      <c r="F353">
        <v>0</v>
      </c>
      <c r="G353" s="6">
        <v>347908</v>
      </c>
      <c r="H353" s="1">
        <f t="shared" si="20"/>
        <v>3</v>
      </c>
      <c r="I353" s="6">
        <v>331481</v>
      </c>
      <c r="J353" s="6">
        <v>331023</v>
      </c>
      <c r="K353" s="6">
        <v>331023</v>
      </c>
      <c r="L353" s="6">
        <v>331023</v>
      </c>
      <c r="M353" s="6">
        <v>329523</v>
      </c>
      <c r="N353" s="9">
        <v>95.1</v>
      </c>
      <c r="O353" s="7">
        <f t="shared" si="21"/>
        <v>5</v>
      </c>
      <c r="P353" s="16">
        <v>3114</v>
      </c>
      <c r="Q353" s="7">
        <f t="shared" si="22"/>
        <v>2</v>
      </c>
      <c r="R353" s="1">
        <f t="shared" si="23"/>
        <v>10</v>
      </c>
    </row>
    <row r="354" spans="1:18" x14ac:dyDescent="0.25">
      <c r="A354" s="7">
        <v>1122</v>
      </c>
      <c r="B354" s="7">
        <v>351</v>
      </c>
      <c r="C354" s="7" t="s">
        <v>27</v>
      </c>
      <c r="D354" s="7" t="s">
        <v>1324</v>
      </c>
      <c r="E354" t="s">
        <v>1311</v>
      </c>
      <c r="F354" s="6">
        <v>5000</v>
      </c>
      <c r="G354" s="6">
        <v>106912</v>
      </c>
      <c r="H354" s="1">
        <f t="shared" si="20"/>
        <v>3</v>
      </c>
      <c r="I354" s="6">
        <v>101712</v>
      </c>
      <c r="J354" s="6">
        <v>101712</v>
      </c>
      <c r="K354" s="6">
        <v>101712</v>
      </c>
      <c r="L354" s="6">
        <v>101712</v>
      </c>
      <c r="M354" s="6">
        <v>101712</v>
      </c>
      <c r="N354" s="9">
        <v>95.1</v>
      </c>
      <c r="O354" s="7">
        <f t="shared" si="21"/>
        <v>5</v>
      </c>
      <c r="P354" s="16">
        <v>1344</v>
      </c>
      <c r="Q354" s="7">
        <f t="shared" si="22"/>
        <v>2</v>
      </c>
      <c r="R354" s="1">
        <f t="shared" si="23"/>
        <v>10</v>
      </c>
    </row>
    <row r="355" spans="1:18" x14ac:dyDescent="0.25">
      <c r="A355" s="7">
        <v>1180</v>
      </c>
      <c r="B355" s="7">
        <v>352</v>
      </c>
      <c r="C355" s="7" t="s">
        <v>17</v>
      </c>
      <c r="D355" s="7" t="s">
        <v>17</v>
      </c>
      <c r="E355" t="s">
        <v>1389</v>
      </c>
      <c r="F355">
        <v>0</v>
      </c>
      <c r="G355" s="6">
        <v>237997</v>
      </c>
      <c r="H355" s="1">
        <f t="shared" si="20"/>
        <v>3</v>
      </c>
      <c r="I355" s="6">
        <v>227469</v>
      </c>
      <c r="J355" s="6">
        <v>226611</v>
      </c>
      <c r="K355" s="6">
        <v>226538</v>
      </c>
      <c r="L355" s="6">
        <v>226008</v>
      </c>
      <c r="M355" s="6">
        <v>225705</v>
      </c>
      <c r="N355" s="9">
        <v>95</v>
      </c>
      <c r="O355" s="7">
        <f t="shared" si="21"/>
        <v>5</v>
      </c>
      <c r="P355" s="16">
        <v>7578</v>
      </c>
      <c r="Q355" s="7">
        <f t="shared" si="22"/>
        <v>2</v>
      </c>
      <c r="R355" s="1">
        <f t="shared" si="23"/>
        <v>10</v>
      </c>
    </row>
    <row r="356" spans="1:18" x14ac:dyDescent="0.25">
      <c r="A356" s="7">
        <v>154</v>
      </c>
      <c r="B356" s="7">
        <v>353</v>
      </c>
      <c r="C356" s="7" t="s">
        <v>10</v>
      </c>
      <c r="D356" s="7" t="s">
        <v>240</v>
      </c>
      <c r="E356" t="s">
        <v>228</v>
      </c>
      <c r="F356">
        <v>0</v>
      </c>
      <c r="G356" s="6">
        <v>281603</v>
      </c>
      <c r="H356" s="1">
        <f t="shared" si="20"/>
        <v>3</v>
      </c>
      <c r="I356" s="6">
        <v>267028</v>
      </c>
      <c r="J356" s="6">
        <v>267028</v>
      </c>
      <c r="K356" s="6">
        <v>267028</v>
      </c>
      <c r="L356" s="6">
        <v>267028</v>
      </c>
      <c r="M356" s="6">
        <v>267028</v>
      </c>
      <c r="N356" s="9">
        <v>94.8</v>
      </c>
      <c r="O356" s="7">
        <f t="shared" si="21"/>
        <v>5</v>
      </c>
      <c r="P356" s="16">
        <v>5070</v>
      </c>
      <c r="Q356" s="7">
        <f t="shared" si="22"/>
        <v>2</v>
      </c>
      <c r="R356" s="1">
        <f t="shared" si="23"/>
        <v>10</v>
      </c>
    </row>
    <row r="357" spans="1:18" x14ac:dyDescent="0.25">
      <c r="A357" s="7">
        <v>530</v>
      </c>
      <c r="B357" s="7">
        <v>354</v>
      </c>
      <c r="C357" s="7" t="s">
        <v>16</v>
      </c>
      <c r="D357" s="7" t="s">
        <v>653</v>
      </c>
      <c r="E357" t="s">
        <v>651</v>
      </c>
      <c r="F357">
        <v>0</v>
      </c>
      <c r="G357" s="6">
        <v>345012</v>
      </c>
      <c r="H357" s="1">
        <f t="shared" si="20"/>
        <v>3</v>
      </c>
      <c r="I357" s="6">
        <v>331600</v>
      </c>
      <c r="J357" s="6">
        <v>326596</v>
      </c>
      <c r="K357" s="6">
        <v>326596</v>
      </c>
      <c r="L357" s="6">
        <v>326596</v>
      </c>
      <c r="M357" s="6">
        <v>326596</v>
      </c>
      <c r="N357" s="9">
        <v>94.7</v>
      </c>
      <c r="O357" s="7">
        <f t="shared" si="21"/>
        <v>5</v>
      </c>
      <c r="P357" s="16">
        <v>1929</v>
      </c>
      <c r="Q357" s="7">
        <f t="shared" si="22"/>
        <v>2</v>
      </c>
      <c r="R357" s="1">
        <f t="shared" si="23"/>
        <v>10</v>
      </c>
    </row>
    <row r="358" spans="1:18" x14ac:dyDescent="0.25">
      <c r="A358" s="7">
        <v>707</v>
      </c>
      <c r="B358" s="7">
        <v>355</v>
      </c>
      <c r="C358" s="7" t="s">
        <v>40</v>
      </c>
      <c r="D358" s="7" t="s">
        <v>40</v>
      </c>
      <c r="E358" t="s">
        <v>850</v>
      </c>
      <c r="F358" s="6">
        <v>200000</v>
      </c>
      <c r="G358" s="6">
        <v>226493</v>
      </c>
      <c r="H358" s="1">
        <f t="shared" si="20"/>
        <v>3</v>
      </c>
      <c r="I358" s="6">
        <v>213998</v>
      </c>
      <c r="J358" s="6">
        <v>213998</v>
      </c>
      <c r="K358" s="6">
        <v>213998</v>
      </c>
      <c r="L358" s="6">
        <v>213998</v>
      </c>
      <c r="M358" s="6">
        <v>213998</v>
      </c>
      <c r="N358" s="9">
        <v>94.5</v>
      </c>
      <c r="O358" s="7">
        <f t="shared" si="21"/>
        <v>5</v>
      </c>
      <c r="P358" s="16">
        <v>1075</v>
      </c>
      <c r="Q358" s="7">
        <f t="shared" si="22"/>
        <v>2</v>
      </c>
      <c r="R358" s="1">
        <f t="shared" si="23"/>
        <v>10</v>
      </c>
    </row>
    <row r="359" spans="1:18" x14ac:dyDescent="0.25">
      <c r="A359" s="7">
        <v>420</v>
      </c>
      <c r="B359" s="7">
        <v>356</v>
      </c>
      <c r="C359" s="7" t="s">
        <v>522</v>
      </c>
      <c r="D359" s="7" t="s">
        <v>15</v>
      </c>
      <c r="E359" t="s">
        <v>528</v>
      </c>
      <c r="F359">
        <v>0</v>
      </c>
      <c r="G359" s="6">
        <v>468111</v>
      </c>
      <c r="H359" s="1">
        <f t="shared" si="20"/>
        <v>3</v>
      </c>
      <c r="I359" s="6">
        <v>443090</v>
      </c>
      <c r="J359" s="6">
        <v>442437</v>
      </c>
      <c r="K359" s="6">
        <v>441937</v>
      </c>
      <c r="L359" s="6">
        <v>441933</v>
      </c>
      <c r="M359" s="6">
        <v>441933</v>
      </c>
      <c r="N359" s="9">
        <v>94.4</v>
      </c>
      <c r="O359" s="7">
        <f t="shared" si="21"/>
        <v>5</v>
      </c>
      <c r="P359" s="16">
        <v>8338</v>
      </c>
      <c r="Q359" s="7">
        <f t="shared" si="22"/>
        <v>2</v>
      </c>
      <c r="R359" s="1">
        <f t="shared" si="23"/>
        <v>10</v>
      </c>
    </row>
    <row r="360" spans="1:18" x14ac:dyDescent="0.25">
      <c r="A360" s="7">
        <v>523</v>
      </c>
      <c r="B360" s="7">
        <v>357</v>
      </c>
      <c r="C360" s="7" t="s">
        <v>16</v>
      </c>
      <c r="D360" s="7" t="s">
        <v>647</v>
      </c>
      <c r="E360" t="s">
        <v>643</v>
      </c>
      <c r="F360">
        <v>0</v>
      </c>
      <c r="G360" s="6">
        <v>477654</v>
      </c>
      <c r="H360" s="1">
        <f t="shared" si="20"/>
        <v>3</v>
      </c>
      <c r="I360" s="6">
        <v>476941</v>
      </c>
      <c r="J360" s="6">
        <v>469573</v>
      </c>
      <c r="K360" s="6">
        <v>469573</v>
      </c>
      <c r="L360" s="6">
        <v>450984</v>
      </c>
      <c r="M360" s="6">
        <v>449758</v>
      </c>
      <c r="N360" s="9">
        <v>94.4</v>
      </c>
      <c r="O360" s="7">
        <f t="shared" si="21"/>
        <v>5</v>
      </c>
      <c r="P360" s="16">
        <v>4483</v>
      </c>
      <c r="Q360" s="7">
        <f t="shared" si="22"/>
        <v>2</v>
      </c>
      <c r="R360" s="1">
        <f t="shared" si="23"/>
        <v>10</v>
      </c>
    </row>
    <row r="361" spans="1:18" x14ac:dyDescent="0.25">
      <c r="A361" s="7">
        <v>984</v>
      </c>
      <c r="B361" s="7">
        <v>358</v>
      </c>
      <c r="C361" s="7" t="s">
        <v>37</v>
      </c>
      <c r="D361" s="7" t="s">
        <v>1200</v>
      </c>
      <c r="E361" t="s">
        <v>1166</v>
      </c>
      <c r="F361">
        <v>0</v>
      </c>
      <c r="G361" s="6">
        <v>42500</v>
      </c>
      <c r="H361" s="1">
        <f t="shared" si="20"/>
        <v>2</v>
      </c>
      <c r="I361" s="6">
        <v>42500</v>
      </c>
      <c r="J361" s="6">
        <v>40000</v>
      </c>
      <c r="K361" s="6">
        <v>40000</v>
      </c>
      <c r="L361" s="6">
        <v>40000</v>
      </c>
      <c r="M361" s="6">
        <v>40000</v>
      </c>
      <c r="N361" s="9">
        <v>94.1</v>
      </c>
      <c r="O361" s="7">
        <f t="shared" si="21"/>
        <v>5</v>
      </c>
      <c r="P361" s="16">
        <v>11186</v>
      </c>
      <c r="Q361" s="7">
        <f t="shared" si="22"/>
        <v>3</v>
      </c>
      <c r="R361" s="1">
        <f t="shared" si="23"/>
        <v>10</v>
      </c>
    </row>
    <row r="362" spans="1:18" x14ac:dyDescent="0.25">
      <c r="A362" s="7">
        <v>1145</v>
      </c>
      <c r="B362" s="7">
        <v>359</v>
      </c>
      <c r="C362" s="7" t="s">
        <v>26</v>
      </c>
      <c r="D362" s="7" t="s">
        <v>1363</v>
      </c>
      <c r="E362" t="s">
        <v>1345</v>
      </c>
      <c r="F362">
        <v>0</v>
      </c>
      <c r="G362" s="6">
        <v>90597</v>
      </c>
      <c r="H362" s="1">
        <f t="shared" si="20"/>
        <v>2</v>
      </c>
      <c r="I362" s="6">
        <v>90596</v>
      </c>
      <c r="J362" s="6">
        <v>85109</v>
      </c>
      <c r="K362" s="6">
        <v>85109</v>
      </c>
      <c r="L362" s="6">
        <v>85109</v>
      </c>
      <c r="M362" s="6">
        <v>85109</v>
      </c>
      <c r="N362" s="9">
        <v>93.9</v>
      </c>
      <c r="O362" s="7">
        <f t="shared" si="21"/>
        <v>5</v>
      </c>
      <c r="P362" s="16">
        <v>10440</v>
      </c>
      <c r="Q362" s="7">
        <f t="shared" si="22"/>
        <v>3</v>
      </c>
      <c r="R362" s="1">
        <f t="shared" si="23"/>
        <v>10</v>
      </c>
    </row>
    <row r="363" spans="1:18" x14ac:dyDescent="0.25">
      <c r="A363" s="7">
        <v>349</v>
      </c>
      <c r="B363" s="7">
        <v>360</v>
      </c>
      <c r="C363" s="7" t="s">
        <v>13</v>
      </c>
      <c r="D363" s="7" t="s">
        <v>469</v>
      </c>
      <c r="E363" t="s">
        <v>428</v>
      </c>
      <c r="F363" s="6">
        <v>56098</v>
      </c>
      <c r="G363" s="6">
        <v>392698</v>
      </c>
      <c r="H363" s="1">
        <f t="shared" si="20"/>
        <v>3</v>
      </c>
      <c r="I363" s="6">
        <v>366280</v>
      </c>
      <c r="J363" s="6">
        <v>366280</v>
      </c>
      <c r="K363" s="6">
        <v>366280</v>
      </c>
      <c r="L363" s="6">
        <v>366280</v>
      </c>
      <c r="M363" s="6">
        <v>365875</v>
      </c>
      <c r="N363" s="9">
        <v>93.3</v>
      </c>
      <c r="O363" s="7">
        <f t="shared" si="21"/>
        <v>5</v>
      </c>
      <c r="P363" s="16">
        <v>3632</v>
      </c>
      <c r="Q363" s="7">
        <f t="shared" si="22"/>
        <v>2</v>
      </c>
      <c r="R363" s="1">
        <f t="shared" si="23"/>
        <v>10</v>
      </c>
    </row>
    <row r="364" spans="1:18" x14ac:dyDescent="0.25">
      <c r="A364" s="7">
        <v>1021</v>
      </c>
      <c r="B364" s="7">
        <v>361</v>
      </c>
      <c r="C364" s="7" t="s">
        <v>27</v>
      </c>
      <c r="D364" s="7" t="s">
        <v>27</v>
      </c>
      <c r="E364" t="s">
        <v>1210</v>
      </c>
      <c r="F364" s="6">
        <v>24000</v>
      </c>
      <c r="G364" s="6">
        <v>139040</v>
      </c>
      <c r="H364" s="1">
        <f t="shared" si="20"/>
        <v>3</v>
      </c>
      <c r="I364" s="6">
        <v>129717</v>
      </c>
      <c r="J364" s="6">
        <v>129717</v>
      </c>
      <c r="K364" s="6">
        <v>129717</v>
      </c>
      <c r="L364" s="6">
        <v>129717</v>
      </c>
      <c r="M364" s="6">
        <v>129717</v>
      </c>
      <c r="N364" s="9">
        <v>93.3</v>
      </c>
      <c r="O364" s="7">
        <f t="shared" si="21"/>
        <v>5</v>
      </c>
      <c r="P364" s="16">
        <v>7167</v>
      </c>
      <c r="Q364" s="7">
        <f t="shared" si="22"/>
        <v>2</v>
      </c>
      <c r="R364" s="1">
        <f t="shared" si="23"/>
        <v>10</v>
      </c>
    </row>
    <row r="365" spans="1:18" x14ac:dyDescent="0.25">
      <c r="A365" s="7">
        <v>250</v>
      </c>
      <c r="B365" s="7">
        <v>362</v>
      </c>
      <c r="C365" s="7" t="s">
        <v>11</v>
      </c>
      <c r="D365" s="7" t="s">
        <v>333</v>
      </c>
      <c r="E365" t="s">
        <v>328</v>
      </c>
      <c r="F365">
        <v>0</v>
      </c>
      <c r="G365" s="6">
        <v>214940</v>
      </c>
      <c r="H365" s="1">
        <f t="shared" si="20"/>
        <v>3</v>
      </c>
      <c r="I365" s="6">
        <v>199907</v>
      </c>
      <c r="J365" s="6">
        <v>199907</v>
      </c>
      <c r="K365" s="6">
        <v>199907</v>
      </c>
      <c r="L365" s="6">
        <v>199907</v>
      </c>
      <c r="M365" s="6">
        <v>199907</v>
      </c>
      <c r="N365" s="9">
        <v>93</v>
      </c>
      <c r="O365" s="7">
        <f t="shared" si="21"/>
        <v>5</v>
      </c>
      <c r="P365" s="16">
        <v>1586</v>
      </c>
      <c r="Q365" s="7">
        <f t="shared" si="22"/>
        <v>2</v>
      </c>
      <c r="R365" s="1">
        <f t="shared" si="23"/>
        <v>10</v>
      </c>
    </row>
    <row r="366" spans="1:18" x14ac:dyDescent="0.25">
      <c r="A366" s="7">
        <v>603</v>
      </c>
      <c r="B366" s="7">
        <v>363</v>
      </c>
      <c r="C366" s="7" t="s">
        <v>29</v>
      </c>
      <c r="D366" s="7" t="s">
        <v>734</v>
      </c>
      <c r="E366" t="s">
        <v>733</v>
      </c>
      <c r="F366" s="6">
        <v>50000</v>
      </c>
      <c r="G366" s="6">
        <v>415407</v>
      </c>
      <c r="H366" s="1">
        <f t="shared" si="20"/>
        <v>3</v>
      </c>
      <c r="I366" s="6">
        <v>386204</v>
      </c>
      <c r="J366" s="6">
        <v>386204</v>
      </c>
      <c r="K366" s="6">
        <v>386204</v>
      </c>
      <c r="L366" s="6">
        <v>386204</v>
      </c>
      <c r="M366" s="6">
        <v>386204</v>
      </c>
      <c r="N366" s="9">
        <v>93</v>
      </c>
      <c r="O366" s="7">
        <f t="shared" si="21"/>
        <v>5</v>
      </c>
      <c r="P366" s="16">
        <v>2097</v>
      </c>
      <c r="Q366" s="7">
        <f t="shared" si="22"/>
        <v>2</v>
      </c>
      <c r="R366" s="1">
        <f t="shared" si="23"/>
        <v>10</v>
      </c>
    </row>
    <row r="367" spans="1:18" x14ac:dyDescent="0.25">
      <c r="A367" s="7">
        <v>383</v>
      </c>
      <c r="B367" s="7">
        <v>364</v>
      </c>
      <c r="C367" s="7" t="s">
        <v>13</v>
      </c>
      <c r="D367" s="7" t="s">
        <v>484</v>
      </c>
      <c r="E367" t="s">
        <v>482</v>
      </c>
      <c r="F367">
        <v>0</v>
      </c>
      <c r="G367" s="6">
        <v>159918</v>
      </c>
      <c r="H367" s="1">
        <f t="shared" si="20"/>
        <v>3</v>
      </c>
      <c r="I367" s="6">
        <v>159915</v>
      </c>
      <c r="J367" s="6">
        <v>148289</v>
      </c>
      <c r="K367" s="6">
        <v>148289</v>
      </c>
      <c r="L367" s="6">
        <v>148289</v>
      </c>
      <c r="M367" s="6">
        <v>148289</v>
      </c>
      <c r="N367" s="9">
        <v>92.7</v>
      </c>
      <c r="O367" s="7">
        <f t="shared" si="21"/>
        <v>5</v>
      </c>
      <c r="P367" s="16">
        <v>8050</v>
      </c>
      <c r="Q367" s="7">
        <f t="shared" si="22"/>
        <v>2</v>
      </c>
      <c r="R367" s="1">
        <f t="shared" si="23"/>
        <v>10</v>
      </c>
    </row>
    <row r="368" spans="1:18" x14ac:dyDescent="0.25">
      <c r="A368" s="7">
        <v>541</v>
      </c>
      <c r="B368" s="7">
        <v>365</v>
      </c>
      <c r="C368" s="7" t="s">
        <v>16</v>
      </c>
      <c r="D368" s="7" t="s">
        <v>668</v>
      </c>
      <c r="E368" t="s">
        <v>664</v>
      </c>
      <c r="F368" s="6">
        <v>231367</v>
      </c>
      <c r="G368" s="6">
        <v>163869</v>
      </c>
      <c r="H368" s="1">
        <f t="shared" si="20"/>
        <v>3</v>
      </c>
      <c r="I368" s="6">
        <v>151868</v>
      </c>
      <c r="J368" s="6">
        <v>151868</v>
      </c>
      <c r="K368" s="6">
        <v>151868</v>
      </c>
      <c r="L368" s="6">
        <v>151868</v>
      </c>
      <c r="M368" s="6">
        <v>151868</v>
      </c>
      <c r="N368" s="9">
        <v>92.7</v>
      </c>
      <c r="O368" s="7">
        <f t="shared" si="21"/>
        <v>5</v>
      </c>
      <c r="P368" s="16">
        <v>4362</v>
      </c>
      <c r="Q368" s="7">
        <f t="shared" si="22"/>
        <v>2</v>
      </c>
      <c r="R368" s="1">
        <f t="shared" si="23"/>
        <v>10</v>
      </c>
    </row>
    <row r="369" spans="1:18" x14ac:dyDescent="0.25">
      <c r="A369" s="7">
        <v>1175</v>
      </c>
      <c r="B369" s="7">
        <v>366</v>
      </c>
      <c r="C369" s="7" t="s">
        <v>24</v>
      </c>
      <c r="D369" s="7" t="s">
        <v>1386</v>
      </c>
      <c r="E369" t="s">
        <v>1382</v>
      </c>
      <c r="F369" s="6">
        <v>5000</v>
      </c>
      <c r="G369" s="6">
        <v>156138</v>
      </c>
      <c r="H369" s="1">
        <f t="shared" si="20"/>
        <v>3</v>
      </c>
      <c r="I369" s="6">
        <v>148200</v>
      </c>
      <c r="J369" s="6">
        <v>148200</v>
      </c>
      <c r="K369" s="6">
        <v>148154</v>
      </c>
      <c r="L369" s="6">
        <v>144699</v>
      </c>
      <c r="M369" s="6">
        <v>144699</v>
      </c>
      <c r="N369" s="9">
        <v>92.7</v>
      </c>
      <c r="O369" s="7">
        <f t="shared" si="21"/>
        <v>5</v>
      </c>
      <c r="P369" s="16">
        <v>6140</v>
      </c>
      <c r="Q369" s="7">
        <f t="shared" si="22"/>
        <v>2</v>
      </c>
      <c r="R369" s="1">
        <f t="shared" si="23"/>
        <v>10</v>
      </c>
    </row>
    <row r="370" spans="1:18" x14ac:dyDescent="0.25">
      <c r="A370" s="7">
        <v>392</v>
      </c>
      <c r="B370" s="7">
        <v>367</v>
      </c>
      <c r="C370" s="7" t="s">
        <v>13</v>
      </c>
      <c r="D370" s="7" t="s">
        <v>497</v>
      </c>
      <c r="E370" t="s">
        <v>494</v>
      </c>
      <c r="F370">
        <v>0</v>
      </c>
      <c r="G370" s="6">
        <v>257000</v>
      </c>
      <c r="H370" s="1">
        <f t="shared" si="20"/>
        <v>3</v>
      </c>
      <c r="I370" s="6">
        <v>257000</v>
      </c>
      <c r="J370" s="6">
        <v>252000</v>
      </c>
      <c r="K370" s="6">
        <v>238049</v>
      </c>
      <c r="L370" s="6">
        <v>238049</v>
      </c>
      <c r="M370" s="6">
        <v>238049</v>
      </c>
      <c r="N370" s="9">
        <v>92.6</v>
      </c>
      <c r="O370" s="7">
        <f t="shared" si="21"/>
        <v>5</v>
      </c>
      <c r="P370" s="16">
        <v>1971</v>
      </c>
      <c r="Q370" s="7">
        <f t="shared" si="22"/>
        <v>2</v>
      </c>
      <c r="R370" s="1">
        <f t="shared" si="23"/>
        <v>10</v>
      </c>
    </row>
    <row r="371" spans="1:18" x14ac:dyDescent="0.25">
      <c r="A371" s="7">
        <v>852</v>
      </c>
      <c r="B371" s="7">
        <v>368</v>
      </c>
      <c r="C371" s="7" t="s">
        <v>32</v>
      </c>
      <c r="D371" s="7" t="s">
        <v>32</v>
      </c>
      <c r="E371" t="s">
        <v>1011</v>
      </c>
      <c r="F371" s="6">
        <v>155961</v>
      </c>
      <c r="G371" s="6">
        <v>65124</v>
      </c>
      <c r="H371" s="1">
        <f t="shared" si="20"/>
        <v>2</v>
      </c>
      <c r="I371" s="6">
        <v>60594</v>
      </c>
      <c r="J371" s="6">
        <v>60294</v>
      </c>
      <c r="K371" s="6">
        <v>60294</v>
      </c>
      <c r="L371" s="6">
        <v>60294</v>
      </c>
      <c r="M371" s="6">
        <v>60294</v>
      </c>
      <c r="N371" s="9">
        <v>92.6</v>
      </c>
      <c r="O371" s="7">
        <f t="shared" si="21"/>
        <v>5</v>
      </c>
      <c r="P371" s="16">
        <v>37940</v>
      </c>
      <c r="Q371" s="7">
        <f t="shared" si="22"/>
        <v>3</v>
      </c>
      <c r="R371" s="1">
        <f t="shared" si="23"/>
        <v>10</v>
      </c>
    </row>
    <row r="372" spans="1:18" x14ac:dyDescent="0.25">
      <c r="A372" s="7">
        <v>121</v>
      </c>
      <c r="B372" s="7">
        <v>369</v>
      </c>
      <c r="C372" s="7" t="s">
        <v>9</v>
      </c>
      <c r="D372" s="7" t="s">
        <v>190</v>
      </c>
      <c r="E372" t="s">
        <v>191</v>
      </c>
      <c r="F372">
        <v>0</v>
      </c>
      <c r="G372" s="6">
        <v>219827</v>
      </c>
      <c r="H372" s="1">
        <f t="shared" si="20"/>
        <v>3</v>
      </c>
      <c r="I372" s="6">
        <v>202805</v>
      </c>
      <c r="J372" s="6">
        <v>202805</v>
      </c>
      <c r="K372" s="6">
        <v>202805</v>
      </c>
      <c r="L372" s="6">
        <v>202805</v>
      </c>
      <c r="M372" s="6">
        <v>202805</v>
      </c>
      <c r="N372" s="9">
        <v>92.3</v>
      </c>
      <c r="O372" s="7">
        <f t="shared" si="21"/>
        <v>5</v>
      </c>
      <c r="P372" s="16">
        <v>4060</v>
      </c>
      <c r="Q372" s="7">
        <f t="shared" si="22"/>
        <v>2</v>
      </c>
      <c r="R372" s="1">
        <f t="shared" si="23"/>
        <v>10</v>
      </c>
    </row>
    <row r="373" spans="1:18" x14ac:dyDescent="0.25">
      <c r="A373" s="7">
        <v>181</v>
      </c>
      <c r="B373" s="7">
        <v>370</v>
      </c>
      <c r="C373" s="7" t="s">
        <v>10</v>
      </c>
      <c r="D373" s="7" t="s">
        <v>262</v>
      </c>
      <c r="E373" t="s">
        <v>258</v>
      </c>
      <c r="F373" s="6">
        <v>191916</v>
      </c>
      <c r="G373" s="6">
        <v>241756</v>
      </c>
      <c r="H373" s="1">
        <f t="shared" si="20"/>
        <v>3</v>
      </c>
      <c r="I373" s="6">
        <v>231278</v>
      </c>
      <c r="J373" s="6">
        <v>221779</v>
      </c>
      <c r="K373" s="6">
        <v>221779</v>
      </c>
      <c r="L373" s="6">
        <v>221779</v>
      </c>
      <c r="M373" s="6">
        <v>221431</v>
      </c>
      <c r="N373" s="9">
        <v>91.7</v>
      </c>
      <c r="O373" s="7">
        <f t="shared" si="21"/>
        <v>5</v>
      </c>
      <c r="P373" s="16">
        <v>2352</v>
      </c>
      <c r="Q373" s="7">
        <f t="shared" si="22"/>
        <v>2</v>
      </c>
      <c r="R373" s="1">
        <f t="shared" si="23"/>
        <v>10</v>
      </c>
    </row>
    <row r="374" spans="1:18" x14ac:dyDescent="0.25">
      <c r="A374" s="7">
        <v>391</v>
      </c>
      <c r="B374" s="7">
        <v>371</v>
      </c>
      <c r="C374" s="7" t="s">
        <v>13</v>
      </c>
      <c r="D374" s="7" t="s">
        <v>497</v>
      </c>
      <c r="E374" t="s">
        <v>493</v>
      </c>
      <c r="F374" s="6">
        <v>0</v>
      </c>
      <c r="G374" s="6">
        <v>255777</v>
      </c>
      <c r="H374" s="1">
        <f t="shared" si="20"/>
        <v>3</v>
      </c>
      <c r="I374" s="6">
        <v>233999</v>
      </c>
      <c r="J374" s="6">
        <v>233999</v>
      </c>
      <c r="K374" s="6">
        <v>233999</v>
      </c>
      <c r="L374" s="6">
        <v>233999</v>
      </c>
      <c r="M374" s="6">
        <v>233999</v>
      </c>
      <c r="N374" s="9">
        <v>91.5</v>
      </c>
      <c r="O374" s="7">
        <f t="shared" si="21"/>
        <v>5</v>
      </c>
      <c r="P374" s="16">
        <v>3039</v>
      </c>
      <c r="Q374" s="7">
        <f t="shared" si="22"/>
        <v>2</v>
      </c>
      <c r="R374" s="1">
        <f t="shared" si="23"/>
        <v>10</v>
      </c>
    </row>
    <row r="375" spans="1:18" x14ac:dyDescent="0.25">
      <c r="A375" s="7">
        <v>151</v>
      </c>
      <c r="B375" s="7">
        <v>372</v>
      </c>
      <c r="C375" s="7" t="s">
        <v>10</v>
      </c>
      <c r="D375" s="7" t="s">
        <v>220</v>
      </c>
      <c r="E375" t="s">
        <v>225</v>
      </c>
      <c r="F375" s="6">
        <v>40000</v>
      </c>
      <c r="G375" s="6">
        <v>90311</v>
      </c>
      <c r="H375" s="1">
        <f t="shared" si="20"/>
        <v>2</v>
      </c>
      <c r="I375" s="6">
        <v>82431</v>
      </c>
      <c r="J375" s="6">
        <v>82431</v>
      </c>
      <c r="K375" s="6">
        <v>82431</v>
      </c>
      <c r="L375" s="6">
        <v>82431</v>
      </c>
      <c r="M375" s="6">
        <v>82431</v>
      </c>
      <c r="N375" s="9">
        <v>91.3</v>
      </c>
      <c r="O375" s="7">
        <f t="shared" si="21"/>
        <v>5</v>
      </c>
      <c r="P375" s="16">
        <v>12386</v>
      </c>
      <c r="Q375" s="7">
        <f t="shared" si="22"/>
        <v>3</v>
      </c>
      <c r="R375" s="1">
        <f t="shared" si="23"/>
        <v>10</v>
      </c>
    </row>
    <row r="376" spans="1:18" x14ac:dyDescent="0.25">
      <c r="A376" s="7">
        <v>592</v>
      </c>
      <c r="B376" s="7">
        <v>373</v>
      </c>
      <c r="C376" s="7" t="s">
        <v>29</v>
      </c>
      <c r="D376" s="7" t="s">
        <v>724</v>
      </c>
      <c r="E376" t="s">
        <v>718</v>
      </c>
      <c r="F376">
        <v>0</v>
      </c>
      <c r="G376" s="6">
        <v>408714</v>
      </c>
      <c r="H376" s="1">
        <f t="shared" si="20"/>
        <v>3</v>
      </c>
      <c r="I376" s="6">
        <v>408692</v>
      </c>
      <c r="J376" s="6">
        <v>375029</v>
      </c>
      <c r="K376" s="6">
        <v>373029</v>
      </c>
      <c r="L376" s="6">
        <v>373029</v>
      </c>
      <c r="M376" s="6">
        <v>373029</v>
      </c>
      <c r="N376" s="9">
        <v>91.3</v>
      </c>
      <c r="O376" s="7">
        <f t="shared" si="21"/>
        <v>5</v>
      </c>
      <c r="P376" s="16">
        <v>1249</v>
      </c>
      <c r="Q376" s="7">
        <f t="shared" si="22"/>
        <v>2</v>
      </c>
      <c r="R376" s="1">
        <f t="shared" si="23"/>
        <v>10</v>
      </c>
    </row>
    <row r="377" spans="1:18" x14ac:dyDescent="0.25">
      <c r="A377" s="7">
        <v>987</v>
      </c>
      <c r="B377" s="7">
        <v>374</v>
      </c>
      <c r="C377" s="7" t="s">
        <v>37</v>
      </c>
      <c r="D377" s="7" t="s">
        <v>1200</v>
      </c>
      <c r="E377" t="s">
        <v>1169</v>
      </c>
      <c r="F377">
        <v>0</v>
      </c>
      <c r="G377" s="6">
        <v>26077</v>
      </c>
      <c r="H377" s="1">
        <f t="shared" si="20"/>
        <v>2</v>
      </c>
      <c r="I377" s="6">
        <v>26076</v>
      </c>
      <c r="J377" s="6">
        <v>23795</v>
      </c>
      <c r="K377" s="6">
        <v>23795</v>
      </c>
      <c r="L377" s="6">
        <v>23795</v>
      </c>
      <c r="M377" s="6">
        <v>23795</v>
      </c>
      <c r="N377" s="9">
        <v>91.3</v>
      </c>
      <c r="O377" s="7">
        <f t="shared" si="21"/>
        <v>5</v>
      </c>
      <c r="P377" s="16">
        <v>10162</v>
      </c>
      <c r="Q377" s="7">
        <f t="shared" si="22"/>
        <v>3</v>
      </c>
      <c r="R377" s="1">
        <f t="shared" si="23"/>
        <v>10</v>
      </c>
    </row>
    <row r="378" spans="1:18" x14ac:dyDescent="0.25">
      <c r="A378" s="7">
        <v>132</v>
      </c>
      <c r="B378" s="7">
        <v>375</v>
      </c>
      <c r="C378" s="7" t="s">
        <v>9</v>
      </c>
      <c r="D378" s="7" t="s">
        <v>205</v>
      </c>
      <c r="E378" t="s">
        <v>202</v>
      </c>
      <c r="F378" s="6">
        <v>100000</v>
      </c>
      <c r="G378" s="6">
        <v>229712</v>
      </c>
      <c r="H378" s="1">
        <f t="shared" si="20"/>
        <v>3</v>
      </c>
      <c r="I378" s="6">
        <v>229712</v>
      </c>
      <c r="J378" s="6">
        <v>209356</v>
      </c>
      <c r="K378" s="6">
        <v>209356</v>
      </c>
      <c r="L378" s="6">
        <v>209356</v>
      </c>
      <c r="M378" s="6">
        <v>209356</v>
      </c>
      <c r="N378" s="9">
        <v>91.1</v>
      </c>
      <c r="O378" s="7">
        <f t="shared" si="21"/>
        <v>5</v>
      </c>
      <c r="P378" s="16">
        <v>5225</v>
      </c>
      <c r="Q378" s="7">
        <f t="shared" si="22"/>
        <v>2</v>
      </c>
      <c r="R378" s="1">
        <f t="shared" si="23"/>
        <v>10</v>
      </c>
    </row>
    <row r="379" spans="1:18" x14ac:dyDescent="0.25">
      <c r="A379" s="7">
        <v>404</v>
      </c>
      <c r="B379" s="7">
        <v>376</v>
      </c>
      <c r="C379" s="7" t="s">
        <v>13</v>
      </c>
      <c r="D379" s="7" t="s">
        <v>510</v>
      </c>
      <c r="E379" t="s">
        <v>508</v>
      </c>
      <c r="F379">
        <v>0</v>
      </c>
      <c r="G379" s="6">
        <v>143482</v>
      </c>
      <c r="H379" s="1">
        <f t="shared" si="20"/>
        <v>3</v>
      </c>
      <c r="I379" s="6">
        <v>136104</v>
      </c>
      <c r="J379" s="6">
        <v>130157</v>
      </c>
      <c r="K379" s="6">
        <v>129971</v>
      </c>
      <c r="L379" s="6">
        <v>129971</v>
      </c>
      <c r="M379" s="6">
        <v>129971</v>
      </c>
      <c r="N379" s="9">
        <v>90.6</v>
      </c>
      <c r="O379" s="7">
        <f t="shared" si="21"/>
        <v>5</v>
      </c>
      <c r="P379" s="16">
        <v>4578</v>
      </c>
      <c r="Q379" s="7">
        <f t="shared" si="22"/>
        <v>2</v>
      </c>
      <c r="R379" s="1">
        <f t="shared" si="23"/>
        <v>10</v>
      </c>
    </row>
    <row r="380" spans="1:18" x14ac:dyDescent="0.25">
      <c r="A380" s="7">
        <v>496</v>
      </c>
      <c r="B380" s="7">
        <v>377</v>
      </c>
      <c r="C380" s="7" t="s">
        <v>522</v>
      </c>
      <c r="D380" s="7" t="s">
        <v>622</v>
      </c>
      <c r="E380" t="s">
        <v>614</v>
      </c>
      <c r="F380" s="6">
        <v>350000</v>
      </c>
      <c r="G380" s="6">
        <v>436500</v>
      </c>
      <c r="H380" s="1">
        <f t="shared" si="20"/>
        <v>3</v>
      </c>
      <c r="I380" s="6">
        <v>422933</v>
      </c>
      <c r="J380" s="6">
        <v>394943</v>
      </c>
      <c r="K380" s="6">
        <v>394943</v>
      </c>
      <c r="L380" s="6">
        <v>394943</v>
      </c>
      <c r="M380" s="6">
        <v>394943</v>
      </c>
      <c r="N380" s="9">
        <v>90.5</v>
      </c>
      <c r="O380" s="7">
        <f t="shared" si="21"/>
        <v>5</v>
      </c>
      <c r="P380" s="16">
        <v>3156</v>
      </c>
      <c r="Q380" s="7">
        <f t="shared" si="22"/>
        <v>2</v>
      </c>
      <c r="R380" s="1">
        <f t="shared" si="23"/>
        <v>10</v>
      </c>
    </row>
    <row r="381" spans="1:18" x14ac:dyDescent="0.25">
      <c r="A381" s="7">
        <v>157</v>
      </c>
      <c r="B381" s="7">
        <v>378</v>
      </c>
      <c r="C381" s="7" t="s">
        <v>10</v>
      </c>
      <c r="D381" s="7" t="s">
        <v>240</v>
      </c>
      <c r="E381" t="s">
        <v>231</v>
      </c>
      <c r="F381" s="6">
        <v>18000</v>
      </c>
      <c r="G381" s="6">
        <v>197735</v>
      </c>
      <c r="H381" s="1">
        <f t="shared" si="20"/>
        <v>3</v>
      </c>
      <c r="I381" s="6">
        <v>196052</v>
      </c>
      <c r="J381" s="6">
        <v>195957</v>
      </c>
      <c r="K381" s="6">
        <v>178814</v>
      </c>
      <c r="L381" s="6">
        <v>178814</v>
      </c>
      <c r="M381" s="6">
        <v>178814</v>
      </c>
      <c r="N381" s="9">
        <v>90.4</v>
      </c>
      <c r="O381" s="7">
        <f t="shared" si="21"/>
        <v>5</v>
      </c>
      <c r="P381" s="16">
        <v>3334</v>
      </c>
      <c r="Q381" s="7">
        <f t="shared" si="22"/>
        <v>2</v>
      </c>
      <c r="R381" s="1">
        <f t="shared" si="23"/>
        <v>10</v>
      </c>
    </row>
    <row r="382" spans="1:18" x14ac:dyDescent="0.25">
      <c r="A382" s="7">
        <v>1098</v>
      </c>
      <c r="B382" s="7">
        <v>379</v>
      </c>
      <c r="C382" s="7" t="s">
        <v>27</v>
      </c>
      <c r="D382" s="7" t="s">
        <v>1319</v>
      </c>
      <c r="E382" t="s">
        <v>1287</v>
      </c>
      <c r="F382" s="6">
        <v>145697</v>
      </c>
      <c r="G382" s="6">
        <v>245343</v>
      </c>
      <c r="H382" s="1">
        <f t="shared" si="20"/>
        <v>3</v>
      </c>
      <c r="I382" s="6">
        <v>243865</v>
      </c>
      <c r="J382" s="6">
        <v>221872</v>
      </c>
      <c r="K382" s="6">
        <v>221872</v>
      </c>
      <c r="L382" s="6">
        <v>221871</v>
      </c>
      <c r="M382" s="6">
        <v>221871</v>
      </c>
      <c r="N382" s="9">
        <v>90.4</v>
      </c>
      <c r="O382" s="7">
        <f t="shared" si="21"/>
        <v>5</v>
      </c>
      <c r="P382" s="16">
        <v>2512</v>
      </c>
      <c r="Q382" s="7">
        <f t="shared" si="22"/>
        <v>2</v>
      </c>
      <c r="R382" s="1">
        <f t="shared" si="23"/>
        <v>10</v>
      </c>
    </row>
    <row r="383" spans="1:18" x14ac:dyDescent="0.25">
      <c r="A383" s="7">
        <v>378</v>
      </c>
      <c r="B383" s="7">
        <v>380</v>
      </c>
      <c r="C383" s="7" t="s">
        <v>13</v>
      </c>
      <c r="D383" s="7" t="s">
        <v>484</v>
      </c>
      <c r="E383" t="s">
        <v>477</v>
      </c>
      <c r="F383" s="6">
        <v>229872</v>
      </c>
      <c r="G383" s="6">
        <v>586030</v>
      </c>
      <c r="H383" s="1">
        <f t="shared" si="20"/>
        <v>4</v>
      </c>
      <c r="I383" s="6">
        <v>559024</v>
      </c>
      <c r="J383" s="6">
        <v>537912</v>
      </c>
      <c r="K383" s="6">
        <v>537912</v>
      </c>
      <c r="L383" s="6">
        <v>526335</v>
      </c>
      <c r="M383" s="6">
        <v>525798</v>
      </c>
      <c r="N383" s="9">
        <v>89.8</v>
      </c>
      <c r="O383" s="7">
        <f t="shared" si="21"/>
        <v>4</v>
      </c>
      <c r="P383" s="16">
        <v>4643</v>
      </c>
      <c r="Q383" s="7">
        <f t="shared" si="22"/>
        <v>2</v>
      </c>
      <c r="R383" s="1">
        <f t="shared" si="23"/>
        <v>10</v>
      </c>
    </row>
    <row r="384" spans="1:18" x14ac:dyDescent="0.25">
      <c r="A384" s="7">
        <v>801</v>
      </c>
      <c r="B384" s="7">
        <v>381</v>
      </c>
      <c r="C384" s="7" t="s">
        <v>31</v>
      </c>
      <c r="D384" s="7" t="s">
        <v>974</v>
      </c>
      <c r="E384" t="s">
        <v>958</v>
      </c>
      <c r="F384" s="6">
        <v>15000</v>
      </c>
      <c r="G384" s="6">
        <v>295983</v>
      </c>
      <c r="H384" s="1">
        <f t="shared" si="20"/>
        <v>3</v>
      </c>
      <c r="I384" s="6">
        <v>294482</v>
      </c>
      <c r="J384" s="6">
        <v>265634</v>
      </c>
      <c r="K384" s="6">
        <v>265634</v>
      </c>
      <c r="L384" s="6">
        <v>265634</v>
      </c>
      <c r="M384" s="6">
        <v>265634</v>
      </c>
      <c r="N384" s="9">
        <v>89.7</v>
      </c>
      <c r="O384" s="7">
        <f t="shared" si="21"/>
        <v>4</v>
      </c>
      <c r="P384" s="16">
        <v>17794</v>
      </c>
      <c r="Q384" s="7">
        <f t="shared" si="22"/>
        <v>3</v>
      </c>
      <c r="R384" s="1">
        <f t="shared" si="23"/>
        <v>10</v>
      </c>
    </row>
    <row r="385" spans="1:18" x14ac:dyDescent="0.25">
      <c r="A385" s="7">
        <v>401</v>
      </c>
      <c r="B385" s="7">
        <v>382</v>
      </c>
      <c r="C385" s="7" t="s">
        <v>13</v>
      </c>
      <c r="D385" s="7" t="s">
        <v>506</v>
      </c>
      <c r="E385" t="s">
        <v>504</v>
      </c>
      <c r="F385" s="6">
        <v>245997</v>
      </c>
      <c r="G385" s="6">
        <v>735538</v>
      </c>
      <c r="H385" s="1">
        <f t="shared" si="20"/>
        <v>4</v>
      </c>
      <c r="I385" s="6">
        <v>732536</v>
      </c>
      <c r="J385" s="6">
        <v>671509</v>
      </c>
      <c r="K385" s="6">
        <v>664857</v>
      </c>
      <c r="L385" s="6">
        <v>654324</v>
      </c>
      <c r="M385" s="6">
        <v>654324</v>
      </c>
      <c r="N385" s="9">
        <v>89</v>
      </c>
      <c r="O385" s="7">
        <f t="shared" si="21"/>
        <v>4</v>
      </c>
      <c r="P385" s="16">
        <v>2530</v>
      </c>
      <c r="Q385" s="7">
        <f t="shared" si="22"/>
        <v>2</v>
      </c>
      <c r="R385" s="1">
        <f t="shared" si="23"/>
        <v>10</v>
      </c>
    </row>
    <row r="386" spans="1:18" x14ac:dyDescent="0.25">
      <c r="A386" s="7">
        <v>441</v>
      </c>
      <c r="B386" s="7">
        <v>383</v>
      </c>
      <c r="C386" s="7" t="s">
        <v>522</v>
      </c>
      <c r="D386" s="7" t="s">
        <v>561</v>
      </c>
      <c r="E386" t="s">
        <v>551</v>
      </c>
      <c r="F386" s="6">
        <v>10000</v>
      </c>
      <c r="G386" s="6">
        <v>553632</v>
      </c>
      <c r="H386" s="1">
        <f t="shared" si="20"/>
        <v>4</v>
      </c>
      <c r="I386" s="6">
        <v>491830</v>
      </c>
      <c r="J386" s="6">
        <v>491830</v>
      </c>
      <c r="K386" s="6">
        <v>491830</v>
      </c>
      <c r="L386" s="6">
        <v>491830</v>
      </c>
      <c r="M386" s="6">
        <v>491830</v>
      </c>
      <c r="N386" s="9">
        <v>88.8</v>
      </c>
      <c r="O386" s="7">
        <f t="shared" si="21"/>
        <v>4</v>
      </c>
      <c r="P386" s="16">
        <v>9473</v>
      </c>
      <c r="Q386" s="7">
        <f t="shared" si="22"/>
        <v>2</v>
      </c>
      <c r="R386" s="1">
        <f t="shared" si="23"/>
        <v>10</v>
      </c>
    </row>
    <row r="387" spans="1:18" x14ac:dyDescent="0.25">
      <c r="A387" s="7">
        <v>1046</v>
      </c>
      <c r="B387" s="7">
        <v>384</v>
      </c>
      <c r="C387" s="7" t="s">
        <v>27</v>
      </c>
      <c r="D387" s="7" t="s">
        <v>1076</v>
      </c>
      <c r="E387" t="s">
        <v>1235</v>
      </c>
      <c r="F387" s="6">
        <v>30000</v>
      </c>
      <c r="G387" s="6">
        <v>504350</v>
      </c>
      <c r="H387" s="1">
        <f t="shared" si="20"/>
        <v>4</v>
      </c>
      <c r="I387" s="6">
        <v>504350</v>
      </c>
      <c r="J387" s="6">
        <v>475764</v>
      </c>
      <c r="K387" s="6">
        <v>467747</v>
      </c>
      <c r="L387" s="6">
        <v>439747</v>
      </c>
      <c r="M387" s="6">
        <v>439747</v>
      </c>
      <c r="N387" s="9">
        <v>87.2</v>
      </c>
      <c r="O387" s="7">
        <f t="shared" si="21"/>
        <v>4</v>
      </c>
      <c r="P387" s="16">
        <v>2967</v>
      </c>
      <c r="Q387" s="7">
        <f t="shared" si="22"/>
        <v>2</v>
      </c>
      <c r="R387" s="1">
        <f t="shared" si="23"/>
        <v>10</v>
      </c>
    </row>
    <row r="388" spans="1:18" x14ac:dyDescent="0.25">
      <c r="A388" s="7">
        <v>522</v>
      </c>
      <c r="B388" s="7">
        <v>385</v>
      </c>
      <c r="C388" s="7" t="s">
        <v>16</v>
      </c>
      <c r="D388" s="7" t="s">
        <v>647</v>
      </c>
      <c r="E388" t="s">
        <v>642</v>
      </c>
      <c r="F388">
        <v>0</v>
      </c>
      <c r="G388" s="6">
        <v>702354</v>
      </c>
      <c r="H388" s="1">
        <f t="shared" si="20"/>
        <v>4</v>
      </c>
      <c r="I388" s="6">
        <v>649866</v>
      </c>
      <c r="J388" s="6">
        <v>638348</v>
      </c>
      <c r="K388" s="6">
        <v>638348</v>
      </c>
      <c r="L388" s="6">
        <v>606505</v>
      </c>
      <c r="M388" s="6">
        <v>596967</v>
      </c>
      <c r="N388" s="9">
        <v>86.4</v>
      </c>
      <c r="O388" s="7">
        <f t="shared" si="21"/>
        <v>4</v>
      </c>
      <c r="P388" s="16">
        <v>3171</v>
      </c>
      <c r="Q388" s="7">
        <f t="shared" si="22"/>
        <v>2</v>
      </c>
      <c r="R388" s="1">
        <f t="shared" si="23"/>
        <v>10</v>
      </c>
    </row>
    <row r="389" spans="1:18" x14ac:dyDescent="0.25">
      <c r="A389" s="7">
        <v>631</v>
      </c>
      <c r="B389" s="7">
        <v>386</v>
      </c>
      <c r="C389" s="7" t="s">
        <v>38</v>
      </c>
      <c r="D389" s="7" t="s">
        <v>38</v>
      </c>
      <c r="E389" t="s">
        <v>766</v>
      </c>
      <c r="F389" s="6">
        <v>13500</v>
      </c>
      <c r="G389" s="6">
        <v>284700</v>
      </c>
      <c r="H389" s="1">
        <f t="shared" ref="H389:H452" si="24">IF(G389&lt;=$U$6,$V$6,IF((G389&gt;=$T$7)*(G389&lt;=$U$7),$V$7,IF((G389&gt;=$T$8)*(G389&lt;=$U$8),$V$8,IF((G389&gt;=$T$9)*(G389&lt;=$U$9),$V$9,IF((G389&gt;=$T$10)*(G389&lt;=$U$10),$V$10)))))</f>
        <v>3</v>
      </c>
      <c r="I389" s="6">
        <v>284700</v>
      </c>
      <c r="J389" s="6">
        <v>245302</v>
      </c>
      <c r="K389" s="6">
        <v>245302</v>
      </c>
      <c r="L389" s="6">
        <v>245302</v>
      </c>
      <c r="M389" s="6">
        <v>245302</v>
      </c>
      <c r="N389" s="9">
        <v>86.2</v>
      </c>
      <c r="O389" s="7">
        <f t="shared" ref="O389:O452" si="25">IF(N389&lt;=$Y$6,$Z$6,IF((N389&gt;=$X$7)*(N389&lt;=$Y$7),$Z$7,IF((N389&gt;=$X$8)*(N389&lt;=$Y$8),$Z$8,IF((N389&gt;=$X$9)*(N389&lt;=$Y$9),$Z$9,IF((N389&gt;=$X$10)*(N389&lt;=$Y$10),$Z$10)))))</f>
        <v>4</v>
      </c>
      <c r="P389" s="16">
        <v>32666</v>
      </c>
      <c r="Q389" s="7">
        <f t="shared" ref="Q389:Q452" si="26">IF(P389&lt;=$U$13,$V$13,IF((P389&gt;=$T$14)*(P389&lt;=$U$14),$V$14,IF((P389&gt;=$T$15)*(P389&lt;=$U$15),$V$15,IF((P389&gt;=$T$16)*(P389&lt;=$U$16),$V$16,IF((P389&gt;=$T$17)*(P389&lt;=$U$17),$V$17)))))</f>
        <v>3</v>
      </c>
      <c r="R389" s="1">
        <f t="shared" ref="R389:R452" si="27">SUM(H389,O389,Q389)</f>
        <v>10</v>
      </c>
    </row>
    <row r="390" spans="1:18" x14ac:dyDescent="0.25">
      <c r="A390" s="7">
        <v>502</v>
      </c>
      <c r="B390" s="7">
        <v>387</v>
      </c>
      <c r="C390" s="7" t="s">
        <v>522</v>
      </c>
      <c r="D390" s="7" t="s">
        <v>622</v>
      </c>
      <c r="E390" t="s">
        <v>620</v>
      </c>
      <c r="F390">
        <v>0</v>
      </c>
      <c r="G390" s="6">
        <v>238869</v>
      </c>
      <c r="H390" s="1">
        <f t="shared" si="24"/>
        <v>3</v>
      </c>
      <c r="I390" s="6">
        <v>203096</v>
      </c>
      <c r="J390" s="6">
        <v>203096</v>
      </c>
      <c r="K390" s="6">
        <v>203096</v>
      </c>
      <c r="L390" s="6">
        <v>203096</v>
      </c>
      <c r="M390" s="6">
        <v>203096</v>
      </c>
      <c r="N390" s="9">
        <v>85</v>
      </c>
      <c r="O390" s="7">
        <f t="shared" si="25"/>
        <v>4</v>
      </c>
      <c r="P390" s="16">
        <v>11563</v>
      </c>
      <c r="Q390" s="7">
        <f t="shared" si="26"/>
        <v>3</v>
      </c>
      <c r="R390" s="1">
        <f t="shared" si="27"/>
        <v>10</v>
      </c>
    </row>
    <row r="391" spans="1:18" x14ac:dyDescent="0.25">
      <c r="A391" s="7">
        <v>302</v>
      </c>
      <c r="B391" s="7">
        <v>388</v>
      </c>
      <c r="C391" s="7" t="s">
        <v>12</v>
      </c>
      <c r="D391" s="7" t="s">
        <v>391</v>
      </c>
      <c r="E391" t="s">
        <v>388</v>
      </c>
      <c r="F391" s="6">
        <v>141000</v>
      </c>
      <c r="G391" s="6">
        <v>129862</v>
      </c>
      <c r="H391" s="1">
        <f t="shared" si="24"/>
        <v>3</v>
      </c>
      <c r="I391" s="6">
        <v>129227</v>
      </c>
      <c r="J391" s="6">
        <v>109677</v>
      </c>
      <c r="K391" s="6">
        <v>109677</v>
      </c>
      <c r="L391" s="6">
        <v>109677</v>
      </c>
      <c r="M391" s="6">
        <v>109677</v>
      </c>
      <c r="N391" s="9">
        <v>84.5</v>
      </c>
      <c r="O391" s="7">
        <f t="shared" si="25"/>
        <v>4</v>
      </c>
      <c r="P391" s="16">
        <v>10997</v>
      </c>
      <c r="Q391" s="7">
        <f t="shared" si="26"/>
        <v>3</v>
      </c>
      <c r="R391" s="1">
        <f t="shared" si="27"/>
        <v>10</v>
      </c>
    </row>
    <row r="392" spans="1:18" x14ac:dyDescent="0.25">
      <c r="A392" s="7">
        <v>50</v>
      </c>
      <c r="B392" s="7">
        <v>389</v>
      </c>
      <c r="C392" s="7" t="s">
        <v>9</v>
      </c>
      <c r="D392" s="7" t="s">
        <v>102</v>
      </c>
      <c r="E392" t="s">
        <v>105</v>
      </c>
      <c r="F392">
        <v>0</v>
      </c>
      <c r="G392" s="6">
        <v>832525</v>
      </c>
      <c r="H392" s="1">
        <f t="shared" si="24"/>
        <v>4</v>
      </c>
      <c r="I392" s="6">
        <v>831880</v>
      </c>
      <c r="J392" s="6">
        <v>712144</v>
      </c>
      <c r="K392" s="6">
        <v>712144</v>
      </c>
      <c r="L392" s="6">
        <v>696483</v>
      </c>
      <c r="M392" s="6">
        <v>669909</v>
      </c>
      <c r="N392" s="9">
        <v>83.7</v>
      </c>
      <c r="O392" s="7">
        <f t="shared" si="25"/>
        <v>4</v>
      </c>
      <c r="P392" s="16">
        <v>4135</v>
      </c>
      <c r="Q392" s="7">
        <f t="shared" si="26"/>
        <v>2</v>
      </c>
      <c r="R392" s="1">
        <f t="shared" si="27"/>
        <v>10</v>
      </c>
    </row>
    <row r="393" spans="1:18" x14ac:dyDescent="0.25">
      <c r="A393" s="7">
        <v>794</v>
      </c>
      <c r="B393" s="7">
        <v>390</v>
      </c>
      <c r="C393" s="7" t="s">
        <v>31</v>
      </c>
      <c r="D393" s="7" t="s">
        <v>974</v>
      </c>
      <c r="E393" t="s">
        <v>951</v>
      </c>
      <c r="F393">
        <v>0</v>
      </c>
      <c r="G393" s="6">
        <v>382091</v>
      </c>
      <c r="H393" s="1">
        <f t="shared" si="24"/>
        <v>3</v>
      </c>
      <c r="I393" s="6">
        <v>350845</v>
      </c>
      <c r="J393" s="6">
        <v>318608</v>
      </c>
      <c r="K393" s="6">
        <v>318608</v>
      </c>
      <c r="L393" s="6">
        <v>317408</v>
      </c>
      <c r="M393" s="6">
        <v>317408</v>
      </c>
      <c r="N393" s="9">
        <v>83.1</v>
      </c>
      <c r="O393" s="7">
        <f t="shared" si="25"/>
        <v>4</v>
      </c>
      <c r="P393" s="16">
        <v>19629</v>
      </c>
      <c r="Q393" s="7">
        <f t="shared" si="26"/>
        <v>3</v>
      </c>
      <c r="R393" s="1">
        <f t="shared" si="27"/>
        <v>10</v>
      </c>
    </row>
    <row r="394" spans="1:18" x14ac:dyDescent="0.25">
      <c r="A394" s="7">
        <v>540</v>
      </c>
      <c r="B394" s="7">
        <v>391</v>
      </c>
      <c r="C394" s="7" t="s">
        <v>16</v>
      </c>
      <c r="D394" s="7" t="s">
        <v>668</v>
      </c>
      <c r="E394" t="s">
        <v>663</v>
      </c>
      <c r="F394">
        <v>0</v>
      </c>
      <c r="G394" s="6">
        <v>546090</v>
      </c>
      <c r="H394" s="1">
        <f t="shared" si="24"/>
        <v>4</v>
      </c>
      <c r="I394" s="6">
        <v>451519</v>
      </c>
      <c r="J394" s="6">
        <v>451519</v>
      </c>
      <c r="K394" s="6">
        <v>451519</v>
      </c>
      <c r="L394" s="6">
        <v>451519</v>
      </c>
      <c r="M394" s="6">
        <v>451519</v>
      </c>
      <c r="N394" s="9">
        <v>82.7</v>
      </c>
      <c r="O394" s="7">
        <f t="shared" si="25"/>
        <v>4</v>
      </c>
      <c r="P394" s="16">
        <v>3464</v>
      </c>
      <c r="Q394" s="7">
        <f t="shared" si="26"/>
        <v>2</v>
      </c>
      <c r="R394" s="1">
        <f t="shared" si="27"/>
        <v>10</v>
      </c>
    </row>
    <row r="395" spans="1:18" x14ac:dyDescent="0.25">
      <c r="A395" s="7">
        <v>791</v>
      </c>
      <c r="B395" s="7">
        <v>392</v>
      </c>
      <c r="C395" s="7" t="s">
        <v>30</v>
      </c>
      <c r="D395" s="7" t="s">
        <v>950</v>
      </c>
      <c r="E395" t="s">
        <v>936</v>
      </c>
      <c r="F395" s="6">
        <v>10000</v>
      </c>
      <c r="G395" s="6">
        <v>89500</v>
      </c>
      <c r="H395" s="1">
        <f t="shared" si="24"/>
        <v>2</v>
      </c>
      <c r="I395" s="6">
        <v>87500</v>
      </c>
      <c r="J395" s="6">
        <v>87500</v>
      </c>
      <c r="K395" s="6">
        <v>87500</v>
      </c>
      <c r="L395" s="6">
        <v>74060</v>
      </c>
      <c r="M395" s="6">
        <v>74060</v>
      </c>
      <c r="N395" s="9">
        <v>82.7</v>
      </c>
      <c r="O395" s="7">
        <f t="shared" si="25"/>
        <v>4</v>
      </c>
      <c r="P395" s="16">
        <v>58418</v>
      </c>
      <c r="Q395" s="7">
        <f t="shared" si="26"/>
        <v>4</v>
      </c>
      <c r="R395" s="1">
        <f t="shared" si="27"/>
        <v>10</v>
      </c>
    </row>
    <row r="396" spans="1:18" x14ac:dyDescent="0.25">
      <c r="A396" s="7">
        <v>303</v>
      </c>
      <c r="B396" s="7">
        <v>393</v>
      </c>
      <c r="C396" s="7" t="s">
        <v>12</v>
      </c>
      <c r="D396" s="7" t="s">
        <v>391</v>
      </c>
      <c r="E396" t="s">
        <v>389</v>
      </c>
      <c r="F396">
        <v>0</v>
      </c>
      <c r="G396" s="6">
        <v>113128</v>
      </c>
      <c r="H396" s="1">
        <f t="shared" si="24"/>
        <v>3</v>
      </c>
      <c r="I396" s="6">
        <v>98299</v>
      </c>
      <c r="J396" s="6">
        <v>98299</v>
      </c>
      <c r="K396" s="6">
        <v>92785</v>
      </c>
      <c r="L396" s="6">
        <v>92785</v>
      </c>
      <c r="M396" s="6">
        <v>92785</v>
      </c>
      <c r="N396" s="9">
        <v>82</v>
      </c>
      <c r="O396" s="7">
        <f t="shared" si="25"/>
        <v>4</v>
      </c>
      <c r="P396" s="16">
        <v>12686</v>
      </c>
      <c r="Q396" s="7">
        <f t="shared" si="26"/>
        <v>3</v>
      </c>
      <c r="R396" s="1">
        <f t="shared" si="27"/>
        <v>10</v>
      </c>
    </row>
    <row r="397" spans="1:18" x14ac:dyDescent="0.25">
      <c r="A397" s="7">
        <v>143</v>
      </c>
      <c r="B397" s="7">
        <v>394</v>
      </c>
      <c r="C397" s="7" t="s">
        <v>9</v>
      </c>
      <c r="D397" s="7" t="s">
        <v>219</v>
      </c>
      <c r="E397" t="s">
        <v>215</v>
      </c>
      <c r="F397">
        <v>0</v>
      </c>
      <c r="G397" s="6">
        <v>307328</v>
      </c>
      <c r="H397" s="1">
        <f t="shared" si="24"/>
        <v>3</v>
      </c>
      <c r="I397" s="6">
        <v>307328</v>
      </c>
      <c r="J397" s="6">
        <v>250334</v>
      </c>
      <c r="K397" s="6">
        <v>250334</v>
      </c>
      <c r="L397" s="6">
        <v>250334</v>
      </c>
      <c r="M397" s="6">
        <v>250334</v>
      </c>
      <c r="N397" s="9">
        <v>81.5</v>
      </c>
      <c r="O397" s="7">
        <f t="shared" si="25"/>
        <v>4</v>
      </c>
      <c r="P397" s="16">
        <v>13137</v>
      </c>
      <c r="Q397" s="7">
        <f t="shared" si="26"/>
        <v>3</v>
      </c>
      <c r="R397" s="1">
        <f t="shared" si="27"/>
        <v>10</v>
      </c>
    </row>
    <row r="398" spans="1:18" x14ac:dyDescent="0.25">
      <c r="A398" s="7">
        <v>429</v>
      </c>
      <c r="B398" s="7">
        <v>395</v>
      </c>
      <c r="C398" s="7" t="s">
        <v>522</v>
      </c>
      <c r="D398" s="7" t="s">
        <v>536</v>
      </c>
      <c r="E398" t="s">
        <v>539</v>
      </c>
      <c r="F398" s="6">
        <v>124788</v>
      </c>
      <c r="G398" s="6">
        <v>792082</v>
      </c>
      <c r="H398" s="1">
        <f t="shared" si="24"/>
        <v>4</v>
      </c>
      <c r="I398" s="6">
        <v>668594</v>
      </c>
      <c r="J398" s="6">
        <v>668594</v>
      </c>
      <c r="K398" s="6">
        <v>668594</v>
      </c>
      <c r="L398" s="6">
        <v>643375</v>
      </c>
      <c r="M398" s="6">
        <v>643375</v>
      </c>
      <c r="N398" s="9">
        <v>81.2</v>
      </c>
      <c r="O398" s="7">
        <f t="shared" si="25"/>
        <v>4</v>
      </c>
      <c r="P398" s="16">
        <v>2742</v>
      </c>
      <c r="Q398" s="7">
        <f t="shared" si="26"/>
        <v>2</v>
      </c>
      <c r="R398" s="1">
        <f t="shared" si="27"/>
        <v>10</v>
      </c>
    </row>
    <row r="399" spans="1:18" x14ac:dyDescent="0.25">
      <c r="A399" s="7">
        <v>1135</v>
      </c>
      <c r="B399" s="7">
        <v>396</v>
      </c>
      <c r="C399" s="7" t="s">
        <v>26</v>
      </c>
      <c r="D399" s="7" t="s">
        <v>1362</v>
      </c>
      <c r="E399" t="s">
        <v>1335</v>
      </c>
      <c r="F399">
        <v>0</v>
      </c>
      <c r="G399" s="6">
        <v>50547</v>
      </c>
      <c r="H399" s="1">
        <f t="shared" si="24"/>
        <v>2</v>
      </c>
      <c r="I399" s="6">
        <v>49974</v>
      </c>
      <c r="J399" s="6">
        <v>41060</v>
      </c>
      <c r="K399" s="6">
        <v>41060</v>
      </c>
      <c r="L399" s="6">
        <v>41060</v>
      </c>
      <c r="M399" s="6">
        <v>41060</v>
      </c>
      <c r="N399" s="9">
        <v>81.2</v>
      </c>
      <c r="O399" s="7">
        <f t="shared" si="25"/>
        <v>4</v>
      </c>
      <c r="P399" s="16">
        <v>88637</v>
      </c>
      <c r="Q399" s="7">
        <f t="shared" si="26"/>
        <v>4</v>
      </c>
      <c r="R399" s="1">
        <f t="shared" si="27"/>
        <v>10</v>
      </c>
    </row>
    <row r="400" spans="1:18" x14ac:dyDescent="0.25">
      <c r="A400" s="7">
        <v>1004</v>
      </c>
      <c r="B400" s="7">
        <v>397</v>
      </c>
      <c r="C400" s="7" t="s">
        <v>37</v>
      </c>
      <c r="D400" s="7" t="s">
        <v>1203</v>
      </c>
      <c r="E400" t="s">
        <v>1186</v>
      </c>
      <c r="F400" s="6">
        <v>155458</v>
      </c>
      <c r="G400" s="6">
        <v>221889</v>
      </c>
      <c r="H400" s="1">
        <f t="shared" si="24"/>
        <v>3</v>
      </c>
      <c r="I400" s="6">
        <v>188827</v>
      </c>
      <c r="J400" s="6">
        <v>184137</v>
      </c>
      <c r="K400" s="6">
        <v>179810</v>
      </c>
      <c r="L400" s="6">
        <v>179810</v>
      </c>
      <c r="M400" s="6">
        <v>179810</v>
      </c>
      <c r="N400" s="9">
        <v>81</v>
      </c>
      <c r="O400" s="7">
        <f t="shared" si="25"/>
        <v>4</v>
      </c>
      <c r="P400" s="16">
        <v>12119</v>
      </c>
      <c r="Q400" s="7">
        <f t="shared" si="26"/>
        <v>3</v>
      </c>
      <c r="R400" s="1">
        <f t="shared" si="27"/>
        <v>10</v>
      </c>
    </row>
    <row r="401" spans="1:18" x14ac:dyDescent="0.25">
      <c r="A401" s="7">
        <v>763</v>
      </c>
      <c r="B401" s="7">
        <v>398</v>
      </c>
      <c r="C401" s="7" t="s">
        <v>30</v>
      </c>
      <c r="D401" s="7" t="s">
        <v>945</v>
      </c>
      <c r="E401" t="s">
        <v>908</v>
      </c>
      <c r="F401" s="6">
        <v>70000</v>
      </c>
      <c r="G401" s="6">
        <v>128650</v>
      </c>
      <c r="H401" s="1">
        <f t="shared" si="24"/>
        <v>3</v>
      </c>
      <c r="I401" s="6">
        <v>128649</v>
      </c>
      <c r="J401" s="6">
        <v>103649</v>
      </c>
      <c r="K401" s="6">
        <v>103649</v>
      </c>
      <c r="L401" s="6">
        <v>103649</v>
      </c>
      <c r="M401" s="6">
        <v>103649</v>
      </c>
      <c r="N401" s="9">
        <v>80.599999999999994</v>
      </c>
      <c r="O401" s="7">
        <f t="shared" si="25"/>
        <v>4</v>
      </c>
      <c r="P401" s="16">
        <v>44119</v>
      </c>
      <c r="Q401" s="7">
        <f t="shared" si="26"/>
        <v>3</v>
      </c>
      <c r="R401" s="1">
        <f t="shared" si="27"/>
        <v>10</v>
      </c>
    </row>
    <row r="402" spans="1:18" x14ac:dyDescent="0.25">
      <c r="A402" s="7">
        <v>431</v>
      </c>
      <c r="B402" s="7">
        <v>399</v>
      </c>
      <c r="C402" s="7" t="s">
        <v>522</v>
      </c>
      <c r="D402" s="7" t="s">
        <v>536</v>
      </c>
      <c r="E402" t="s">
        <v>541</v>
      </c>
      <c r="F402" s="6">
        <v>225236</v>
      </c>
      <c r="G402" s="6">
        <v>610236</v>
      </c>
      <c r="H402" s="1">
        <f t="shared" si="24"/>
        <v>4</v>
      </c>
      <c r="I402" s="6">
        <v>526313</v>
      </c>
      <c r="J402" s="6">
        <v>503265</v>
      </c>
      <c r="K402" s="6">
        <v>495015</v>
      </c>
      <c r="L402" s="6">
        <v>490991</v>
      </c>
      <c r="M402" s="6">
        <v>490991</v>
      </c>
      <c r="N402" s="9">
        <v>80.5</v>
      </c>
      <c r="O402" s="7">
        <f t="shared" si="25"/>
        <v>4</v>
      </c>
      <c r="P402" s="16">
        <v>4634</v>
      </c>
      <c r="Q402" s="7">
        <f t="shared" si="26"/>
        <v>2</v>
      </c>
      <c r="R402" s="1">
        <f t="shared" si="27"/>
        <v>10</v>
      </c>
    </row>
    <row r="403" spans="1:18" x14ac:dyDescent="0.25">
      <c r="A403" s="7">
        <v>655</v>
      </c>
      <c r="B403" s="7">
        <v>400</v>
      </c>
      <c r="C403" s="7" t="s">
        <v>38</v>
      </c>
      <c r="D403" s="7" t="s">
        <v>797</v>
      </c>
      <c r="E403" t="s">
        <v>791</v>
      </c>
      <c r="F403" s="6">
        <v>17058</v>
      </c>
      <c r="G403" s="6">
        <v>616829</v>
      </c>
      <c r="H403" s="1">
        <f t="shared" si="24"/>
        <v>4</v>
      </c>
      <c r="I403" s="6">
        <v>503120</v>
      </c>
      <c r="J403" s="6">
        <v>503120</v>
      </c>
      <c r="K403" s="6">
        <v>503120</v>
      </c>
      <c r="L403" s="6">
        <v>494120</v>
      </c>
      <c r="M403" s="6">
        <v>494120</v>
      </c>
      <c r="N403" s="9">
        <v>80.099999999999994</v>
      </c>
      <c r="O403" s="7">
        <f t="shared" si="25"/>
        <v>4</v>
      </c>
      <c r="P403" s="16">
        <v>9011</v>
      </c>
      <c r="Q403" s="7">
        <f t="shared" si="26"/>
        <v>2</v>
      </c>
      <c r="R403" s="1">
        <f t="shared" si="27"/>
        <v>10</v>
      </c>
    </row>
    <row r="404" spans="1:18" x14ac:dyDescent="0.25">
      <c r="A404" s="7">
        <v>225</v>
      </c>
      <c r="B404" s="7">
        <v>401</v>
      </c>
      <c r="C404" s="7" t="s">
        <v>11</v>
      </c>
      <c r="D404" s="7" t="s">
        <v>11</v>
      </c>
      <c r="E404" t="s">
        <v>301</v>
      </c>
      <c r="F404">
        <v>0</v>
      </c>
      <c r="G404" s="6">
        <v>1301201</v>
      </c>
      <c r="H404" s="1">
        <f t="shared" si="24"/>
        <v>5</v>
      </c>
      <c r="I404" s="6">
        <v>1225101</v>
      </c>
      <c r="J404" s="6">
        <v>1223065</v>
      </c>
      <c r="K404" s="6">
        <v>1033497</v>
      </c>
      <c r="L404" s="6">
        <v>1033497</v>
      </c>
      <c r="M404" s="6">
        <v>1033497</v>
      </c>
      <c r="N404" s="9">
        <v>79.400000000000006</v>
      </c>
      <c r="O404" s="7">
        <f t="shared" si="25"/>
        <v>3</v>
      </c>
      <c r="P404" s="16">
        <v>4506</v>
      </c>
      <c r="Q404" s="7">
        <f t="shared" si="26"/>
        <v>2</v>
      </c>
      <c r="R404" s="1">
        <f t="shared" si="27"/>
        <v>10</v>
      </c>
    </row>
    <row r="405" spans="1:18" x14ac:dyDescent="0.25">
      <c r="A405" s="7">
        <v>1060</v>
      </c>
      <c r="B405" s="7">
        <v>402</v>
      </c>
      <c r="C405" s="7" t="s">
        <v>27</v>
      </c>
      <c r="D405" s="7" t="s">
        <v>1315</v>
      </c>
      <c r="E405" t="s">
        <v>1249</v>
      </c>
      <c r="F405" s="6">
        <v>404919</v>
      </c>
      <c r="G405" s="6">
        <v>1131010</v>
      </c>
      <c r="H405" s="1">
        <f t="shared" si="24"/>
        <v>5</v>
      </c>
      <c r="I405" s="6">
        <v>936504</v>
      </c>
      <c r="J405" s="6">
        <v>932105</v>
      </c>
      <c r="K405" s="6">
        <v>898607</v>
      </c>
      <c r="L405" s="6">
        <v>896547</v>
      </c>
      <c r="M405" s="6">
        <v>895782</v>
      </c>
      <c r="N405" s="9">
        <v>79.3</v>
      </c>
      <c r="O405" s="7">
        <f t="shared" si="25"/>
        <v>3</v>
      </c>
      <c r="P405" s="16">
        <v>6411</v>
      </c>
      <c r="Q405" s="7">
        <f t="shared" si="26"/>
        <v>2</v>
      </c>
      <c r="R405" s="1">
        <f t="shared" si="27"/>
        <v>10</v>
      </c>
    </row>
    <row r="406" spans="1:18" x14ac:dyDescent="0.25">
      <c r="A406" s="7">
        <v>241</v>
      </c>
      <c r="B406" s="7">
        <v>403</v>
      </c>
      <c r="C406" s="7" t="s">
        <v>11</v>
      </c>
      <c r="D406" s="7" t="s">
        <v>324</v>
      </c>
      <c r="E406" t="s">
        <v>318</v>
      </c>
      <c r="F406">
        <v>0</v>
      </c>
      <c r="G406" s="6">
        <v>1626758</v>
      </c>
      <c r="H406" s="1">
        <f t="shared" si="24"/>
        <v>5</v>
      </c>
      <c r="I406" s="6">
        <v>1295774</v>
      </c>
      <c r="J406" s="6">
        <v>1295374</v>
      </c>
      <c r="K406" s="6">
        <v>1286849</v>
      </c>
      <c r="L406" s="6">
        <v>1286849</v>
      </c>
      <c r="M406" s="6">
        <v>1286849</v>
      </c>
      <c r="N406" s="9">
        <v>79.099999999999994</v>
      </c>
      <c r="O406" s="7">
        <f t="shared" si="25"/>
        <v>3</v>
      </c>
      <c r="P406" s="16">
        <v>3613</v>
      </c>
      <c r="Q406" s="7">
        <f t="shared" si="26"/>
        <v>2</v>
      </c>
      <c r="R406" s="1">
        <f t="shared" si="27"/>
        <v>10</v>
      </c>
    </row>
    <row r="407" spans="1:18" x14ac:dyDescent="0.25">
      <c r="A407" s="7">
        <v>176</v>
      </c>
      <c r="B407" s="7">
        <v>404</v>
      </c>
      <c r="C407" s="7" t="s">
        <v>10</v>
      </c>
      <c r="D407" s="7" t="s">
        <v>255</v>
      </c>
      <c r="E407" t="s">
        <v>252</v>
      </c>
      <c r="F407">
        <v>0</v>
      </c>
      <c r="G407" s="6">
        <v>1119700</v>
      </c>
      <c r="H407" s="1">
        <f t="shared" si="24"/>
        <v>5</v>
      </c>
      <c r="I407" s="6">
        <v>1037334</v>
      </c>
      <c r="J407" s="6">
        <v>902770</v>
      </c>
      <c r="K407" s="6">
        <v>880741</v>
      </c>
      <c r="L407" s="6">
        <v>880738</v>
      </c>
      <c r="M407" s="6">
        <v>880453</v>
      </c>
      <c r="N407" s="9">
        <v>78.7</v>
      </c>
      <c r="O407" s="7">
        <f t="shared" si="25"/>
        <v>3</v>
      </c>
      <c r="P407" s="16">
        <v>1901</v>
      </c>
      <c r="Q407" s="7">
        <f t="shared" si="26"/>
        <v>2</v>
      </c>
      <c r="R407" s="1">
        <f t="shared" si="27"/>
        <v>10</v>
      </c>
    </row>
    <row r="408" spans="1:18" x14ac:dyDescent="0.25">
      <c r="A408" s="7">
        <v>36</v>
      </c>
      <c r="B408" s="7">
        <v>405</v>
      </c>
      <c r="C408" s="7" t="s">
        <v>8</v>
      </c>
      <c r="D408" s="7" t="s">
        <v>93</v>
      </c>
      <c r="E408" t="s">
        <v>54</v>
      </c>
      <c r="F408" s="6">
        <v>1000000</v>
      </c>
      <c r="G408" s="6">
        <v>1171506</v>
      </c>
      <c r="H408" s="1">
        <f t="shared" si="24"/>
        <v>5</v>
      </c>
      <c r="I408" s="6">
        <v>1171506</v>
      </c>
      <c r="J408" s="6">
        <v>1171301</v>
      </c>
      <c r="K408" s="6">
        <v>959966</v>
      </c>
      <c r="L408" s="6">
        <v>909179</v>
      </c>
      <c r="M408" s="6">
        <v>908904</v>
      </c>
      <c r="N408" s="9">
        <v>77.599999999999994</v>
      </c>
      <c r="O408" s="7">
        <f t="shared" si="25"/>
        <v>3</v>
      </c>
      <c r="P408" s="16">
        <v>4118</v>
      </c>
      <c r="Q408" s="7">
        <f t="shared" si="26"/>
        <v>2</v>
      </c>
      <c r="R408" s="1">
        <f t="shared" si="27"/>
        <v>10</v>
      </c>
    </row>
    <row r="409" spans="1:18" x14ac:dyDescent="0.25">
      <c r="A409" s="7">
        <v>954</v>
      </c>
      <c r="B409" s="7">
        <v>406</v>
      </c>
      <c r="C409" s="7" t="s">
        <v>36</v>
      </c>
      <c r="D409" s="7" t="s">
        <v>36</v>
      </c>
      <c r="E409" t="s">
        <v>1134</v>
      </c>
      <c r="F409" s="6">
        <v>10000</v>
      </c>
      <c r="G409" s="6">
        <v>1557348</v>
      </c>
      <c r="H409" s="1">
        <f t="shared" si="24"/>
        <v>5</v>
      </c>
      <c r="I409" s="6">
        <v>1495706</v>
      </c>
      <c r="J409" s="6">
        <v>1206215</v>
      </c>
      <c r="K409" s="6">
        <v>1206215</v>
      </c>
      <c r="L409" s="6">
        <v>1206215</v>
      </c>
      <c r="M409" s="6">
        <v>1206215</v>
      </c>
      <c r="N409" s="9">
        <v>77.5</v>
      </c>
      <c r="O409" s="7">
        <f t="shared" si="25"/>
        <v>3</v>
      </c>
      <c r="P409" s="16">
        <v>9465</v>
      </c>
      <c r="Q409" s="7">
        <f t="shared" si="26"/>
        <v>2</v>
      </c>
      <c r="R409" s="1">
        <f t="shared" si="27"/>
        <v>10</v>
      </c>
    </row>
    <row r="410" spans="1:18" x14ac:dyDescent="0.25">
      <c r="A410" s="7">
        <v>462</v>
      </c>
      <c r="B410" s="7">
        <v>407</v>
      </c>
      <c r="C410" s="7" t="s">
        <v>522</v>
      </c>
      <c r="D410" s="7" t="s">
        <v>597</v>
      </c>
      <c r="E410" t="s">
        <v>575</v>
      </c>
      <c r="F410" s="6">
        <v>249560</v>
      </c>
      <c r="G410" s="6">
        <v>4990298</v>
      </c>
      <c r="H410" s="1">
        <f t="shared" si="24"/>
        <v>5</v>
      </c>
      <c r="I410" s="6">
        <v>4496533</v>
      </c>
      <c r="J410" s="6">
        <v>3863553</v>
      </c>
      <c r="K410" s="6">
        <v>3859133</v>
      </c>
      <c r="L410" s="6">
        <v>3851662</v>
      </c>
      <c r="M410" s="6">
        <v>3774532</v>
      </c>
      <c r="N410" s="9">
        <v>77.2</v>
      </c>
      <c r="O410" s="7">
        <f t="shared" si="25"/>
        <v>3</v>
      </c>
      <c r="P410" s="16">
        <v>8472</v>
      </c>
      <c r="Q410" s="7">
        <f t="shared" si="26"/>
        <v>2</v>
      </c>
      <c r="R410" s="1">
        <f t="shared" si="27"/>
        <v>10</v>
      </c>
    </row>
    <row r="411" spans="1:18" x14ac:dyDescent="0.25">
      <c r="A411" s="7">
        <v>189</v>
      </c>
      <c r="B411" s="7">
        <v>408</v>
      </c>
      <c r="C411" s="7" t="s">
        <v>10</v>
      </c>
      <c r="D411" s="7" t="s">
        <v>269</v>
      </c>
      <c r="E411" t="s">
        <v>266</v>
      </c>
      <c r="F411">
        <v>0</v>
      </c>
      <c r="G411" s="6">
        <v>1836417</v>
      </c>
      <c r="H411" s="1">
        <f t="shared" si="24"/>
        <v>5</v>
      </c>
      <c r="I411" s="6">
        <v>1736388</v>
      </c>
      <c r="J411" s="6">
        <v>1415055</v>
      </c>
      <c r="K411" s="6">
        <v>1415055</v>
      </c>
      <c r="L411" s="6">
        <v>1415055</v>
      </c>
      <c r="M411" s="6">
        <v>1415055</v>
      </c>
      <c r="N411" s="9">
        <v>77.099999999999994</v>
      </c>
      <c r="O411" s="7">
        <f t="shared" si="25"/>
        <v>3</v>
      </c>
      <c r="P411" s="16">
        <v>9712</v>
      </c>
      <c r="Q411" s="7">
        <f t="shared" si="26"/>
        <v>2</v>
      </c>
      <c r="R411" s="1">
        <f t="shared" si="27"/>
        <v>10</v>
      </c>
    </row>
    <row r="412" spans="1:18" x14ac:dyDescent="0.25">
      <c r="A412" s="7">
        <v>464</v>
      </c>
      <c r="B412" s="7">
        <v>409</v>
      </c>
      <c r="C412" s="7" t="s">
        <v>522</v>
      </c>
      <c r="D412" s="7" t="s">
        <v>598</v>
      </c>
      <c r="E412" t="s">
        <v>577</v>
      </c>
      <c r="F412" s="6">
        <v>576354</v>
      </c>
      <c r="G412" s="6">
        <v>1055721</v>
      </c>
      <c r="H412" s="1">
        <f t="shared" si="24"/>
        <v>5</v>
      </c>
      <c r="I412" s="6">
        <v>819491</v>
      </c>
      <c r="J412" s="6">
        <v>815891</v>
      </c>
      <c r="K412" s="6">
        <v>815891</v>
      </c>
      <c r="L412" s="6">
        <v>812639</v>
      </c>
      <c r="M412" s="6">
        <v>812639</v>
      </c>
      <c r="N412" s="9">
        <v>77</v>
      </c>
      <c r="O412" s="7">
        <f t="shared" si="25"/>
        <v>3</v>
      </c>
      <c r="P412" s="16">
        <v>9824</v>
      </c>
      <c r="Q412" s="7">
        <f t="shared" si="26"/>
        <v>2</v>
      </c>
      <c r="R412" s="1">
        <f t="shared" si="27"/>
        <v>10</v>
      </c>
    </row>
    <row r="413" spans="1:18" x14ac:dyDescent="0.25">
      <c r="A413" s="7">
        <v>321</v>
      </c>
      <c r="B413" s="7">
        <v>410</v>
      </c>
      <c r="C413" s="7" t="s">
        <v>12</v>
      </c>
      <c r="D413" s="7" t="s">
        <v>415</v>
      </c>
      <c r="E413" t="s">
        <v>410</v>
      </c>
      <c r="F413">
        <v>0</v>
      </c>
      <c r="G413" s="6">
        <v>2004193</v>
      </c>
      <c r="H413" s="1">
        <f t="shared" si="24"/>
        <v>5</v>
      </c>
      <c r="I413" s="6">
        <v>1901001</v>
      </c>
      <c r="J413" s="6">
        <v>1513388</v>
      </c>
      <c r="K413" s="6">
        <v>1513388</v>
      </c>
      <c r="L413" s="6">
        <v>1513388</v>
      </c>
      <c r="M413" s="6">
        <v>1513388</v>
      </c>
      <c r="N413" s="9">
        <v>75.5</v>
      </c>
      <c r="O413" s="7">
        <f t="shared" si="25"/>
        <v>3</v>
      </c>
      <c r="P413" s="16">
        <v>1647</v>
      </c>
      <c r="Q413" s="7">
        <f t="shared" si="26"/>
        <v>2</v>
      </c>
      <c r="R413" s="1">
        <f t="shared" si="27"/>
        <v>10</v>
      </c>
    </row>
    <row r="414" spans="1:18" x14ac:dyDescent="0.25">
      <c r="A414" s="7">
        <v>457</v>
      </c>
      <c r="B414" s="7">
        <v>411</v>
      </c>
      <c r="C414" s="7" t="s">
        <v>522</v>
      </c>
      <c r="D414" s="7" t="s">
        <v>597</v>
      </c>
      <c r="E414" t="s">
        <v>570</v>
      </c>
      <c r="F414">
        <v>0</v>
      </c>
      <c r="G414" s="6">
        <v>1569267</v>
      </c>
      <c r="H414" s="1">
        <f t="shared" si="24"/>
        <v>5</v>
      </c>
      <c r="I414" s="6">
        <v>1475207</v>
      </c>
      <c r="J414" s="6">
        <v>1210177</v>
      </c>
      <c r="K414" s="6">
        <v>1178251</v>
      </c>
      <c r="L414" s="6">
        <v>1178251</v>
      </c>
      <c r="M414" s="6">
        <v>1178251</v>
      </c>
      <c r="N414" s="9">
        <v>75.099999999999994</v>
      </c>
      <c r="O414" s="7">
        <f t="shared" si="25"/>
        <v>3</v>
      </c>
      <c r="P414" s="16">
        <v>6503</v>
      </c>
      <c r="Q414" s="7">
        <f t="shared" si="26"/>
        <v>2</v>
      </c>
      <c r="R414" s="1">
        <f t="shared" si="27"/>
        <v>10</v>
      </c>
    </row>
    <row r="415" spans="1:18" x14ac:dyDescent="0.25">
      <c r="A415" s="7">
        <v>94</v>
      </c>
      <c r="B415" s="7">
        <v>412</v>
      </c>
      <c r="C415" s="7" t="s">
        <v>9</v>
      </c>
      <c r="D415" s="7" t="s">
        <v>158</v>
      </c>
      <c r="E415" t="s">
        <v>156</v>
      </c>
      <c r="F415">
        <v>0</v>
      </c>
      <c r="G415" s="6">
        <v>2246834</v>
      </c>
      <c r="H415" s="1">
        <f t="shared" si="24"/>
        <v>5</v>
      </c>
      <c r="I415" s="6">
        <v>1688346</v>
      </c>
      <c r="J415" s="6">
        <v>1683174</v>
      </c>
      <c r="K415" s="6">
        <v>1683174</v>
      </c>
      <c r="L415" s="6">
        <v>1683174</v>
      </c>
      <c r="M415" s="6">
        <v>1683174</v>
      </c>
      <c r="N415" s="9">
        <v>74.900000000000006</v>
      </c>
      <c r="O415" s="7">
        <f t="shared" si="25"/>
        <v>3</v>
      </c>
      <c r="P415" s="16">
        <v>2694</v>
      </c>
      <c r="Q415" s="7">
        <f t="shared" si="26"/>
        <v>2</v>
      </c>
      <c r="R415" s="1">
        <f t="shared" si="27"/>
        <v>10</v>
      </c>
    </row>
    <row r="416" spans="1:18" x14ac:dyDescent="0.25">
      <c r="A416" s="7">
        <v>246</v>
      </c>
      <c r="B416" s="7">
        <v>413</v>
      </c>
      <c r="C416" s="7" t="s">
        <v>11</v>
      </c>
      <c r="D416" s="7" t="s">
        <v>324</v>
      </c>
      <c r="E416" t="s">
        <v>323</v>
      </c>
      <c r="F416">
        <v>0</v>
      </c>
      <c r="G416" s="6">
        <v>1027513</v>
      </c>
      <c r="H416" s="1">
        <f t="shared" si="24"/>
        <v>5</v>
      </c>
      <c r="I416" s="6">
        <v>789945</v>
      </c>
      <c r="J416" s="6">
        <v>786845</v>
      </c>
      <c r="K416" s="6">
        <v>786845</v>
      </c>
      <c r="L416" s="6">
        <v>756204</v>
      </c>
      <c r="M416" s="6">
        <v>756204</v>
      </c>
      <c r="N416" s="9">
        <v>73.599999999999994</v>
      </c>
      <c r="O416" s="7">
        <f t="shared" si="25"/>
        <v>3</v>
      </c>
      <c r="P416" s="16">
        <v>4227</v>
      </c>
      <c r="Q416" s="7">
        <f t="shared" si="26"/>
        <v>2</v>
      </c>
      <c r="R416" s="1">
        <f t="shared" si="27"/>
        <v>10</v>
      </c>
    </row>
    <row r="417" spans="1:18" x14ac:dyDescent="0.25">
      <c r="A417" s="7">
        <v>588</v>
      </c>
      <c r="B417" s="7">
        <v>414</v>
      </c>
      <c r="C417" s="7" t="s">
        <v>29</v>
      </c>
      <c r="D417" s="7" t="s">
        <v>724</v>
      </c>
      <c r="E417" t="s">
        <v>714</v>
      </c>
      <c r="F417">
        <v>0</v>
      </c>
      <c r="G417" s="6">
        <v>879311</v>
      </c>
      <c r="H417" s="1">
        <f t="shared" si="24"/>
        <v>4</v>
      </c>
      <c r="I417" s="6">
        <v>879310</v>
      </c>
      <c r="J417" s="6">
        <v>636956</v>
      </c>
      <c r="K417" s="6">
        <v>636956</v>
      </c>
      <c r="L417" s="6">
        <v>636956</v>
      </c>
      <c r="M417" s="6">
        <v>636956</v>
      </c>
      <c r="N417" s="9">
        <v>72.400000000000006</v>
      </c>
      <c r="O417" s="7">
        <f t="shared" si="25"/>
        <v>3</v>
      </c>
      <c r="P417" s="16">
        <v>13718</v>
      </c>
      <c r="Q417" s="7">
        <f t="shared" si="26"/>
        <v>3</v>
      </c>
      <c r="R417" s="1">
        <f t="shared" si="27"/>
        <v>10</v>
      </c>
    </row>
    <row r="418" spans="1:18" x14ac:dyDescent="0.25">
      <c r="A418" s="7">
        <v>286</v>
      </c>
      <c r="B418" s="7">
        <v>415</v>
      </c>
      <c r="C418" s="7" t="s">
        <v>11</v>
      </c>
      <c r="D418" s="7" t="s">
        <v>369</v>
      </c>
      <c r="E418" t="s">
        <v>368</v>
      </c>
      <c r="F418" s="6">
        <v>300000</v>
      </c>
      <c r="G418" s="6">
        <v>833513</v>
      </c>
      <c r="H418" s="1">
        <f t="shared" si="24"/>
        <v>4</v>
      </c>
      <c r="I418" s="6">
        <v>629817</v>
      </c>
      <c r="J418" s="6">
        <v>623349</v>
      </c>
      <c r="K418" s="6">
        <v>612749</v>
      </c>
      <c r="L418" s="6">
        <v>599849</v>
      </c>
      <c r="M418" s="6">
        <v>599849</v>
      </c>
      <c r="N418" s="9">
        <v>72</v>
      </c>
      <c r="O418" s="7">
        <f t="shared" si="25"/>
        <v>3</v>
      </c>
      <c r="P418" s="16">
        <v>12797</v>
      </c>
      <c r="Q418" s="7">
        <f t="shared" si="26"/>
        <v>3</v>
      </c>
      <c r="R418" s="1">
        <f t="shared" si="27"/>
        <v>10</v>
      </c>
    </row>
    <row r="419" spans="1:18" x14ac:dyDescent="0.25">
      <c r="A419" s="7">
        <v>262</v>
      </c>
      <c r="B419" s="7">
        <v>416</v>
      </c>
      <c r="C419" s="7" t="s">
        <v>11</v>
      </c>
      <c r="D419" s="7" t="s">
        <v>346</v>
      </c>
      <c r="E419" t="s">
        <v>341</v>
      </c>
      <c r="F419" s="6">
        <v>110282</v>
      </c>
      <c r="G419" s="6">
        <v>215282</v>
      </c>
      <c r="H419" s="1">
        <f t="shared" si="24"/>
        <v>3</v>
      </c>
      <c r="I419" s="6">
        <v>159139</v>
      </c>
      <c r="J419" s="6">
        <v>155139</v>
      </c>
      <c r="K419" s="6">
        <v>153541</v>
      </c>
      <c r="L419" s="6">
        <v>153541</v>
      </c>
      <c r="M419" s="6">
        <v>153541</v>
      </c>
      <c r="N419" s="9">
        <v>71.3</v>
      </c>
      <c r="O419" s="7">
        <f t="shared" si="25"/>
        <v>3</v>
      </c>
      <c r="P419" s="16">
        <v>70780</v>
      </c>
      <c r="Q419" s="7">
        <f t="shared" si="26"/>
        <v>4</v>
      </c>
      <c r="R419" s="1">
        <f t="shared" si="27"/>
        <v>10</v>
      </c>
    </row>
    <row r="420" spans="1:18" x14ac:dyDescent="0.25">
      <c r="A420" s="7">
        <v>1107</v>
      </c>
      <c r="B420" s="7">
        <v>417</v>
      </c>
      <c r="C420" s="7" t="s">
        <v>27</v>
      </c>
      <c r="D420" s="7" t="s">
        <v>1323</v>
      </c>
      <c r="E420" t="s">
        <v>1296</v>
      </c>
      <c r="F420" s="6">
        <v>633184</v>
      </c>
      <c r="G420" s="6">
        <v>4729984</v>
      </c>
      <c r="H420" s="1">
        <f t="shared" si="24"/>
        <v>5</v>
      </c>
      <c r="I420" s="6">
        <v>4726334</v>
      </c>
      <c r="J420" s="6">
        <v>3511152</v>
      </c>
      <c r="K420" s="6">
        <v>3510652</v>
      </c>
      <c r="L420" s="6">
        <v>3354060</v>
      </c>
      <c r="M420" s="6">
        <v>3343510</v>
      </c>
      <c r="N420" s="9">
        <v>70.900000000000006</v>
      </c>
      <c r="O420" s="7">
        <f t="shared" si="25"/>
        <v>3</v>
      </c>
      <c r="P420" s="16">
        <v>7479</v>
      </c>
      <c r="Q420" s="7">
        <f t="shared" si="26"/>
        <v>2</v>
      </c>
      <c r="R420" s="1">
        <f t="shared" si="27"/>
        <v>10</v>
      </c>
    </row>
    <row r="421" spans="1:18" x14ac:dyDescent="0.25">
      <c r="A421" s="7">
        <v>1102</v>
      </c>
      <c r="B421" s="7">
        <v>418</v>
      </c>
      <c r="C421" s="7" t="s">
        <v>27</v>
      </c>
      <c r="D421" s="7" t="s">
        <v>1322</v>
      </c>
      <c r="E421" t="s">
        <v>1291</v>
      </c>
      <c r="F421" s="6">
        <v>520000</v>
      </c>
      <c r="G421" s="6">
        <v>2527405</v>
      </c>
      <c r="H421" s="1">
        <f t="shared" si="24"/>
        <v>5</v>
      </c>
      <c r="I421" s="6">
        <v>2012689</v>
      </c>
      <c r="J421" s="6">
        <v>1754004</v>
      </c>
      <c r="K421" s="6">
        <v>1754004</v>
      </c>
      <c r="L421" s="6">
        <v>1754004</v>
      </c>
      <c r="M421" s="6">
        <v>1754004</v>
      </c>
      <c r="N421" s="9">
        <v>69.400000000000006</v>
      </c>
      <c r="O421" s="7">
        <f t="shared" si="25"/>
        <v>3</v>
      </c>
      <c r="P421" s="16">
        <v>5541</v>
      </c>
      <c r="Q421" s="7">
        <f t="shared" si="26"/>
        <v>2</v>
      </c>
      <c r="R421" s="1">
        <f t="shared" si="27"/>
        <v>10</v>
      </c>
    </row>
    <row r="422" spans="1:18" x14ac:dyDescent="0.25">
      <c r="A422" s="7">
        <v>92</v>
      </c>
      <c r="B422" s="7">
        <v>419</v>
      </c>
      <c r="C422" s="7" t="s">
        <v>9</v>
      </c>
      <c r="D422" s="7" t="s">
        <v>158</v>
      </c>
      <c r="E422" t="s">
        <v>154</v>
      </c>
      <c r="F422" s="6">
        <v>890000</v>
      </c>
      <c r="G422" s="6">
        <v>3097785</v>
      </c>
      <c r="H422" s="1">
        <f t="shared" si="24"/>
        <v>5</v>
      </c>
      <c r="I422" s="6">
        <v>3097783</v>
      </c>
      <c r="J422" s="6">
        <v>2115733</v>
      </c>
      <c r="K422" s="6">
        <v>2115733</v>
      </c>
      <c r="L422" s="6">
        <v>2115733</v>
      </c>
      <c r="M422" s="6">
        <v>2115733</v>
      </c>
      <c r="N422" s="9">
        <v>68.3</v>
      </c>
      <c r="O422" s="7">
        <f t="shared" si="25"/>
        <v>3</v>
      </c>
      <c r="P422" s="16">
        <v>1461</v>
      </c>
      <c r="Q422" s="7">
        <f t="shared" si="26"/>
        <v>2</v>
      </c>
      <c r="R422" s="1">
        <f t="shared" si="27"/>
        <v>10</v>
      </c>
    </row>
    <row r="423" spans="1:18" x14ac:dyDescent="0.25">
      <c r="A423" s="7">
        <v>91</v>
      </c>
      <c r="B423" s="7">
        <v>420</v>
      </c>
      <c r="C423" s="7" t="s">
        <v>9</v>
      </c>
      <c r="D423" s="7" t="s">
        <v>158</v>
      </c>
      <c r="E423" t="s">
        <v>153</v>
      </c>
      <c r="F423" s="6">
        <v>2956237</v>
      </c>
      <c r="G423" s="6">
        <v>1550770</v>
      </c>
      <c r="H423" s="1">
        <f t="shared" si="24"/>
        <v>5</v>
      </c>
      <c r="I423" s="6">
        <v>1550769</v>
      </c>
      <c r="J423" s="6">
        <v>1054062</v>
      </c>
      <c r="K423" s="6">
        <v>1054062</v>
      </c>
      <c r="L423" s="6">
        <v>1054062</v>
      </c>
      <c r="M423" s="6">
        <v>1054062</v>
      </c>
      <c r="N423" s="9">
        <v>68</v>
      </c>
      <c r="O423" s="7">
        <f t="shared" si="25"/>
        <v>3</v>
      </c>
      <c r="P423" s="16">
        <v>2725</v>
      </c>
      <c r="Q423" s="7">
        <f t="shared" si="26"/>
        <v>2</v>
      </c>
      <c r="R423" s="1">
        <f t="shared" si="27"/>
        <v>10</v>
      </c>
    </row>
    <row r="424" spans="1:18" x14ac:dyDescent="0.25">
      <c r="A424" s="7">
        <v>488</v>
      </c>
      <c r="B424" s="7">
        <v>421</v>
      </c>
      <c r="C424" s="7" t="s">
        <v>522</v>
      </c>
      <c r="D424" s="7" t="s">
        <v>606</v>
      </c>
      <c r="E424" t="s">
        <v>604</v>
      </c>
      <c r="F424" s="6">
        <v>300000</v>
      </c>
      <c r="G424" s="6">
        <v>3332475</v>
      </c>
      <c r="H424" s="1">
        <f t="shared" si="24"/>
        <v>5</v>
      </c>
      <c r="I424" s="6">
        <v>2599797</v>
      </c>
      <c r="J424" s="6">
        <v>2243075</v>
      </c>
      <c r="K424" s="6">
        <v>2243075</v>
      </c>
      <c r="L424" s="6">
        <v>2233275</v>
      </c>
      <c r="M424" s="6">
        <v>2201275</v>
      </c>
      <c r="N424" s="9">
        <v>67</v>
      </c>
      <c r="O424" s="7">
        <f t="shared" si="25"/>
        <v>3</v>
      </c>
      <c r="P424" s="16">
        <v>5842</v>
      </c>
      <c r="Q424" s="7">
        <f t="shared" si="26"/>
        <v>2</v>
      </c>
      <c r="R424" s="1">
        <f t="shared" si="27"/>
        <v>10</v>
      </c>
    </row>
    <row r="425" spans="1:18" x14ac:dyDescent="0.25">
      <c r="A425" s="7">
        <v>684</v>
      </c>
      <c r="B425" s="7">
        <v>422</v>
      </c>
      <c r="C425" s="7" t="s">
        <v>40</v>
      </c>
      <c r="D425" s="7" t="s">
        <v>829</v>
      </c>
      <c r="E425" t="s">
        <v>825</v>
      </c>
      <c r="F425">
        <v>0</v>
      </c>
      <c r="G425" s="6">
        <v>201721</v>
      </c>
      <c r="H425" s="1">
        <f t="shared" si="24"/>
        <v>3</v>
      </c>
      <c r="I425" s="6">
        <v>201720</v>
      </c>
      <c r="J425" s="6">
        <v>201720</v>
      </c>
      <c r="K425" s="6">
        <v>201720</v>
      </c>
      <c r="L425" s="6">
        <v>135120</v>
      </c>
      <c r="M425" s="6">
        <v>135120</v>
      </c>
      <c r="N425" s="9">
        <v>67</v>
      </c>
      <c r="O425" s="7">
        <f t="shared" si="25"/>
        <v>3</v>
      </c>
      <c r="P425" s="16">
        <v>60225</v>
      </c>
      <c r="Q425" s="7">
        <f t="shared" si="26"/>
        <v>4</v>
      </c>
      <c r="R425" s="1">
        <f t="shared" si="27"/>
        <v>10</v>
      </c>
    </row>
    <row r="426" spans="1:18" x14ac:dyDescent="0.25">
      <c r="A426" s="7">
        <v>336</v>
      </c>
      <c r="B426" s="7">
        <v>423</v>
      </c>
      <c r="C426" s="7" t="s">
        <v>13</v>
      </c>
      <c r="D426" s="7" t="s">
        <v>13</v>
      </c>
      <c r="E426" t="s">
        <v>444</v>
      </c>
      <c r="F426" s="6">
        <v>1500</v>
      </c>
      <c r="G426" s="6">
        <v>199014</v>
      </c>
      <c r="H426" s="1">
        <f t="shared" si="24"/>
        <v>3</v>
      </c>
      <c r="I426" s="6">
        <v>197513</v>
      </c>
      <c r="J426" s="6">
        <v>161728</v>
      </c>
      <c r="K426" s="6">
        <v>161728</v>
      </c>
      <c r="L426" s="6">
        <v>129615</v>
      </c>
      <c r="M426" s="6">
        <v>129615</v>
      </c>
      <c r="N426" s="9">
        <v>65.099999999999994</v>
      </c>
      <c r="O426" s="7">
        <f t="shared" si="25"/>
        <v>3</v>
      </c>
      <c r="P426" s="16">
        <v>53298</v>
      </c>
      <c r="Q426" s="7">
        <f t="shared" si="26"/>
        <v>4</v>
      </c>
      <c r="R426" s="1">
        <f t="shared" si="27"/>
        <v>10</v>
      </c>
    </row>
    <row r="427" spans="1:18" x14ac:dyDescent="0.25">
      <c r="A427" s="7">
        <v>187</v>
      </c>
      <c r="B427" s="7">
        <v>424</v>
      </c>
      <c r="C427" s="7" t="s">
        <v>10</v>
      </c>
      <c r="D427" s="7" t="s">
        <v>269</v>
      </c>
      <c r="E427" t="s">
        <v>264</v>
      </c>
      <c r="F427">
        <v>0</v>
      </c>
      <c r="G427" s="6">
        <v>2124544</v>
      </c>
      <c r="H427" s="1">
        <f t="shared" si="24"/>
        <v>5</v>
      </c>
      <c r="I427" s="6">
        <v>1949544</v>
      </c>
      <c r="J427" s="6">
        <v>1595934</v>
      </c>
      <c r="K427" s="6">
        <v>1367979</v>
      </c>
      <c r="L427" s="6">
        <v>1358262</v>
      </c>
      <c r="M427" s="6">
        <v>1358262</v>
      </c>
      <c r="N427" s="9">
        <v>63.9</v>
      </c>
      <c r="O427" s="7">
        <f t="shared" si="25"/>
        <v>3</v>
      </c>
      <c r="P427" s="16">
        <v>4052</v>
      </c>
      <c r="Q427" s="7">
        <f t="shared" si="26"/>
        <v>2</v>
      </c>
      <c r="R427" s="1">
        <f t="shared" si="27"/>
        <v>10</v>
      </c>
    </row>
    <row r="428" spans="1:18" x14ac:dyDescent="0.25">
      <c r="A428" s="7">
        <v>452</v>
      </c>
      <c r="B428" s="7">
        <v>425</v>
      </c>
      <c r="C428" s="7" t="s">
        <v>522</v>
      </c>
      <c r="D428" s="7" t="s">
        <v>560</v>
      </c>
      <c r="E428" t="s">
        <v>565</v>
      </c>
      <c r="F428" s="6">
        <v>202000</v>
      </c>
      <c r="G428" s="6">
        <v>681297</v>
      </c>
      <c r="H428" s="1">
        <f t="shared" si="24"/>
        <v>4</v>
      </c>
      <c r="I428" s="6">
        <v>620133</v>
      </c>
      <c r="J428" s="6">
        <v>544125</v>
      </c>
      <c r="K428" s="6">
        <v>544125</v>
      </c>
      <c r="L428" s="6">
        <v>434125</v>
      </c>
      <c r="M428" s="6">
        <v>434125</v>
      </c>
      <c r="N428" s="9">
        <v>63.7</v>
      </c>
      <c r="O428" s="7">
        <f t="shared" si="25"/>
        <v>3</v>
      </c>
      <c r="P428" s="16">
        <v>10399</v>
      </c>
      <c r="Q428" s="7">
        <f t="shared" si="26"/>
        <v>3</v>
      </c>
      <c r="R428" s="1">
        <f t="shared" si="27"/>
        <v>10</v>
      </c>
    </row>
    <row r="429" spans="1:18" x14ac:dyDescent="0.25">
      <c r="A429" s="7">
        <v>491</v>
      </c>
      <c r="B429" s="7">
        <v>426</v>
      </c>
      <c r="C429" s="7" t="s">
        <v>522</v>
      </c>
      <c r="D429" s="7" t="s">
        <v>607</v>
      </c>
      <c r="E429" t="s">
        <v>609</v>
      </c>
      <c r="F429" s="6">
        <v>104675</v>
      </c>
      <c r="G429" s="6">
        <v>1244038</v>
      </c>
      <c r="H429" s="1">
        <f t="shared" si="24"/>
        <v>5</v>
      </c>
      <c r="I429" s="6">
        <v>1119200</v>
      </c>
      <c r="J429" s="6">
        <v>790847</v>
      </c>
      <c r="K429" s="6">
        <v>790847</v>
      </c>
      <c r="L429" s="6">
        <v>790847</v>
      </c>
      <c r="M429" s="6">
        <v>790847</v>
      </c>
      <c r="N429" s="9">
        <v>63.6</v>
      </c>
      <c r="O429" s="7">
        <f t="shared" si="25"/>
        <v>3</v>
      </c>
      <c r="P429" s="16">
        <v>3050</v>
      </c>
      <c r="Q429" s="7">
        <f t="shared" si="26"/>
        <v>2</v>
      </c>
      <c r="R429" s="1">
        <f t="shared" si="27"/>
        <v>10</v>
      </c>
    </row>
    <row r="430" spans="1:18" x14ac:dyDescent="0.25">
      <c r="A430" s="7">
        <v>108</v>
      </c>
      <c r="B430" s="7">
        <v>427</v>
      </c>
      <c r="C430" s="7" t="s">
        <v>9</v>
      </c>
      <c r="D430" s="7" t="s">
        <v>166</v>
      </c>
      <c r="E430" t="s">
        <v>174</v>
      </c>
      <c r="F430">
        <v>0</v>
      </c>
      <c r="G430" s="6">
        <v>910162</v>
      </c>
      <c r="H430" s="1">
        <f t="shared" si="24"/>
        <v>4</v>
      </c>
      <c r="I430" s="6">
        <v>910160</v>
      </c>
      <c r="J430" s="6">
        <v>573999</v>
      </c>
      <c r="K430" s="6">
        <v>573999</v>
      </c>
      <c r="L430" s="6">
        <v>573999</v>
      </c>
      <c r="M430" s="6">
        <v>573999</v>
      </c>
      <c r="N430" s="9">
        <v>63.1</v>
      </c>
      <c r="O430" s="7">
        <f t="shared" si="25"/>
        <v>3</v>
      </c>
      <c r="P430" s="16">
        <v>21787</v>
      </c>
      <c r="Q430" s="7">
        <f t="shared" si="26"/>
        <v>3</v>
      </c>
      <c r="R430" s="1">
        <f t="shared" si="27"/>
        <v>10</v>
      </c>
    </row>
    <row r="431" spans="1:18" x14ac:dyDescent="0.25">
      <c r="A431" s="7">
        <v>448</v>
      </c>
      <c r="B431" s="7">
        <v>428</v>
      </c>
      <c r="C431" s="7" t="s">
        <v>522</v>
      </c>
      <c r="D431" s="7" t="s">
        <v>559</v>
      </c>
      <c r="E431" t="s">
        <v>557</v>
      </c>
      <c r="F431" s="6">
        <v>342375</v>
      </c>
      <c r="G431" s="6">
        <v>1174120</v>
      </c>
      <c r="H431" s="1">
        <f t="shared" si="24"/>
        <v>5</v>
      </c>
      <c r="I431" s="6">
        <v>894856</v>
      </c>
      <c r="J431" s="6">
        <v>737519</v>
      </c>
      <c r="K431" s="6">
        <v>737519</v>
      </c>
      <c r="L431" s="6">
        <v>737519</v>
      </c>
      <c r="M431" s="6">
        <v>737519</v>
      </c>
      <c r="N431" s="9">
        <v>62.8</v>
      </c>
      <c r="O431" s="7">
        <f t="shared" si="25"/>
        <v>3</v>
      </c>
      <c r="P431" s="16">
        <v>2620</v>
      </c>
      <c r="Q431" s="7">
        <f t="shared" si="26"/>
        <v>2</v>
      </c>
      <c r="R431" s="1">
        <f t="shared" si="27"/>
        <v>10</v>
      </c>
    </row>
    <row r="432" spans="1:18" x14ac:dyDescent="0.25">
      <c r="A432" s="7">
        <v>677</v>
      </c>
      <c r="B432" s="7">
        <v>429</v>
      </c>
      <c r="C432" s="7" t="s">
        <v>40</v>
      </c>
      <c r="D432" s="7" t="s">
        <v>824</v>
      </c>
      <c r="E432" t="s">
        <v>817</v>
      </c>
      <c r="F432">
        <v>0</v>
      </c>
      <c r="G432" s="6">
        <v>1003702</v>
      </c>
      <c r="H432" s="1">
        <f t="shared" si="24"/>
        <v>5</v>
      </c>
      <c r="I432" s="6">
        <v>989793</v>
      </c>
      <c r="J432" s="6">
        <v>623937</v>
      </c>
      <c r="K432" s="6">
        <v>623937</v>
      </c>
      <c r="L432" s="6">
        <v>623937</v>
      </c>
      <c r="M432" s="6">
        <v>623937</v>
      </c>
      <c r="N432" s="9">
        <v>62.2</v>
      </c>
      <c r="O432" s="7">
        <f t="shared" si="25"/>
        <v>3</v>
      </c>
      <c r="P432" s="16">
        <v>5369</v>
      </c>
      <c r="Q432" s="7">
        <f t="shared" si="26"/>
        <v>2</v>
      </c>
      <c r="R432" s="1">
        <f t="shared" si="27"/>
        <v>10</v>
      </c>
    </row>
    <row r="433" spans="1:18" x14ac:dyDescent="0.25">
      <c r="A433" s="7">
        <v>164</v>
      </c>
      <c r="B433" s="7">
        <v>430</v>
      </c>
      <c r="C433" s="7" t="s">
        <v>10</v>
      </c>
      <c r="D433" s="7" t="s">
        <v>240</v>
      </c>
      <c r="E433" t="s">
        <v>238</v>
      </c>
      <c r="F433">
        <v>0</v>
      </c>
      <c r="G433" s="6">
        <v>1019205</v>
      </c>
      <c r="H433" s="1">
        <f t="shared" si="24"/>
        <v>5</v>
      </c>
      <c r="I433" s="6">
        <v>629541</v>
      </c>
      <c r="J433" s="6">
        <v>629541</v>
      </c>
      <c r="K433" s="6">
        <v>629541</v>
      </c>
      <c r="L433" s="6">
        <v>629541</v>
      </c>
      <c r="M433" s="6">
        <v>629541</v>
      </c>
      <c r="N433" s="9">
        <v>61.8</v>
      </c>
      <c r="O433" s="7">
        <f t="shared" si="25"/>
        <v>3</v>
      </c>
      <c r="P433" s="16">
        <v>3736</v>
      </c>
      <c r="Q433" s="7">
        <f t="shared" si="26"/>
        <v>2</v>
      </c>
      <c r="R433" s="1">
        <f t="shared" si="27"/>
        <v>10</v>
      </c>
    </row>
    <row r="434" spans="1:18" x14ac:dyDescent="0.25">
      <c r="A434" s="7">
        <v>267</v>
      </c>
      <c r="B434" s="7">
        <v>431</v>
      </c>
      <c r="C434" s="7" t="s">
        <v>11</v>
      </c>
      <c r="D434" s="7" t="s">
        <v>353</v>
      </c>
      <c r="E434" t="s">
        <v>352</v>
      </c>
      <c r="F434">
        <v>0</v>
      </c>
      <c r="G434" s="6">
        <v>1197979</v>
      </c>
      <c r="H434" s="1">
        <f t="shared" si="24"/>
        <v>5</v>
      </c>
      <c r="I434" s="6">
        <v>1040221</v>
      </c>
      <c r="J434" s="6">
        <v>740262</v>
      </c>
      <c r="K434" s="6">
        <v>740262</v>
      </c>
      <c r="L434" s="6">
        <v>740262</v>
      </c>
      <c r="M434" s="6">
        <v>740262</v>
      </c>
      <c r="N434" s="9">
        <v>61.8</v>
      </c>
      <c r="O434" s="7">
        <f t="shared" si="25"/>
        <v>3</v>
      </c>
      <c r="P434" s="16">
        <v>3275</v>
      </c>
      <c r="Q434" s="7">
        <f t="shared" si="26"/>
        <v>2</v>
      </c>
      <c r="R434" s="1">
        <f t="shared" si="27"/>
        <v>10</v>
      </c>
    </row>
    <row r="435" spans="1:18" x14ac:dyDescent="0.25">
      <c r="A435" s="7">
        <v>1114</v>
      </c>
      <c r="B435" s="7">
        <v>432</v>
      </c>
      <c r="C435" s="7" t="s">
        <v>27</v>
      </c>
      <c r="D435" s="7" t="s">
        <v>1321</v>
      </c>
      <c r="E435" t="s">
        <v>1303</v>
      </c>
      <c r="F435" s="6">
        <v>412678</v>
      </c>
      <c r="G435" s="6">
        <v>2010012</v>
      </c>
      <c r="H435" s="1">
        <f t="shared" si="24"/>
        <v>5</v>
      </c>
      <c r="I435" s="6">
        <v>1729360</v>
      </c>
      <c r="J435" s="6">
        <v>1213858</v>
      </c>
      <c r="K435" s="6">
        <v>1213858</v>
      </c>
      <c r="L435" s="6">
        <v>1213858</v>
      </c>
      <c r="M435" s="6">
        <v>1213858</v>
      </c>
      <c r="N435" s="9">
        <v>60.4</v>
      </c>
      <c r="O435" s="7">
        <f t="shared" si="25"/>
        <v>3</v>
      </c>
      <c r="P435" s="16">
        <v>2308</v>
      </c>
      <c r="Q435" s="7">
        <f t="shared" si="26"/>
        <v>2</v>
      </c>
      <c r="R435" s="1">
        <f t="shared" si="27"/>
        <v>10</v>
      </c>
    </row>
    <row r="436" spans="1:18" x14ac:dyDescent="0.25">
      <c r="A436" s="7">
        <v>1033</v>
      </c>
      <c r="B436" s="7">
        <v>433</v>
      </c>
      <c r="C436" s="7" t="s">
        <v>27</v>
      </c>
      <c r="D436" s="7" t="s">
        <v>1076</v>
      </c>
      <c r="E436" t="s">
        <v>1222</v>
      </c>
      <c r="F436">
        <v>0</v>
      </c>
      <c r="G436" s="6">
        <v>1864705</v>
      </c>
      <c r="H436" s="1">
        <f t="shared" si="24"/>
        <v>5</v>
      </c>
      <c r="I436" s="6">
        <v>1833458</v>
      </c>
      <c r="J436" s="6">
        <v>1133458</v>
      </c>
      <c r="K436" s="6">
        <v>1124958</v>
      </c>
      <c r="L436" s="6">
        <v>1124958</v>
      </c>
      <c r="M436" s="6">
        <v>1124958</v>
      </c>
      <c r="N436" s="9">
        <v>60.3</v>
      </c>
      <c r="O436" s="7">
        <f t="shared" si="25"/>
        <v>3</v>
      </c>
      <c r="P436" s="16">
        <v>2782</v>
      </c>
      <c r="Q436" s="7">
        <f t="shared" si="26"/>
        <v>2</v>
      </c>
      <c r="R436" s="1">
        <f t="shared" si="27"/>
        <v>10</v>
      </c>
    </row>
    <row r="437" spans="1:18" x14ac:dyDescent="0.25">
      <c r="A437" s="7">
        <v>738</v>
      </c>
      <c r="B437" s="7">
        <v>434</v>
      </c>
      <c r="C437" s="7" t="s">
        <v>30</v>
      </c>
      <c r="D437" s="7" t="s">
        <v>939</v>
      </c>
      <c r="E437" t="s">
        <v>883</v>
      </c>
      <c r="F437" s="6">
        <v>903240</v>
      </c>
      <c r="G437" s="6">
        <v>187087</v>
      </c>
      <c r="H437" s="1">
        <f t="shared" si="24"/>
        <v>3</v>
      </c>
      <c r="I437" s="6">
        <v>187085</v>
      </c>
      <c r="J437" s="6">
        <v>104944</v>
      </c>
      <c r="K437" s="6">
        <v>104239</v>
      </c>
      <c r="L437" s="6">
        <v>104239</v>
      </c>
      <c r="M437" s="6">
        <v>104239</v>
      </c>
      <c r="N437" s="9">
        <v>55.7</v>
      </c>
      <c r="O437" s="7">
        <f t="shared" si="25"/>
        <v>2</v>
      </c>
      <c r="P437" s="16">
        <v>224427</v>
      </c>
      <c r="Q437" s="7">
        <f t="shared" si="26"/>
        <v>5</v>
      </c>
      <c r="R437" s="1">
        <f t="shared" si="27"/>
        <v>10</v>
      </c>
    </row>
    <row r="438" spans="1:18" x14ac:dyDescent="0.25">
      <c r="A438" s="7">
        <v>484</v>
      </c>
      <c r="B438" s="7">
        <v>435</v>
      </c>
      <c r="C438" s="7" t="s">
        <v>522</v>
      </c>
      <c r="D438" s="7" t="s">
        <v>606</v>
      </c>
      <c r="E438" t="s">
        <v>600</v>
      </c>
      <c r="F438" s="6">
        <v>9000</v>
      </c>
      <c r="G438" s="6">
        <v>1424706</v>
      </c>
      <c r="H438" s="1">
        <f t="shared" si="24"/>
        <v>5</v>
      </c>
      <c r="I438" s="6">
        <v>1144567</v>
      </c>
      <c r="J438" s="6">
        <v>830067</v>
      </c>
      <c r="K438" s="6">
        <v>765974</v>
      </c>
      <c r="L438" s="6">
        <v>765974</v>
      </c>
      <c r="M438" s="6">
        <v>746010</v>
      </c>
      <c r="N438" s="9">
        <v>53.8</v>
      </c>
      <c r="O438" s="7">
        <f t="shared" si="25"/>
        <v>2</v>
      </c>
      <c r="P438" s="16">
        <v>26644</v>
      </c>
      <c r="Q438" s="7">
        <f t="shared" si="26"/>
        <v>3</v>
      </c>
      <c r="R438" s="1">
        <f t="shared" si="27"/>
        <v>10</v>
      </c>
    </row>
    <row r="439" spans="1:18" x14ac:dyDescent="0.25">
      <c r="A439" s="7">
        <v>630</v>
      </c>
      <c r="B439" s="7">
        <v>436</v>
      </c>
      <c r="C439" s="7" t="s">
        <v>38</v>
      </c>
      <c r="D439" s="7" t="s">
        <v>38</v>
      </c>
      <c r="E439" t="s">
        <v>765</v>
      </c>
      <c r="F439" s="6">
        <v>397401</v>
      </c>
      <c r="G439" s="6">
        <v>3110645</v>
      </c>
      <c r="H439" s="1">
        <f t="shared" si="24"/>
        <v>5</v>
      </c>
      <c r="I439" s="6">
        <v>3092044</v>
      </c>
      <c r="J439" s="6">
        <v>2833996</v>
      </c>
      <c r="K439" s="6">
        <v>1688123</v>
      </c>
      <c r="L439" s="6">
        <v>1646915</v>
      </c>
      <c r="M439" s="6">
        <v>1646915</v>
      </c>
      <c r="N439" s="9">
        <v>52.9</v>
      </c>
      <c r="O439" s="7">
        <f t="shared" si="25"/>
        <v>2</v>
      </c>
      <c r="P439" s="16">
        <v>30933</v>
      </c>
      <c r="Q439" s="7">
        <f t="shared" si="26"/>
        <v>3</v>
      </c>
      <c r="R439" s="1">
        <f t="shared" si="27"/>
        <v>10</v>
      </c>
    </row>
    <row r="440" spans="1:18" x14ac:dyDescent="0.25">
      <c r="A440" s="7">
        <v>814</v>
      </c>
      <c r="B440" s="7">
        <v>437</v>
      </c>
      <c r="C440" s="7" t="s">
        <v>31</v>
      </c>
      <c r="D440" s="7" t="s">
        <v>31</v>
      </c>
      <c r="E440" t="s">
        <v>971</v>
      </c>
      <c r="F440" s="6">
        <v>35900</v>
      </c>
      <c r="G440" s="6">
        <v>510029</v>
      </c>
      <c r="H440" s="1">
        <f t="shared" si="24"/>
        <v>4</v>
      </c>
      <c r="I440" s="6">
        <v>289485</v>
      </c>
      <c r="J440" s="6">
        <v>263487</v>
      </c>
      <c r="K440" s="6">
        <v>263487</v>
      </c>
      <c r="L440" s="6">
        <v>263487</v>
      </c>
      <c r="M440" s="6">
        <v>263487</v>
      </c>
      <c r="N440" s="9">
        <v>51.7</v>
      </c>
      <c r="O440" s="7">
        <f t="shared" si="25"/>
        <v>2</v>
      </c>
      <c r="P440" s="16">
        <v>56131</v>
      </c>
      <c r="Q440" s="7">
        <f t="shared" si="26"/>
        <v>4</v>
      </c>
      <c r="R440" s="1">
        <f t="shared" si="27"/>
        <v>10</v>
      </c>
    </row>
    <row r="441" spans="1:18" x14ac:dyDescent="0.25">
      <c r="A441" s="7">
        <v>998</v>
      </c>
      <c r="B441" s="7">
        <v>438</v>
      </c>
      <c r="C441" s="7" t="s">
        <v>37</v>
      </c>
      <c r="D441" s="7" t="s">
        <v>1202</v>
      </c>
      <c r="E441" t="s">
        <v>1180</v>
      </c>
      <c r="F441" s="6">
        <v>72883</v>
      </c>
      <c r="G441" s="6">
        <v>1569387</v>
      </c>
      <c r="H441" s="1">
        <f t="shared" si="24"/>
        <v>5</v>
      </c>
      <c r="I441" s="6">
        <v>1534961</v>
      </c>
      <c r="J441" s="6">
        <v>775662</v>
      </c>
      <c r="K441" s="6">
        <v>768361</v>
      </c>
      <c r="L441" s="6">
        <v>768361</v>
      </c>
      <c r="M441" s="6">
        <v>768361</v>
      </c>
      <c r="N441" s="9">
        <v>49</v>
      </c>
      <c r="O441" s="7">
        <f t="shared" si="25"/>
        <v>2</v>
      </c>
      <c r="P441" s="16">
        <v>12950</v>
      </c>
      <c r="Q441" s="7">
        <f t="shared" si="26"/>
        <v>3</v>
      </c>
      <c r="R441" s="1">
        <f t="shared" si="27"/>
        <v>10</v>
      </c>
    </row>
    <row r="442" spans="1:18" x14ac:dyDescent="0.25">
      <c r="A442" s="7">
        <v>69</v>
      </c>
      <c r="B442" s="7">
        <v>439</v>
      </c>
      <c r="C442" s="7" t="s">
        <v>9</v>
      </c>
      <c r="D442" s="7" t="s">
        <v>118</v>
      </c>
      <c r="E442" t="s">
        <v>127</v>
      </c>
      <c r="F442" s="6">
        <v>937093</v>
      </c>
      <c r="G442" s="6">
        <v>4632070</v>
      </c>
      <c r="H442" s="1">
        <f t="shared" si="24"/>
        <v>5</v>
      </c>
      <c r="I442" s="6">
        <v>4625842</v>
      </c>
      <c r="J442" s="6">
        <v>2060805</v>
      </c>
      <c r="K442" s="6">
        <v>2060805</v>
      </c>
      <c r="L442" s="6">
        <v>2060805</v>
      </c>
      <c r="M442" s="6">
        <v>2060805</v>
      </c>
      <c r="N442" s="9">
        <v>44.5</v>
      </c>
      <c r="O442" s="7">
        <f t="shared" si="25"/>
        <v>2</v>
      </c>
      <c r="P442" s="16">
        <v>16675</v>
      </c>
      <c r="Q442" s="7">
        <f t="shared" si="26"/>
        <v>3</v>
      </c>
      <c r="R442" s="1">
        <f t="shared" si="27"/>
        <v>10</v>
      </c>
    </row>
    <row r="443" spans="1:18" x14ac:dyDescent="0.25">
      <c r="A443" s="7">
        <v>685</v>
      </c>
      <c r="B443" s="7">
        <v>440</v>
      </c>
      <c r="C443" s="7" t="s">
        <v>40</v>
      </c>
      <c r="D443" s="7" t="s">
        <v>829</v>
      </c>
      <c r="E443" t="s">
        <v>826</v>
      </c>
      <c r="F443" s="6">
        <v>1800000</v>
      </c>
      <c r="G443" s="6">
        <v>5169749</v>
      </c>
      <c r="H443" s="1">
        <f t="shared" si="24"/>
        <v>5</v>
      </c>
      <c r="I443" s="6">
        <v>3950266</v>
      </c>
      <c r="J443" s="6">
        <v>3924856</v>
      </c>
      <c r="K443" s="6">
        <v>2176258</v>
      </c>
      <c r="L443" s="6">
        <v>2176258</v>
      </c>
      <c r="M443" s="6">
        <v>2176258</v>
      </c>
      <c r="N443" s="9">
        <v>42.1</v>
      </c>
      <c r="O443" s="7">
        <f t="shared" si="25"/>
        <v>2</v>
      </c>
      <c r="P443" s="16">
        <v>42869</v>
      </c>
      <c r="Q443" s="7">
        <f t="shared" si="26"/>
        <v>3</v>
      </c>
      <c r="R443" s="1">
        <f t="shared" si="27"/>
        <v>10</v>
      </c>
    </row>
    <row r="444" spans="1:18" x14ac:dyDescent="0.25">
      <c r="A444" s="7">
        <v>961</v>
      </c>
      <c r="B444" s="7">
        <v>441</v>
      </c>
      <c r="C444" s="7" t="s">
        <v>36</v>
      </c>
      <c r="D444" s="7" t="s">
        <v>1148</v>
      </c>
      <c r="E444" t="s">
        <v>1141</v>
      </c>
      <c r="F444">
        <v>0</v>
      </c>
      <c r="G444" s="6">
        <v>1037355</v>
      </c>
      <c r="H444" s="1">
        <f t="shared" si="24"/>
        <v>5</v>
      </c>
      <c r="I444" s="6">
        <v>1037350</v>
      </c>
      <c r="J444" s="6">
        <v>433249</v>
      </c>
      <c r="K444" s="6">
        <v>433249</v>
      </c>
      <c r="L444" s="6">
        <v>433249</v>
      </c>
      <c r="M444" s="6">
        <v>433249</v>
      </c>
      <c r="N444" s="9">
        <v>41.8</v>
      </c>
      <c r="O444" s="7">
        <f t="shared" si="25"/>
        <v>2</v>
      </c>
      <c r="P444" s="16">
        <v>17809</v>
      </c>
      <c r="Q444" s="7">
        <f t="shared" si="26"/>
        <v>3</v>
      </c>
      <c r="R444" s="1">
        <f t="shared" si="27"/>
        <v>10</v>
      </c>
    </row>
    <row r="445" spans="1:18" x14ac:dyDescent="0.25">
      <c r="A445" s="7">
        <v>830</v>
      </c>
      <c r="B445" s="7">
        <v>442</v>
      </c>
      <c r="C445" s="7" t="s">
        <v>32</v>
      </c>
      <c r="D445" s="7" t="s">
        <v>32</v>
      </c>
      <c r="E445" t="s">
        <v>989</v>
      </c>
      <c r="F445" s="6">
        <v>60000</v>
      </c>
      <c r="G445" s="6">
        <v>1093496</v>
      </c>
      <c r="H445" s="1">
        <f t="shared" si="24"/>
        <v>5</v>
      </c>
      <c r="I445" s="6">
        <v>419120</v>
      </c>
      <c r="J445" s="6">
        <v>419120</v>
      </c>
      <c r="K445" s="6">
        <v>419120</v>
      </c>
      <c r="L445" s="6">
        <v>419120</v>
      </c>
      <c r="M445" s="6">
        <v>419120</v>
      </c>
      <c r="N445" s="9">
        <v>38.299999999999997</v>
      </c>
      <c r="O445" s="7">
        <f t="shared" si="25"/>
        <v>1</v>
      </c>
      <c r="P445" s="16">
        <v>59578</v>
      </c>
      <c r="Q445" s="7">
        <f t="shared" si="26"/>
        <v>4</v>
      </c>
      <c r="R445" s="1">
        <f t="shared" si="27"/>
        <v>10</v>
      </c>
    </row>
    <row r="446" spans="1:18" x14ac:dyDescent="0.25">
      <c r="A446" s="7">
        <v>1012</v>
      </c>
      <c r="B446" s="7">
        <v>443</v>
      </c>
      <c r="C446" s="7" t="s">
        <v>37</v>
      </c>
      <c r="D446" s="7" t="s">
        <v>1204</v>
      </c>
      <c r="E446" t="s">
        <v>1194</v>
      </c>
      <c r="F446" s="6">
        <v>2492784</v>
      </c>
      <c r="G446" s="6">
        <v>9536482</v>
      </c>
      <c r="H446" s="1">
        <f t="shared" si="24"/>
        <v>5</v>
      </c>
      <c r="I446" s="6">
        <v>5996350</v>
      </c>
      <c r="J446" s="6">
        <v>3723869</v>
      </c>
      <c r="K446" s="6">
        <v>3563903</v>
      </c>
      <c r="L446" s="6">
        <v>3397113</v>
      </c>
      <c r="M446" s="6">
        <v>3397113</v>
      </c>
      <c r="N446" s="9">
        <v>35.6</v>
      </c>
      <c r="O446" s="7">
        <f t="shared" si="25"/>
        <v>1</v>
      </c>
      <c r="P446" s="16">
        <v>89597</v>
      </c>
      <c r="Q446" s="7">
        <f t="shared" si="26"/>
        <v>4</v>
      </c>
      <c r="R446" s="1">
        <f t="shared" si="27"/>
        <v>10</v>
      </c>
    </row>
    <row r="447" spans="1:18" x14ac:dyDescent="0.25">
      <c r="A447" s="7">
        <v>46</v>
      </c>
      <c r="B447" s="7">
        <v>444</v>
      </c>
      <c r="C447" s="7" t="s">
        <v>8</v>
      </c>
      <c r="D447" s="7" t="s">
        <v>99</v>
      </c>
      <c r="E447" t="s">
        <v>61</v>
      </c>
      <c r="F447" s="6">
        <v>110472</v>
      </c>
      <c r="G447" s="6">
        <v>693338</v>
      </c>
      <c r="H447" s="1">
        <f t="shared" si="24"/>
        <v>4</v>
      </c>
      <c r="I447" s="6">
        <v>677719</v>
      </c>
      <c r="J447" s="6">
        <v>242956</v>
      </c>
      <c r="K447" s="6">
        <v>238776</v>
      </c>
      <c r="L447" s="6">
        <v>210426</v>
      </c>
      <c r="M447" s="6">
        <v>193316</v>
      </c>
      <c r="N447" s="9">
        <v>30.4</v>
      </c>
      <c r="O447" s="7">
        <f t="shared" si="25"/>
        <v>1</v>
      </c>
      <c r="P447" s="16">
        <v>119294</v>
      </c>
      <c r="Q447" s="7">
        <f t="shared" si="26"/>
        <v>5</v>
      </c>
      <c r="R447" s="1">
        <f t="shared" si="27"/>
        <v>10</v>
      </c>
    </row>
    <row r="448" spans="1:18" x14ac:dyDescent="0.25">
      <c r="A448" s="7">
        <v>639</v>
      </c>
      <c r="B448" s="7">
        <v>445</v>
      </c>
      <c r="C448" s="7" t="s">
        <v>38</v>
      </c>
      <c r="D448" s="7" t="s">
        <v>778</v>
      </c>
      <c r="E448" t="s">
        <v>774</v>
      </c>
      <c r="F448" s="6">
        <v>3016000</v>
      </c>
      <c r="G448" s="6">
        <v>7555969</v>
      </c>
      <c r="H448" s="1">
        <f t="shared" si="24"/>
        <v>5</v>
      </c>
      <c r="I448" s="6">
        <v>5939314</v>
      </c>
      <c r="J448" s="6">
        <v>3800821</v>
      </c>
      <c r="K448" s="6">
        <v>2006237</v>
      </c>
      <c r="L448" s="6">
        <v>2006237</v>
      </c>
      <c r="M448" s="6">
        <v>2006237</v>
      </c>
      <c r="N448" s="9">
        <v>26.6</v>
      </c>
      <c r="O448" s="7">
        <f t="shared" si="25"/>
        <v>1</v>
      </c>
      <c r="P448" s="16">
        <v>73510</v>
      </c>
      <c r="Q448" s="7">
        <f t="shared" si="26"/>
        <v>4</v>
      </c>
      <c r="R448" s="1">
        <f t="shared" si="27"/>
        <v>10</v>
      </c>
    </row>
    <row r="449" spans="1:18" x14ac:dyDescent="0.25">
      <c r="A449" s="7">
        <v>914</v>
      </c>
      <c r="B449" s="7">
        <v>446</v>
      </c>
      <c r="C449" s="7" t="s">
        <v>33</v>
      </c>
      <c r="D449" s="7" t="s">
        <v>1101</v>
      </c>
      <c r="E449" t="s">
        <v>1082</v>
      </c>
      <c r="F449" s="6">
        <v>86820</v>
      </c>
      <c r="G449" s="6">
        <v>3016371</v>
      </c>
      <c r="H449" s="1">
        <f t="shared" si="24"/>
        <v>5</v>
      </c>
      <c r="I449" s="6">
        <v>1963665</v>
      </c>
      <c r="J449" s="6">
        <v>564433</v>
      </c>
      <c r="K449" s="6">
        <v>564433</v>
      </c>
      <c r="L449" s="6">
        <v>504661</v>
      </c>
      <c r="M449" s="6">
        <v>504661</v>
      </c>
      <c r="N449" s="9">
        <v>16.7</v>
      </c>
      <c r="O449" s="7">
        <f t="shared" si="25"/>
        <v>1</v>
      </c>
      <c r="P449" s="16">
        <v>76973</v>
      </c>
      <c r="Q449" s="7">
        <f t="shared" si="26"/>
        <v>4</v>
      </c>
      <c r="R449" s="1">
        <f t="shared" si="27"/>
        <v>10</v>
      </c>
    </row>
    <row r="450" spans="1:18" x14ac:dyDescent="0.25">
      <c r="A450" s="7">
        <v>949</v>
      </c>
      <c r="B450" s="7">
        <v>447</v>
      </c>
      <c r="C450" s="7" t="s">
        <v>36</v>
      </c>
      <c r="D450" s="7" t="s">
        <v>36</v>
      </c>
      <c r="E450" t="s">
        <v>1129</v>
      </c>
      <c r="F450">
        <v>0</v>
      </c>
      <c r="G450" s="6">
        <v>1056941</v>
      </c>
      <c r="H450" s="1">
        <f t="shared" si="24"/>
        <v>5</v>
      </c>
      <c r="I450" s="6">
        <v>1056939</v>
      </c>
      <c r="J450" s="6">
        <v>143539</v>
      </c>
      <c r="K450" s="6">
        <v>143539</v>
      </c>
      <c r="L450" s="6">
        <v>143539</v>
      </c>
      <c r="M450" s="6">
        <v>143539</v>
      </c>
      <c r="N450" s="9">
        <v>13.6</v>
      </c>
      <c r="O450" s="7">
        <f t="shared" si="25"/>
        <v>1</v>
      </c>
      <c r="P450" s="16">
        <v>91092</v>
      </c>
      <c r="Q450" s="7">
        <f t="shared" si="26"/>
        <v>4</v>
      </c>
      <c r="R450" s="1">
        <f t="shared" si="27"/>
        <v>10</v>
      </c>
    </row>
    <row r="451" spans="1:18" x14ac:dyDescent="0.25">
      <c r="A451" s="7">
        <v>815</v>
      </c>
      <c r="B451" s="7">
        <v>448</v>
      </c>
      <c r="C451" s="7" t="s">
        <v>31</v>
      </c>
      <c r="D451" s="7" t="s">
        <v>31</v>
      </c>
      <c r="E451" t="s">
        <v>972</v>
      </c>
      <c r="F451">
        <v>0</v>
      </c>
      <c r="G451" s="6">
        <v>1176667</v>
      </c>
      <c r="H451" s="1">
        <f t="shared" si="24"/>
        <v>5</v>
      </c>
      <c r="I451" s="6">
        <v>898409</v>
      </c>
      <c r="J451" s="6">
        <v>115200</v>
      </c>
      <c r="K451" s="6">
        <v>115200</v>
      </c>
      <c r="L451" s="6">
        <v>100200</v>
      </c>
      <c r="M451" s="6">
        <v>100200</v>
      </c>
      <c r="N451" s="9">
        <v>8.5</v>
      </c>
      <c r="O451" s="7">
        <f t="shared" si="25"/>
        <v>1</v>
      </c>
      <c r="P451" s="16">
        <v>55691</v>
      </c>
      <c r="Q451" s="7">
        <f t="shared" si="26"/>
        <v>4</v>
      </c>
      <c r="R451" s="1">
        <f t="shared" si="27"/>
        <v>10</v>
      </c>
    </row>
    <row r="452" spans="1:18" x14ac:dyDescent="0.25">
      <c r="A452" s="7">
        <v>1185</v>
      </c>
      <c r="B452" s="7">
        <v>449</v>
      </c>
      <c r="C452" s="7" t="s">
        <v>17</v>
      </c>
      <c r="D452" s="7" t="s">
        <v>23</v>
      </c>
      <c r="E452" t="s">
        <v>1394</v>
      </c>
      <c r="F452" s="6">
        <v>1494642</v>
      </c>
      <c r="G452" s="6">
        <v>4413743</v>
      </c>
      <c r="H452" s="1">
        <f t="shared" si="24"/>
        <v>5</v>
      </c>
      <c r="I452" s="6">
        <v>3779879</v>
      </c>
      <c r="J452" s="6">
        <v>401900</v>
      </c>
      <c r="K452" s="6">
        <v>366900</v>
      </c>
      <c r="L452" s="6">
        <v>366540</v>
      </c>
      <c r="M452" s="6">
        <v>366540</v>
      </c>
      <c r="N452" s="9">
        <v>8.3000000000000007</v>
      </c>
      <c r="O452" s="7">
        <f t="shared" si="25"/>
        <v>1</v>
      </c>
      <c r="P452" s="16">
        <v>56038</v>
      </c>
      <c r="Q452" s="7">
        <f t="shared" si="26"/>
        <v>4</v>
      </c>
      <c r="R452" s="1">
        <f t="shared" si="27"/>
        <v>10</v>
      </c>
    </row>
    <row r="453" spans="1:18" x14ac:dyDescent="0.25">
      <c r="A453" s="7">
        <v>390</v>
      </c>
      <c r="B453" s="7">
        <v>450</v>
      </c>
      <c r="C453" s="7" t="s">
        <v>13</v>
      </c>
      <c r="D453" s="7" t="s">
        <v>497</v>
      </c>
      <c r="E453" t="s">
        <v>492</v>
      </c>
      <c r="F453" s="6">
        <v>145432</v>
      </c>
      <c r="G453" s="6">
        <v>1060417</v>
      </c>
      <c r="H453" s="1">
        <f t="shared" ref="H453:H516" si="28">IF(G453&lt;=$U$6,$V$6,IF((G453&gt;=$T$7)*(G453&lt;=$U$7),$V$7,IF((G453&gt;=$T$8)*(G453&lt;=$U$8),$V$8,IF((G453&gt;=$T$9)*(G453&lt;=$U$9),$V$9,IF((G453&gt;=$T$10)*(G453&lt;=$U$10),$V$10)))))</f>
        <v>5</v>
      </c>
      <c r="I453" s="6">
        <v>1060417</v>
      </c>
      <c r="J453" s="6">
        <v>35878</v>
      </c>
      <c r="K453" s="6">
        <v>35878</v>
      </c>
      <c r="L453" s="6">
        <v>27178</v>
      </c>
      <c r="M453" s="6">
        <v>27178</v>
      </c>
      <c r="N453" s="11">
        <v>2.6</v>
      </c>
      <c r="O453" s="7">
        <f t="shared" ref="O453:O516" si="29">IF(N453&lt;=$Y$6,$Z$6,IF((N453&gt;=$X$7)*(N453&lt;=$Y$7),$Z$7,IF((N453&gt;=$X$8)*(N453&lt;=$Y$8),$Z$8,IF((N453&gt;=$X$9)*(N453&lt;=$Y$9),$Z$9,IF((N453&gt;=$X$10)*(N453&lt;=$Y$10),$Z$10)))))</f>
        <v>1</v>
      </c>
      <c r="P453" s="16">
        <v>51678</v>
      </c>
      <c r="Q453" s="7">
        <f t="shared" ref="Q453:Q516" si="30">IF(P453&lt;=$U$13,$V$13,IF((P453&gt;=$T$14)*(P453&lt;=$U$14),$V$14,IF((P453&gt;=$T$15)*(P453&lt;=$U$15),$V$15,IF((P453&gt;=$T$16)*(P453&lt;=$U$16),$V$16,IF((P453&gt;=$T$17)*(P453&lt;=$U$17),$V$17)))))</f>
        <v>4</v>
      </c>
      <c r="R453" s="1">
        <f t="shared" ref="R453:R516" si="31">SUM(H453,O453,Q453)</f>
        <v>10</v>
      </c>
    </row>
    <row r="454" spans="1:18" x14ac:dyDescent="0.25">
      <c r="A454" s="7">
        <v>165</v>
      </c>
      <c r="B454" s="7">
        <v>451</v>
      </c>
      <c r="C454" s="7" t="s">
        <v>10</v>
      </c>
      <c r="D454" s="7" t="s">
        <v>240</v>
      </c>
      <c r="E454" t="s">
        <v>239</v>
      </c>
      <c r="F454">
        <v>0</v>
      </c>
      <c r="G454" s="6">
        <v>741189</v>
      </c>
      <c r="H454" s="1">
        <f t="shared" si="28"/>
        <v>4</v>
      </c>
      <c r="I454" s="6">
        <v>659545</v>
      </c>
      <c r="J454" s="6">
        <v>12500</v>
      </c>
      <c r="K454" s="6">
        <v>12500</v>
      </c>
      <c r="L454" s="6">
        <v>3526</v>
      </c>
      <c r="M454" s="6">
        <v>3526</v>
      </c>
      <c r="N454" s="9">
        <v>0.5</v>
      </c>
      <c r="O454" s="7">
        <f t="shared" si="29"/>
        <v>1</v>
      </c>
      <c r="P454" s="16">
        <v>150758</v>
      </c>
      <c r="Q454" s="7">
        <f t="shared" si="30"/>
        <v>5</v>
      </c>
      <c r="R454" s="1">
        <f t="shared" si="31"/>
        <v>10</v>
      </c>
    </row>
    <row r="455" spans="1:18" x14ac:dyDescent="0.25">
      <c r="A455" s="7">
        <v>826</v>
      </c>
      <c r="B455" s="7">
        <v>452</v>
      </c>
      <c r="C455" s="7" t="s">
        <v>32</v>
      </c>
      <c r="D455" s="7" t="s">
        <v>32</v>
      </c>
      <c r="E455" t="s">
        <v>985</v>
      </c>
      <c r="F455" s="6">
        <v>32500</v>
      </c>
      <c r="G455" s="6">
        <v>610007</v>
      </c>
      <c r="H455" s="1">
        <f t="shared" si="28"/>
        <v>4</v>
      </c>
      <c r="I455">
        <v>0</v>
      </c>
      <c r="J455">
        <v>0</v>
      </c>
      <c r="K455">
        <v>0</v>
      </c>
      <c r="L455">
        <v>0</v>
      </c>
      <c r="M455">
        <v>0</v>
      </c>
      <c r="N455" s="9">
        <v>0</v>
      </c>
      <c r="O455" s="7">
        <f t="shared" si="29"/>
        <v>1</v>
      </c>
      <c r="P455" s="16">
        <v>222850</v>
      </c>
      <c r="Q455" s="7">
        <f t="shared" si="30"/>
        <v>5</v>
      </c>
      <c r="R455" s="1">
        <f t="shared" si="31"/>
        <v>10</v>
      </c>
    </row>
    <row r="456" spans="1:18" x14ac:dyDescent="0.25">
      <c r="A456" s="7">
        <v>995</v>
      </c>
      <c r="B456" s="7">
        <v>453</v>
      </c>
      <c r="C456" s="7" t="s">
        <v>37</v>
      </c>
      <c r="D456" s="7" t="s">
        <v>1202</v>
      </c>
      <c r="E456" t="s">
        <v>1177</v>
      </c>
      <c r="F456">
        <v>0</v>
      </c>
      <c r="G456" s="6">
        <v>729818</v>
      </c>
      <c r="H456" s="1">
        <f t="shared" si="28"/>
        <v>4</v>
      </c>
      <c r="I456" s="6">
        <v>35387</v>
      </c>
      <c r="J456">
        <v>0</v>
      </c>
      <c r="K456">
        <v>0</v>
      </c>
      <c r="L456">
        <v>0</v>
      </c>
      <c r="M456">
        <v>0</v>
      </c>
      <c r="N456" s="9">
        <v>0</v>
      </c>
      <c r="O456" s="7">
        <f t="shared" si="29"/>
        <v>1</v>
      </c>
      <c r="P456" s="16">
        <v>129892</v>
      </c>
      <c r="Q456" s="7">
        <f t="shared" si="30"/>
        <v>5</v>
      </c>
      <c r="R456" s="1">
        <f t="shared" si="31"/>
        <v>10</v>
      </c>
    </row>
    <row r="457" spans="1:18" x14ac:dyDescent="0.25">
      <c r="A457" s="7">
        <v>916</v>
      </c>
      <c r="B457" s="7">
        <v>32</v>
      </c>
      <c r="C457" s="7" t="s">
        <v>33</v>
      </c>
      <c r="D457" s="7" t="s">
        <v>1102</v>
      </c>
      <c r="E457" t="s">
        <v>1084</v>
      </c>
      <c r="F457" s="6">
        <v>56072</v>
      </c>
      <c r="G457" s="6">
        <v>256344</v>
      </c>
      <c r="H457" s="1">
        <f t="shared" si="28"/>
        <v>3</v>
      </c>
      <c r="I457" s="6">
        <v>256343</v>
      </c>
      <c r="J457" s="6">
        <v>256343</v>
      </c>
      <c r="K457" s="6">
        <v>256343</v>
      </c>
      <c r="L457" s="6">
        <v>256343</v>
      </c>
      <c r="M457" s="6">
        <v>256343</v>
      </c>
      <c r="N457" s="9">
        <v>0</v>
      </c>
      <c r="O457" s="7">
        <f t="shared" si="29"/>
        <v>1</v>
      </c>
      <c r="P457" s="16">
        <v>122343</v>
      </c>
      <c r="Q457" s="7">
        <f t="shared" si="30"/>
        <v>5</v>
      </c>
      <c r="R457" s="1">
        <f t="shared" si="31"/>
        <v>9</v>
      </c>
    </row>
    <row r="458" spans="1:18" x14ac:dyDescent="0.25">
      <c r="A458" s="7">
        <v>12</v>
      </c>
      <c r="B458" s="7">
        <v>454</v>
      </c>
      <c r="C458" s="7" t="s">
        <v>8</v>
      </c>
      <c r="D458" s="7" t="s">
        <v>72</v>
      </c>
      <c r="E458" t="s">
        <v>65</v>
      </c>
      <c r="F458">
        <v>0</v>
      </c>
      <c r="G458" s="6">
        <v>17600</v>
      </c>
      <c r="H458" s="1">
        <f t="shared" si="28"/>
        <v>2</v>
      </c>
      <c r="I458" s="6">
        <v>17600</v>
      </c>
      <c r="J458" s="6">
        <v>17600</v>
      </c>
      <c r="K458" s="6">
        <v>17600</v>
      </c>
      <c r="L458" s="6">
        <v>17600</v>
      </c>
      <c r="M458" s="6">
        <v>17600</v>
      </c>
      <c r="N458" s="9">
        <v>100</v>
      </c>
      <c r="O458" s="7">
        <f t="shared" si="29"/>
        <v>5</v>
      </c>
      <c r="P458" s="16">
        <v>1180</v>
      </c>
      <c r="Q458" s="7">
        <f t="shared" si="30"/>
        <v>2</v>
      </c>
      <c r="R458" s="1">
        <f t="shared" si="31"/>
        <v>9</v>
      </c>
    </row>
    <row r="459" spans="1:18" x14ac:dyDescent="0.25">
      <c r="A459" s="7">
        <v>16</v>
      </c>
      <c r="B459" s="7">
        <v>455</v>
      </c>
      <c r="C459" s="7" t="s">
        <v>8</v>
      </c>
      <c r="D459" s="7" t="s">
        <v>72</v>
      </c>
      <c r="E459" t="s">
        <v>68</v>
      </c>
      <c r="F459" s="6">
        <v>0</v>
      </c>
      <c r="G459" s="6">
        <v>12000</v>
      </c>
      <c r="H459" s="1">
        <f t="shared" si="28"/>
        <v>2</v>
      </c>
      <c r="I459" s="6">
        <v>12000</v>
      </c>
      <c r="J459" s="6">
        <v>12000</v>
      </c>
      <c r="K459" s="6">
        <v>12000</v>
      </c>
      <c r="L459" s="6">
        <v>12000</v>
      </c>
      <c r="M459" s="6">
        <v>12000</v>
      </c>
      <c r="N459" s="9">
        <v>100</v>
      </c>
      <c r="O459" s="7">
        <f t="shared" si="29"/>
        <v>5</v>
      </c>
      <c r="P459" s="16">
        <v>1534</v>
      </c>
      <c r="Q459" s="7">
        <f t="shared" si="30"/>
        <v>2</v>
      </c>
      <c r="R459" s="1">
        <f t="shared" si="31"/>
        <v>9</v>
      </c>
    </row>
    <row r="460" spans="1:18" x14ac:dyDescent="0.25">
      <c r="A460" s="7">
        <v>35</v>
      </c>
      <c r="B460" s="7">
        <v>456</v>
      </c>
      <c r="C460" s="7" t="s">
        <v>8</v>
      </c>
      <c r="D460" s="7" t="s">
        <v>93</v>
      </c>
      <c r="E460" t="s">
        <v>92</v>
      </c>
      <c r="F460">
        <v>0</v>
      </c>
      <c r="G460" s="6">
        <v>20000</v>
      </c>
      <c r="H460" s="1">
        <f t="shared" si="28"/>
        <v>2</v>
      </c>
      <c r="I460" s="6">
        <v>20000</v>
      </c>
      <c r="J460" s="6">
        <v>20000</v>
      </c>
      <c r="K460" s="6">
        <v>20000</v>
      </c>
      <c r="L460" s="6">
        <v>20000</v>
      </c>
      <c r="M460" s="6">
        <v>20000</v>
      </c>
      <c r="N460" s="9">
        <v>100</v>
      </c>
      <c r="O460" s="7">
        <f t="shared" si="29"/>
        <v>5</v>
      </c>
      <c r="P460" s="16">
        <v>1457</v>
      </c>
      <c r="Q460" s="7">
        <f t="shared" si="30"/>
        <v>2</v>
      </c>
      <c r="R460" s="1">
        <f t="shared" si="31"/>
        <v>9</v>
      </c>
    </row>
    <row r="461" spans="1:18" x14ac:dyDescent="0.25">
      <c r="A461" s="7">
        <v>42</v>
      </c>
      <c r="B461" s="7">
        <v>457</v>
      </c>
      <c r="C461" s="7" t="s">
        <v>8</v>
      </c>
      <c r="D461" s="7" t="s">
        <v>99</v>
      </c>
      <c r="E461" t="s">
        <v>98</v>
      </c>
      <c r="F461">
        <v>0</v>
      </c>
      <c r="G461" s="6">
        <v>55014</v>
      </c>
      <c r="H461" s="1">
        <f t="shared" si="28"/>
        <v>2</v>
      </c>
      <c r="I461" s="6">
        <v>55014</v>
      </c>
      <c r="J461" s="6">
        <v>55014</v>
      </c>
      <c r="K461" s="6">
        <v>55014</v>
      </c>
      <c r="L461" s="6">
        <v>55014</v>
      </c>
      <c r="M461" s="6">
        <v>24756</v>
      </c>
      <c r="N461" s="9">
        <v>100</v>
      </c>
      <c r="O461" s="7">
        <f t="shared" si="29"/>
        <v>5</v>
      </c>
      <c r="P461" s="16">
        <v>6503</v>
      </c>
      <c r="Q461" s="7">
        <f t="shared" si="30"/>
        <v>2</v>
      </c>
      <c r="R461" s="1">
        <f t="shared" si="31"/>
        <v>9</v>
      </c>
    </row>
    <row r="462" spans="1:18" x14ac:dyDescent="0.25">
      <c r="A462" s="7">
        <v>54</v>
      </c>
      <c r="B462" s="7">
        <v>458</v>
      </c>
      <c r="C462" s="7" t="s">
        <v>9</v>
      </c>
      <c r="D462" s="7" t="s">
        <v>117</v>
      </c>
      <c r="E462" t="s">
        <v>110</v>
      </c>
      <c r="F462" s="6">
        <v>200000</v>
      </c>
      <c r="G462" s="6">
        <v>18000</v>
      </c>
      <c r="H462" s="1">
        <f t="shared" si="28"/>
        <v>2</v>
      </c>
      <c r="I462" s="6">
        <v>18000</v>
      </c>
      <c r="J462" s="6">
        <v>18000</v>
      </c>
      <c r="K462" s="6">
        <v>18000</v>
      </c>
      <c r="L462" s="6">
        <v>18000</v>
      </c>
      <c r="M462" s="6">
        <v>18000</v>
      </c>
      <c r="N462" s="9">
        <v>100</v>
      </c>
      <c r="O462" s="7">
        <f t="shared" si="29"/>
        <v>5</v>
      </c>
      <c r="P462" s="16">
        <v>2079</v>
      </c>
      <c r="Q462" s="7">
        <f t="shared" si="30"/>
        <v>2</v>
      </c>
      <c r="R462" s="1">
        <f t="shared" si="31"/>
        <v>9</v>
      </c>
    </row>
    <row r="463" spans="1:18" x14ac:dyDescent="0.25">
      <c r="A463" s="7">
        <v>65</v>
      </c>
      <c r="B463" s="7">
        <v>459</v>
      </c>
      <c r="C463" s="7" t="s">
        <v>9</v>
      </c>
      <c r="D463" s="7" t="s">
        <v>118</v>
      </c>
      <c r="E463" t="s">
        <v>123</v>
      </c>
      <c r="F463" s="6">
        <v>15000</v>
      </c>
      <c r="G463" s="6">
        <v>10000</v>
      </c>
      <c r="H463" s="1">
        <f t="shared" si="28"/>
        <v>2</v>
      </c>
      <c r="I463" s="6">
        <v>10000</v>
      </c>
      <c r="J463" s="6">
        <v>10000</v>
      </c>
      <c r="K463" s="6">
        <v>10000</v>
      </c>
      <c r="L463" s="6">
        <v>10000</v>
      </c>
      <c r="M463" s="6">
        <v>10000</v>
      </c>
      <c r="N463" s="9">
        <v>100</v>
      </c>
      <c r="O463" s="7">
        <f t="shared" si="29"/>
        <v>5</v>
      </c>
      <c r="P463" s="16">
        <v>2502</v>
      </c>
      <c r="Q463" s="7">
        <f t="shared" si="30"/>
        <v>2</v>
      </c>
      <c r="R463" s="1">
        <f t="shared" si="31"/>
        <v>9</v>
      </c>
    </row>
    <row r="464" spans="1:18" x14ac:dyDescent="0.25">
      <c r="A464" s="7">
        <v>77</v>
      </c>
      <c r="B464" s="7">
        <v>460</v>
      </c>
      <c r="C464" s="7" t="s">
        <v>9</v>
      </c>
      <c r="D464" s="7" t="s">
        <v>144</v>
      </c>
      <c r="E464" t="s">
        <v>138</v>
      </c>
      <c r="F464">
        <v>0</v>
      </c>
      <c r="G464" s="6">
        <v>79522</v>
      </c>
      <c r="H464" s="1">
        <f t="shared" si="28"/>
        <v>2</v>
      </c>
      <c r="I464" s="6">
        <v>79521</v>
      </c>
      <c r="J464" s="6">
        <v>79521</v>
      </c>
      <c r="K464" s="6">
        <v>79521</v>
      </c>
      <c r="L464" s="6">
        <v>79521</v>
      </c>
      <c r="M464" s="6">
        <v>79521</v>
      </c>
      <c r="N464" s="9">
        <v>100</v>
      </c>
      <c r="O464" s="7">
        <f t="shared" si="29"/>
        <v>5</v>
      </c>
      <c r="P464" s="16">
        <v>1698</v>
      </c>
      <c r="Q464" s="7">
        <f t="shared" si="30"/>
        <v>2</v>
      </c>
      <c r="R464" s="1">
        <f t="shared" si="31"/>
        <v>9</v>
      </c>
    </row>
    <row r="465" spans="1:18" x14ac:dyDescent="0.25">
      <c r="A465" s="7">
        <v>78</v>
      </c>
      <c r="B465" s="7">
        <v>461</v>
      </c>
      <c r="C465" s="7" t="s">
        <v>9</v>
      </c>
      <c r="D465" s="7" t="s">
        <v>144</v>
      </c>
      <c r="E465" t="s">
        <v>139</v>
      </c>
      <c r="F465">
        <v>0</v>
      </c>
      <c r="G465" s="6">
        <v>82611</v>
      </c>
      <c r="H465" s="1">
        <f t="shared" si="28"/>
        <v>2</v>
      </c>
      <c r="I465" s="6">
        <v>82609</v>
      </c>
      <c r="J465" s="6">
        <v>82609</v>
      </c>
      <c r="K465" s="6">
        <v>82609</v>
      </c>
      <c r="L465" s="6">
        <v>82609</v>
      </c>
      <c r="M465" s="6">
        <v>82609</v>
      </c>
      <c r="N465" s="9">
        <v>100</v>
      </c>
      <c r="O465" s="7">
        <f t="shared" si="29"/>
        <v>5</v>
      </c>
      <c r="P465" s="16">
        <v>1652</v>
      </c>
      <c r="Q465" s="7">
        <f t="shared" si="30"/>
        <v>2</v>
      </c>
      <c r="R465" s="1">
        <f t="shared" si="31"/>
        <v>9</v>
      </c>
    </row>
    <row r="466" spans="1:18" x14ac:dyDescent="0.25">
      <c r="A466" s="7">
        <v>96</v>
      </c>
      <c r="B466" s="7">
        <v>462</v>
      </c>
      <c r="C466" s="7" t="s">
        <v>9</v>
      </c>
      <c r="D466" s="7" t="s">
        <v>159</v>
      </c>
      <c r="E466" t="s">
        <v>160</v>
      </c>
      <c r="F466">
        <v>0</v>
      </c>
      <c r="G466" s="6">
        <v>6625</v>
      </c>
      <c r="H466" s="1">
        <f t="shared" si="28"/>
        <v>2</v>
      </c>
      <c r="I466" s="6">
        <v>6624</v>
      </c>
      <c r="J466" s="6">
        <v>6624</v>
      </c>
      <c r="K466" s="6">
        <v>6624</v>
      </c>
      <c r="L466" s="6">
        <v>6624</v>
      </c>
      <c r="M466" s="6">
        <v>6624</v>
      </c>
      <c r="N466" s="9">
        <v>100</v>
      </c>
      <c r="O466" s="7">
        <f t="shared" si="29"/>
        <v>5</v>
      </c>
      <c r="P466" s="16">
        <v>3405</v>
      </c>
      <c r="Q466" s="7">
        <f t="shared" si="30"/>
        <v>2</v>
      </c>
      <c r="R466" s="1">
        <f t="shared" si="31"/>
        <v>9</v>
      </c>
    </row>
    <row r="467" spans="1:18" x14ac:dyDescent="0.25">
      <c r="A467" s="7">
        <v>99</v>
      </c>
      <c r="B467" s="7">
        <v>463</v>
      </c>
      <c r="C467" s="7" t="s">
        <v>9</v>
      </c>
      <c r="D467" s="7" t="s">
        <v>165</v>
      </c>
      <c r="E467" t="s">
        <v>163</v>
      </c>
      <c r="F467">
        <v>0</v>
      </c>
      <c r="G467" s="6">
        <v>18000</v>
      </c>
      <c r="H467" s="1">
        <f t="shared" si="28"/>
        <v>2</v>
      </c>
      <c r="I467" s="6">
        <v>18000</v>
      </c>
      <c r="J467" s="6">
        <v>18000</v>
      </c>
      <c r="K467" s="6">
        <v>18000</v>
      </c>
      <c r="L467" s="6">
        <v>18000</v>
      </c>
      <c r="M467" s="6">
        <v>18000</v>
      </c>
      <c r="N467" s="9">
        <v>100</v>
      </c>
      <c r="O467" s="7">
        <f t="shared" si="29"/>
        <v>5</v>
      </c>
      <c r="P467" s="16">
        <v>2193</v>
      </c>
      <c r="Q467" s="7">
        <f t="shared" si="30"/>
        <v>2</v>
      </c>
      <c r="R467" s="1">
        <f t="shared" si="31"/>
        <v>9</v>
      </c>
    </row>
    <row r="468" spans="1:18" x14ac:dyDescent="0.25">
      <c r="A468" s="7">
        <v>116</v>
      </c>
      <c r="B468" s="7">
        <v>464</v>
      </c>
      <c r="C468" s="7" t="s">
        <v>9</v>
      </c>
      <c r="D468" s="7" t="s">
        <v>185</v>
      </c>
      <c r="E468" t="s">
        <v>183</v>
      </c>
      <c r="F468">
        <v>0</v>
      </c>
      <c r="G468" s="6">
        <v>6000</v>
      </c>
      <c r="H468" s="1">
        <f t="shared" si="28"/>
        <v>2</v>
      </c>
      <c r="I468" s="6">
        <v>6000</v>
      </c>
      <c r="J468" s="6">
        <v>6000</v>
      </c>
      <c r="K468" s="6">
        <v>6000</v>
      </c>
      <c r="L468" s="6">
        <v>6000</v>
      </c>
      <c r="M468" s="6">
        <v>6000</v>
      </c>
      <c r="N468" s="9">
        <v>100</v>
      </c>
      <c r="O468" s="7">
        <f t="shared" si="29"/>
        <v>5</v>
      </c>
      <c r="P468" s="16">
        <v>3697</v>
      </c>
      <c r="Q468" s="7">
        <f t="shared" si="30"/>
        <v>2</v>
      </c>
      <c r="R468" s="1">
        <f t="shared" si="31"/>
        <v>9</v>
      </c>
    </row>
    <row r="469" spans="1:18" x14ac:dyDescent="0.25">
      <c r="A469" s="7">
        <v>155</v>
      </c>
      <c r="B469" s="7">
        <v>465</v>
      </c>
      <c r="C469" s="7" t="s">
        <v>10</v>
      </c>
      <c r="D469" s="7" t="s">
        <v>240</v>
      </c>
      <c r="E469" t="s">
        <v>229</v>
      </c>
      <c r="F469" s="6">
        <v>11500</v>
      </c>
      <c r="G469" s="6">
        <v>20200</v>
      </c>
      <c r="H469" s="1">
        <f t="shared" si="28"/>
        <v>2</v>
      </c>
      <c r="I469" s="6">
        <v>20200</v>
      </c>
      <c r="J469" s="6">
        <v>20200</v>
      </c>
      <c r="K469" s="6">
        <v>20200</v>
      </c>
      <c r="L469" s="6">
        <v>20200</v>
      </c>
      <c r="M469" s="6">
        <v>20200</v>
      </c>
      <c r="N469" s="9">
        <v>100</v>
      </c>
      <c r="O469" s="7">
        <f t="shared" si="29"/>
        <v>5</v>
      </c>
      <c r="P469" s="16">
        <v>3846</v>
      </c>
      <c r="Q469" s="7">
        <f t="shared" si="30"/>
        <v>2</v>
      </c>
      <c r="R469" s="1">
        <f t="shared" si="31"/>
        <v>9</v>
      </c>
    </row>
    <row r="470" spans="1:18" x14ac:dyDescent="0.25">
      <c r="A470" s="7">
        <v>168</v>
      </c>
      <c r="B470" s="7">
        <v>466</v>
      </c>
      <c r="C470" s="7" t="s">
        <v>10</v>
      </c>
      <c r="D470" s="7" t="s">
        <v>244</v>
      </c>
      <c r="E470" t="s">
        <v>243</v>
      </c>
      <c r="F470">
        <v>0</v>
      </c>
      <c r="G470" s="6">
        <v>4000</v>
      </c>
      <c r="H470" s="1">
        <f t="shared" si="28"/>
        <v>2</v>
      </c>
      <c r="I470" s="6">
        <v>4000</v>
      </c>
      <c r="J470" s="6">
        <v>4000</v>
      </c>
      <c r="K470" s="6">
        <v>4000</v>
      </c>
      <c r="L470" s="6">
        <v>4000</v>
      </c>
      <c r="M470" s="6">
        <v>4000</v>
      </c>
      <c r="N470" s="9">
        <v>100</v>
      </c>
      <c r="O470" s="7">
        <f t="shared" si="29"/>
        <v>5</v>
      </c>
      <c r="P470" s="16">
        <v>2860</v>
      </c>
      <c r="Q470" s="7">
        <f t="shared" si="30"/>
        <v>2</v>
      </c>
      <c r="R470" s="1">
        <f t="shared" si="31"/>
        <v>9</v>
      </c>
    </row>
    <row r="471" spans="1:18" x14ac:dyDescent="0.25">
      <c r="A471" s="7">
        <v>174</v>
      </c>
      <c r="B471" s="7">
        <v>467</v>
      </c>
      <c r="C471" s="7" t="s">
        <v>10</v>
      </c>
      <c r="D471" s="7" t="s">
        <v>255</v>
      </c>
      <c r="E471" t="s">
        <v>250</v>
      </c>
      <c r="F471">
        <v>0</v>
      </c>
      <c r="G471" s="6">
        <v>15222</v>
      </c>
      <c r="H471" s="1">
        <f t="shared" si="28"/>
        <v>2</v>
      </c>
      <c r="I471" s="6">
        <v>15221</v>
      </c>
      <c r="J471" s="6">
        <v>15221</v>
      </c>
      <c r="K471" s="6">
        <v>15221</v>
      </c>
      <c r="L471" s="6">
        <v>15221</v>
      </c>
      <c r="M471" s="6">
        <v>15221</v>
      </c>
      <c r="N471" s="9">
        <v>100</v>
      </c>
      <c r="O471" s="7">
        <f t="shared" si="29"/>
        <v>5</v>
      </c>
      <c r="P471" s="16">
        <v>1507</v>
      </c>
      <c r="Q471" s="7">
        <f t="shared" si="30"/>
        <v>2</v>
      </c>
      <c r="R471" s="1">
        <f t="shared" si="31"/>
        <v>9</v>
      </c>
    </row>
    <row r="472" spans="1:18" x14ac:dyDescent="0.25">
      <c r="A472" s="7">
        <v>195</v>
      </c>
      <c r="B472" s="7">
        <v>468</v>
      </c>
      <c r="C472" s="7" t="s">
        <v>10</v>
      </c>
      <c r="D472" s="7" t="s">
        <v>280</v>
      </c>
      <c r="E472" t="s">
        <v>272</v>
      </c>
      <c r="F472" s="6">
        <v>110596</v>
      </c>
      <c r="G472" s="6">
        <v>12658</v>
      </c>
      <c r="H472" s="1">
        <f t="shared" si="28"/>
        <v>2</v>
      </c>
      <c r="I472" s="6">
        <v>12658</v>
      </c>
      <c r="J472" s="6">
        <v>12658</v>
      </c>
      <c r="K472" s="6">
        <v>12658</v>
      </c>
      <c r="L472" s="6">
        <v>12658</v>
      </c>
      <c r="M472" s="6">
        <v>12658</v>
      </c>
      <c r="N472" s="9">
        <v>100</v>
      </c>
      <c r="O472" s="7">
        <f t="shared" si="29"/>
        <v>5</v>
      </c>
      <c r="P472" s="16">
        <v>1346</v>
      </c>
      <c r="Q472" s="7">
        <f t="shared" si="30"/>
        <v>2</v>
      </c>
      <c r="R472" s="1">
        <f t="shared" si="31"/>
        <v>9</v>
      </c>
    </row>
    <row r="473" spans="1:18" x14ac:dyDescent="0.25">
      <c r="A473" s="7">
        <v>265</v>
      </c>
      <c r="B473" s="7">
        <v>469</v>
      </c>
      <c r="C473" s="7" t="s">
        <v>11</v>
      </c>
      <c r="D473" s="7" t="s">
        <v>346</v>
      </c>
      <c r="E473" t="s">
        <v>344</v>
      </c>
      <c r="F473" s="6">
        <v>250000</v>
      </c>
      <c r="G473" s="6">
        <v>23066</v>
      </c>
      <c r="H473" s="1">
        <f t="shared" si="28"/>
        <v>2</v>
      </c>
      <c r="I473" s="6">
        <v>23066</v>
      </c>
      <c r="J473" s="6">
        <v>23066</v>
      </c>
      <c r="K473" s="6">
        <v>23066</v>
      </c>
      <c r="L473" s="6">
        <v>23066</v>
      </c>
      <c r="M473" s="6">
        <v>23066</v>
      </c>
      <c r="N473" s="9">
        <v>100</v>
      </c>
      <c r="O473" s="7">
        <f t="shared" si="29"/>
        <v>5</v>
      </c>
      <c r="P473" s="16">
        <v>2158</v>
      </c>
      <c r="Q473" s="7">
        <f t="shared" si="30"/>
        <v>2</v>
      </c>
      <c r="R473" s="1">
        <f t="shared" si="31"/>
        <v>9</v>
      </c>
    </row>
    <row r="474" spans="1:18" x14ac:dyDescent="0.25">
      <c r="A474" s="7">
        <v>308</v>
      </c>
      <c r="B474" s="7">
        <v>470</v>
      </c>
      <c r="C474" s="7" t="s">
        <v>12</v>
      </c>
      <c r="D474" s="7" t="s">
        <v>402</v>
      </c>
      <c r="E474" t="s">
        <v>394</v>
      </c>
      <c r="F474">
        <v>0</v>
      </c>
      <c r="G474" s="6">
        <v>13000</v>
      </c>
      <c r="H474" s="1">
        <f t="shared" si="28"/>
        <v>2</v>
      </c>
      <c r="I474" s="6">
        <v>13000</v>
      </c>
      <c r="J474" s="6">
        <v>13000</v>
      </c>
      <c r="K474" s="6">
        <v>13000</v>
      </c>
      <c r="L474" s="6">
        <v>13000</v>
      </c>
      <c r="M474" s="6">
        <v>13000</v>
      </c>
      <c r="N474" s="9">
        <v>100</v>
      </c>
      <c r="O474" s="7">
        <f t="shared" si="29"/>
        <v>5</v>
      </c>
      <c r="P474" s="16">
        <v>1550</v>
      </c>
      <c r="Q474" s="7">
        <f t="shared" si="30"/>
        <v>2</v>
      </c>
      <c r="R474" s="1">
        <f t="shared" si="31"/>
        <v>9</v>
      </c>
    </row>
    <row r="475" spans="1:18" x14ac:dyDescent="0.25">
      <c r="A475" s="7">
        <v>351</v>
      </c>
      <c r="B475" s="7">
        <v>471</v>
      </c>
      <c r="C475" s="7" t="s">
        <v>13</v>
      </c>
      <c r="D475" s="7" t="s">
        <v>469</v>
      </c>
      <c r="E475" t="s">
        <v>433</v>
      </c>
      <c r="F475">
        <v>0</v>
      </c>
      <c r="G475" s="6">
        <v>69876</v>
      </c>
      <c r="H475" s="1">
        <f t="shared" si="28"/>
        <v>2</v>
      </c>
      <c r="I475" s="6">
        <v>69875</v>
      </c>
      <c r="J475" s="6">
        <v>69875</v>
      </c>
      <c r="K475" s="6">
        <v>69875</v>
      </c>
      <c r="L475" s="6">
        <v>69875</v>
      </c>
      <c r="M475" s="6">
        <v>69875</v>
      </c>
      <c r="N475" s="9">
        <v>100</v>
      </c>
      <c r="O475" s="7">
        <f t="shared" si="29"/>
        <v>5</v>
      </c>
      <c r="P475" s="16">
        <v>2311</v>
      </c>
      <c r="Q475" s="7">
        <f t="shared" si="30"/>
        <v>2</v>
      </c>
      <c r="R475" s="1">
        <f t="shared" si="31"/>
        <v>9</v>
      </c>
    </row>
    <row r="476" spans="1:18" x14ac:dyDescent="0.25">
      <c r="A476" s="7">
        <v>361</v>
      </c>
      <c r="B476" s="7">
        <v>472</v>
      </c>
      <c r="C476" s="7" t="s">
        <v>13</v>
      </c>
      <c r="D476" s="7" t="s">
        <v>471</v>
      </c>
      <c r="E476" t="s">
        <v>427</v>
      </c>
      <c r="F476" s="6">
        <v>0</v>
      </c>
      <c r="G476" s="6">
        <v>15000</v>
      </c>
      <c r="H476" s="1">
        <f t="shared" si="28"/>
        <v>2</v>
      </c>
      <c r="I476" s="6">
        <v>15000</v>
      </c>
      <c r="J476" s="6">
        <v>15000</v>
      </c>
      <c r="K476" s="6">
        <v>15000</v>
      </c>
      <c r="L476" s="6">
        <v>15000</v>
      </c>
      <c r="M476" s="6">
        <v>15000</v>
      </c>
      <c r="N476" s="9">
        <v>100</v>
      </c>
      <c r="O476" s="7">
        <f t="shared" si="29"/>
        <v>5</v>
      </c>
      <c r="P476" s="16">
        <v>9627</v>
      </c>
      <c r="Q476" s="7">
        <f t="shared" si="30"/>
        <v>2</v>
      </c>
      <c r="R476" s="1">
        <f t="shared" si="31"/>
        <v>9</v>
      </c>
    </row>
    <row r="477" spans="1:18" x14ac:dyDescent="0.25">
      <c r="A477" s="7">
        <v>380</v>
      </c>
      <c r="B477" s="7">
        <v>473</v>
      </c>
      <c r="C477" s="7" t="s">
        <v>13</v>
      </c>
      <c r="D477" s="7" t="s">
        <v>484</v>
      </c>
      <c r="E477" t="s">
        <v>479</v>
      </c>
      <c r="F477" s="6">
        <v>2500</v>
      </c>
      <c r="G477" s="6">
        <v>16000</v>
      </c>
      <c r="H477" s="1">
        <f t="shared" si="28"/>
        <v>2</v>
      </c>
      <c r="I477" s="6">
        <v>16000</v>
      </c>
      <c r="J477" s="6">
        <v>16000</v>
      </c>
      <c r="K477" s="6">
        <v>16000</v>
      </c>
      <c r="L477" s="6">
        <v>16000</v>
      </c>
      <c r="M477" s="6">
        <v>16000</v>
      </c>
      <c r="N477" s="9">
        <v>100</v>
      </c>
      <c r="O477" s="7">
        <f t="shared" si="29"/>
        <v>5</v>
      </c>
      <c r="P477" s="16">
        <v>6850</v>
      </c>
      <c r="Q477" s="7">
        <f t="shared" si="30"/>
        <v>2</v>
      </c>
      <c r="R477" s="1">
        <f t="shared" si="31"/>
        <v>9</v>
      </c>
    </row>
    <row r="478" spans="1:18" x14ac:dyDescent="0.25">
      <c r="A478" s="7">
        <v>398</v>
      </c>
      <c r="B478" s="7">
        <v>474</v>
      </c>
      <c r="C478" s="7" t="s">
        <v>13</v>
      </c>
      <c r="D478" s="7" t="s">
        <v>506</v>
      </c>
      <c r="E478" t="s">
        <v>501</v>
      </c>
      <c r="F478" s="6">
        <v>0</v>
      </c>
      <c r="G478" s="6">
        <v>15500</v>
      </c>
      <c r="H478" s="1">
        <f t="shared" si="28"/>
        <v>2</v>
      </c>
      <c r="I478" s="6">
        <v>15500</v>
      </c>
      <c r="J478" s="6">
        <v>15500</v>
      </c>
      <c r="K478" s="6">
        <v>15500</v>
      </c>
      <c r="L478" s="6">
        <v>15500</v>
      </c>
      <c r="M478" s="6">
        <v>15500</v>
      </c>
      <c r="N478" s="9">
        <v>100</v>
      </c>
      <c r="O478" s="7">
        <f t="shared" si="29"/>
        <v>5</v>
      </c>
      <c r="P478" s="16">
        <v>1370</v>
      </c>
      <c r="Q478" s="7">
        <f t="shared" si="30"/>
        <v>2</v>
      </c>
      <c r="R478" s="1">
        <f t="shared" si="31"/>
        <v>9</v>
      </c>
    </row>
    <row r="479" spans="1:18" x14ac:dyDescent="0.25">
      <c r="A479" s="7">
        <v>409</v>
      </c>
      <c r="B479" s="7">
        <v>475</v>
      </c>
      <c r="C479" s="7" t="s">
        <v>13</v>
      </c>
      <c r="D479" s="7" t="s">
        <v>516</v>
      </c>
      <c r="E479" t="s">
        <v>514</v>
      </c>
      <c r="F479">
        <v>0</v>
      </c>
      <c r="G479" s="6">
        <v>10500</v>
      </c>
      <c r="H479" s="1">
        <f t="shared" si="28"/>
        <v>2</v>
      </c>
      <c r="I479" s="6">
        <v>10500</v>
      </c>
      <c r="J479" s="6">
        <v>10500</v>
      </c>
      <c r="K479" s="6">
        <v>10500</v>
      </c>
      <c r="L479" s="6">
        <v>10500</v>
      </c>
      <c r="M479" s="6">
        <v>10500</v>
      </c>
      <c r="N479" s="9">
        <v>100</v>
      </c>
      <c r="O479" s="7">
        <f t="shared" si="29"/>
        <v>5</v>
      </c>
      <c r="P479" s="16">
        <v>3887</v>
      </c>
      <c r="Q479" s="7">
        <f t="shared" si="30"/>
        <v>2</v>
      </c>
      <c r="R479" s="1">
        <f t="shared" si="31"/>
        <v>9</v>
      </c>
    </row>
    <row r="480" spans="1:18" x14ac:dyDescent="0.25">
      <c r="A480" s="7">
        <v>422</v>
      </c>
      <c r="B480" s="7">
        <v>476</v>
      </c>
      <c r="C480" s="7" t="s">
        <v>522</v>
      </c>
      <c r="D480" s="7" t="s">
        <v>535</v>
      </c>
      <c r="E480" t="s">
        <v>530</v>
      </c>
      <c r="F480">
        <v>0</v>
      </c>
      <c r="G480" s="6">
        <v>5440</v>
      </c>
      <c r="H480" s="1">
        <f t="shared" si="28"/>
        <v>2</v>
      </c>
      <c r="I480" s="6">
        <v>5440</v>
      </c>
      <c r="J480" s="6">
        <v>5440</v>
      </c>
      <c r="K480" s="6">
        <v>5440</v>
      </c>
      <c r="L480" s="6">
        <v>5440</v>
      </c>
      <c r="M480" s="6">
        <v>5440</v>
      </c>
      <c r="N480" s="9">
        <v>100</v>
      </c>
      <c r="O480" s="7">
        <f t="shared" si="29"/>
        <v>5</v>
      </c>
      <c r="P480" s="16">
        <v>2350</v>
      </c>
      <c r="Q480" s="7">
        <f t="shared" si="30"/>
        <v>2</v>
      </c>
      <c r="R480" s="1">
        <f t="shared" si="31"/>
        <v>9</v>
      </c>
    </row>
    <row r="481" spans="1:18" x14ac:dyDescent="0.25">
      <c r="A481" s="7">
        <v>443</v>
      </c>
      <c r="B481" s="7">
        <v>477</v>
      </c>
      <c r="C481" s="7" t="s">
        <v>522</v>
      </c>
      <c r="D481" s="7" t="s">
        <v>559</v>
      </c>
      <c r="E481" t="s">
        <v>552</v>
      </c>
      <c r="F481">
        <v>0</v>
      </c>
      <c r="G481" s="6">
        <v>50640</v>
      </c>
      <c r="H481" s="1">
        <f t="shared" si="28"/>
        <v>2</v>
      </c>
      <c r="I481" s="6">
        <v>50640</v>
      </c>
      <c r="J481" s="6">
        <v>50640</v>
      </c>
      <c r="K481" s="6">
        <v>50640</v>
      </c>
      <c r="L481" s="6">
        <v>50640</v>
      </c>
      <c r="M481" s="6">
        <v>50640</v>
      </c>
      <c r="N481" s="9">
        <v>100</v>
      </c>
      <c r="O481" s="7">
        <f t="shared" si="29"/>
        <v>5</v>
      </c>
      <c r="P481" s="16">
        <v>5485</v>
      </c>
      <c r="Q481" s="7">
        <f t="shared" si="30"/>
        <v>2</v>
      </c>
      <c r="R481" s="1">
        <f t="shared" si="31"/>
        <v>9</v>
      </c>
    </row>
    <row r="482" spans="1:18" x14ac:dyDescent="0.25">
      <c r="A482" s="7">
        <v>485</v>
      </c>
      <c r="B482" s="7">
        <v>478</v>
      </c>
      <c r="C482" s="7" t="s">
        <v>522</v>
      </c>
      <c r="D482" s="7" t="s">
        <v>606</v>
      </c>
      <c r="E482" t="s">
        <v>601</v>
      </c>
      <c r="F482">
        <v>0</v>
      </c>
      <c r="G482" s="6">
        <v>16876</v>
      </c>
      <c r="H482" s="1">
        <f t="shared" si="28"/>
        <v>2</v>
      </c>
      <c r="I482" s="6">
        <v>16876</v>
      </c>
      <c r="J482" s="6">
        <v>16876</v>
      </c>
      <c r="K482" s="6">
        <v>16876</v>
      </c>
      <c r="L482" s="6">
        <v>16876</v>
      </c>
      <c r="M482" s="6">
        <v>16876</v>
      </c>
      <c r="N482" s="9">
        <v>100</v>
      </c>
      <c r="O482" s="7">
        <f t="shared" si="29"/>
        <v>5</v>
      </c>
      <c r="P482" s="16">
        <v>3121</v>
      </c>
      <c r="Q482" s="7">
        <f t="shared" si="30"/>
        <v>2</v>
      </c>
      <c r="R482" s="1">
        <f t="shared" si="31"/>
        <v>9</v>
      </c>
    </row>
    <row r="483" spans="1:18" x14ac:dyDescent="0.25">
      <c r="A483" s="7">
        <v>499</v>
      </c>
      <c r="B483" s="7">
        <v>479</v>
      </c>
      <c r="C483" s="7" t="s">
        <v>522</v>
      </c>
      <c r="D483" s="7" t="s">
        <v>622</v>
      </c>
      <c r="E483" t="s">
        <v>617</v>
      </c>
      <c r="F483" s="6">
        <v>80000</v>
      </c>
      <c r="G483" s="6">
        <v>12000</v>
      </c>
      <c r="H483" s="1">
        <f t="shared" si="28"/>
        <v>2</v>
      </c>
      <c r="I483" s="6">
        <v>12000</v>
      </c>
      <c r="J483" s="6">
        <v>12000</v>
      </c>
      <c r="K483" s="6">
        <v>12000</v>
      </c>
      <c r="L483" s="6">
        <v>12000</v>
      </c>
      <c r="M483" s="6">
        <v>12000</v>
      </c>
      <c r="N483" s="9">
        <v>100</v>
      </c>
      <c r="O483" s="7">
        <f t="shared" si="29"/>
        <v>5</v>
      </c>
      <c r="P483" s="16">
        <v>4965</v>
      </c>
      <c r="Q483" s="7">
        <f t="shared" si="30"/>
        <v>2</v>
      </c>
      <c r="R483" s="1">
        <f t="shared" si="31"/>
        <v>9</v>
      </c>
    </row>
    <row r="484" spans="1:18" x14ac:dyDescent="0.25">
      <c r="A484" s="7">
        <v>524</v>
      </c>
      <c r="B484" s="7">
        <v>480</v>
      </c>
      <c r="C484" s="7" t="s">
        <v>16</v>
      </c>
      <c r="D484" s="7" t="s">
        <v>647</v>
      </c>
      <c r="E484" t="s">
        <v>644</v>
      </c>
      <c r="F484">
        <v>0</v>
      </c>
      <c r="G484" s="6">
        <v>19000</v>
      </c>
      <c r="H484" s="1">
        <f t="shared" si="28"/>
        <v>2</v>
      </c>
      <c r="I484" s="6">
        <v>19000</v>
      </c>
      <c r="J484" s="6">
        <v>19000</v>
      </c>
      <c r="K484" s="6">
        <v>19000</v>
      </c>
      <c r="L484" s="6">
        <v>19000</v>
      </c>
      <c r="M484" s="6">
        <v>19000</v>
      </c>
      <c r="N484" s="9">
        <v>100</v>
      </c>
      <c r="O484" s="7">
        <f t="shared" si="29"/>
        <v>5</v>
      </c>
      <c r="P484" s="16">
        <v>1809</v>
      </c>
      <c r="Q484" s="7">
        <f t="shared" si="30"/>
        <v>2</v>
      </c>
      <c r="R484" s="1">
        <f t="shared" si="31"/>
        <v>9</v>
      </c>
    </row>
    <row r="485" spans="1:18" x14ac:dyDescent="0.25">
      <c r="A485" s="7">
        <v>539</v>
      </c>
      <c r="B485" s="7">
        <v>481</v>
      </c>
      <c r="C485" s="7" t="s">
        <v>16</v>
      </c>
      <c r="D485" s="7" t="s">
        <v>668</v>
      </c>
      <c r="E485" t="s">
        <v>662</v>
      </c>
      <c r="F485" s="6">
        <v>16000</v>
      </c>
      <c r="G485" s="6">
        <v>20000</v>
      </c>
      <c r="H485" s="1">
        <f t="shared" si="28"/>
        <v>2</v>
      </c>
      <c r="I485" s="6">
        <v>20000</v>
      </c>
      <c r="J485" s="6">
        <v>20000</v>
      </c>
      <c r="K485" s="6">
        <v>20000</v>
      </c>
      <c r="L485" s="6">
        <v>20000</v>
      </c>
      <c r="M485" s="6">
        <v>20000</v>
      </c>
      <c r="N485" s="9">
        <v>100</v>
      </c>
      <c r="O485" s="7">
        <f t="shared" si="29"/>
        <v>5</v>
      </c>
      <c r="P485" s="16">
        <v>1889</v>
      </c>
      <c r="Q485" s="7">
        <f t="shared" si="30"/>
        <v>2</v>
      </c>
      <c r="R485" s="1">
        <f t="shared" si="31"/>
        <v>9</v>
      </c>
    </row>
    <row r="486" spans="1:18" x14ac:dyDescent="0.25">
      <c r="A486" s="7">
        <v>550</v>
      </c>
      <c r="B486" s="7">
        <v>482</v>
      </c>
      <c r="C486" s="7" t="s">
        <v>16</v>
      </c>
      <c r="D486" s="7" t="s">
        <v>695</v>
      </c>
      <c r="E486" t="s">
        <v>674</v>
      </c>
      <c r="F486">
        <v>0</v>
      </c>
      <c r="G486" s="6">
        <v>11500</v>
      </c>
      <c r="H486" s="1">
        <f t="shared" si="28"/>
        <v>2</v>
      </c>
      <c r="I486" s="6">
        <v>11500</v>
      </c>
      <c r="J486" s="6">
        <v>11500</v>
      </c>
      <c r="K486" s="6">
        <v>11500</v>
      </c>
      <c r="L486" s="6">
        <v>11500</v>
      </c>
      <c r="M486" s="6">
        <v>11500</v>
      </c>
      <c r="N486" s="9">
        <v>100</v>
      </c>
      <c r="O486" s="7">
        <f t="shared" si="29"/>
        <v>5</v>
      </c>
      <c r="P486" s="16">
        <v>1029</v>
      </c>
      <c r="Q486" s="7">
        <f t="shared" si="30"/>
        <v>2</v>
      </c>
      <c r="R486" s="1">
        <f t="shared" si="31"/>
        <v>9</v>
      </c>
    </row>
    <row r="487" spans="1:18" x14ac:dyDescent="0.25">
      <c r="A487" s="7">
        <v>551</v>
      </c>
      <c r="B487" s="7">
        <v>483</v>
      </c>
      <c r="C487" s="7" t="s">
        <v>16</v>
      </c>
      <c r="D487" s="7" t="s">
        <v>695</v>
      </c>
      <c r="E487" t="s">
        <v>675</v>
      </c>
      <c r="F487">
        <v>0</v>
      </c>
      <c r="G487" s="6">
        <v>20500</v>
      </c>
      <c r="H487" s="1">
        <f t="shared" si="28"/>
        <v>2</v>
      </c>
      <c r="I487" s="6">
        <v>20500</v>
      </c>
      <c r="J487" s="6">
        <v>20500</v>
      </c>
      <c r="K487" s="6">
        <v>20500</v>
      </c>
      <c r="L487" s="6">
        <v>20500</v>
      </c>
      <c r="M487" s="6">
        <v>20500</v>
      </c>
      <c r="N487" s="9">
        <v>100</v>
      </c>
      <c r="O487" s="7">
        <f t="shared" si="29"/>
        <v>5</v>
      </c>
      <c r="P487" s="16">
        <v>1600</v>
      </c>
      <c r="Q487" s="7">
        <f t="shared" si="30"/>
        <v>2</v>
      </c>
      <c r="R487" s="1">
        <f t="shared" si="31"/>
        <v>9</v>
      </c>
    </row>
    <row r="488" spans="1:18" x14ac:dyDescent="0.25">
      <c r="A488" s="7">
        <v>575</v>
      </c>
      <c r="B488" s="7">
        <v>484</v>
      </c>
      <c r="C488" s="7" t="s">
        <v>29</v>
      </c>
      <c r="D488" s="7" t="s">
        <v>29</v>
      </c>
      <c r="E488" t="s">
        <v>701</v>
      </c>
      <c r="F488">
        <v>0</v>
      </c>
      <c r="G488" s="6">
        <v>30000</v>
      </c>
      <c r="H488" s="1">
        <f t="shared" si="28"/>
        <v>2</v>
      </c>
      <c r="I488" s="6">
        <v>30000</v>
      </c>
      <c r="J488" s="6">
        <v>30000</v>
      </c>
      <c r="K488" s="6">
        <v>30000</v>
      </c>
      <c r="L488" s="6">
        <v>30000</v>
      </c>
      <c r="M488" s="6">
        <v>30000</v>
      </c>
      <c r="N488" s="9">
        <v>100</v>
      </c>
      <c r="O488" s="7">
        <f t="shared" si="29"/>
        <v>5</v>
      </c>
      <c r="P488" s="16">
        <v>2748</v>
      </c>
      <c r="Q488" s="7">
        <f t="shared" si="30"/>
        <v>2</v>
      </c>
      <c r="R488" s="1">
        <f t="shared" si="31"/>
        <v>9</v>
      </c>
    </row>
    <row r="489" spans="1:18" x14ac:dyDescent="0.25">
      <c r="A489" s="7">
        <v>578</v>
      </c>
      <c r="B489" s="7">
        <v>485</v>
      </c>
      <c r="C489" s="7" t="s">
        <v>29</v>
      </c>
      <c r="D489" s="7" t="s">
        <v>722</v>
      </c>
      <c r="E489" t="s">
        <v>704</v>
      </c>
      <c r="F489">
        <v>0</v>
      </c>
      <c r="G489" s="6">
        <v>18200</v>
      </c>
      <c r="H489" s="1">
        <f t="shared" si="28"/>
        <v>2</v>
      </c>
      <c r="I489" s="6">
        <v>18200</v>
      </c>
      <c r="J489" s="6">
        <v>18200</v>
      </c>
      <c r="K489" s="6">
        <v>18200</v>
      </c>
      <c r="L489" s="6">
        <v>18200</v>
      </c>
      <c r="M489" s="6">
        <v>18200</v>
      </c>
      <c r="N489" s="9">
        <v>100</v>
      </c>
      <c r="O489" s="7">
        <f t="shared" si="29"/>
        <v>5</v>
      </c>
      <c r="P489" s="16">
        <v>2391</v>
      </c>
      <c r="Q489" s="7">
        <f t="shared" si="30"/>
        <v>2</v>
      </c>
      <c r="R489" s="1">
        <f t="shared" si="31"/>
        <v>9</v>
      </c>
    </row>
    <row r="490" spans="1:18" x14ac:dyDescent="0.25">
      <c r="A490" s="7">
        <v>586</v>
      </c>
      <c r="B490" s="7">
        <v>486</v>
      </c>
      <c r="C490" s="7" t="s">
        <v>29</v>
      </c>
      <c r="D490" s="7" t="s">
        <v>723</v>
      </c>
      <c r="E490" t="s">
        <v>712</v>
      </c>
      <c r="F490">
        <v>0</v>
      </c>
      <c r="G490" s="6">
        <v>35000</v>
      </c>
      <c r="H490" s="1">
        <f t="shared" si="28"/>
        <v>2</v>
      </c>
      <c r="I490" s="6">
        <v>35000</v>
      </c>
      <c r="J490" s="6">
        <v>35000</v>
      </c>
      <c r="K490" s="6">
        <v>35000</v>
      </c>
      <c r="L490" s="6">
        <v>35000</v>
      </c>
      <c r="M490" s="6">
        <v>35000</v>
      </c>
      <c r="N490" s="9">
        <v>100</v>
      </c>
      <c r="O490" s="7">
        <f t="shared" si="29"/>
        <v>5</v>
      </c>
      <c r="P490" s="16">
        <v>5324</v>
      </c>
      <c r="Q490" s="7">
        <f t="shared" si="30"/>
        <v>2</v>
      </c>
      <c r="R490" s="1">
        <f t="shared" si="31"/>
        <v>9</v>
      </c>
    </row>
    <row r="491" spans="1:18" x14ac:dyDescent="0.25">
      <c r="A491" s="7">
        <v>609</v>
      </c>
      <c r="B491" s="7">
        <v>487</v>
      </c>
      <c r="C491" s="7" t="s">
        <v>29</v>
      </c>
      <c r="D491" s="7" t="s">
        <v>740</v>
      </c>
      <c r="E491" t="s">
        <v>742</v>
      </c>
      <c r="F491">
        <v>0</v>
      </c>
      <c r="G491" s="6">
        <v>36157</v>
      </c>
      <c r="H491" s="1">
        <f t="shared" si="28"/>
        <v>2</v>
      </c>
      <c r="I491" s="6">
        <v>36157</v>
      </c>
      <c r="J491" s="6">
        <v>36157</v>
      </c>
      <c r="K491" s="6">
        <v>36157</v>
      </c>
      <c r="L491" s="6">
        <v>36157</v>
      </c>
      <c r="M491" s="6">
        <v>35475</v>
      </c>
      <c r="N491" s="9">
        <v>100</v>
      </c>
      <c r="O491" s="7">
        <f t="shared" si="29"/>
        <v>5</v>
      </c>
      <c r="P491" s="16">
        <v>4782</v>
      </c>
      <c r="Q491" s="7">
        <f t="shared" si="30"/>
        <v>2</v>
      </c>
      <c r="R491" s="1">
        <f t="shared" si="31"/>
        <v>9</v>
      </c>
    </row>
    <row r="492" spans="1:18" x14ac:dyDescent="0.25">
      <c r="A492" s="7">
        <v>610</v>
      </c>
      <c r="B492" s="7">
        <v>488</v>
      </c>
      <c r="C492" s="7" t="s">
        <v>29</v>
      </c>
      <c r="D492" s="7" t="s">
        <v>740</v>
      </c>
      <c r="E492" t="s">
        <v>743</v>
      </c>
      <c r="F492">
        <v>0</v>
      </c>
      <c r="G492" s="6">
        <v>21000</v>
      </c>
      <c r="H492" s="1">
        <f t="shared" si="28"/>
        <v>2</v>
      </c>
      <c r="I492" s="6">
        <v>21000</v>
      </c>
      <c r="J492" s="6">
        <v>21000</v>
      </c>
      <c r="K492" s="6">
        <v>21000</v>
      </c>
      <c r="L492" s="6">
        <v>21000</v>
      </c>
      <c r="M492" s="6">
        <v>21000</v>
      </c>
      <c r="N492" s="9">
        <v>100</v>
      </c>
      <c r="O492" s="7">
        <f t="shared" si="29"/>
        <v>5</v>
      </c>
      <c r="P492" s="16">
        <v>6749</v>
      </c>
      <c r="Q492" s="7">
        <f t="shared" si="30"/>
        <v>2</v>
      </c>
      <c r="R492" s="1">
        <f t="shared" si="31"/>
        <v>9</v>
      </c>
    </row>
    <row r="493" spans="1:18" x14ac:dyDescent="0.25">
      <c r="A493" s="7">
        <v>612</v>
      </c>
      <c r="B493" s="7">
        <v>489</v>
      </c>
      <c r="C493" s="7" t="s">
        <v>29</v>
      </c>
      <c r="D493" s="7" t="s">
        <v>749</v>
      </c>
      <c r="E493" t="s">
        <v>745</v>
      </c>
      <c r="F493">
        <v>0</v>
      </c>
      <c r="G493" s="6">
        <v>70008</v>
      </c>
      <c r="H493" s="1">
        <f t="shared" si="28"/>
        <v>2</v>
      </c>
      <c r="I493" s="6">
        <v>70008</v>
      </c>
      <c r="J493" s="6">
        <v>70008</v>
      </c>
      <c r="K493" s="6">
        <v>70008</v>
      </c>
      <c r="L493" s="6">
        <v>70008</v>
      </c>
      <c r="M493" s="6">
        <v>70008</v>
      </c>
      <c r="N493" s="9">
        <v>100</v>
      </c>
      <c r="O493" s="7">
        <f t="shared" si="29"/>
        <v>5</v>
      </c>
      <c r="P493" s="16">
        <v>1035</v>
      </c>
      <c r="Q493" s="7">
        <f t="shared" si="30"/>
        <v>2</v>
      </c>
      <c r="R493" s="1">
        <f t="shared" si="31"/>
        <v>9</v>
      </c>
    </row>
    <row r="494" spans="1:18" x14ac:dyDescent="0.25">
      <c r="A494" s="7">
        <v>620</v>
      </c>
      <c r="B494" s="7">
        <v>490</v>
      </c>
      <c r="C494" s="7" t="s">
        <v>29</v>
      </c>
      <c r="D494" s="7" t="s">
        <v>756</v>
      </c>
      <c r="E494" t="s">
        <v>754</v>
      </c>
      <c r="F494">
        <v>0</v>
      </c>
      <c r="G494" s="6">
        <v>30000</v>
      </c>
      <c r="H494" s="1">
        <f t="shared" si="28"/>
        <v>2</v>
      </c>
      <c r="I494" s="6">
        <v>30000</v>
      </c>
      <c r="J494" s="6">
        <v>30000</v>
      </c>
      <c r="K494" s="6">
        <v>30000</v>
      </c>
      <c r="L494" s="6">
        <v>30000</v>
      </c>
      <c r="M494" s="6">
        <v>30000</v>
      </c>
      <c r="N494" s="9">
        <v>100</v>
      </c>
      <c r="O494" s="7">
        <f t="shared" si="29"/>
        <v>5</v>
      </c>
      <c r="P494" s="16">
        <v>3684</v>
      </c>
      <c r="Q494" s="7">
        <f t="shared" si="30"/>
        <v>2</v>
      </c>
      <c r="R494" s="1">
        <f t="shared" si="31"/>
        <v>9</v>
      </c>
    </row>
    <row r="495" spans="1:18" x14ac:dyDescent="0.25">
      <c r="A495" s="7">
        <v>629</v>
      </c>
      <c r="B495" s="7">
        <v>491</v>
      </c>
      <c r="C495" s="7" t="s">
        <v>38</v>
      </c>
      <c r="D495" s="7" t="s">
        <v>38</v>
      </c>
      <c r="E495" t="s">
        <v>764</v>
      </c>
      <c r="F495">
        <v>0</v>
      </c>
      <c r="G495" s="6">
        <v>22000</v>
      </c>
      <c r="H495" s="1">
        <f t="shared" si="28"/>
        <v>2</v>
      </c>
      <c r="I495" s="6">
        <v>22000</v>
      </c>
      <c r="J495" s="6">
        <v>22000</v>
      </c>
      <c r="K495" s="6">
        <v>22000</v>
      </c>
      <c r="L495" s="6">
        <v>22000</v>
      </c>
      <c r="M495" s="6">
        <v>22000</v>
      </c>
      <c r="N495" s="9">
        <v>100</v>
      </c>
      <c r="O495" s="7">
        <f t="shared" si="29"/>
        <v>5</v>
      </c>
      <c r="P495" s="16">
        <v>7989</v>
      </c>
      <c r="Q495" s="7">
        <f t="shared" si="30"/>
        <v>2</v>
      </c>
      <c r="R495" s="1">
        <f t="shared" si="31"/>
        <v>9</v>
      </c>
    </row>
    <row r="496" spans="1:18" x14ac:dyDescent="0.25">
      <c r="A496" s="7">
        <v>640</v>
      </c>
      <c r="B496" s="7">
        <v>492</v>
      </c>
      <c r="C496" s="7" t="s">
        <v>38</v>
      </c>
      <c r="D496" s="7" t="s">
        <v>778</v>
      </c>
      <c r="E496" t="s">
        <v>775</v>
      </c>
      <c r="F496">
        <v>0</v>
      </c>
      <c r="G496" s="6">
        <v>20000</v>
      </c>
      <c r="H496" s="1">
        <f t="shared" si="28"/>
        <v>2</v>
      </c>
      <c r="I496" s="6">
        <v>20000</v>
      </c>
      <c r="J496" s="6">
        <v>20000</v>
      </c>
      <c r="K496" s="6">
        <v>20000</v>
      </c>
      <c r="L496" s="6">
        <v>20000</v>
      </c>
      <c r="M496" s="6">
        <v>20000</v>
      </c>
      <c r="N496" s="9">
        <v>100</v>
      </c>
      <c r="O496" s="7">
        <f t="shared" si="29"/>
        <v>5</v>
      </c>
      <c r="P496" s="16">
        <v>1083</v>
      </c>
      <c r="Q496" s="7">
        <f t="shared" si="30"/>
        <v>2</v>
      </c>
      <c r="R496" s="1">
        <f t="shared" si="31"/>
        <v>9</v>
      </c>
    </row>
    <row r="497" spans="1:18" x14ac:dyDescent="0.25">
      <c r="A497" s="7">
        <v>662</v>
      </c>
      <c r="B497" s="7">
        <v>493</v>
      </c>
      <c r="C497" s="7" t="s">
        <v>40</v>
      </c>
      <c r="D497" s="7" t="s">
        <v>798</v>
      </c>
      <c r="E497" t="s">
        <v>802</v>
      </c>
      <c r="F497">
        <v>0</v>
      </c>
      <c r="G497" s="6">
        <v>32787</v>
      </c>
      <c r="H497" s="1">
        <f t="shared" si="28"/>
        <v>2</v>
      </c>
      <c r="I497" s="6">
        <v>32787</v>
      </c>
      <c r="J497" s="6">
        <v>32787</v>
      </c>
      <c r="K497" s="6">
        <v>32787</v>
      </c>
      <c r="L497" s="6">
        <v>32787</v>
      </c>
      <c r="M497" s="6">
        <v>32787</v>
      </c>
      <c r="N497" s="9">
        <v>100</v>
      </c>
      <c r="O497" s="7">
        <f t="shared" si="29"/>
        <v>5</v>
      </c>
      <c r="P497" s="16">
        <v>1523</v>
      </c>
      <c r="Q497" s="7">
        <f t="shared" si="30"/>
        <v>2</v>
      </c>
      <c r="R497" s="1">
        <f t="shared" si="31"/>
        <v>9</v>
      </c>
    </row>
    <row r="498" spans="1:18" x14ac:dyDescent="0.25">
      <c r="A498" s="7">
        <v>667</v>
      </c>
      <c r="B498" s="7">
        <v>494</v>
      </c>
      <c r="C498" s="7" t="s">
        <v>40</v>
      </c>
      <c r="D498" s="7" t="s">
        <v>798</v>
      </c>
      <c r="E498" t="s">
        <v>807</v>
      </c>
      <c r="F498" s="6">
        <v>118500</v>
      </c>
      <c r="G498" s="6">
        <v>4660</v>
      </c>
      <c r="H498" s="1">
        <f t="shared" si="28"/>
        <v>2</v>
      </c>
      <c r="I498" s="6">
        <v>4658</v>
      </c>
      <c r="J498" s="6">
        <v>4658</v>
      </c>
      <c r="K498" s="6">
        <v>4658</v>
      </c>
      <c r="L498" s="6">
        <v>4658</v>
      </c>
      <c r="M498" s="6">
        <v>4658</v>
      </c>
      <c r="N498" s="9">
        <v>100</v>
      </c>
      <c r="O498" s="7">
        <f t="shared" si="29"/>
        <v>5</v>
      </c>
      <c r="P498" s="16">
        <v>5201</v>
      </c>
      <c r="Q498" s="7">
        <f t="shared" si="30"/>
        <v>2</v>
      </c>
      <c r="R498" s="1">
        <f t="shared" si="31"/>
        <v>9</v>
      </c>
    </row>
    <row r="499" spans="1:18" x14ac:dyDescent="0.25">
      <c r="A499" s="7">
        <v>686</v>
      </c>
      <c r="B499" s="7">
        <v>495</v>
      </c>
      <c r="C499" s="7" t="s">
        <v>40</v>
      </c>
      <c r="D499" s="7" t="s">
        <v>829</v>
      </c>
      <c r="E499" t="s">
        <v>827</v>
      </c>
      <c r="F499">
        <v>0</v>
      </c>
      <c r="G499" s="6">
        <v>10000</v>
      </c>
      <c r="H499" s="1">
        <f t="shared" si="28"/>
        <v>2</v>
      </c>
      <c r="I499" s="6">
        <v>10000</v>
      </c>
      <c r="J499" s="6">
        <v>10000</v>
      </c>
      <c r="K499" s="6">
        <v>10000</v>
      </c>
      <c r="L499" s="6">
        <v>10000</v>
      </c>
      <c r="M499" s="6">
        <v>10000</v>
      </c>
      <c r="N499" s="9">
        <v>100</v>
      </c>
      <c r="O499" s="7">
        <f t="shared" si="29"/>
        <v>5</v>
      </c>
      <c r="P499" s="16">
        <v>3976</v>
      </c>
      <c r="Q499" s="7">
        <f t="shared" si="30"/>
        <v>2</v>
      </c>
      <c r="R499" s="1">
        <f t="shared" si="31"/>
        <v>9</v>
      </c>
    </row>
    <row r="500" spans="1:18" x14ac:dyDescent="0.25">
      <c r="A500" s="7">
        <v>694</v>
      </c>
      <c r="B500" s="7">
        <v>496</v>
      </c>
      <c r="C500" s="7" t="s">
        <v>40</v>
      </c>
      <c r="D500" s="7" t="s">
        <v>847</v>
      </c>
      <c r="E500" t="s">
        <v>836</v>
      </c>
      <c r="F500">
        <v>0</v>
      </c>
      <c r="G500" s="6">
        <v>30282</v>
      </c>
      <c r="H500" s="1">
        <f t="shared" si="28"/>
        <v>2</v>
      </c>
      <c r="I500" s="6">
        <v>30280</v>
      </c>
      <c r="J500" s="6">
        <v>30280</v>
      </c>
      <c r="K500" s="6">
        <v>30280</v>
      </c>
      <c r="L500" s="6">
        <v>30280</v>
      </c>
      <c r="M500" s="6">
        <v>30280</v>
      </c>
      <c r="N500" s="9">
        <v>100</v>
      </c>
      <c r="O500" s="7">
        <f t="shared" si="29"/>
        <v>5</v>
      </c>
      <c r="P500" s="16">
        <v>1774</v>
      </c>
      <c r="Q500" s="7">
        <f t="shared" si="30"/>
        <v>2</v>
      </c>
      <c r="R500" s="1">
        <f t="shared" si="31"/>
        <v>9</v>
      </c>
    </row>
    <row r="501" spans="1:18" x14ac:dyDescent="0.25">
      <c r="A501" s="7">
        <v>696</v>
      </c>
      <c r="B501" s="7">
        <v>497</v>
      </c>
      <c r="C501" s="7" t="s">
        <v>40</v>
      </c>
      <c r="D501" s="7" t="s">
        <v>847</v>
      </c>
      <c r="E501" t="s">
        <v>838</v>
      </c>
      <c r="F501">
        <v>0</v>
      </c>
      <c r="G501" s="6">
        <v>7800</v>
      </c>
      <c r="H501" s="1">
        <f t="shared" si="28"/>
        <v>2</v>
      </c>
      <c r="I501" s="6">
        <v>7800</v>
      </c>
      <c r="J501" s="6">
        <v>7800</v>
      </c>
      <c r="K501" s="6">
        <v>7800</v>
      </c>
      <c r="L501" s="6">
        <v>7800</v>
      </c>
      <c r="M501" s="6">
        <v>7800</v>
      </c>
      <c r="N501" s="9">
        <v>100</v>
      </c>
      <c r="O501" s="7">
        <f t="shared" si="29"/>
        <v>5</v>
      </c>
      <c r="P501" s="16">
        <v>1264</v>
      </c>
      <c r="Q501" s="7">
        <f t="shared" si="30"/>
        <v>2</v>
      </c>
      <c r="R501" s="1">
        <f t="shared" si="31"/>
        <v>9</v>
      </c>
    </row>
    <row r="502" spans="1:18" x14ac:dyDescent="0.25">
      <c r="A502" s="7">
        <v>697</v>
      </c>
      <c r="B502" s="7">
        <v>498</v>
      </c>
      <c r="C502" s="7" t="s">
        <v>40</v>
      </c>
      <c r="D502" s="7" t="s">
        <v>847</v>
      </c>
      <c r="E502" t="s">
        <v>839</v>
      </c>
      <c r="F502">
        <v>0</v>
      </c>
      <c r="G502" s="6">
        <v>12200</v>
      </c>
      <c r="H502" s="1">
        <f t="shared" si="28"/>
        <v>2</v>
      </c>
      <c r="I502" s="6">
        <v>12200</v>
      </c>
      <c r="J502" s="6">
        <v>12200</v>
      </c>
      <c r="K502" s="6">
        <v>12200</v>
      </c>
      <c r="L502" s="6">
        <v>12200</v>
      </c>
      <c r="M502" s="6">
        <v>12200</v>
      </c>
      <c r="N502" s="9">
        <v>100</v>
      </c>
      <c r="O502" s="7">
        <f t="shared" si="29"/>
        <v>5</v>
      </c>
      <c r="P502" s="16">
        <v>1152</v>
      </c>
      <c r="Q502" s="7">
        <f t="shared" si="30"/>
        <v>2</v>
      </c>
      <c r="R502" s="1">
        <f t="shared" si="31"/>
        <v>9</v>
      </c>
    </row>
    <row r="503" spans="1:18" x14ac:dyDescent="0.25">
      <c r="A503" s="7">
        <v>699</v>
      </c>
      <c r="B503" s="7">
        <v>499</v>
      </c>
      <c r="C503" s="7" t="s">
        <v>40</v>
      </c>
      <c r="D503" s="7" t="s">
        <v>847</v>
      </c>
      <c r="E503" t="s">
        <v>841</v>
      </c>
      <c r="F503">
        <v>0</v>
      </c>
      <c r="G503" s="6">
        <v>4600</v>
      </c>
      <c r="H503" s="1">
        <f t="shared" si="28"/>
        <v>2</v>
      </c>
      <c r="I503" s="6">
        <v>4600</v>
      </c>
      <c r="J503" s="6">
        <v>4600</v>
      </c>
      <c r="K503" s="6">
        <v>4600</v>
      </c>
      <c r="L503" s="6">
        <v>4600</v>
      </c>
      <c r="M503" s="6">
        <v>4600</v>
      </c>
      <c r="N503" s="9">
        <v>100</v>
      </c>
      <c r="O503" s="7">
        <f t="shared" si="29"/>
        <v>5</v>
      </c>
      <c r="P503" s="16">
        <v>1236</v>
      </c>
      <c r="Q503" s="7">
        <f t="shared" si="30"/>
        <v>2</v>
      </c>
      <c r="R503" s="1">
        <f t="shared" si="31"/>
        <v>9</v>
      </c>
    </row>
    <row r="504" spans="1:18" x14ac:dyDescent="0.25">
      <c r="A504" s="7">
        <v>700</v>
      </c>
      <c r="B504" s="7">
        <v>500</v>
      </c>
      <c r="C504" s="7" t="s">
        <v>40</v>
      </c>
      <c r="D504" s="7" t="s">
        <v>847</v>
      </c>
      <c r="E504" t="s">
        <v>842</v>
      </c>
      <c r="F504">
        <v>0</v>
      </c>
      <c r="G504" s="6">
        <v>5000</v>
      </c>
      <c r="H504" s="1">
        <f t="shared" si="28"/>
        <v>2</v>
      </c>
      <c r="I504" s="6">
        <v>5000</v>
      </c>
      <c r="J504" s="6">
        <v>5000</v>
      </c>
      <c r="K504" s="6">
        <v>5000</v>
      </c>
      <c r="L504" s="6">
        <v>5000</v>
      </c>
      <c r="M504" s="6">
        <v>5000</v>
      </c>
      <c r="N504" s="9">
        <v>100</v>
      </c>
      <c r="O504" s="7">
        <f t="shared" si="29"/>
        <v>5</v>
      </c>
      <c r="P504" s="16">
        <v>2808</v>
      </c>
      <c r="Q504" s="7">
        <f t="shared" si="30"/>
        <v>2</v>
      </c>
      <c r="R504" s="1">
        <f t="shared" si="31"/>
        <v>9</v>
      </c>
    </row>
    <row r="505" spans="1:18" x14ac:dyDescent="0.25">
      <c r="A505" s="7">
        <v>722</v>
      </c>
      <c r="B505" s="7">
        <v>501</v>
      </c>
      <c r="C505" s="7" t="s">
        <v>40</v>
      </c>
      <c r="D505" s="7" t="s">
        <v>866</v>
      </c>
      <c r="E505" t="s">
        <v>865</v>
      </c>
      <c r="F505">
        <v>0</v>
      </c>
      <c r="G505" s="6">
        <v>25000</v>
      </c>
      <c r="H505" s="1">
        <f t="shared" si="28"/>
        <v>2</v>
      </c>
      <c r="I505" s="6">
        <v>25000</v>
      </c>
      <c r="J505" s="6">
        <v>25000</v>
      </c>
      <c r="K505" s="6">
        <v>25000</v>
      </c>
      <c r="L505" s="6">
        <v>25000</v>
      </c>
      <c r="M505" s="6">
        <v>25000</v>
      </c>
      <c r="N505" s="9">
        <v>100</v>
      </c>
      <c r="O505" s="7">
        <f t="shared" si="29"/>
        <v>5</v>
      </c>
      <c r="P505" s="16">
        <v>4470</v>
      </c>
      <c r="Q505" s="7">
        <f t="shared" si="30"/>
        <v>2</v>
      </c>
      <c r="R505" s="1">
        <f t="shared" si="31"/>
        <v>9</v>
      </c>
    </row>
    <row r="506" spans="1:18" x14ac:dyDescent="0.25">
      <c r="A506" s="7">
        <v>733</v>
      </c>
      <c r="B506" s="7">
        <v>502</v>
      </c>
      <c r="C506" s="7" t="s">
        <v>40</v>
      </c>
      <c r="D506" s="7" t="s">
        <v>879</v>
      </c>
      <c r="E506" t="s">
        <v>877</v>
      </c>
      <c r="F506">
        <v>0</v>
      </c>
      <c r="G506" s="6">
        <v>26200</v>
      </c>
      <c r="H506" s="1">
        <f t="shared" si="28"/>
        <v>2</v>
      </c>
      <c r="I506" s="6">
        <v>26200</v>
      </c>
      <c r="J506" s="6">
        <v>26200</v>
      </c>
      <c r="K506" s="6">
        <v>26200</v>
      </c>
      <c r="L506" s="6">
        <v>26200</v>
      </c>
      <c r="M506" s="6">
        <v>26200</v>
      </c>
      <c r="N506" s="9">
        <v>100</v>
      </c>
      <c r="O506" s="7">
        <f t="shared" si="29"/>
        <v>5</v>
      </c>
      <c r="P506" s="16">
        <v>2598</v>
      </c>
      <c r="Q506" s="7">
        <f t="shared" si="30"/>
        <v>2</v>
      </c>
      <c r="R506" s="1">
        <f t="shared" si="31"/>
        <v>9</v>
      </c>
    </row>
    <row r="507" spans="1:18" x14ac:dyDescent="0.25">
      <c r="A507" s="7">
        <v>748</v>
      </c>
      <c r="B507" s="7">
        <v>503</v>
      </c>
      <c r="C507" s="7" t="s">
        <v>30</v>
      </c>
      <c r="D507" s="7" t="s">
        <v>940</v>
      </c>
      <c r="E507" t="s">
        <v>893</v>
      </c>
      <c r="F507" s="6">
        <v>660000</v>
      </c>
      <c r="G507" s="6">
        <v>18500</v>
      </c>
      <c r="H507" s="1">
        <f t="shared" si="28"/>
        <v>2</v>
      </c>
      <c r="I507" s="6">
        <v>18500</v>
      </c>
      <c r="J507" s="6">
        <v>18500</v>
      </c>
      <c r="K507" s="6">
        <v>18500</v>
      </c>
      <c r="L507" s="6">
        <v>18500</v>
      </c>
      <c r="M507" s="6">
        <v>18500</v>
      </c>
      <c r="N507" s="9">
        <v>100</v>
      </c>
      <c r="O507" s="7">
        <f t="shared" si="29"/>
        <v>5</v>
      </c>
      <c r="P507" s="16">
        <v>9415</v>
      </c>
      <c r="Q507" s="7">
        <f t="shared" si="30"/>
        <v>2</v>
      </c>
      <c r="R507" s="1">
        <f t="shared" si="31"/>
        <v>9</v>
      </c>
    </row>
    <row r="508" spans="1:18" x14ac:dyDescent="0.25">
      <c r="A508" s="7">
        <v>755</v>
      </c>
      <c r="B508" s="7">
        <v>504</v>
      </c>
      <c r="C508" s="7" t="s">
        <v>30</v>
      </c>
      <c r="D508" s="7" t="s">
        <v>943</v>
      </c>
      <c r="E508" t="s">
        <v>900</v>
      </c>
      <c r="F508">
        <v>0</v>
      </c>
      <c r="G508" s="6">
        <v>10000</v>
      </c>
      <c r="H508" s="1">
        <f t="shared" si="28"/>
        <v>2</v>
      </c>
      <c r="I508" s="6">
        <v>10000</v>
      </c>
      <c r="J508" s="6">
        <v>10000</v>
      </c>
      <c r="K508" s="6">
        <v>10000</v>
      </c>
      <c r="L508" s="6">
        <v>10000</v>
      </c>
      <c r="M508" s="6">
        <v>10000</v>
      </c>
      <c r="N508" s="9">
        <v>100</v>
      </c>
      <c r="O508" s="7">
        <f t="shared" si="29"/>
        <v>5</v>
      </c>
      <c r="P508" s="16">
        <v>5070</v>
      </c>
      <c r="Q508" s="7">
        <f t="shared" si="30"/>
        <v>2</v>
      </c>
      <c r="R508" s="1">
        <f t="shared" si="31"/>
        <v>9</v>
      </c>
    </row>
    <row r="509" spans="1:18" x14ac:dyDescent="0.25">
      <c r="A509" s="7">
        <v>757</v>
      </c>
      <c r="B509" s="7">
        <v>505</v>
      </c>
      <c r="C509" s="7" t="s">
        <v>30</v>
      </c>
      <c r="D509" s="7" t="s">
        <v>943</v>
      </c>
      <c r="E509" t="s">
        <v>902</v>
      </c>
      <c r="F509">
        <v>0</v>
      </c>
      <c r="G509" s="6">
        <v>28000</v>
      </c>
      <c r="H509" s="1">
        <f t="shared" si="28"/>
        <v>2</v>
      </c>
      <c r="I509" s="6">
        <v>28000</v>
      </c>
      <c r="J509" s="6">
        <v>28000</v>
      </c>
      <c r="K509" s="6">
        <v>28000</v>
      </c>
      <c r="L509" s="6">
        <v>28000</v>
      </c>
      <c r="M509" s="6">
        <v>28000</v>
      </c>
      <c r="N509" s="9">
        <v>100</v>
      </c>
      <c r="O509" s="7">
        <f t="shared" si="29"/>
        <v>5</v>
      </c>
      <c r="P509" s="16">
        <v>6239</v>
      </c>
      <c r="Q509" s="7">
        <f t="shared" si="30"/>
        <v>2</v>
      </c>
      <c r="R509" s="1">
        <f t="shared" si="31"/>
        <v>9</v>
      </c>
    </row>
    <row r="510" spans="1:18" x14ac:dyDescent="0.25">
      <c r="A510" s="7">
        <v>785</v>
      </c>
      <c r="B510" s="7">
        <v>506</v>
      </c>
      <c r="C510" s="7" t="s">
        <v>30</v>
      </c>
      <c r="D510" s="7" t="s">
        <v>948</v>
      </c>
      <c r="E510" t="s">
        <v>930</v>
      </c>
      <c r="F510">
        <v>0</v>
      </c>
      <c r="G510" s="6">
        <v>35100</v>
      </c>
      <c r="H510" s="1">
        <f t="shared" si="28"/>
        <v>2</v>
      </c>
      <c r="I510" s="6">
        <v>35100</v>
      </c>
      <c r="J510" s="6">
        <v>35100</v>
      </c>
      <c r="K510" s="6">
        <v>35100</v>
      </c>
      <c r="L510" s="6">
        <v>35100</v>
      </c>
      <c r="M510" s="6">
        <v>35100</v>
      </c>
      <c r="N510" s="9">
        <v>100</v>
      </c>
      <c r="O510" s="7">
        <f t="shared" si="29"/>
        <v>5</v>
      </c>
      <c r="P510" s="16">
        <v>4995</v>
      </c>
      <c r="Q510" s="7">
        <f t="shared" si="30"/>
        <v>2</v>
      </c>
      <c r="R510" s="1">
        <f t="shared" si="31"/>
        <v>9</v>
      </c>
    </row>
    <row r="511" spans="1:18" x14ac:dyDescent="0.25">
      <c r="A511" s="7">
        <v>799</v>
      </c>
      <c r="B511" s="7">
        <v>507</v>
      </c>
      <c r="C511" s="7" t="s">
        <v>31</v>
      </c>
      <c r="D511" s="7" t="s">
        <v>974</v>
      </c>
      <c r="E511" t="s">
        <v>956</v>
      </c>
      <c r="F511">
        <v>0</v>
      </c>
      <c r="G511" s="6">
        <v>18000</v>
      </c>
      <c r="H511" s="1">
        <f t="shared" si="28"/>
        <v>2</v>
      </c>
      <c r="I511" s="6">
        <v>18000</v>
      </c>
      <c r="J511" s="6">
        <v>18000</v>
      </c>
      <c r="K511" s="6">
        <v>18000</v>
      </c>
      <c r="L511" s="6">
        <v>18000</v>
      </c>
      <c r="M511" s="6">
        <v>18000</v>
      </c>
      <c r="N511" s="9">
        <v>100</v>
      </c>
      <c r="O511" s="7">
        <f t="shared" si="29"/>
        <v>5</v>
      </c>
      <c r="P511" s="16">
        <v>8359</v>
      </c>
      <c r="Q511" s="7">
        <f t="shared" si="30"/>
        <v>2</v>
      </c>
      <c r="R511" s="1">
        <f t="shared" si="31"/>
        <v>9</v>
      </c>
    </row>
    <row r="512" spans="1:18" x14ac:dyDescent="0.25">
      <c r="A512" s="7">
        <v>864</v>
      </c>
      <c r="B512" s="7">
        <v>508</v>
      </c>
      <c r="C512" s="7" t="s">
        <v>32</v>
      </c>
      <c r="D512" s="7" t="s">
        <v>1071</v>
      </c>
      <c r="E512" t="s">
        <v>1023</v>
      </c>
      <c r="F512" s="6">
        <v>6750</v>
      </c>
      <c r="G512" s="6">
        <v>6750</v>
      </c>
      <c r="H512" s="1">
        <f t="shared" si="28"/>
        <v>2</v>
      </c>
      <c r="I512" s="6">
        <v>6750</v>
      </c>
      <c r="J512" s="6">
        <v>6750</v>
      </c>
      <c r="K512" s="6">
        <v>6750</v>
      </c>
      <c r="L512" s="6">
        <v>6750</v>
      </c>
      <c r="M512" s="6">
        <v>6750</v>
      </c>
      <c r="N512" s="9">
        <v>100</v>
      </c>
      <c r="O512" s="7">
        <f t="shared" si="29"/>
        <v>5</v>
      </c>
      <c r="P512" s="16">
        <v>5882</v>
      </c>
      <c r="Q512" s="7">
        <f t="shared" si="30"/>
        <v>2</v>
      </c>
      <c r="R512" s="1">
        <f t="shared" si="31"/>
        <v>9</v>
      </c>
    </row>
    <row r="513" spans="1:18" x14ac:dyDescent="0.25">
      <c r="A513" s="7">
        <v>881</v>
      </c>
      <c r="B513" s="7">
        <v>509</v>
      </c>
      <c r="C513" s="7" t="s">
        <v>32</v>
      </c>
      <c r="D513" s="7" t="s">
        <v>1074</v>
      </c>
      <c r="E513" t="s">
        <v>1040</v>
      </c>
      <c r="F513">
        <v>0</v>
      </c>
      <c r="G513" s="6">
        <v>34465</v>
      </c>
      <c r="H513" s="1">
        <f t="shared" si="28"/>
        <v>2</v>
      </c>
      <c r="I513" s="6">
        <v>34464</v>
      </c>
      <c r="J513" s="6">
        <v>34464</v>
      </c>
      <c r="K513" s="6">
        <v>34464</v>
      </c>
      <c r="L513" s="6">
        <v>34464</v>
      </c>
      <c r="M513" s="6">
        <v>34464</v>
      </c>
      <c r="N513" s="9">
        <v>100</v>
      </c>
      <c r="O513" s="7">
        <f t="shared" si="29"/>
        <v>5</v>
      </c>
      <c r="P513" s="16">
        <v>1343</v>
      </c>
      <c r="Q513" s="7">
        <f t="shared" si="30"/>
        <v>2</v>
      </c>
      <c r="R513" s="1">
        <f t="shared" si="31"/>
        <v>9</v>
      </c>
    </row>
    <row r="514" spans="1:18" x14ac:dyDescent="0.25">
      <c r="A514" s="7">
        <v>883</v>
      </c>
      <c r="B514" s="7">
        <v>510</v>
      </c>
      <c r="C514" s="7" t="s">
        <v>32</v>
      </c>
      <c r="D514" s="7" t="s">
        <v>1074</v>
      </c>
      <c r="E514" t="s">
        <v>1042</v>
      </c>
      <c r="F514">
        <v>0</v>
      </c>
      <c r="G514" s="6">
        <v>280061</v>
      </c>
      <c r="H514" s="1">
        <f t="shared" si="28"/>
        <v>3</v>
      </c>
      <c r="I514" s="6">
        <v>280061</v>
      </c>
      <c r="J514" s="6">
        <v>280061</v>
      </c>
      <c r="K514" s="6">
        <v>280061</v>
      </c>
      <c r="L514" s="6">
        <v>280061</v>
      </c>
      <c r="M514" s="6">
        <v>280061</v>
      </c>
      <c r="N514" s="9">
        <v>100</v>
      </c>
      <c r="O514" s="7">
        <f t="shared" si="29"/>
        <v>5</v>
      </c>
      <c r="P514" s="16">
        <v>287</v>
      </c>
      <c r="Q514" s="7">
        <f t="shared" si="30"/>
        <v>1</v>
      </c>
      <c r="R514" s="1">
        <f t="shared" si="31"/>
        <v>9</v>
      </c>
    </row>
    <row r="515" spans="1:18" x14ac:dyDescent="0.25">
      <c r="A515" s="7">
        <v>890</v>
      </c>
      <c r="B515" s="7">
        <v>511</v>
      </c>
      <c r="C515" s="7" t="s">
        <v>32</v>
      </c>
      <c r="D515" s="7" t="s">
        <v>1073</v>
      </c>
      <c r="E515" t="s">
        <v>1049</v>
      </c>
      <c r="F515" s="6">
        <v>123652</v>
      </c>
      <c r="G515" s="6">
        <v>10000</v>
      </c>
      <c r="H515" s="1">
        <f t="shared" si="28"/>
        <v>2</v>
      </c>
      <c r="I515" s="6">
        <v>10000</v>
      </c>
      <c r="J515" s="6">
        <v>10000</v>
      </c>
      <c r="K515" s="6">
        <v>10000</v>
      </c>
      <c r="L515" s="6">
        <v>10000</v>
      </c>
      <c r="M515" s="6">
        <v>10000</v>
      </c>
      <c r="N515" s="9">
        <v>100</v>
      </c>
      <c r="O515" s="7">
        <f t="shared" si="29"/>
        <v>5</v>
      </c>
      <c r="P515" s="16">
        <v>1502</v>
      </c>
      <c r="Q515" s="7">
        <f t="shared" si="30"/>
        <v>2</v>
      </c>
      <c r="R515" s="1">
        <f t="shared" si="31"/>
        <v>9</v>
      </c>
    </row>
    <row r="516" spans="1:18" x14ac:dyDescent="0.25">
      <c r="A516" s="7">
        <v>904</v>
      </c>
      <c r="B516" s="7">
        <v>512</v>
      </c>
      <c r="C516" s="7" t="s">
        <v>32</v>
      </c>
      <c r="D516" s="7" t="s">
        <v>1075</v>
      </c>
      <c r="E516" t="s">
        <v>1063</v>
      </c>
      <c r="F516" s="6">
        <v>18578</v>
      </c>
      <c r="G516" s="6">
        <v>183960</v>
      </c>
      <c r="H516" s="1">
        <f t="shared" si="28"/>
        <v>3</v>
      </c>
      <c r="I516" s="6">
        <v>183960</v>
      </c>
      <c r="J516" s="6">
        <v>183960</v>
      </c>
      <c r="K516" s="6">
        <v>183960</v>
      </c>
      <c r="L516" s="6">
        <v>183960</v>
      </c>
      <c r="M516" s="6">
        <v>183960</v>
      </c>
      <c r="N516" s="9">
        <v>100</v>
      </c>
      <c r="O516" s="7">
        <f t="shared" si="29"/>
        <v>5</v>
      </c>
      <c r="P516" s="16">
        <v>943</v>
      </c>
      <c r="Q516" s="7">
        <f t="shared" si="30"/>
        <v>1</v>
      </c>
      <c r="R516" s="1">
        <f t="shared" si="31"/>
        <v>9</v>
      </c>
    </row>
    <row r="517" spans="1:18" x14ac:dyDescent="0.25">
      <c r="A517" s="7">
        <v>924</v>
      </c>
      <c r="B517" s="7">
        <v>513</v>
      </c>
      <c r="C517" s="7" t="s">
        <v>33</v>
      </c>
      <c r="D517" s="7" t="s">
        <v>1104</v>
      </c>
      <c r="E517" t="s">
        <v>1092</v>
      </c>
      <c r="F517">
        <v>0</v>
      </c>
      <c r="G517" s="6">
        <v>15000</v>
      </c>
      <c r="H517" s="1">
        <f t="shared" ref="H517:H580" si="32">IF(G517&lt;=$U$6,$V$6,IF((G517&gt;=$T$7)*(G517&lt;=$U$7),$V$7,IF((G517&gt;=$T$8)*(G517&lt;=$U$8),$V$8,IF((G517&gt;=$T$9)*(G517&lt;=$U$9),$V$9,IF((G517&gt;=$T$10)*(G517&lt;=$U$10),$V$10)))))</f>
        <v>2</v>
      </c>
      <c r="I517" s="6">
        <v>15000</v>
      </c>
      <c r="J517" s="6">
        <v>15000</v>
      </c>
      <c r="K517" s="6">
        <v>15000</v>
      </c>
      <c r="L517" s="6">
        <v>15000</v>
      </c>
      <c r="M517" s="6">
        <v>15000</v>
      </c>
      <c r="N517" s="9">
        <v>100</v>
      </c>
      <c r="O517" s="7">
        <f t="shared" ref="O517:O580" si="33">IF(N517&lt;=$Y$6,$Z$6,IF((N517&gt;=$X$7)*(N517&lt;=$Y$7),$Z$7,IF((N517&gt;=$X$8)*(N517&lt;=$Y$8),$Z$8,IF((N517&gt;=$X$9)*(N517&lt;=$Y$9),$Z$9,IF((N517&gt;=$X$10)*(N517&lt;=$Y$10),$Z$10)))))</f>
        <v>5</v>
      </c>
      <c r="P517" s="16">
        <v>6068</v>
      </c>
      <c r="Q517" s="7">
        <f t="shared" ref="Q517:Q580" si="34">IF(P517&lt;=$U$13,$V$13,IF((P517&gt;=$T$14)*(P517&lt;=$U$14),$V$14,IF((P517&gt;=$T$15)*(P517&lt;=$U$15),$V$15,IF((P517&gt;=$T$16)*(P517&lt;=$U$16),$V$16,IF((P517&gt;=$T$17)*(P517&lt;=$U$17),$V$17)))))</f>
        <v>2</v>
      </c>
      <c r="R517" s="1">
        <f t="shared" ref="R517:R580" si="35">SUM(H517,O517,Q517)</f>
        <v>9</v>
      </c>
    </row>
    <row r="518" spans="1:18" x14ac:dyDescent="0.25">
      <c r="A518" s="7">
        <v>950</v>
      </c>
      <c r="B518" s="7">
        <v>514</v>
      </c>
      <c r="C518" s="7" t="s">
        <v>36</v>
      </c>
      <c r="D518" s="7" t="s">
        <v>36</v>
      </c>
      <c r="E518" t="s">
        <v>1130</v>
      </c>
      <c r="F518">
        <v>0</v>
      </c>
      <c r="G518" s="6">
        <v>26000</v>
      </c>
      <c r="H518" s="1">
        <f t="shared" si="32"/>
        <v>2</v>
      </c>
      <c r="I518" s="6">
        <v>26000</v>
      </c>
      <c r="J518" s="6">
        <v>26000</v>
      </c>
      <c r="K518" s="6">
        <v>26000</v>
      </c>
      <c r="L518" s="6">
        <v>26000</v>
      </c>
      <c r="M518" s="6">
        <v>26000</v>
      </c>
      <c r="N518" s="9">
        <v>100</v>
      </c>
      <c r="O518" s="7">
        <f t="shared" si="33"/>
        <v>5</v>
      </c>
      <c r="P518" s="16">
        <v>1377</v>
      </c>
      <c r="Q518" s="7">
        <f t="shared" si="34"/>
        <v>2</v>
      </c>
      <c r="R518" s="1">
        <f t="shared" si="35"/>
        <v>9</v>
      </c>
    </row>
    <row r="519" spans="1:18" x14ac:dyDescent="0.25">
      <c r="A519" s="7">
        <v>952</v>
      </c>
      <c r="B519" s="7">
        <v>515</v>
      </c>
      <c r="C519" s="7" t="s">
        <v>36</v>
      </c>
      <c r="D519" s="7" t="s">
        <v>36</v>
      </c>
      <c r="E519" t="s">
        <v>1132</v>
      </c>
      <c r="F519">
        <v>0</v>
      </c>
      <c r="G519" s="6">
        <v>26861</v>
      </c>
      <c r="H519" s="1">
        <f t="shared" si="32"/>
        <v>2</v>
      </c>
      <c r="I519" s="6">
        <v>26860</v>
      </c>
      <c r="J519" s="6">
        <v>26860</v>
      </c>
      <c r="K519" s="6">
        <v>26860</v>
      </c>
      <c r="L519" s="6">
        <v>26860</v>
      </c>
      <c r="M519" s="6">
        <v>26860</v>
      </c>
      <c r="N519" s="9">
        <v>100</v>
      </c>
      <c r="O519" s="7">
        <f t="shared" si="33"/>
        <v>5</v>
      </c>
      <c r="P519" s="16">
        <v>8390</v>
      </c>
      <c r="Q519" s="7">
        <f t="shared" si="34"/>
        <v>2</v>
      </c>
      <c r="R519" s="1">
        <f t="shared" si="35"/>
        <v>9</v>
      </c>
    </row>
    <row r="520" spans="1:18" x14ac:dyDescent="0.25">
      <c r="A520" s="7">
        <v>955</v>
      </c>
      <c r="B520" s="7">
        <v>516</v>
      </c>
      <c r="C520" s="7" t="s">
        <v>36</v>
      </c>
      <c r="D520" s="7" t="s">
        <v>36</v>
      </c>
      <c r="E520" t="s">
        <v>1135</v>
      </c>
      <c r="F520">
        <v>0</v>
      </c>
      <c r="G520" s="6">
        <v>10019</v>
      </c>
      <c r="H520" s="1">
        <f t="shared" si="32"/>
        <v>2</v>
      </c>
      <c r="I520" s="6">
        <v>10019</v>
      </c>
      <c r="J520" s="6">
        <v>10019</v>
      </c>
      <c r="K520" s="6">
        <v>10019</v>
      </c>
      <c r="L520" s="6">
        <v>10019</v>
      </c>
      <c r="M520" s="6">
        <v>10019</v>
      </c>
      <c r="N520" s="9">
        <v>100</v>
      </c>
      <c r="O520" s="7">
        <f t="shared" si="33"/>
        <v>5</v>
      </c>
      <c r="P520" s="16">
        <v>5161</v>
      </c>
      <c r="Q520" s="7">
        <f t="shared" si="34"/>
        <v>2</v>
      </c>
      <c r="R520" s="1">
        <f t="shared" si="35"/>
        <v>9</v>
      </c>
    </row>
    <row r="521" spans="1:18" x14ac:dyDescent="0.25">
      <c r="A521" s="7">
        <v>972</v>
      </c>
      <c r="B521" s="7">
        <v>517</v>
      </c>
      <c r="C521" s="7" t="s">
        <v>37</v>
      </c>
      <c r="D521" s="7" t="s">
        <v>37</v>
      </c>
      <c r="E521" t="s">
        <v>1154</v>
      </c>
      <c r="F521">
        <v>0</v>
      </c>
      <c r="G521" s="6">
        <v>9373</v>
      </c>
      <c r="H521" s="1">
        <f t="shared" si="32"/>
        <v>2</v>
      </c>
      <c r="I521" s="6">
        <v>9373</v>
      </c>
      <c r="J521" s="6">
        <v>9373</v>
      </c>
      <c r="K521" s="6">
        <v>9373</v>
      </c>
      <c r="L521" s="6">
        <v>9373</v>
      </c>
      <c r="M521" s="6">
        <v>9373</v>
      </c>
      <c r="N521" s="9">
        <v>100</v>
      </c>
      <c r="O521" s="7">
        <f t="shared" si="33"/>
        <v>5</v>
      </c>
      <c r="P521" s="16">
        <v>5387</v>
      </c>
      <c r="Q521" s="7">
        <f t="shared" si="34"/>
        <v>2</v>
      </c>
      <c r="R521" s="1">
        <f t="shared" si="35"/>
        <v>9</v>
      </c>
    </row>
    <row r="522" spans="1:18" x14ac:dyDescent="0.25">
      <c r="A522" s="7">
        <v>989</v>
      </c>
      <c r="B522" s="7">
        <v>518</v>
      </c>
      <c r="C522" s="7" t="s">
        <v>37</v>
      </c>
      <c r="D522" s="7" t="s">
        <v>1201</v>
      </c>
      <c r="E522" t="s">
        <v>1171</v>
      </c>
      <c r="F522">
        <v>0</v>
      </c>
      <c r="G522" s="6">
        <v>68000</v>
      </c>
      <c r="H522" s="1">
        <f t="shared" si="32"/>
        <v>2</v>
      </c>
      <c r="I522" s="6">
        <v>68000</v>
      </c>
      <c r="J522" s="6">
        <v>68000</v>
      </c>
      <c r="K522" s="6">
        <v>68000</v>
      </c>
      <c r="L522" s="6">
        <v>68000</v>
      </c>
      <c r="M522" s="6">
        <v>68000</v>
      </c>
      <c r="N522" s="9">
        <v>100</v>
      </c>
      <c r="O522" s="7">
        <f t="shared" si="33"/>
        <v>5</v>
      </c>
      <c r="P522" s="16">
        <v>9410</v>
      </c>
      <c r="Q522" s="7">
        <f t="shared" si="34"/>
        <v>2</v>
      </c>
      <c r="R522" s="1">
        <f t="shared" si="35"/>
        <v>9</v>
      </c>
    </row>
    <row r="523" spans="1:18" x14ac:dyDescent="0.25">
      <c r="A523" s="7">
        <v>993</v>
      </c>
      <c r="B523" s="7">
        <v>519</v>
      </c>
      <c r="C523" s="7" t="s">
        <v>37</v>
      </c>
      <c r="D523" s="7" t="s">
        <v>1201</v>
      </c>
      <c r="E523" t="s">
        <v>1175</v>
      </c>
      <c r="F523" s="6">
        <v>553741</v>
      </c>
      <c r="G523" s="6">
        <v>7000</v>
      </c>
      <c r="H523" s="1">
        <f t="shared" si="32"/>
        <v>2</v>
      </c>
      <c r="I523" s="6">
        <v>7000</v>
      </c>
      <c r="J523" s="6">
        <v>7000</v>
      </c>
      <c r="K523" s="6">
        <v>7000</v>
      </c>
      <c r="L523" s="6">
        <v>7000</v>
      </c>
      <c r="M523" s="6">
        <v>7000</v>
      </c>
      <c r="N523" s="9">
        <v>100</v>
      </c>
      <c r="O523" s="7">
        <f t="shared" si="33"/>
        <v>5</v>
      </c>
      <c r="P523" s="16">
        <v>6433</v>
      </c>
      <c r="Q523" s="7">
        <f t="shared" si="34"/>
        <v>2</v>
      </c>
      <c r="R523" s="1">
        <f t="shared" si="35"/>
        <v>9</v>
      </c>
    </row>
    <row r="524" spans="1:18" x14ac:dyDescent="0.25">
      <c r="A524" s="7">
        <v>1013</v>
      </c>
      <c r="B524" s="7">
        <v>520</v>
      </c>
      <c r="C524" s="7" t="s">
        <v>37</v>
      </c>
      <c r="D524" s="7" t="s">
        <v>1204</v>
      </c>
      <c r="E524" t="s">
        <v>1195</v>
      </c>
      <c r="F524" s="6">
        <v>30000</v>
      </c>
      <c r="G524" s="6">
        <v>14000</v>
      </c>
      <c r="H524" s="1">
        <f t="shared" si="32"/>
        <v>2</v>
      </c>
      <c r="I524" s="6">
        <v>14000</v>
      </c>
      <c r="J524" s="6">
        <v>14000</v>
      </c>
      <c r="K524" s="6">
        <v>14000</v>
      </c>
      <c r="L524" s="6">
        <v>14000</v>
      </c>
      <c r="M524" s="6">
        <v>14000</v>
      </c>
      <c r="N524" s="9">
        <v>100</v>
      </c>
      <c r="O524" s="7">
        <f t="shared" si="33"/>
        <v>5</v>
      </c>
      <c r="P524" s="16">
        <v>5210</v>
      </c>
      <c r="Q524" s="7">
        <f t="shared" si="34"/>
        <v>2</v>
      </c>
      <c r="R524" s="1">
        <f t="shared" si="35"/>
        <v>9</v>
      </c>
    </row>
    <row r="525" spans="1:18" x14ac:dyDescent="0.25">
      <c r="A525" s="7">
        <v>1024</v>
      </c>
      <c r="B525" s="7">
        <v>521</v>
      </c>
      <c r="C525" s="7" t="s">
        <v>27</v>
      </c>
      <c r="D525" s="7" t="s">
        <v>27</v>
      </c>
      <c r="E525" t="s">
        <v>1213</v>
      </c>
      <c r="F525" s="6">
        <v>25000</v>
      </c>
      <c r="G525" s="6">
        <v>22636</v>
      </c>
      <c r="H525" s="1">
        <f t="shared" si="32"/>
        <v>2</v>
      </c>
      <c r="I525" s="6">
        <v>22636</v>
      </c>
      <c r="J525" s="6">
        <v>22636</v>
      </c>
      <c r="K525" s="6">
        <v>22636</v>
      </c>
      <c r="L525" s="6">
        <v>22636</v>
      </c>
      <c r="M525" s="6">
        <v>22636</v>
      </c>
      <c r="N525" s="9">
        <v>100</v>
      </c>
      <c r="O525" s="7">
        <f t="shared" si="33"/>
        <v>5</v>
      </c>
      <c r="P525" s="16">
        <v>2904</v>
      </c>
      <c r="Q525" s="7">
        <f t="shared" si="34"/>
        <v>2</v>
      </c>
      <c r="R525" s="1">
        <f t="shared" si="35"/>
        <v>9</v>
      </c>
    </row>
    <row r="526" spans="1:18" x14ac:dyDescent="0.25">
      <c r="A526" s="7">
        <v>1029</v>
      </c>
      <c r="B526" s="7">
        <v>522</v>
      </c>
      <c r="C526" s="7" t="s">
        <v>27</v>
      </c>
      <c r="D526" s="7" t="s">
        <v>27</v>
      </c>
      <c r="E526" t="s">
        <v>1218</v>
      </c>
      <c r="F526" s="6">
        <v>21000</v>
      </c>
      <c r="G526" s="6">
        <v>1255</v>
      </c>
      <c r="H526" s="1">
        <f t="shared" si="32"/>
        <v>2</v>
      </c>
      <c r="I526" s="6">
        <v>1255</v>
      </c>
      <c r="J526" s="6">
        <v>1255</v>
      </c>
      <c r="K526" s="6">
        <v>1255</v>
      </c>
      <c r="L526" s="6">
        <v>1255</v>
      </c>
      <c r="M526" s="6">
        <v>1255</v>
      </c>
      <c r="N526" s="9">
        <v>100</v>
      </c>
      <c r="O526" s="7">
        <f t="shared" si="33"/>
        <v>5</v>
      </c>
      <c r="P526" s="16">
        <v>2697</v>
      </c>
      <c r="Q526" s="7">
        <f t="shared" si="34"/>
        <v>2</v>
      </c>
      <c r="R526" s="1">
        <f t="shared" si="35"/>
        <v>9</v>
      </c>
    </row>
    <row r="527" spans="1:18" x14ac:dyDescent="0.25">
      <c r="A527" s="7">
        <v>1030</v>
      </c>
      <c r="B527" s="7">
        <v>523</v>
      </c>
      <c r="C527" s="7" t="s">
        <v>27</v>
      </c>
      <c r="D527" s="7" t="s">
        <v>27</v>
      </c>
      <c r="E527" t="s">
        <v>1219</v>
      </c>
      <c r="F527" s="6">
        <v>10000</v>
      </c>
      <c r="G527" s="6">
        <v>4385</v>
      </c>
      <c r="H527" s="1">
        <f t="shared" si="32"/>
        <v>2</v>
      </c>
      <c r="I527" s="6">
        <v>4385</v>
      </c>
      <c r="J527" s="6">
        <v>4385</v>
      </c>
      <c r="K527" s="6">
        <v>4385</v>
      </c>
      <c r="L527" s="6">
        <v>4385</v>
      </c>
      <c r="M527" s="6">
        <v>4385</v>
      </c>
      <c r="N527" s="9">
        <v>100</v>
      </c>
      <c r="O527" s="7">
        <f t="shared" si="33"/>
        <v>5</v>
      </c>
      <c r="P527" s="16">
        <v>1620</v>
      </c>
      <c r="Q527" s="7">
        <f t="shared" si="34"/>
        <v>2</v>
      </c>
      <c r="R527" s="1">
        <f t="shared" si="35"/>
        <v>9</v>
      </c>
    </row>
    <row r="528" spans="1:18" x14ac:dyDescent="0.25">
      <c r="A528" s="7">
        <v>1050</v>
      </c>
      <c r="B528" s="7">
        <v>524</v>
      </c>
      <c r="C528" s="7" t="s">
        <v>27</v>
      </c>
      <c r="D528" s="7" t="s">
        <v>1314</v>
      </c>
      <c r="E528" t="s">
        <v>1239</v>
      </c>
      <c r="F528">
        <v>0</v>
      </c>
      <c r="G528" s="6">
        <v>62709</v>
      </c>
      <c r="H528" s="1">
        <f t="shared" si="32"/>
        <v>2</v>
      </c>
      <c r="I528" s="6">
        <v>62708</v>
      </c>
      <c r="J528" s="6">
        <v>62708</v>
      </c>
      <c r="K528" s="6">
        <v>62708</v>
      </c>
      <c r="L528" s="6">
        <v>62708</v>
      </c>
      <c r="M528" s="6">
        <v>62708</v>
      </c>
      <c r="N528" s="9">
        <v>100</v>
      </c>
      <c r="O528" s="7">
        <f t="shared" si="33"/>
        <v>5</v>
      </c>
      <c r="P528" s="16">
        <v>5932</v>
      </c>
      <c r="Q528" s="7">
        <f t="shared" si="34"/>
        <v>2</v>
      </c>
      <c r="R528" s="1">
        <f t="shared" si="35"/>
        <v>9</v>
      </c>
    </row>
    <row r="529" spans="1:18" x14ac:dyDescent="0.25">
      <c r="A529" s="7">
        <v>1055</v>
      </c>
      <c r="B529" s="7">
        <v>525</v>
      </c>
      <c r="C529" s="7" t="s">
        <v>27</v>
      </c>
      <c r="D529" s="7" t="s">
        <v>1314</v>
      </c>
      <c r="E529" t="s">
        <v>1244</v>
      </c>
      <c r="F529">
        <v>0</v>
      </c>
      <c r="G529" s="6">
        <v>13500</v>
      </c>
      <c r="H529" s="1">
        <f t="shared" si="32"/>
        <v>2</v>
      </c>
      <c r="I529" s="6">
        <v>13500</v>
      </c>
      <c r="J529" s="6">
        <v>13500</v>
      </c>
      <c r="K529" s="6">
        <v>13500</v>
      </c>
      <c r="L529" s="6">
        <v>13500</v>
      </c>
      <c r="M529" s="6">
        <v>13500</v>
      </c>
      <c r="N529" s="9">
        <v>100</v>
      </c>
      <c r="O529" s="7">
        <f t="shared" si="33"/>
        <v>5</v>
      </c>
      <c r="P529" s="16">
        <v>8135</v>
      </c>
      <c r="Q529" s="7">
        <f t="shared" si="34"/>
        <v>2</v>
      </c>
      <c r="R529" s="1">
        <f t="shared" si="35"/>
        <v>9</v>
      </c>
    </row>
    <row r="530" spans="1:18" x14ac:dyDescent="0.25">
      <c r="A530" s="7">
        <v>1059</v>
      </c>
      <c r="B530" s="7">
        <v>526</v>
      </c>
      <c r="C530" s="7" t="s">
        <v>27</v>
      </c>
      <c r="D530" s="7" t="s">
        <v>1315</v>
      </c>
      <c r="E530" t="s">
        <v>1248</v>
      </c>
      <c r="F530" s="6">
        <v>35397</v>
      </c>
      <c r="G530" s="6">
        <v>16540</v>
      </c>
      <c r="H530" s="1">
        <f t="shared" si="32"/>
        <v>2</v>
      </c>
      <c r="I530" s="6">
        <v>16540</v>
      </c>
      <c r="J530" s="6">
        <v>16540</v>
      </c>
      <c r="K530" s="6">
        <v>16540</v>
      </c>
      <c r="L530" s="6">
        <v>16540</v>
      </c>
      <c r="M530" s="6">
        <v>16540</v>
      </c>
      <c r="N530" s="9">
        <v>100</v>
      </c>
      <c r="O530" s="7">
        <f t="shared" si="33"/>
        <v>5</v>
      </c>
      <c r="P530" s="16">
        <v>8634</v>
      </c>
      <c r="Q530" s="7">
        <f t="shared" si="34"/>
        <v>2</v>
      </c>
      <c r="R530" s="1">
        <f t="shared" si="35"/>
        <v>9</v>
      </c>
    </row>
    <row r="531" spans="1:18" x14ac:dyDescent="0.25">
      <c r="A531" s="7">
        <v>1068</v>
      </c>
      <c r="B531" s="7">
        <v>527</v>
      </c>
      <c r="C531" s="7" t="s">
        <v>27</v>
      </c>
      <c r="D531" s="7" t="s">
        <v>1316</v>
      </c>
      <c r="E531" t="s">
        <v>1257</v>
      </c>
      <c r="F531" s="6">
        <v>20000</v>
      </c>
      <c r="G531" s="6">
        <v>23514</v>
      </c>
      <c r="H531" s="1">
        <f t="shared" si="32"/>
        <v>2</v>
      </c>
      <c r="I531" s="6">
        <v>23514</v>
      </c>
      <c r="J531" s="6">
        <v>23514</v>
      </c>
      <c r="K531" s="6">
        <v>23514</v>
      </c>
      <c r="L531" s="6">
        <v>23514</v>
      </c>
      <c r="M531" s="6">
        <v>23514</v>
      </c>
      <c r="N531" s="9">
        <v>100</v>
      </c>
      <c r="O531" s="7">
        <f t="shared" si="33"/>
        <v>5</v>
      </c>
      <c r="P531" s="16">
        <v>2419</v>
      </c>
      <c r="Q531" s="7">
        <f t="shared" si="34"/>
        <v>2</v>
      </c>
      <c r="R531" s="1">
        <f t="shared" si="35"/>
        <v>9</v>
      </c>
    </row>
    <row r="532" spans="1:18" x14ac:dyDescent="0.25">
      <c r="A532" s="7">
        <v>1078</v>
      </c>
      <c r="B532" s="7">
        <v>528</v>
      </c>
      <c r="C532" s="7" t="s">
        <v>27</v>
      </c>
      <c r="D532" s="7" t="s">
        <v>1318</v>
      </c>
      <c r="E532" t="s">
        <v>1267</v>
      </c>
      <c r="F532" s="6">
        <v>18000</v>
      </c>
      <c r="G532" s="6">
        <v>3388</v>
      </c>
      <c r="H532" s="1">
        <f t="shared" si="32"/>
        <v>2</v>
      </c>
      <c r="I532" s="6">
        <v>3387</v>
      </c>
      <c r="J532" s="6">
        <v>3387</v>
      </c>
      <c r="K532" s="6">
        <v>3387</v>
      </c>
      <c r="L532" s="6">
        <v>3387</v>
      </c>
      <c r="M532" s="6">
        <v>3387</v>
      </c>
      <c r="N532" s="9">
        <v>100</v>
      </c>
      <c r="O532" s="7">
        <f t="shared" si="33"/>
        <v>5</v>
      </c>
      <c r="P532" s="16">
        <v>5955</v>
      </c>
      <c r="Q532" s="7">
        <f t="shared" si="34"/>
        <v>2</v>
      </c>
      <c r="R532" s="1">
        <f t="shared" si="35"/>
        <v>9</v>
      </c>
    </row>
    <row r="533" spans="1:18" x14ac:dyDescent="0.25">
      <c r="A533" s="7">
        <v>1084</v>
      </c>
      <c r="B533" s="7">
        <v>529</v>
      </c>
      <c r="C533" s="7" t="s">
        <v>27</v>
      </c>
      <c r="D533" s="7" t="s">
        <v>1318</v>
      </c>
      <c r="E533" t="s">
        <v>1273</v>
      </c>
      <c r="F533" s="6">
        <v>42000</v>
      </c>
      <c r="G533" s="6">
        <v>3000</v>
      </c>
      <c r="H533" s="1">
        <f t="shared" si="32"/>
        <v>2</v>
      </c>
      <c r="I533" s="6">
        <v>3000</v>
      </c>
      <c r="J533" s="6">
        <v>3000</v>
      </c>
      <c r="K533" s="6">
        <v>3000</v>
      </c>
      <c r="L533" s="6">
        <v>3000</v>
      </c>
      <c r="M533" s="6">
        <v>3000</v>
      </c>
      <c r="N533" s="9">
        <v>100</v>
      </c>
      <c r="O533" s="7">
        <f t="shared" si="33"/>
        <v>5</v>
      </c>
      <c r="P533" s="16">
        <v>5442</v>
      </c>
      <c r="Q533" s="7">
        <f t="shared" si="34"/>
        <v>2</v>
      </c>
      <c r="R533" s="1">
        <f t="shared" si="35"/>
        <v>9</v>
      </c>
    </row>
    <row r="534" spans="1:18" x14ac:dyDescent="0.25">
      <c r="A534" s="7">
        <v>1090</v>
      </c>
      <c r="B534" s="7">
        <v>530</v>
      </c>
      <c r="C534" s="7" t="s">
        <v>27</v>
      </c>
      <c r="D534" s="7" t="s">
        <v>1320</v>
      </c>
      <c r="E534" t="s">
        <v>1279</v>
      </c>
      <c r="F534">
        <v>0</v>
      </c>
      <c r="G534" s="6">
        <v>20000</v>
      </c>
      <c r="H534" s="1">
        <f t="shared" si="32"/>
        <v>2</v>
      </c>
      <c r="I534" s="6">
        <v>20000</v>
      </c>
      <c r="J534" s="6">
        <v>20000</v>
      </c>
      <c r="K534" s="6">
        <v>20000</v>
      </c>
      <c r="L534" s="6">
        <v>20000</v>
      </c>
      <c r="M534" s="6">
        <v>20000</v>
      </c>
      <c r="N534" s="9">
        <v>100</v>
      </c>
      <c r="O534" s="7">
        <f t="shared" si="33"/>
        <v>5</v>
      </c>
      <c r="P534" s="16">
        <v>2513</v>
      </c>
      <c r="Q534" s="7">
        <f t="shared" si="34"/>
        <v>2</v>
      </c>
      <c r="R534" s="1">
        <f t="shared" si="35"/>
        <v>9</v>
      </c>
    </row>
    <row r="535" spans="1:18" x14ac:dyDescent="0.25">
      <c r="A535" s="7">
        <v>1106</v>
      </c>
      <c r="B535" s="7">
        <v>531</v>
      </c>
      <c r="C535" s="7" t="s">
        <v>27</v>
      </c>
      <c r="D535" s="7" t="s">
        <v>1323</v>
      </c>
      <c r="E535" t="s">
        <v>1295</v>
      </c>
      <c r="F535" s="6">
        <v>20857</v>
      </c>
      <c r="G535" s="6">
        <v>3682</v>
      </c>
      <c r="H535" s="1">
        <f t="shared" si="32"/>
        <v>2</v>
      </c>
      <c r="I535" s="6">
        <v>3681</v>
      </c>
      <c r="J535" s="6">
        <v>3681</v>
      </c>
      <c r="K535" s="6">
        <v>3681</v>
      </c>
      <c r="L535" s="6">
        <v>3681</v>
      </c>
      <c r="M535" s="6">
        <v>3681</v>
      </c>
      <c r="N535" s="9">
        <v>100</v>
      </c>
      <c r="O535" s="7">
        <f t="shared" si="33"/>
        <v>5</v>
      </c>
      <c r="P535" s="16">
        <v>4546</v>
      </c>
      <c r="Q535" s="7">
        <f t="shared" si="34"/>
        <v>2</v>
      </c>
      <c r="R535" s="1">
        <f t="shared" si="35"/>
        <v>9</v>
      </c>
    </row>
    <row r="536" spans="1:18" x14ac:dyDescent="0.25">
      <c r="A536" s="7">
        <v>1120</v>
      </c>
      <c r="B536" s="7">
        <v>532</v>
      </c>
      <c r="C536" s="7" t="s">
        <v>27</v>
      </c>
      <c r="D536" s="7" t="s">
        <v>1324</v>
      </c>
      <c r="E536" t="s">
        <v>1309</v>
      </c>
      <c r="F536" s="6">
        <v>17700</v>
      </c>
      <c r="G536" s="6">
        <v>6028</v>
      </c>
      <c r="H536" s="1">
        <f t="shared" si="32"/>
        <v>2</v>
      </c>
      <c r="I536" s="6">
        <v>6028</v>
      </c>
      <c r="J536" s="6">
        <v>6028</v>
      </c>
      <c r="K536" s="6">
        <v>6028</v>
      </c>
      <c r="L536" s="6">
        <v>6028</v>
      </c>
      <c r="M536" s="6">
        <v>6028</v>
      </c>
      <c r="N536" s="9">
        <v>100</v>
      </c>
      <c r="O536" s="7">
        <f t="shared" si="33"/>
        <v>5</v>
      </c>
      <c r="P536" s="16">
        <v>1743</v>
      </c>
      <c r="Q536" s="7">
        <f t="shared" si="34"/>
        <v>2</v>
      </c>
      <c r="R536" s="1">
        <f t="shared" si="35"/>
        <v>9</v>
      </c>
    </row>
    <row r="537" spans="1:18" x14ac:dyDescent="0.25">
      <c r="A537" s="7">
        <v>1134</v>
      </c>
      <c r="B537" s="7">
        <v>533</v>
      </c>
      <c r="C537" s="7" t="s">
        <v>26</v>
      </c>
      <c r="D537" s="7" t="s">
        <v>1361</v>
      </c>
      <c r="E537" t="s">
        <v>1334</v>
      </c>
      <c r="F537">
        <v>0</v>
      </c>
      <c r="G537" s="6">
        <v>10000</v>
      </c>
      <c r="H537" s="1">
        <f t="shared" si="32"/>
        <v>2</v>
      </c>
      <c r="I537" s="6">
        <v>10000</v>
      </c>
      <c r="J537" s="6">
        <v>10000</v>
      </c>
      <c r="K537" s="6">
        <v>10000</v>
      </c>
      <c r="L537" s="6">
        <v>10000</v>
      </c>
      <c r="M537" s="6">
        <v>10000</v>
      </c>
      <c r="N537" s="9">
        <v>100</v>
      </c>
      <c r="O537" s="7">
        <f t="shared" si="33"/>
        <v>5</v>
      </c>
      <c r="P537" s="16">
        <v>5374</v>
      </c>
      <c r="Q537" s="7">
        <f t="shared" si="34"/>
        <v>2</v>
      </c>
      <c r="R537" s="1">
        <f t="shared" si="35"/>
        <v>9</v>
      </c>
    </row>
    <row r="538" spans="1:18" x14ac:dyDescent="0.25">
      <c r="A538" s="7">
        <v>1139</v>
      </c>
      <c r="B538" s="7">
        <v>534</v>
      </c>
      <c r="C538" s="7" t="s">
        <v>26</v>
      </c>
      <c r="D538" s="7" t="s">
        <v>1362</v>
      </c>
      <c r="E538" t="s">
        <v>1339</v>
      </c>
      <c r="F538">
        <v>0</v>
      </c>
      <c r="G538" s="6">
        <v>30000</v>
      </c>
      <c r="H538" s="1">
        <f t="shared" si="32"/>
        <v>2</v>
      </c>
      <c r="I538" s="6">
        <v>30000</v>
      </c>
      <c r="J538" s="6">
        <v>30000</v>
      </c>
      <c r="K538" s="6">
        <v>30000</v>
      </c>
      <c r="L538" s="6">
        <v>30000</v>
      </c>
      <c r="M538" s="6">
        <v>30000</v>
      </c>
      <c r="N538" s="9">
        <v>100</v>
      </c>
      <c r="O538" s="7">
        <f t="shared" si="33"/>
        <v>5</v>
      </c>
      <c r="P538" s="16">
        <v>3100</v>
      </c>
      <c r="Q538" s="7">
        <f t="shared" si="34"/>
        <v>2</v>
      </c>
      <c r="R538" s="1">
        <f t="shared" si="35"/>
        <v>9</v>
      </c>
    </row>
    <row r="539" spans="1:18" x14ac:dyDescent="0.25">
      <c r="A539" s="7">
        <v>1168</v>
      </c>
      <c r="B539" s="7">
        <v>535</v>
      </c>
      <c r="C539" s="7" t="s">
        <v>24</v>
      </c>
      <c r="D539" s="7" t="s">
        <v>24</v>
      </c>
      <c r="E539" t="s">
        <v>1375</v>
      </c>
      <c r="F539">
        <v>0</v>
      </c>
      <c r="G539" s="6">
        <v>73800</v>
      </c>
      <c r="H539" s="1">
        <f t="shared" si="32"/>
        <v>2</v>
      </c>
      <c r="I539" s="6">
        <v>73800</v>
      </c>
      <c r="J539" s="6">
        <v>73800</v>
      </c>
      <c r="K539" s="6">
        <v>73800</v>
      </c>
      <c r="L539" s="6">
        <v>73800</v>
      </c>
      <c r="M539" s="6">
        <v>73800</v>
      </c>
      <c r="N539" s="9">
        <v>100</v>
      </c>
      <c r="O539" s="7">
        <f t="shared" si="33"/>
        <v>5</v>
      </c>
      <c r="P539" s="16">
        <v>3686</v>
      </c>
      <c r="Q539" s="7">
        <f t="shared" si="34"/>
        <v>2</v>
      </c>
      <c r="R539" s="1">
        <f t="shared" si="35"/>
        <v>9</v>
      </c>
    </row>
    <row r="540" spans="1:18" x14ac:dyDescent="0.25">
      <c r="A540" s="7">
        <v>1184</v>
      </c>
      <c r="B540" s="7">
        <v>536</v>
      </c>
      <c r="C540" s="7" t="s">
        <v>17</v>
      </c>
      <c r="D540" s="7" t="s">
        <v>21</v>
      </c>
      <c r="E540" t="s">
        <v>1393</v>
      </c>
      <c r="F540">
        <v>0</v>
      </c>
      <c r="G540" s="6">
        <v>20000</v>
      </c>
      <c r="H540" s="1">
        <f t="shared" si="32"/>
        <v>2</v>
      </c>
      <c r="I540" s="6">
        <v>20000</v>
      </c>
      <c r="J540" s="6">
        <v>20000</v>
      </c>
      <c r="K540" s="6">
        <v>20000</v>
      </c>
      <c r="L540" s="6">
        <v>20000</v>
      </c>
      <c r="M540" s="6">
        <v>20000</v>
      </c>
      <c r="N540" s="9">
        <v>100</v>
      </c>
      <c r="O540" s="7">
        <f t="shared" si="33"/>
        <v>5</v>
      </c>
      <c r="P540" s="16">
        <v>7620</v>
      </c>
      <c r="Q540" s="7">
        <f t="shared" si="34"/>
        <v>2</v>
      </c>
      <c r="R540" s="1">
        <f t="shared" si="35"/>
        <v>9</v>
      </c>
    </row>
    <row r="541" spans="1:18" x14ac:dyDescent="0.25">
      <c r="A541" s="7">
        <v>1194</v>
      </c>
      <c r="B541" s="7">
        <v>537</v>
      </c>
      <c r="C541" s="7" t="s">
        <v>18</v>
      </c>
      <c r="D541" s="7" t="s">
        <v>1407</v>
      </c>
      <c r="E541" t="s">
        <v>1403</v>
      </c>
      <c r="F541">
        <v>0</v>
      </c>
      <c r="G541" s="6">
        <v>27000</v>
      </c>
      <c r="H541" s="1">
        <f t="shared" si="32"/>
        <v>2</v>
      </c>
      <c r="I541" s="6">
        <v>27000</v>
      </c>
      <c r="J541" s="6">
        <v>27000</v>
      </c>
      <c r="K541" s="6">
        <v>27000</v>
      </c>
      <c r="L541" s="6">
        <v>27000</v>
      </c>
      <c r="M541" s="6">
        <v>27000</v>
      </c>
      <c r="N541" s="9">
        <v>100</v>
      </c>
      <c r="O541" s="7">
        <f t="shared" si="33"/>
        <v>5</v>
      </c>
      <c r="P541" s="16">
        <v>8264</v>
      </c>
      <c r="Q541" s="7">
        <f t="shared" si="34"/>
        <v>2</v>
      </c>
      <c r="R541" s="1">
        <f t="shared" si="35"/>
        <v>9</v>
      </c>
    </row>
    <row r="542" spans="1:18" x14ac:dyDescent="0.25">
      <c r="A542" s="7">
        <v>1196</v>
      </c>
      <c r="B542" s="7">
        <v>538</v>
      </c>
      <c r="C542" s="7" t="s">
        <v>18</v>
      </c>
      <c r="D542" s="7" t="s">
        <v>1408</v>
      </c>
      <c r="E542" t="s">
        <v>1405</v>
      </c>
      <c r="F542">
        <v>0</v>
      </c>
      <c r="G542" s="6">
        <v>35100</v>
      </c>
      <c r="H542" s="1">
        <f t="shared" si="32"/>
        <v>2</v>
      </c>
      <c r="I542" s="6">
        <v>35100</v>
      </c>
      <c r="J542" s="6">
        <v>35100</v>
      </c>
      <c r="K542" s="6">
        <v>35100</v>
      </c>
      <c r="L542" s="6">
        <v>35100</v>
      </c>
      <c r="M542" s="6">
        <v>35100</v>
      </c>
      <c r="N542" s="9">
        <v>100</v>
      </c>
      <c r="O542" s="7">
        <f t="shared" si="33"/>
        <v>5</v>
      </c>
      <c r="P542" s="16">
        <v>6159</v>
      </c>
      <c r="Q542" s="7">
        <f t="shared" si="34"/>
        <v>2</v>
      </c>
      <c r="R542" s="1">
        <f t="shared" si="35"/>
        <v>9</v>
      </c>
    </row>
    <row r="543" spans="1:18" x14ac:dyDescent="0.25">
      <c r="A543" s="7">
        <v>177</v>
      </c>
      <c r="B543" s="7">
        <v>539</v>
      </c>
      <c r="C543" s="7" t="s">
        <v>10</v>
      </c>
      <c r="D543" s="7" t="s">
        <v>255</v>
      </c>
      <c r="E543" t="s">
        <v>253</v>
      </c>
      <c r="F543" s="6">
        <v>123396</v>
      </c>
      <c r="G543" s="6">
        <v>52996</v>
      </c>
      <c r="H543" s="1">
        <f t="shared" si="32"/>
        <v>2</v>
      </c>
      <c r="I543" s="6">
        <v>52953</v>
      </c>
      <c r="J543" s="6">
        <v>52953</v>
      </c>
      <c r="K543" s="6">
        <v>52953</v>
      </c>
      <c r="L543" s="6">
        <v>52953</v>
      </c>
      <c r="M543" s="6">
        <v>52953</v>
      </c>
      <c r="N543" s="9">
        <v>99.9</v>
      </c>
      <c r="O543" s="7">
        <f t="shared" si="33"/>
        <v>5</v>
      </c>
      <c r="P543" s="16">
        <v>2255</v>
      </c>
      <c r="Q543" s="7">
        <f t="shared" si="34"/>
        <v>2</v>
      </c>
      <c r="R543" s="1">
        <f t="shared" si="35"/>
        <v>9</v>
      </c>
    </row>
    <row r="544" spans="1:18" x14ac:dyDescent="0.25">
      <c r="A544" s="7">
        <v>1051</v>
      </c>
      <c r="B544" s="7">
        <v>540</v>
      </c>
      <c r="C544" s="7" t="s">
        <v>27</v>
      </c>
      <c r="D544" s="7" t="s">
        <v>1314</v>
      </c>
      <c r="E544" t="s">
        <v>1240</v>
      </c>
      <c r="F544" s="6">
        <v>38980</v>
      </c>
      <c r="G544" s="6">
        <v>19071</v>
      </c>
      <c r="H544" s="1">
        <f t="shared" si="32"/>
        <v>2</v>
      </c>
      <c r="I544" s="6">
        <v>19060</v>
      </c>
      <c r="J544" s="6">
        <v>19060</v>
      </c>
      <c r="K544" s="6">
        <v>19060</v>
      </c>
      <c r="L544" s="6">
        <v>19060</v>
      </c>
      <c r="M544" s="6">
        <v>19060</v>
      </c>
      <c r="N544" s="9">
        <v>99.9</v>
      </c>
      <c r="O544" s="7">
        <f t="shared" si="33"/>
        <v>5</v>
      </c>
      <c r="P544" s="16">
        <v>4735</v>
      </c>
      <c r="Q544" s="7">
        <f t="shared" si="34"/>
        <v>2</v>
      </c>
      <c r="R544" s="1">
        <f t="shared" si="35"/>
        <v>9</v>
      </c>
    </row>
    <row r="545" spans="1:18" x14ac:dyDescent="0.25">
      <c r="A545" s="7">
        <v>919</v>
      </c>
      <c r="B545" s="7">
        <v>541</v>
      </c>
      <c r="C545" s="7" t="s">
        <v>33</v>
      </c>
      <c r="D545" s="7" t="s">
        <v>33</v>
      </c>
      <c r="E545" t="s">
        <v>1087</v>
      </c>
      <c r="F545">
        <v>0</v>
      </c>
      <c r="G545" s="6">
        <v>46139</v>
      </c>
      <c r="H545" s="1">
        <f t="shared" si="32"/>
        <v>2</v>
      </c>
      <c r="I545" s="6">
        <v>46068</v>
      </c>
      <c r="J545" s="6">
        <v>46068</v>
      </c>
      <c r="K545" s="6">
        <v>46068</v>
      </c>
      <c r="L545" s="6">
        <v>46068</v>
      </c>
      <c r="M545" s="6">
        <v>46068</v>
      </c>
      <c r="N545" s="9">
        <v>99.8</v>
      </c>
      <c r="O545" s="7">
        <f t="shared" si="33"/>
        <v>5</v>
      </c>
      <c r="P545" s="16">
        <v>7268</v>
      </c>
      <c r="Q545" s="7">
        <f t="shared" si="34"/>
        <v>2</v>
      </c>
      <c r="R545" s="1">
        <f t="shared" si="35"/>
        <v>9</v>
      </c>
    </row>
    <row r="546" spans="1:18" x14ac:dyDescent="0.25">
      <c r="A546" s="7">
        <v>959</v>
      </c>
      <c r="B546" s="7">
        <v>542</v>
      </c>
      <c r="C546" s="7" t="s">
        <v>36</v>
      </c>
      <c r="D546" s="7" t="s">
        <v>1148</v>
      </c>
      <c r="E546" t="s">
        <v>1139</v>
      </c>
      <c r="F546">
        <v>0</v>
      </c>
      <c r="G546" s="6">
        <v>42769</v>
      </c>
      <c r="H546" s="1">
        <f t="shared" si="32"/>
        <v>2</v>
      </c>
      <c r="I546" s="6">
        <v>42700</v>
      </c>
      <c r="J546" s="6">
        <v>42700</v>
      </c>
      <c r="K546" s="6">
        <v>42700</v>
      </c>
      <c r="L546" s="6">
        <v>42700</v>
      </c>
      <c r="M546" s="6">
        <v>42700</v>
      </c>
      <c r="N546" s="9">
        <v>99.8</v>
      </c>
      <c r="O546" s="7">
        <f t="shared" si="33"/>
        <v>5</v>
      </c>
      <c r="P546" s="16">
        <v>1385</v>
      </c>
      <c r="Q546" s="7">
        <f t="shared" si="34"/>
        <v>2</v>
      </c>
      <c r="R546" s="1">
        <f t="shared" si="35"/>
        <v>9</v>
      </c>
    </row>
    <row r="547" spans="1:18" x14ac:dyDescent="0.25">
      <c r="A547" s="7">
        <v>171</v>
      </c>
      <c r="B547" s="7">
        <v>543</v>
      </c>
      <c r="C547" s="7" t="s">
        <v>10</v>
      </c>
      <c r="D547" s="7" t="s">
        <v>255</v>
      </c>
      <c r="E547" t="s">
        <v>247</v>
      </c>
      <c r="F547">
        <v>0</v>
      </c>
      <c r="G547" s="6">
        <v>142631</v>
      </c>
      <c r="H547" s="1">
        <f t="shared" si="32"/>
        <v>3</v>
      </c>
      <c r="I547" s="6">
        <v>141265</v>
      </c>
      <c r="J547" s="6">
        <v>141265</v>
      </c>
      <c r="K547" s="6">
        <v>141265</v>
      </c>
      <c r="L547" s="6">
        <v>141265</v>
      </c>
      <c r="M547" s="6">
        <v>141265</v>
      </c>
      <c r="N547" s="9">
        <v>99</v>
      </c>
      <c r="O547" s="7">
        <f t="shared" si="33"/>
        <v>5</v>
      </c>
      <c r="P547" s="16">
        <v>712</v>
      </c>
      <c r="Q547" s="7">
        <f t="shared" si="34"/>
        <v>1</v>
      </c>
      <c r="R547" s="1">
        <f t="shared" si="35"/>
        <v>9</v>
      </c>
    </row>
    <row r="548" spans="1:18" x14ac:dyDescent="0.25">
      <c r="A548" s="7">
        <v>474</v>
      </c>
      <c r="B548" s="7">
        <v>544</v>
      </c>
      <c r="C548" s="7" t="s">
        <v>522</v>
      </c>
      <c r="D548" s="7" t="s">
        <v>599</v>
      </c>
      <c r="E548" t="s">
        <v>587</v>
      </c>
      <c r="F548">
        <v>0</v>
      </c>
      <c r="G548" s="6">
        <v>50847</v>
      </c>
      <c r="H548" s="1">
        <f t="shared" si="32"/>
        <v>2</v>
      </c>
      <c r="I548" s="6">
        <v>50262</v>
      </c>
      <c r="J548" s="6">
        <v>50262</v>
      </c>
      <c r="K548" s="6">
        <v>50262</v>
      </c>
      <c r="L548" s="6">
        <v>50262</v>
      </c>
      <c r="M548" s="6">
        <v>50262</v>
      </c>
      <c r="N548" s="9">
        <v>98.9</v>
      </c>
      <c r="O548" s="7">
        <f t="shared" si="33"/>
        <v>5</v>
      </c>
      <c r="P548" s="16">
        <v>6945</v>
      </c>
      <c r="Q548" s="7">
        <f t="shared" si="34"/>
        <v>2</v>
      </c>
      <c r="R548" s="1">
        <f t="shared" si="35"/>
        <v>9</v>
      </c>
    </row>
    <row r="549" spans="1:18" x14ac:dyDescent="0.25">
      <c r="A549" s="7">
        <v>885</v>
      </c>
      <c r="B549" s="7">
        <v>545</v>
      </c>
      <c r="C549" s="7" t="s">
        <v>32</v>
      </c>
      <c r="D549" s="7" t="s">
        <v>1074</v>
      </c>
      <c r="E549" t="s">
        <v>1044</v>
      </c>
      <c r="F549">
        <v>0</v>
      </c>
      <c r="G549" s="6">
        <v>59490</v>
      </c>
      <c r="H549" s="1">
        <f t="shared" si="32"/>
        <v>2</v>
      </c>
      <c r="I549" s="6">
        <v>58790</v>
      </c>
      <c r="J549" s="6">
        <v>58790</v>
      </c>
      <c r="K549" s="6">
        <v>58790</v>
      </c>
      <c r="L549" s="6">
        <v>58790</v>
      </c>
      <c r="M549" s="6">
        <v>58790</v>
      </c>
      <c r="N549" s="9">
        <v>98.8</v>
      </c>
      <c r="O549" s="7">
        <f t="shared" si="33"/>
        <v>5</v>
      </c>
      <c r="P549" s="16">
        <v>1379</v>
      </c>
      <c r="Q549" s="7">
        <f t="shared" si="34"/>
        <v>2</v>
      </c>
      <c r="R549" s="1">
        <f t="shared" si="35"/>
        <v>9</v>
      </c>
    </row>
    <row r="550" spans="1:18" x14ac:dyDescent="0.25">
      <c r="A550" s="7">
        <v>894</v>
      </c>
      <c r="B550" s="7">
        <v>546</v>
      </c>
      <c r="C550" s="7" t="s">
        <v>32</v>
      </c>
      <c r="D550" s="7" t="s">
        <v>1077</v>
      </c>
      <c r="E550" t="s">
        <v>1053</v>
      </c>
      <c r="F550" s="6">
        <v>75000</v>
      </c>
      <c r="G550" s="6">
        <v>211732</v>
      </c>
      <c r="H550" s="1">
        <f t="shared" si="32"/>
        <v>3</v>
      </c>
      <c r="I550" s="6">
        <v>209246</v>
      </c>
      <c r="J550" s="6">
        <v>209246</v>
      </c>
      <c r="K550" s="6">
        <v>209246</v>
      </c>
      <c r="L550" s="6">
        <v>209236</v>
      </c>
      <c r="M550" s="6">
        <v>209236</v>
      </c>
      <c r="N550" s="9">
        <v>98.8</v>
      </c>
      <c r="O550" s="7">
        <f t="shared" si="33"/>
        <v>5</v>
      </c>
      <c r="P550" s="16">
        <v>524</v>
      </c>
      <c r="Q550" s="7">
        <f t="shared" si="34"/>
        <v>1</v>
      </c>
      <c r="R550" s="1">
        <f t="shared" si="35"/>
        <v>9</v>
      </c>
    </row>
    <row r="551" spans="1:18" x14ac:dyDescent="0.25">
      <c r="A551" s="7">
        <v>1034</v>
      </c>
      <c r="B551" s="7">
        <v>547</v>
      </c>
      <c r="C551" s="7" t="s">
        <v>27</v>
      </c>
      <c r="D551" s="7" t="s">
        <v>1076</v>
      </c>
      <c r="E551" t="s">
        <v>1223</v>
      </c>
      <c r="F551" s="6">
        <v>20000</v>
      </c>
      <c r="G551" s="6">
        <v>84580</v>
      </c>
      <c r="H551" s="1">
        <f t="shared" si="32"/>
        <v>2</v>
      </c>
      <c r="I551" s="6">
        <v>83597</v>
      </c>
      <c r="J551" s="6">
        <v>83597</v>
      </c>
      <c r="K551" s="6">
        <v>83597</v>
      </c>
      <c r="L551" s="6">
        <v>83597</v>
      </c>
      <c r="M551" s="6">
        <v>83597</v>
      </c>
      <c r="N551" s="9">
        <v>98.8</v>
      </c>
      <c r="O551" s="7">
        <f t="shared" si="33"/>
        <v>5</v>
      </c>
      <c r="P551" s="16">
        <v>7130</v>
      </c>
      <c r="Q551" s="7">
        <f t="shared" si="34"/>
        <v>2</v>
      </c>
      <c r="R551" s="1">
        <f t="shared" si="35"/>
        <v>9</v>
      </c>
    </row>
    <row r="552" spans="1:18" x14ac:dyDescent="0.25">
      <c r="A552" s="7">
        <v>942</v>
      </c>
      <c r="B552" s="7">
        <v>548</v>
      </c>
      <c r="C552" s="7" t="s">
        <v>35</v>
      </c>
      <c r="D552" s="7" t="s">
        <v>1126</v>
      </c>
      <c r="E552" t="s">
        <v>1119</v>
      </c>
      <c r="F552">
        <v>0</v>
      </c>
      <c r="G552" s="6">
        <v>62828</v>
      </c>
      <c r="H552" s="1">
        <f t="shared" si="32"/>
        <v>2</v>
      </c>
      <c r="I552" s="6">
        <v>62713</v>
      </c>
      <c r="J552" s="6">
        <v>61942</v>
      </c>
      <c r="K552" s="6">
        <v>61942</v>
      </c>
      <c r="L552" s="6">
        <v>61942</v>
      </c>
      <c r="M552" s="6">
        <v>61942</v>
      </c>
      <c r="N552" s="9">
        <v>98.6</v>
      </c>
      <c r="O552" s="7">
        <f t="shared" si="33"/>
        <v>5</v>
      </c>
      <c r="P552" s="16">
        <v>4182</v>
      </c>
      <c r="Q552" s="7">
        <f t="shared" si="34"/>
        <v>2</v>
      </c>
      <c r="R552" s="1">
        <f t="shared" si="35"/>
        <v>9</v>
      </c>
    </row>
    <row r="553" spans="1:18" x14ac:dyDescent="0.25">
      <c r="A553" s="7">
        <v>517</v>
      </c>
      <c r="B553" s="7">
        <v>549</v>
      </c>
      <c r="C553" s="7" t="s">
        <v>16</v>
      </c>
      <c r="D553" s="7" t="s">
        <v>16</v>
      </c>
      <c r="E553" t="s">
        <v>637</v>
      </c>
      <c r="F553">
        <v>0</v>
      </c>
      <c r="G553" s="6">
        <v>90100</v>
      </c>
      <c r="H553" s="1">
        <f t="shared" si="32"/>
        <v>2</v>
      </c>
      <c r="I553" s="6">
        <v>90100</v>
      </c>
      <c r="J553" s="6">
        <v>88650</v>
      </c>
      <c r="K553" s="6">
        <v>88650</v>
      </c>
      <c r="L553" s="6">
        <v>88650</v>
      </c>
      <c r="M553" s="6">
        <v>88650</v>
      </c>
      <c r="N553" s="9">
        <v>98.4</v>
      </c>
      <c r="O553" s="7">
        <f t="shared" si="33"/>
        <v>5</v>
      </c>
      <c r="P553" s="16">
        <v>1834</v>
      </c>
      <c r="Q553" s="7">
        <f t="shared" si="34"/>
        <v>2</v>
      </c>
      <c r="R553" s="1">
        <f t="shared" si="35"/>
        <v>9</v>
      </c>
    </row>
    <row r="554" spans="1:18" x14ac:dyDescent="0.25">
      <c r="A554" s="7">
        <v>345</v>
      </c>
      <c r="B554" s="7">
        <v>550</v>
      </c>
      <c r="C554" s="7" t="s">
        <v>13</v>
      </c>
      <c r="D554" s="7" t="s">
        <v>468</v>
      </c>
      <c r="E554" t="s">
        <v>441</v>
      </c>
      <c r="F554">
        <v>0</v>
      </c>
      <c r="G554" s="6">
        <v>81150</v>
      </c>
      <c r="H554" s="1">
        <f t="shared" si="32"/>
        <v>2</v>
      </c>
      <c r="I554" s="6">
        <v>79943</v>
      </c>
      <c r="J554" s="6">
        <v>79928</v>
      </c>
      <c r="K554" s="6">
        <v>79768</v>
      </c>
      <c r="L554" s="6">
        <v>79768</v>
      </c>
      <c r="M554" s="6">
        <v>79768</v>
      </c>
      <c r="N554" s="9">
        <v>98.3</v>
      </c>
      <c r="O554" s="7">
        <f t="shared" si="33"/>
        <v>5</v>
      </c>
      <c r="P554" s="16">
        <v>2751</v>
      </c>
      <c r="Q554" s="7">
        <f t="shared" si="34"/>
        <v>2</v>
      </c>
      <c r="R554" s="1">
        <f t="shared" si="35"/>
        <v>9</v>
      </c>
    </row>
    <row r="555" spans="1:18" x14ac:dyDescent="0.25">
      <c r="A555" s="7">
        <v>1067</v>
      </c>
      <c r="B555" s="7">
        <v>551</v>
      </c>
      <c r="C555" s="7" t="s">
        <v>27</v>
      </c>
      <c r="D555" s="7" t="s">
        <v>1316</v>
      </c>
      <c r="E555" t="s">
        <v>1256</v>
      </c>
      <c r="F555" s="6">
        <v>18500</v>
      </c>
      <c r="G555" s="6">
        <v>87907</v>
      </c>
      <c r="H555" s="1">
        <f t="shared" si="32"/>
        <v>2</v>
      </c>
      <c r="I555" s="6">
        <v>86642</v>
      </c>
      <c r="J555" s="6">
        <v>86412</v>
      </c>
      <c r="K555" s="6">
        <v>86412</v>
      </c>
      <c r="L555" s="6">
        <v>86412</v>
      </c>
      <c r="M555" s="6">
        <v>86412</v>
      </c>
      <c r="N555" s="9">
        <v>98.3</v>
      </c>
      <c r="O555" s="7">
        <f t="shared" si="33"/>
        <v>5</v>
      </c>
      <c r="P555" s="16">
        <v>3220</v>
      </c>
      <c r="Q555" s="7">
        <f t="shared" si="34"/>
        <v>2</v>
      </c>
      <c r="R555" s="1">
        <f t="shared" si="35"/>
        <v>9</v>
      </c>
    </row>
    <row r="556" spans="1:18" x14ac:dyDescent="0.25">
      <c r="A556" s="7">
        <v>182</v>
      </c>
      <c r="B556" s="7">
        <v>552</v>
      </c>
      <c r="C556" s="7" t="s">
        <v>10</v>
      </c>
      <c r="D556" s="7" t="s">
        <v>262</v>
      </c>
      <c r="E556" t="s">
        <v>259</v>
      </c>
      <c r="F556">
        <v>0</v>
      </c>
      <c r="G556" s="6">
        <v>38900</v>
      </c>
      <c r="H556" s="1">
        <f t="shared" si="32"/>
        <v>2</v>
      </c>
      <c r="I556" s="6">
        <v>38150</v>
      </c>
      <c r="J556" s="6">
        <v>38150</v>
      </c>
      <c r="K556" s="6">
        <v>38150</v>
      </c>
      <c r="L556" s="6">
        <v>38150</v>
      </c>
      <c r="M556" s="6">
        <v>38150</v>
      </c>
      <c r="N556" s="9">
        <v>98.1</v>
      </c>
      <c r="O556" s="7">
        <f t="shared" si="33"/>
        <v>5</v>
      </c>
      <c r="P556" s="16">
        <v>2787</v>
      </c>
      <c r="Q556" s="7">
        <f t="shared" si="34"/>
        <v>2</v>
      </c>
      <c r="R556" s="1">
        <f t="shared" si="35"/>
        <v>9</v>
      </c>
    </row>
    <row r="557" spans="1:18" x14ac:dyDescent="0.25">
      <c r="A557" s="7">
        <v>259</v>
      </c>
      <c r="B557" s="7">
        <v>553</v>
      </c>
      <c r="C557" s="7" t="s">
        <v>11</v>
      </c>
      <c r="D557" s="7" t="s">
        <v>346</v>
      </c>
      <c r="E557" t="s">
        <v>338</v>
      </c>
      <c r="F557">
        <v>0</v>
      </c>
      <c r="G557" s="6">
        <v>112572</v>
      </c>
      <c r="H557" s="1">
        <f t="shared" si="32"/>
        <v>3</v>
      </c>
      <c r="I557" s="6">
        <v>112572</v>
      </c>
      <c r="J557" s="6">
        <v>110028</v>
      </c>
      <c r="K557" s="6">
        <v>110028</v>
      </c>
      <c r="L557" s="6">
        <v>110028</v>
      </c>
      <c r="M557" s="6">
        <v>110028</v>
      </c>
      <c r="N557" s="9">
        <v>97.7</v>
      </c>
      <c r="O557" s="7">
        <f t="shared" si="33"/>
        <v>5</v>
      </c>
      <c r="P557" s="16">
        <v>660</v>
      </c>
      <c r="Q557" s="7">
        <f t="shared" si="34"/>
        <v>1</v>
      </c>
      <c r="R557" s="1">
        <f t="shared" si="35"/>
        <v>9</v>
      </c>
    </row>
    <row r="558" spans="1:18" x14ac:dyDescent="0.25">
      <c r="A558" s="7">
        <v>175</v>
      </c>
      <c r="B558" s="7">
        <v>554</v>
      </c>
      <c r="C558" s="7" t="s">
        <v>10</v>
      </c>
      <c r="D558" s="7" t="s">
        <v>255</v>
      </c>
      <c r="E558" t="s">
        <v>251</v>
      </c>
      <c r="F558">
        <v>0</v>
      </c>
      <c r="G558" s="6">
        <v>129183</v>
      </c>
      <c r="H558" s="1">
        <f t="shared" si="32"/>
        <v>3</v>
      </c>
      <c r="I558" s="6">
        <v>125899</v>
      </c>
      <c r="J558" s="6">
        <v>125899</v>
      </c>
      <c r="K558" s="6">
        <v>125899</v>
      </c>
      <c r="L558" s="6">
        <v>125899</v>
      </c>
      <c r="M558" s="6">
        <v>125899</v>
      </c>
      <c r="N558" s="9">
        <v>97.5</v>
      </c>
      <c r="O558" s="7">
        <f t="shared" si="33"/>
        <v>5</v>
      </c>
      <c r="P558" s="16">
        <v>736</v>
      </c>
      <c r="Q558" s="7">
        <f t="shared" si="34"/>
        <v>1</v>
      </c>
      <c r="R558" s="1">
        <f t="shared" si="35"/>
        <v>9</v>
      </c>
    </row>
    <row r="559" spans="1:18" x14ac:dyDescent="0.25">
      <c r="A559" s="7">
        <v>20</v>
      </c>
      <c r="B559" s="7">
        <v>555</v>
      </c>
      <c r="C559" s="7" t="s">
        <v>8</v>
      </c>
      <c r="D559" s="7" t="s">
        <v>72</v>
      </c>
      <c r="E559" t="s">
        <v>71</v>
      </c>
      <c r="F559">
        <v>0</v>
      </c>
      <c r="G559" s="6">
        <v>28817</v>
      </c>
      <c r="H559" s="1">
        <f t="shared" si="32"/>
        <v>2</v>
      </c>
      <c r="I559" s="6">
        <v>28817</v>
      </c>
      <c r="J559" s="6">
        <v>28066</v>
      </c>
      <c r="K559" s="6">
        <v>28066</v>
      </c>
      <c r="L559" s="6">
        <v>28066</v>
      </c>
      <c r="M559" s="6">
        <v>28066</v>
      </c>
      <c r="N559" s="9">
        <v>97.4</v>
      </c>
      <c r="O559" s="7">
        <f t="shared" si="33"/>
        <v>5</v>
      </c>
      <c r="P559" s="16">
        <v>1261</v>
      </c>
      <c r="Q559" s="7">
        <f t="shared" si="34"/>
        <v>2</v>
      </c>
      <c r="R559" s="1">
        <f t="shared" si="35"/>
        <v>9</v>
      </c>
    </row>
    <row r="560" spans="1:18" x14ac:dyDescent="0.25">
      <c r="A560" s="7">
        <v>75</v>
      </c>
      <c r="B560" s="7">
        <v>556</v>
      </c>
      <c r="C560" s="7" t="s">
        <v>9</v>
      </c>
      <c r="D560" s="7" t="s">
        <v>137</v>
      </c>
      <c r="E560" t="s">
        <v>135</v>
      </c>
      <c r="F560">
        <v>0</v>
      </c>
      <c r="G560" s="6">
        <v>196763</v>
      </c>
      <c r="H560" s="1">
        <f t="shared" si="32"/>
        <v>3</v>
      </c>
      <c r="I560" s="6">
        <v>191563</v>
      </c>
      <c r="J560" s="6">
        <v>191563</v>
      </c>
      <c r="K560" s="6">
        <v>191563</v>
      </c>
      <c r="L560" s="6">
        <v>191563</v>
      </c>
      <c r="M560" s="6">
        <v>191563</v>
      </c>
      <c r="N560" s="9">
        <v>97.4</v>
      </c>
      <c r="O560" s="7">
        <f t="shared" si="33"/>
        <v>5</v>
      </c>
      <c r="P560" s="16">
        <v>741</v>
      </c>
      <c r="Q560" s="7">
        <f t="shared" si="34"/>
        <v>1</v>
      </c>
      <c r="R560" s="1">
        <f t="shared" si="35"/>
        <v>9</v>
      </c>
    </row>
    <row r="561" spans="1:18" x14ac:dyDescent="0.25">
      <c r="A561" s="7">
        <v>1155</v>
      </c>
      <c r="B561" s="7">
        <v>557</v>
      </c>
      <c r="C561" s="7" t="s">
        <v>26</v>
      </c>
      <c r="D561" s="7" t="s">
        <v>26</v>
      </c>
      <c r="E561" t="s">
        <v>1355</v>
      </c>
      <c r="F561" s="6">
        <v>150000</v>
      </c>
      <c r="G561" s="6">
        <v>18422</v>
      </c>
      <c r="H561" s="1">
        <f t="shared" si="32"/>
        <v>2</v>
      </c>
      <c r="I561" s="6">
        <v>17919</v>
      </c>
      <c r="J561" s="6">
        <v>17919</v>
      </c>
      <c r="K561" s="6">
        <v>17919</v>
      </c>
      <c r="L561" s="6">
        <v>17919</v>
      </c>
      <c r="M561" s="6">
        <v>17919</v>
      </c>
      <c r="N561" s="9">
        <v>97.3</v>
      </c>
      <c r="O561" s="7">
        <f t="shared" si="33"/>
        <v>5</v>
      </c>
      <c r="P561" s="16">
        <v>4147</v>
      </c>
      <c r="Q561" s="7">
        <f t="shared" si="34"/>
        <v>2</v>
      </c>
      <c r="R561" s="1">
        <f t="shared" si="35"/>
        <v>9</v>
      </c>
    </row>
    <row r="562" spans="1:18" x14ac:dyDescent="0.25">
      <c r="A562" s="7">
        <v>543</v>
      </c>
      <c r="B562" s="7">
        <v>558</v>
      </c>
      <c r="C562" s="7" t="s">
        <v>16</v>
      </c>
      <c r="D562" s="7" t="s">
        <v>668</v>
      </c>
      <c r="E562" t="s">
        <v>666</v>
      </c>
      <c r="F562">
        <v>0</v>
      </c>
      <c r="G562" s="6">
        <v>89423</v>
      </c>
      <c r="H562" s="1">
        <f t="shared" si="32"/>
        <v>2</v>
      </c>
      <c r="I562" s="6">
        <v>89423</v>
      </c>
      <c r="J562" s="6">
        <v>86923</v>
      </c>
      <c r="K562" s="6">
        <v>86923</v>
      </c>
      <c r="L562" s="6">
        <v>86923</v>
      </c>
      <c r="M562" s="6">
        <v>85451</v>
      </c>
      <c r="N562" s="9">
        <v>97.2</v>
      </c>
      <c r="O562" s="7">
        <f t="shared" si="33"/>
        <v>5</v>
      </c>
      <c r="P562" s="16">
        <v>1861</v>
      </c>
      <c r="Q562" s="7">
        <f t="shared" si="34"/>
        <v>2</v>
      </c>
      <c r="R562" s="1">
        <f t="shared" si="35"/>
        <v>9</v>
      </c>
    </row>
    <row r="563" spans="1:18" x14ac:dyDescent="0.25">
      <c r="A563" s="7">
        <v>621</v>
      </c>
      <c r="B563" s="7">
        <v>559</v>
      </c>
      <c r="C563" s="7" t="s">
        <v>29</v>
      </c>
      <c r="D563" s="7" t="s">
        <v>756</v>
      </c>
      <c r="E563" t="s">
        <v>755</v>
      </c>
      <c r="F563">
        <v>0</v>
      </c>
      <c r="G563" s="6">
        <v>428000</v>
      </c>
      <c r="H563" s="1">
        <f t="shared" si="32"/>
        <v>3</v>
      </c>
      <c r="I563" s="6">
        <v>428000</v>
      </c>
      <c r="J563" s="6">
        <v>427994</v>
      </c>
      <c r="K563" s="6">
        <v>415406</v>
      </c>
      <c r="L563" s="6">
        <v>415406</v>
      </c>
      <c r="M563" s="6">
        <v>415406</v>
      </c>
      <c r="N563" s="9">
        <v>97.1</v>
      </c>
      <c r="O563" s="7">
        <f t="shared" si="33"/>
        <v>5</v>
      </c>
      <c r="P563" s="16">
        <v>996</v>
      </c>
      <c r="Q563" s="7">
        <f t="shared" si="34"/>
        <v>1</v>
      </c>
      <c r="R563" s="1">
        <f t="shared" si="35"/>
        <v>9</v>
      </c>
    </row>
    <row r="564" spans="1:18" x14ac:dyDescent="0.25">
      <c r="A564" s="7">
        <v>760</v>
      </c>
      <c r="B564" s="7">
        <v>560</v>
      </c>
      <c r="C564" s="7" t="s">
        <v>30</v>
      </c>
      <c r="D564" s="7" t="s">
        <v>944</v>
      </c>
      <c r="E564" t="s">
        <v>905</v>
      </c>
      <c r="F564" s="6">
        <v>150000</v>
      </c>
      <c r="G564" s="6">
        <v>10300</v>
      </c>
      <c r="H564" s="1">
        <f t="shared" si="32"/>
        <v>2</v>
      </c>
      <c r="I564" s="6">
        <v>10000</v>
      </c>
      <c r="J564" s="6">
        <v>10000</v>
      </c>
      <c r="K564" s="6">
        <v>10000</v>
      </c>
      <c r="L564" s="6">
        <v>10000</v>
      </c>
      <c r="M564" s="6">
        <v>10000</v>
      </c>
      <c r="N564" s="9">
        <v>97.1</v>
      </c>
      <c r="O564" s="7">
        <f t="shared" si="33"/>
        <v>5</v>
      </c>
      <c r="P564" s="16">
        <v>2869</v>
      </c>
      <c r="Q564" s="7">
        <f t="shared" si="34"/>
        <v>2</v>
      </c>
      <c r="R564" s="1">
        <f t="shared" si="35"/>
        <v>9</v>
      </c>
    </row>
    <row r="565" spans="1:18" x14ac:dyDescent="0.25">
      <c r="A565" s="7">
        <v>944</v>
      </c>
      <c r="B565" s="7">
        <v>561</v>
      </c>
      <c r="C565" s="7" t="s">
        <v>35</v>
      </c>
      <c r="D565" s="7" t="s">
        <v>1127</v>
      </c>
      <c r="E565" t="s">
        <v>1121</v>
      </c>
      <c r="F565">
        <v>0</v>
      </c>
      <c r="G565" s="6">
        <v>336908</v>
      </c>
      <c r="H565" s="1">
        <f t="shared" si="32"/>
        <v>3</v>
      </c>
      <c r="I565" s="6">
        <v>330382</v>
      </c>
      <c r="J565" s="6">
        <v>330382</v>
      </c>
      <c r="K565" s="6">
        <v>329167</v>
      </c>
      <c r="L565" s="6">
        <v>327058</v>
      </c>
      <c r="M565" s="6">
        <v>327058</v>
      </c>
      <c r="N565" s="9">
        <v>97.1</v>
      </c>
      <c r="O565" s="7">
        <f t="shared" si="33"/>
        <v>5</v>
      </c>
      <c r="P565" s="16">
        <v>948</v>
      </c>
      <c r="Q565" s="7">
        <f t="shared" si="34"/>
        <v>1</v>
      </c>
      <c r="R565" s="1">
        <f t="shared" si="35"/>
        <v>9</v>
      </c>
    </row>
    <row r="566" spans="1:18" x14ac:dyDescent="0.25">
      <c r="A566" s="7">
        <v>1105</v>
      </c>
      <c r="B566" s="7">
        <v>562</v>
      </c>
      <c r="C566" s="7" t="s">
        <v>27</v>
      </c>
      <c r="D566" s="7" t="s">
        <v>1323</v>
      </c>
      <c r="E566" t="s">
        <v>1294</v>
      </c>
      <c r="F566">
        <v>0</v>
      </c>
      <c r="G566" s="6">
        <v>25382</v>
      </c>
      <c r="H566" s="1">
        <f t="shared" si="32"/>
        <v>2</v>
      </c>
      <c r="I566" s="6">
        <v>24595</v>
      </c>
      <c r="J566" s="6">
        <v>24595</v>
      </c>
      <c r="K566" s="6">
        <v>24595</v>
      </c>
      <c r="L566" s="6">
        <v>24595</v>
      </c>
      <c r="M566" s="6">
        <v>24595</v>
      </c>
      <c r="N566" s="9">
        <v>96.9</v>
      </c>
      <c r="O566" s="7">
        <f t="shared" si="33"/>
        <v>5</v>
      </c>
      <c r="P566" s="16">
        <v>5495</v>
      </c>
      <c r="Q566" s="7">
        <f t="shared" si="34"/>
        <v>2</v>
      </c>
      <c r="R566" s="1">
        <f t="shared" si="35"/>
        <v>9</v>
      </c>
    </row>
    <row r="567" spans="1:18" x14ac:dyDescent="0.25">
      <c r="A567" s="7">
        <v>1115</v>
      </c>
      <c r="B567" s="7">
        <v>563</v>
      </c>
      <c r="C567" s="7" t="s">
        <v>27</v>
      </c>
      <c r="D567" s="7" t="s">
        <v>1321</v>
      </c>
      <c r="E567" t="s">
        <v>1304</v>
      </c>
      <c r="F567" s="6">
        <v>10000</v>
      </c>
      <c r="G567" s="6">
        <v>35438</v>
      </c>
      <c r="H567" s="1">
        <f t="shared" si="32"/>
        <v>2</v>
      </c>
      <c r="I567" s="6">
        <v>34285</v>
      </c>
      <c r="J567" s="6">
        <v>34285</v>
      </c>
      <c r="K567" s="6">
        <v>34285</v>
      </c>
      <c r="L567" s="6">
        <v>34285</v>
      </c>
      <c r="M567" s="6">
        <v>34285</v>
      </c>
      <c r="N567" s="9">
        <v>96.7</v>
      </c>
      <c r="O567" s="7">
        <f t="shared" si="33"/>
        <v>5</v>
      </c>
      <c r="P567" s="16">
        <v>3235</v>
      </c>
      <c r="Q567" s="7">
        <f t="shared" si="34"/>
        <v>2</v>
      </c>
      <c r="R567" s="1">
        <f t="shared" si="35"/>
        <v>9</v>
      </c>
    </row>
    <row r="568" spans="1:18" x14ac:dyDescent="0.25">
      <c r="A568" s="7">
        <v>569</v>
      </c>
      <c r="B568" s="7">
        <v>564</v>
      </c>
      <c r="C568" s="7" t="s">
        <v>16</v>
      </c>
      <c r="D568" s="7" t="s">
        <v>696</v>
      </c>
      <c r="E568" t="s">
        <v>693</v>
      </c>
      <c r="F568">
        <v>0</v>
      </c>
      <c r="G568" s="6">
        <v>83704</v>
      </c>
      <c r="H568" s="1">
        <f t="shared" si="32"/>
        <v>2</v>
      </c>
      <c r="I568" s="6">
        <v>83703</v>
      </c>
      <c r="J568" s="6">
        <v>80730</v>
      </c>
      <c r="K568" s="6">
        <v>80730</v>
      </c>
      <c r="L568" s="6">
        <v>80730</v>
      </c>
      <c r="M568" s="6">
        <v>80730</v>
      </c>
      <c r="N568" s="9">
        <v>96.4</v>
      </c>
      <c r="O568" s="7">
        <f t="shared" si="33"/>
        <v>5</v>
      </c>
      <c r="P568" s="16">
        <v>1585</v>
      </c>
      <c r="Q568" s="7">
        <f t="shared" si="34"/>
        <v>2</v>
      </c>
      <c r="R568" s="1">
        <f t="shared" si="35"/>
        <v>9</v>
      </c>
    </row>
    <row r="569" spans="1:18" x14ac:dyDescent="0.25">
      <c r="A569" s="7">
        <v>1140</v>
      </c>
      <c r="B569" s="7">
        <v>565</v>
      </c>
      <c r="C569" s="7" t="s">
        <v>26</v>
      </c>
      <c r="D569" s="7" t="s">
        <v>1362</v>
      </c>
      <c r="E569" t="s">
        <v>1340</v>
      </c>
      <c r="F569">
        <v>0</v>
      </c>
      <c r="G569" s="6">
        <v>72942</v>
      </c>
      <c r="H569" s="1">
        <f t="shared" si="32"/>
        <v>2</v>
      </c>
      <c r="I569" s="6">
        <v>70341</v>
      </c>
      <c r="J569" s="6">
        <v>70341</v>
      </c>
      <c r="K569" s="6">
        <v>70341</v>
      </c>
      <c r="L569" s="6">
        <v>70341</v>
      </c>
      <c r="M569" s="6">
        <v>70341</v>
      </c>
      <c r="N569" s="9">
        <v>96.4</v>
      </c>
      <c r="O569" s="7">
        <f t="shared" si="33"/>
        <v>5</v>
      </c>
      <c r="P569" s="16">
        <v>1715</v>
      </c>
      <c r="Q569" s="7">
        <f t="shared" si="34"/>
        <v>2</v>
      </c>
      <c r="R569" s="1">
        <f t="shared" si="35"/>
        <v>9</v>
      </c>
    </row>
    <row r="570" spans="1:18" x14ac:dyDescent="0.25">
      <c r="A570" s="7">
        <v>683</v>
      </c>
      <c r="B570" s="7">
        <v>566</v>
      </c>
      <c r="C570" s="7" t="s">
        <v>40</v>
      </c>
      <c r="D570" s="7" t="s">
        <v>824</v>
      </c>
      <c r="E570" t="s">
        <v>823</v>
      </c>
      <c r="F570">
        <v>0</v>
      </c>
      <c r="G570" s="6">
        <v>68520</v>
      </c>
      <c r="H570" s="1">
        <f t="shared" si="32"/>
        <v>2</v>
      </c>
      <c r="I570" s="6">
        <v>68500</v>
      </c>
      <c r="J570" s="6">
        <v>68500</v>
      </c>
      <c r="K570" s="6">
        <v>65736</v>
      </c>
      <c r="L570" s="6">
        <v>65736</v>
      </c>
      <c r="M570" s="6">
        <v>65736</v>
      </c>
      <c r="N570" s="9">
        <v>95.9</v>
      </c>
      <c r="O570" s="7">
        <f t="shared" si="33"/>
        <v>5</v>
      </c>
      <c r="P570" s="16">
        <v>2092</v>
      </c>
      <c r="Q570" s="7">
        <f t="shared" si="34"/>
        <v>2</v>
      </c>
      <c r="R570" s="1">
        <f t="shared" si="35"/>
        <v>9</v>
      </c>
    </row>
    <row r="571" spans="1:18" x14ac:dyDescent="0.25">
      <c r="A571" s="7">
        <v>1191</v>
      </c>
      <c r="B571" s="7">
        <v>567</v>
      </c>
      <c r="C571" s="7" t="s">
        <v>18</v>
      </c>
      <c r="D571" s="7" t="s">
        <v>22</v>
      </c>
      <c r="E571" t="s">
        <v>1400</v>
      </c>
      <c r="F571">
        <v>0</v>
      </c>
      <c r="G571" s="6">
        <v>35187</v>
      </c>
      <c r="H571" s="1">
        <f t="shared" si="32"/>
        <v>2</v>
      </c>
      <c r="I571" s="6">
        <v>35187</v>
      </c>
      <c r="J571" s="6">
        <v>33731</v>
      </c>
      <c r="K571" s="6">
        <v>33731</v>
      </c>
      <c r="L571" s="6">
        <v>33731</v>
      </c>
      <c r="M571" s="6">
        <v>33731</v>
      </c>
      <c r="N571" s="9">
        <v>95.9</v>
      </c>
      <c r="O571" s="7">
        <f t="shared" si="33"/>
        <v>5</v>
      </c>
      <c r="P571" s="16">
        <v>5742</v>
      </c>
      <c r="Q571" s="7">
        <f t="shared" si="34"/>
        <v>2</v>
      </c>
      <c r="R571" s="1">
        <f t="shared" si="35"/>
        <v>9</v>
      </c>
    </row>
    <row r="572" spans="1:18" x14ac:dyDescent="0.25">
      <c r="A572" s="7">
        <v>285</v>
      </c>
      <c r="B572" s="7">
        <v>568</v>
      </c>
      <c r="C572" s="7" t="s">
        <v>11</v>
      </c>
      <c r="D572" s="7" t="s">
        <v>369</v>
      </c>
      <c r="E572" t="s">
        <v>367</v>
      </c>
      <c r="F572">
        <v>0</v>
      </c>
      <c r="G572" s="6">
        <v>127009</v>
      </c>
      <c r="H572" s="1">
        <f t="shared" si="32"/>
        <v>3</v>
      </c>
      <c r="I572" s="6">
        <v>126893</v>
      </c>
      <c r="J572" s="6">
        <v>121443</v>
      </c>
      <c r="K572" s="6">
        <v>121443</v>
      </c>
      <c r="L572" s="6">
        <v>121443</v>
      </c>
      <c r="M572" s="6">
        <v>121093</v>
      </c>
      <c r="N572" s="9">
        <v>95.6</v>
      </c>
      <c r="O572" s="7">
        <f t="shared" si="33"/>
        <v>5</v>
      </c>
      <c r="P572" s="16">
        <v>511</v>
      </c>
      <c r="Q572" s="7">
        <f t="shared" si="34"/>
        <v>1</v>
      </c>
      <c r="R572" s="1">
        <f t="shared" si="35"/>
        <v>9</v>
      </c>
    </row>
    <row r="573" spans="1:18" x14ac:dyDescent="0.25">
      <c r="A573" s="7">
        <v>397</v>
      </c>
      <c r="B573" s="7">
        <v>569</v>
      </c>
      <c r="C573" s="7" t="s">
        <v>13</v>
      </c>
      <c r="D573" s="7" t="s">
        <v>506</v>
      </c>
      <c r="E573" t="s">
        <v>500</v>
      </c>
      <c r="F573">
        <v>0</v>
      </c>
      <c r="G573" s="6">
        <v>16861</v>
      </c>
      <c r="H573" s="1">
        <f t="shared" si="32"/>
        <v>2</v>
      </c>
      <c r="I573" s="6">
        <v>16000</v>
      </c>
      <c r="J573" s="6">
        <v>16000</v>
      </c>
      <c r="K573" s="6">
        <v>16000</v>
      </c>
      <c r="L573" s="6">
        <v>16000</v>
      </c>
      <c r="M573" s="6">
        <v>16000</v>
      </c>
      <c r="N573" s="9">
        <v>94.9</v>
      </c>
      <c r="O573" s="7">
        <f t="shared" si="33"/>
        <v>5</v>
      </c>
      <c r="P573" s="16">
        <v>1657</v>
      </c>
      <c r="Q573" s="7">
        <f t="shared" si="34"/>
        <v>2</v>
      </c>
      <c r="R573" s="1">
        <f t="shared" si="35"/>
        <v>9</v>
      </c>
    </row>
    <row r="574" spans="1:18" x14ac:dyDescent="0.25">
      <c r="A574" s="7">
        <v>692</v>
      </c>
      <c r="B574" s="7">
        <v>570</v>
      </c>
      <c r="C574" s="7" t="s">
        <v>40</v>
      </c>
      <c r="D574" s="7" t="s">
        <v>847</v>
      </c>
      <c r="E574" t="s">
        <v>834</v>
      </c>
      <c r="F574">
        <v>0</v>
      </c>
      <c r="G574" s="6">
        <v>243968</v>
      </c>
      <c r="H574" s="1">
        <f t="shared" si="32"/>
        <v>3</v>
      </c>
      <c r="I574" s="6">
        <v>243966</v>
      </c>
      <c r="J574" s="6">
        <v>231425</v>
      </c>
      <c r="K574" s="6">
        <v>231425</v>
      </c>
      <c r="L574" s="6">
        <v>231424</v>
      </c>
      <c r="M574" s="6">
        <v>231424</v>
      </c>
      <c r="N574" s="9">
        <v>94.9</v>
      </c>
      <c r="O574" s="7">
        <f t="shared" si="33"/>
        <v>5</v>
      </c>
      <c r="P574" s="16">
        <v>557</v>
      </c>
      <c r="Q574" s="7">
        <f t="shared" si="34"/>
        <v>1</v>
      </c>
      <c r="R574" s="1">
        <f t="shared" si="35"/>
        <v>9</v>
      </c>
    </row>
    <row r="575" spans="1:18" x14ac:dyDescent="0.25">
      <c r="A575" s="7">
        <v>236</v>
      </c>
      <c r="B575" s="7">
        <v>571</v>
      </c>
      <c r="C575" s="7" t="s">
        <v>11</v>
      </c>
      <c r="D575" s="7" t="s">
        <v>324</v>
      </c>
      <c r="E575" t="s">
        <v>313</v>
      </c>
      <c r="F575">
        <v>0</v>
      </c>
      <c r="G575" s="6">
        <v>42829</v>
      </c>
      <c r="H575" s="1">
        <f t="shared" si="32"/>
        <v>2</v>
      </c>
      <c r="I575" s="6">
        <v>42829</v>
      </c>
      <c r="J575" s="6">
        <v>40481</v>
      </c>
      <c r="K575" s="6">
        <v>40481</v>
      </c>
      <c r="L575" s="6">
        <v>40481</v>
      </c>
      <c r="M575" s="6">
        <v>40481</v>
      </c>
      <c r="N575" s="9">
        <v>94.5</v>
      </c>
      <c r="O575" s="7">
        <f t="shared" si="33"/>
        <v>5</v>
      </c>
      <c r="P575" s="16">
        <v>5172</v>
      </c>
      <c r="Q575" s="7">
        <f t="shared" si="34"/>
        <v>2</v>
      </c>
      <c r="R575" s="1">
        <f t="shared" si="35"/>
        <v>9</v>
      </c>
    </row>
    <row r="576" spans="1:18" x14ac:dyDescent="0.25">
      <c r="A576" s="7">
        <v>328</v>
      </c>
      <c r="B576" s="7">
        <v>572</v>
      </c>
      <c r="C576" s="7" t="s">
        <v>12</v>
      </c>
      <c r="D576" s="7" t="s">
        <v>420</v>
      </c>
      <c r="E576" t="s">
        <v>418</v>
      </c>
      <c r="F576">
        <v>0</v>
      </c>
      <c r="G576" s="6">
        <v>417734</v>
      </c>
      <c r="H576" s="1">
        <f t="shared" si="32"/>
        <v>3</v>
      </c>
      <c r="I576" s="6">
        <v>392180</v>
      </c>
      <c r="J576" s="6">
        <v>391880</v>
      </c>
      <c r="K576" s="6">
        <v>391880</v>
      </c>
      <c r="L576" s="6">
        <v>391880</v>
      </c>
      <c r="M576" s="6">
        <v>391880</v>
      </c>
      <c r="N576" s="9">
        <v>93.8</v>
      </c>
      <c r="O576" s="7">
        <f t="shared" si="33"/>
        <v>5</v>
      </c>
      <c r="P576" s="16">
        <v>936</v>
      </c>
      <c r="Q576" s="7">
        <f t="shared" si="34"/>
        <v>1</v>
      </c>
      <c r="R576" s="1">
        <f t="shared" si="35"/>
        <v>9</v>
      </c>
    </row>
    <row r="577" spans="1:18" x14ac:dyDescent="0.25">
      <c r="A577" s="7">
        <v>587</v>
      </c>
      <c r="B577" s="7">
        <v>573</v>
      </c>
      <c r="C577" s="7" t="s">
        <v>29</v>
      </c>
      <c r="D577" s="7" t="s">
        <v>723</v>
      </c>
      <c r="E577" t="s">
        <v>713</v>
      </c>
      <c r="F577">
        <v>0</v>
      </c>
      <c r="G577" s="6">
        <v>16000</v>
      </c>
      <c r="H577" s="1">
        <f t="shared" si="32"/>
        <v>2</v>
      </c>
      <c r="I577" s="6">
        <v>15000</v>
      </c>
      <c r="J577" s="6">
        <v>15000</v>
      </c>
      <c r="K577" s="6">
        <v>15000</v>
      </c>
      <c r="L577" s="6">
        <v>15000</v>
      </c>
      <c r="M577" s="6">
        <v>15000</v>
      </c>
      <c r="N577" s="9">
        <v>93.8</v>
      </c>
      <c r="O577" s="7">
        <f t="shared" si="33"/>
        <v>5</v>
      </c>
      <c r="P577" s="16">
        <v>1662</v>
      </c>
      <c r="Q577" s="7">
        <f t="shared" si="34"/>
        <v>2</v>
      </c>
      <c r="R577" s="1">
        <f t="shared" si="35"/>
        <v>9</v>
      </c>
    </row>
    <row r="578" spans="1:18" x14ac:dyDescent="0.25">
      <c r="A578" s="7">
        <v>13</v>
      </c>
      <c r="B578" s="7">
        <v>574</v>
      </c>
      <c r="C578" s="7" t="s">
        <v>8</v>
      </c>
      <c r="D578" s="7" t="s">
        <v>72</v>
      </c>
      <c r="E578" t="s">
        <v>66</v>
      </c>
      <c r="F578">
        <v>0</v>
      </c>
      <c r="G578" s="6">
        <v>15000</v>
      </c>
      <c r="H578" s="1">
        <f t="shared" si="32"/>
        <v>2</v>
      </c>
      <c r="I578" s="6">
        <v>14000</v>
      </c>
      <c r="J578" s="6">
        <v>14000</v>
      </c>
      <c r="K578" s="6">
        <v>14000</v>
      </c>
      <c r="L578" s="6">
        <v>14000</v>
      </c>
      <c r="M578" s="6">
        <v>14000</v>
      </c>
      <c r="N578" s="9">
        <v>93.3</v>
      </c>
      <c r="O578" s="7">
        <f t="shared" si="33"/>
        <v>5</v>
      </c>
      <c r="P578" s="16">
        <v>1180</v>
      </c>
      <c r="Q578" s="7">
        <f t="shared" si="34"/>
        <v>2</v>
      </c>
      <c r="R578" s="1">
        <f t="shared" si="35"/>
        <v>9</v>
      </c>
    </row>
    <row r="579" spans="1:18" x14ac:dyDescent="0.25">
      <c r="A579" s="7">
        <v>598</v>
      </c>
      <c r="B579" s="7">
        <v>575</v>
      </c>
      <c r="C579" s="7" t="s">
        <v>29</v>
      </c>
      <c r="D579" s="7" t="s">
        <v>730</v>
      </c>
      <c r="E579" t="s">
        <v>727</v>
      </c>
      <c r="F579">
        <v>0</v>
      </c>
      <c r="G579" s="6">
        <v>33840</v>
      </c>
      <c r="H579" s="1">
        <f t="shared" si="32"/>
        <v>2</v>
      </c>
      <c r="I579" s="6">
        <v>31539</v>
      </c>
      <c r="J579" s="6">
        <v>31539</v>
      </c>
      <c r="K579" s="6">
        <v>31539</v>
      </c>
      <c r="L579" s="6">
        <v>31539</v>
      </c>
      <c r="M579" s="6">
        <v>31539</v>
      </c>
      <c r="N579" s="9">
        <v>93.2</v>
      </c>
      <c r="O579" s="7">
        <f t="shared" si="33"/>
        <v>5</v>
      </c>
      <c r="P579" s="16">
        <v>3691</v>
      </c>
      <c r="Q579" s="7">
        <f t="shared" si="34"/>
        <v>2</v>
      </c>
      <c r="R579" s="1">
        <f t="shared" si="35"/>
        <v>9</v>
      </c>
    </row>
    <row r="580" spans="1:18" x14ac:dyDescent="0.25">
      <c r="A580" s="7">
        <v>701</v>
      </c>
      <c r="B580" s="7">
        <v>576</v>
      </c>
      <c r="C580" s="7" t="s">
        <v>40</v>
      </c>
      <c r="D580" s="7" t="s">
        <v>847</v>
      </c>
      <c r="E580" t="s">
        <v>843</v>
      </c>
      <c r="F580">
        <v>0</v>
      </c>
      <c r="G580" s="6">
        <v>271338</v>
      </c>
      <c r="H580" s="1">
        <f t="shared" si="32"/>
        <v>3</v>
      </c>
      <c r="I580" s="6">
        <v>271337</v>
      </c>
      <c r="J580" s="6">
        <v>252903</v>
      </c>
      <c r="K580" s="6">
        <v>252903</v>
      </c>
      <c r="L580" s="6">
        <v>252903</v>
      </c>
      <c r="M580" s="6">
        <v>247902</v>
      </c>
      <c r="N580" s="9">
        <v>93.2</v>
      </c>
      <c r="O580" s="7">
        <f t="shared" si="33"/>
        <v>5</v>
      </c>
      <c r="P580" s="16">
        <v>675</v>
      </c>
      <c r="Q580" s="7">
        <f t="shared" si="34"/>
        <v>1</v>
      </c>
      <c r="R580" s="1">
        <f t="shared" si="35"/>
        <v>9</v>
      </c>
    </row>
    <row r="581" spans="1:18" x14ac:dyDescent="0.25">
      <c r="A581" s="7">
        <v>125</v>
      </c>
      <c r="B581" s="7">
        <v>577</v>
      </c>
      <c r="C581" s="7" t="s">
        <v>9</v>
      </c>
      <c r="D581" s="7" t="s">
        <v>190</v>
      </c>
      <c r="E581" t="s">
        <v>195</v>
      </c>
      <c r="F581">
        <v>0</v>
      </c>
      <c r="G581" s="6">
        <v>154709</v>
      </c>
      <c r="H581" s="1">
        <f t="shared" ref="H581:H644" si="36">IF(G581&lt;=$U$6,$V$6,IF((G581&gt;=$T$7)*(G581&lt;=$U$7),$V$7,IF((G581&gt;=$T$8)*(G581&lt;=$U$8),$V$8,IF((G581&gt;=$T$9)*(G581&lt;=$U$9),$V$9,IF((G581&gt;=$T$10)*(G581&lt;=$U$10),$V$10)))))</f>
        <v>3</v>
      </c>
      <c r="I581" s="6">
        <v>144021</v>
      </c>
      <c r="J581" s="6">
        <v>144021</v>
      </c>
      <c r="K581" s="6">
        <v>144021</v>
      </c>
      <c r="L581" s="6">
        <v>144021</v>
      </c>
      <c r="M581" s="6">
        <v>144021</v>
      </c>
      <c r="N581" s="9">
        <v>93.1</v>
      </c>
      <c r="O581" s="7">
        <f t="shared" ref="O581:O644" si="37">IF(N581&lt;=$Y$6,$Z$6,IF((N581&gt;=$X$7)*(N581&lt;=$Y$7),$Z$7,IF((N581&gt;=$X$8)*(N581&lt;=$Y$8),$Z$8,IF((N581&gt;=$X$9)*(N581&lt;=$Y$9),$Z$9,IF((N581&gt;=$X$10)*(N581&lt;=$Y$10),$Z$10)))))</f>
        <v>5</v>
      </c>
      <c r="P581" s="16">
        <v>854</v>
      </c>
      <c r="Q581" s="7">
        <f t="shared" ref="Q581:Q644" si="38">IF(P581&lt;=$U$13,$V$13,IF((P581&gt;=$T$14)*(P581&lt;=$U$14),$V$14,IF((P581&gt;=$T$15)*(P581&lt;=$U$15),$V$15,IF((P581&gt;=$T$16)*(P581&lt;=$U$16),$V$16,IF((P581&gt;=$T$17)*(P581&lt;=$U$17),$V$17)))))</f>
        <v>1</v>
      </c>
      <c r="R581" s="1">
        <f t="shared" ref="R581:R644" si="39">SUM(H581,O581,Q581)</f>
        <v>9</v>
      </c>
    </row>
    <row r="582" spans="1:18" x14ac:dyDescent="0.25">
      <c r="A582" s="7">
        <v>194</v>
      </c>
      <c r="B582" s="7">
        <v>578</v>
      </c>
      <c r="C582" s="7" t="s">
        <v>10</v>
      </c>
      <c r="D582" s="7" t="s">
        <v>280</v>
      </c>
      <c r="E582" t="s">
        <v>271</v>
      </c>
      <c r="F582">
        <v>0</v>
      </c>
      <c r="G582" s="6">
        <v>47675</v>
      </c>
      <c r="H582" s="1">
        <f t="shared" si="36"/>
        <v>2</v>
      </c>
      <c r="I582" s="6">
        <v>44174</v>
      </c>
      <c r="J582" s="6">
        <v>44174</v>
      </c>
      <c r="K582" s="6">
        <v>44174</v>
      </c>
      <c r="L582" s="6">
        <v>44174</v>
      </c>
      <c r="M582" s="6">
        <v>44174</v>
      </c>
      <c r="N582" s="9">
        <v>92.7</v>
      </c>
      <c r="O582" s="7">
        <f t="shared" si="37"/>
        <v>5</v>
      </c>
      <c r="P582" s="16">
        <v>2696</v>
      </c>
      <c r="Q582" s="7">
        <f t="shared" si="38"/>
        <v>2</v>
      </c>
      <c r="R582" s="1">
        <f t="shared" si="39"/>
        <v>9</v>
      </c>
    </row>
    <row r="583" spans="1:18" x14ac:dyDescent="0.25">
      <c r="A583" s="7">
        <v>166</v>
      </c>
      <c r="B583" s="7">
        <v>579</v>
      </c>
      <c r="C583" s="7" t="s">
        <v>10</v>
      </c>
      <c r="D583" s="7" t="s">
        <v>244</v>
      </c>
      <c r="E583" t="s">
        <v>241</v>
      </c>
      <c r="F583">
        <v>0</v>
      </c>
      <c r="G583" s="6">
        <v>214763</v>
      </c>
      <c r="H583" s="1">
        <f t="shared" si="36"/>
        <v>3</v>
      </c>
      <c r="I583" s="6">
        <v>212921</v>
      </c>
      <c r="J583" s="6">
        <v>198575</v>
      </c>
      <c r="K583" s="6">
        <v>198575</v>
      </c>
      <c r="L583" s="6">
        <v>198575</v>
      </c>
      <c r="M583" s="6">
        <v>198575</v>
      </c>
      <c r="N583" s="9">
        <v>92.5</v>
      </c>
      <c r="O583" s="7">
        <f t="shared" si="37"/>
        <v>5</v>
      </c>
      <c r="P583" s="16">
        <v>595</v>
      </c>
      <c r="Q583" s="7">
        <f t="shared" si="38"/>
        <v>1</v>
      </c>
      <c r="R583" s="1">
        <f t="shared" si="39"/>
        <v>9</v>
      </c>
    </row>
    <row r="584" spans="1:18" x14ac:dyDescent="0.25">
      <c r="A584" s="7">
        <v>841</v>
      </c>
      <c r="B584" s="7">
        <v>580</v>
      </c>
      <c r="C584" s="7" t="s">
        <v>32</v>
      </c>
      <c r="D584" s="7" t="s">
        <v>32</v>
      </c>
      <c r="E584" t="s">
        <v>1000</v>
      </c>
      <c r="F584" s="6">
        <v>4000</v>
      </c>
      <c r="G584" s="6">
        <v>15754</v>
      </c>
      <c r="H584" s="1">
        <f t="shared" si="36"/>
        <v>2</v>
      </c>
      <c r="I584" s="6">
        <v>15754</v>
      </c>
      <c r="J584" s="6">
        <v>15754</v>
      </c>
      <c r="K584" s="6">
        <v>15754</v>
      </c>
      <c r="L584" s="6">
        <v>14575</v>
      </c>
      <c r="M584" s="6">
        <v>14575</v>
      </c>
      <c r="N584" s="9">
        <v>92.5</v>
      </c>
      <c r="O584" s="7">
        <f t="shared" si="37"/>
        <v>5</v>
      </c>
      <c r="P584" s="16">
        <v>8243</v>
      </c>
      <c r="Q584" s="7">
        <f t="shared" si="38"/>
        <v>2</v>
      </c>
      <c r="R584" s="1">
        <f t="shared" si="39"/>
        <v>9</v>
      </c>
    </row>
    <row r="585" spans="1:18" x14ac:dyDescent="0.25">
      <c r="A585" s="7">
        <v>355</v>
      </c>
      <c r="B585" s="7">
        <v>581</v>
      </c>
      <c r="C585" s="7" t="s">
        <v>13</v>
      </c>
      <c r="D585" s="7" t="s">
        <v>469</v>
      </c>
      <c r="E585" t="s">
        <v>429</v>
      </c>
      <c r="F585">
        <v>0</v>
      </c>
      <c r="G585" s="6">
        <v>65000</v>
      </c>
      <c r="H585" s="1">
        <f t="shared" si="36"/>
        <v>2</v>
      </c>
      <c r="I585" s="6">
        <v>65000</v>
      </c>
      <c r="J585" s="6">
        <v>60000</v>
      </c>
      <c r="K585" s="6">
        <v>60000</v>
      </c>
      <c r="L585" s="6">
        <v>60000</v>
      </c>
      <c r="M585" s="6">
        <v>60000</v>
      </c>
      <c r="N585" s="9">
        <v>92.3</v>
      </c>
      <c r="O585" s="7">
        <f t="shared" si="37"/>
        <v>5</v>
      </c>
      <c r="P585" s="16">
        <v>9670</v>
      </c>
      <c r="Q585" s="7">
        <f t="shared" si="38"/>
        <v>2</v>
      </c>
      <c r="R585" s="1">
        <f t="shared" si="39"/>
        <v>9</v>
      </c>
    </row>
    <row r="586" spans="1:18" x14ac:dyDescent="0.25">
      <c r="A586" s="7">
        <v>698</v>
      </c>
      <c r="B586" s="7">
        <v>582</v>
      </c>
      <c r="C586" s="7" t="s">
        <v>40</v>
      </c>
      <c r="D586" s="7" t="s">
        <v>847</v>
      </c>
      <c r="E586" t="s">
        <v>840</v>
      </c>
      <c r="F586">
        <v>0</v>
      </c>
      <c r="G586" s="6">
        <v>13000</v>
      </c>
      <c r="H586" s="1">
        <f t="shared" si="36"/>
        <v>2</v>
      </c>
      <c r="I586" s="6">
        <v>12000</v>
      </c>
      <c r="J586" s="6">
        <v>12000</v>
      </c>
      <c r="K586" s="6">
        <v>12000</v>
      </c>
      <c r="L586" s="6">
        <v>12000</v>
      </c>
      <c r="M586" s="6">
        <v>12000</v>
      </c>
      <c r="N586" s="9">
        <v>92.3</v>
      </c>
      <c r="O586" s="7">
        <f t="shared" si="37"/>
        <v>5</v>
      </c>
      <c r="P586" s="16">
        <v>1382</v>
      </c>
      <c r="Q586" s="7">
        <f t="shared" si="38"/>
        <v>2</v>
      </c>
      <c r="R586" s="1">
        <f t="shared" si="39"/>
        <v>9</v>
      </c>
    </row>
    <row r="587" spans="1:18" x14ac:dyDescent="0.25">
      <c r="A587" s="7">
        <v>102</v>
      </c>
      <c r="B587" s="7">
        <v>583</v>
      </c>
      <c r="C587" s="7" t="s">
        <v>9</v>
      </c>
      <c r="D587" s="7" t="s">
        <v>166</v>
      </c>
      <c r="E587" t="s">
        <v>168</v>
      </c>
      <c r="F587">
        <v>0</v>
      </c>
      <c r="G587" s="6">
        <v>56921</v>
      </c>
      <c r="H587" s="1">
        <f t="shared" si="36"/>
        <v>2</v>
      </c>
      <c r="I587" s="6">
        <v>52000</v>
      </c>
      <c r="J587" s="6">
        <v>51500</v>
      </c>
      <c r="K587" s="6">
        <v>51500</v>
      </c>
      <c r="L587" s="6">
        <v>51500</v>
      </c>
      <c r="M587" s="6">
        <v>51500</v>
      </c>
      <c r="N587" s="9">
        <v>90.5</v>
      </c>
      <c r="O587" s="7">
        <f t="shared" si="37"/>
        <v>5</v>
      </c>
      <c r="P587" s="16">
        <v>1421</v>
      </c>
      <c r="Q587" s="7">
        <f t="shared" si="38"/>
        <v>2</v>
      </c>
      <c r="R587" s="1">
        <f t="shared" si="39"/>
        <v>9</v>
      </c>
    </row>
    <row r="588" spans="1:18" x14ac:dyDescent="0.25">
      <c r="A588" s="7">
        <v>446</v>
      </c>
      <c r="B588" s="7">
        <v>584</v>
      </c>
      <c r="C588" s="7" t="s">
        <v>522</v>
      </c>
      <c r="D588" s="7" t="s">
        <v>559</v>
      </c>
      <c r="E588" t="s">
        <v>555</v>
      </c>
      <c r="F588">
        <v>0</v>
      </c>
      <c r="G588" s="6">
        <v>30369</v>
      </c>
      <c r="H588" s="1">
        <f t="shared" si="36"/>
        <v>2</v>
      </c>
      <c r="I588" s="6">
        <v>30368</v>
      </c>
      <c r="J588" s="6">
        <v>28368</v>
      </c>
      <c r="K588" s="6">
        <v>27458</v>
      </c>
      <c r="L588" s="6">
        <v>27458</v>
      </c>
      <c r="M588" s="6">
        <v>27458</v>
      </c>
      <c r="N588" s="9">
        <v>90.4</v>
      </c>
      <c r="O588" s="7">
        <f t="shared" si="37"/>
        <v>5</v>
      </c>
      <c r="P588" s="16">
        <v>1889</v>
      </c>
      <c r="Q588" s="7">
        <f t="shared" si="38"/>
        <v>2</v>
      </c>
      <c r="R588" s="1">
        <f t="shared" si="39"/>
        <v>9</v>
      </c>
    </row>
    <row r="589" spans="1:18" x14ac:dyDescent="0.25">
      <c r="A589" s="7">
        <v>720</v>
      </c>
      <c r="B589" s="7">
        <v>585</v>
      </c>
      <c r="C589" s="7" t="s">
        <v>40</v>
      </c>
      <c r="D589" s="7" t="s">
        <v>866</v>
      </c>
      <c r="E589" t="s">
        <v>863</v>
      </c>
      <c r="F589">
        <v>0</v>
      </c>
      <c r="G589" s="6">
        <v>48596</v>
      </c>
      <c r="H589" s="1">
        <f t="shared" si="36"/>
        <v>2</v>
      </c>
      <c r="I589" s="6">
        <v>47095</v>
      </c>
      <c r="J589" s="6">
        <v>43850</v>
      </c>
      <c r="K589" s="6">
        <v>43850</v>
      </c>
      <c r="L589" s="6">
        <v>43850</v>
      </c>
      <c r="M589" s="6">
        <v>43850</v>
      </c>
      <c r="N589" s="9">
        <v>90.2</v>
      </c>
      <c r="O589" s="7">
        <f t="shared" si="37"/>
        <v>5</v>
      </c>
      <c r="P589" s="16">
        <v>5897</v>
      </c>
      <c r="Q589" s="7">
        <f t="shared" si="38"/>
        <v>2</v>
      </c>
      <c r="R589" s="1">
        <f t="shared" si="39"/>
        <v>9</v>
      </c>
    </row>
    <row r="590" spans="1:18" x14ac:dyDescent="0.25">
      <c r="A590" s="7">
        <v>3</v>
      </c>
      <c r="B590" s="7">
        <v>586</v>
      </c>
      <c r="C590" s="7" t="s">
        <v>8</v>
      </c>
      <c r="D590" s="7" t="s">
        <v>76</v>
      </c>
      <c r="E590" t="s">
        <v>50</v>
      </c>
      <c r="F590">
        <v>0</v>
      </c>
      <c r="G590" s="6">
        <v>208075</v>
      </c>
      <c r="H590" s="1">
        <f t="shared" si="36"/>
        <v>3</v>
      </c>
      <c r="I590" s="6">
        <v>186513</v>
      </c>
      <c r="J590" s="6">
        <v>186512</v>
      </c>
      <c r="K590" s="6">
        <v>186512</v>
      </c>
      <c r="L590" s="6">
        <v>186512</v>
      </c>
      <c r="M590" s="6">
        <v>186512</v>
      </c>
      <c r="N590" s="9">
        <v>89.6</v>
      </c>
      <c r="O590" s="7">
        <f t="shared" si="37"/>
        <v>4</v>
      </c>
      <c r="P590" s="16">
        <v>6535</v>
      </c>
      <c r="Q590" s="7">
        <f t="shared" si="38"/>
        <v>2</v>
      </c>
      <c r="R590" s="1">
        <f t="shared" si="39"/>
        <v>9</v>
      </c>
    </row>
    <row r="591" spans="1:18" x14ac:dyDescent="0.25">
      <c r="A591" s="7">
        <v>436</v>
      </c>
      <c r="B591" s="7">
        <v>587</v>
      </c>
      <c r="C591" s="7" t="s">
        <v>522</v>
      </c>
      <c r="D591" s="7" t="s">
        <v>561</v>
      </c>
      <c r="E591" t="s">
        <v>546</v>
      </c>
      <c r="F591" s="6">
        <v>32325</v>
      </c>
      <c r="G591" s="6">
        <v>188718</v>
      </c>
      <c r="H591" s="1">
        <f t="shared" si="36"/>
        <v>3</v>
      </c>
      <c r="I591" s="6">
        <v>168078</v>
      </c>
      <c r="J591" s="6">
        <v>168078</v>
      </c>
      <c r="K591" s="6">
        <v>168078</v>
      </c>
      <c r="L591" s="6">
        <v>168078</v>
      </c>
      <c r="M591" s="6">
        <v>166747</v>
      </c>
      <c r="N591" s="9">
        <v>89.1</v>
      </c>
      <c r="O591" s="7">
        <f t="shared" si="37"/>
        <v>4</v>
      </c>
      <c r="P591" s="16">
        <v>3645</v>
      </c>
      <c r="Q591" s="7">
        <f t="shared" si="38"/>
        <v>2</v>
      </c>
      <c r="R591" s="1">
        <f t="shared" si="39"/>
        <v>9</v>
      </c>
    </row>
    <row r="592" spans="1:18" x14ac:dyDescent="0.25">
      <c r="A592" s="7">
        <v>311</v>
      </c>
      <c r="B592" s="7">
        <v>588</v>
      </c>
      <c r="C592" s="7" t="s">
        <v>12</v>
      </c>
      <c r="D592" s="7" t="s">
        <v>402</v>
      </c>
      <c r="E592" t="s">
        <v>397</v>
      </c>
      <c r="F592">
        <v>0</v>
      </c>
      <c r="G592" s="6">
        <v>115000</v>
      </c>
      <c r="H592" s="1">
        <f t="shared" si="36"/>
        <v>3</v>
      </c>
      <c r="I592" s="6">
        <v>101547</v>
      </c>
      <c r="J592" s="6">
        <v>101547</v>
      </c>
      <c r="K592" s="6">
        <v>101547</v>
      </c>
      <c r="L592" s="6">
        <v>101547</v>
      </c>
      <c r="M592" s="6">
        <v>101547</v>
      </c>
      <c r="N592" s="9">
        <v>88.3</v>
      </c>
      <c r="O592" s="7">
        <f t="shared" si="37"/>
        <v>4</v>
      </c>
      <c r="P592" s="16">
        <v>1848</v>
      </c>
      <c r="Q592" s="7">
        <f t="shared" si="38"/>
        <v>2</v>
      </c>
      <c r="R592" s="1">
        <f t="shared" si="39"/>
        <v>9</v>
      </c>
    </row>
    <row r="593" spans="1:18" x14ac:dyDescent="0.25">
      <c r="A593" s="7">
        <v>61</v>
      </c>
      <c r="B593" s="7">
        <v>589</v>
      </c>
      <c r="C593" s="7" t="s">
        <v>9</v>
      </c>
      <c r="D593" s="7" t="s">
        <v>118</v>
      </c>
      <c r="E593" t="s">
        <v>119</v>
      </c>
      <c r="F593">
        <v>0</v>
      </c>
      <c r="G593" s="6">
        <v>138471</v>
      </c>
      <c r="H593" s="1">
        <f t="shared" si="36"/>
        <v>3</v>
      </c>
      <c r="I593" s="6">
        <v>128705</v>
      </c>
      <c r="J593" s="6">
        <v>120705</v>
      </c>
      <c r="K593" s="6">
        <v>120705</v>
      </c>
      <c r="L593" s="6">
        <v>120705</v>
      </c>
      <c r="M593" s="6">
        <v>120705</v>
      </c>
      <c r="N593" s="9">
        <v>87.2</v>
      </c>
      <c r="O593" s="7">
        <f t="shared" si="37"/>
        <v>4</v>
      </c>
      <c r="P593" s="16">
        <v>1520</v>
      </c>
      <c r="Q593" s="7">
        <f t="shared" si="38"/>
        <v>2</v>
      </c>
      <c r="R593" s="1">
        <f t="shared" si="39"/>
        <v>9</v>
      </c>
    </row>
    <row r="594" spans="1:18" x14ac:dyDescent="0.25">
      <c r="A594" s="7">
        <v>567</v>
      </c>
      <c r="B594" s="7">
        <v>590</v>
      </c>
      <c r="C594" s="7" t="s">
        <v>16</v>
      </c>
      <c r="D594" s="7" t="s">
        <v>696</v>
      </c>
      <c r="E594" t="s">
        <v>691</v>
      </c>
      <c r="F594">
        <v>0</v>
      </c>
      <c r="G594" s="6">
        <v>482372</v>
      </c>
      <c r="H594" s="1">
        <f t="shared" si="36"/>
        <v>3</v>
      </c>
      <c r="I594" s="6">
        <v>422370</v>
      </c>
      <c r="J594" s="6">
        <v>419750</v>
      </c>
      <c r="K594" s="6">
        <v>419750</v>
      </c>
      <c r="L594" s="6">
        <v>419618</v>
      </c>
      <c r="M594" s="6">
        <v>419618</v>
      </c>
      <c r="N594" s="9">
        <v>87</v>
      </c>
      <c r="O594" s="7">
        <f t="shared" si="37"/>
        <v>4</v>
      </c>
      <c r="P594" s="16">
        <v>2662</v>
      </c>
      <c r="Q594" s="7">
        <f t="shared" si="38"/>
        <v>2</v>
      </c>
      <c r="R594" s="1">
        <f t="shared" si="39"/>
        <v>9</v>
      </c>
    </row>
    <row r="595" spans="1:18" x14ac:dyDescent="0.25">
      <c r="A595" s="7">
        <v>793</v>
      </c>
      <c r="B595" s="7">
        <v>591</v>
      </c>
      <c r="C595" s="7" t="s">
        <v>30</v>
      </c>
      <c r="D595" s="7" t="s">
        <v>950</v>
      </c>
      <c r="E595" t="s">
        <v>938</v>
      </c>
      <c r="F595" s="6">
        <v>400000</v>
      </c>
      <c r="G595" s="6">
        <v>388591</v>
      </c>
      <c r="H595" s="1">
        <f t="shared" si="36"/>
        <v>3</v>
      </c>
      <c r="I595" s="6">
        <v>380463</v>
      </c>
      <c r="J595" s="6">
        <v>346420</v>
      </c>
      <c r="K595" s="6">
        <v>344276</v>
      </c>
      <c r="L595" s="6">
        <v>336274</v>
      </c>
      <c r="M595" s="6">
        <v>336274</v>
      </c>
      <c r="N595" s="9">
        <v>86.5</v>
      </c>
      <c r="O595" s="7">
        <f t="shared" si="37"/>
        <v>4</v>
      </c>
      <c r="P595" s="16">
        <v>7663</v>
      </c>
      <c r="Q595" s="7">
        <f t="shared" si="38"/>
        <v>2</v>
      </c>
      <c r="R595" s="1">
        <f t="shared" si="39"/>
        <v>9</v>
      </c>
    </row>
    <row r="596" spans="1:18" x14ac:dyDescent="0.25">
      <c r="A596" s="7">
        <v>1148</v>
      </c>
      <c r="B596" s="7">
        <v>592</v>
      </c>
      <c r="C596" s="7" t="s">
        <v>26</v>
      </c>
      <c r="D596" s="7" t="s">
        <v>1365</v>
      </c>
      <c r="E596" t="s">
        <v>1348</v>
      </c>
      <c r="F596">
        <v>0</v>
      </c>
      <c r="G596" s="6">
        <v>37554</v>
      </c>
      <c r="H596" s="1">
        <f t="shared" si="36"/>
        <v>2</v>
      </c>
      <c r="I596" s="6">
        <v>37554</v>
      </c>
      <c r="J596" s="6">
        <v>37250</v>
      </c>
      <c r="K596" s="6">
        <v>32450</v>
      </c>
      <c r="L596" s="6">
        <v>32450</v>
      </c>
      <c r="M596" s="6">
        <v>32450</v>
      </c>
      <c r="N596" s="9">
        <v>86.4</v>
      </c>
      <c r="O596" s="7">
        <f t="shared" si="37"/>
        <v>4</v>
      </c>
      <c r="P596" s="16">
        <v>20862</v>
      </c>
      <c r="Q596" s="7">
        <f t="shared" si="38"/>
        <v>3</v>
      </c>
      <c r="R596" s="1">
        <f t="shared" si="39"/>
        <v>9</v>
      </c>
    </row>
    <row r="597" spans="1:18" x14ac:dyDescent="0.25">
      <c r="A597" s="7">
        <v>106</v>
      </c>
      <c r="B597" s="7">
        <v>593</v>
      </c>
      <c r="C597" s="7" t="s">
        <v>9</v>
      </c>
      <c r="D597" s="7" t="s">
        <v>166</v>
      </c>
      <c r="E597" t="s">
        <v>172</v>
      </c>
      <c r="F597" s="6">
        <v>513123</v>
      </c>
      <c r="G597" s="6">
        <v>268406</v>
      </c>
      <c r="H597" s="1">
        <f t="shared" si="36"/>
        <v>3</v>
      </c>
      <c r="I597" s="6">
        <v>238362</v>
      </c>
      <c r="J597" s="6">
        <v>231077</v>
      </c>
      <c r="K597" s="6">
        <v>231077</v>
      </c>
      <c r="L597" s="6">
        <v>231077</v>
      </c>
      <c r="M597" s="6">
        <v>231077</v>
      </c>
      <c r="N597" s="9">
        <v>86.1</v>
      </c>
      <c r="O597" s="7">
        <f t="shared" si="37"/>
        <v>4</v>
      </c>
      <c r="P597" s="16">
        <v>2870</v>
      </c>
      <c r="Q597" s="7">
        <f t="shared" si="38"/>
        <v>2</v>
      </c>
      <c r="R597" s="1">
        <f t="shared" si="39"/>
        <v>9</v>
      </c>
    </row>
    <row r="598" spans="1:18" x14ac:dyDescent="0.25">
      <c r="A598" s="7">
        <v>718</v>
      </c>
      <c r="B598" s="7">
        <v>594</v>
      </c>
      <c r="C598" s="7" t="s">
        <v>40</v>
      </c>
      <c r="D598" s="7" t="s">
        <v>866</v>
      </c>
      <c r="E598" t="s">
        <v>861</v>
      </c>
      <c r="F598">
        <v>0</v>
      </c>
      <c r="G598" s="6">
        <v>370665</v>
      </c>
      <c r="H598" s="1">
        <f t="shared" si="36"/>
        <v>3</v>
      </c>
      <c r="I598" s="6">
        <v>370663</v>
      </c>
      <c r="J598" s="6">
        <v>318949</v>
      </c>
      <c r="K598" s="6">
        <v>318949</v>
      </c>
      <c r="L598" s="6">
        <v>318949</v>
      </c>
      <c r="M598" s="6">
        <v>318949</v>
      </c>
      <c r="N598" s="9">
        <v>86</v>
      </c>
      <c r="O598" s="7">
        <f t="shared" si="37"/>
        <v>4</v>
      </c>
      <c r="P598" s="16">
        <v>9768</v>
      </c>
      <c r="Q598" s="7">
        <f t="shared" si="38"/>
        <v>2</v>
      </c>
      <c r="R598" s="1">
        <f t="shared" si="39"/>
        <v>9</v>
      </c>
    </row>
    <row r="599" spans="1:18" x14ac:dyDescent="0.25">
      <c r="A599" s="7">
        <v>45</v>
      </c>
      <c r="B599" s="7">
        <v>595</v>
      </c>
      <c r="C599" s="7" t="s">
        <v>8</v>
      </c>
      <c r="D599" s="7" t="s">
        <v>99</v>
      </c>
      <c r="E599" t="s">
        <v>64</v>
      </c>
      <c r="F599">
        <v>0</v>
      </c>
      <c r="G599" s="6">
        <v>258882</v>
      </c>
      <c r="H599" s="1">
        <f t="shared" si="36"/>
        <v>3</v>
      </c>
      <c r="I599" s="6">
        <v>258815</v>
      </c>
      <c r="J599" s="6">
        <v>221542</v>
      </c>
      <c r="K599" s="6">
        <v>221542</v>
      </c>
      <c r="L599" s="6">
        <v>221542</v>
      </c>
      <c r="M599" s="6">
        <v>221542</v>
      </c>
      <c r="N599" s="9">
        <v>85.6</v>
      </c>
      <c r="O599" s="7">
        <f t="shared" si="37"/>
        <v>4</v>
      </c>
      <c r="P599" s="16">
        <v>3245</v>
      </c>
      <c r="Q599" s="7">
        <f t="shared" si="38"/>
        <v>2</v>
      </c>
      <c r="R599" s="1">
        <f t="shared" si="39"/>
        <v>9</v>
      </c>
    </row>
    <row r="600" spans="1:18" x14ac:dyDescent="0.25">
      <c r="A600" s="7">
        <v>47</v>
      </c>
      <c r="B600" s="7">
        <v>596</v>
      </c>
      <c r="C600" s="7" t="s">
        <v>9</v>
      </c>
      <c r="D600" s="7" t="s">
        <v>101</v>
      </c>
      <c r="E600" t="s">
        <v>100</v>
      </c>
      <c r="F600">
        <v>0</v>
      </c>
      <c r="G600" s="6">
        <v>204851</v>
      </c>
      <c r="H600" s="1">
        <f t="shared" si="36"/>
        <v>3</v>
      </c>
      <c r="I600" s="6">
        <v>204848</v>
      </c>
      <c r="J600" s="6">
        <v>174906</v>
      </c>
      <c r="K600" s="6">
        <v>174905</v>
      </c>
      <c r="L600" s="6">
        <v>174905</v>
      </c>
      <c r="M600" s="6">
        <v>174905</v>
      </c>
      <c r="N600" s="9">
        <v>85.4</v>
      </c>
      <c r="O600" s="7">
        <f t="shared" si="37"/>
        <v>4</v>
      </c>
      <c r="P600" s="16">
        <v>1517</v>
      </c>
      <c r="Q600" s="7">
        <f t="shared" si="38"/>
        <v>2</v>
      </c>
      <c r="R600" s="1">
        <f t="shared" si="39"/>
        <v>9</v>
      </c>
    </row>
    <row r="601" spans="1:18" x14ac:dyDescent="0.25">
      <c r="A601" s="7">
        <v>688</v>
      </c>
      <c r="B601" s="7">
        <v>597</v>
      </c>
      <c r="C601" s="7" t="s">
        <v>40</v>
      </c>
      <c r="D601" s="7" t="s">
        <v>847</v>
      </c>
      <c r="E601" t="s">
        <v>830</v>
      </c>
      <c r="F601" s="6">
        <v>30000</v>
      </c>
      <c r="G601" s="6">
        <v>45186</v>
      </c>
      <c r="H601" s="1">
        <f t="shared" si="36"/>
        <v>2</v>
      </c>
      <c r="I601" s="6">
        <v>43057</v>
      </c>
      <c r="J601" s="6">
        <v>43057</v>
      </c>
      <c r="K601" s="6">
        <v>38535</v>
      </c>
      <c r="L601" s="6">
        <v>38535</v>
      </c>
      <c r="M601" s="6">
        <v>38535</v>
      </c>
      <c r="N601" s="9">
        <v>85.3</v>
      </c>
      <c r="O601" s="7">
        <f t="shared" si="37"/>
        <v>4</v>
      </c>
      <c r="P601" s="16">
        <v>19948</v>
      </c>
      <c r="Q601" s="7">
        <f t="shared" si="38"/>
        <v>3</v>
      </c>
      <c r="R601" s="1">
        <f t="shared" si="39"/>
        <v>9</v>
      </c>
    </row>
    <row r="602" spans="1:18" x14ac:dyDescent="0.25">
      <c r="A602" s="7">
        <v>710</v>
      </c>
      <c r="B602" s="7">
        <v>598</v>
      </c>
      <c r="C602" s="7" t="s">
        <v>40</v>
      </c>
      <c r="D602" s="7" t="s">
        <v>858</v>
      </c>
      <c r="E602" t="s">
        <v>853</v>
      </c>
      <c r="F602">
        <v>0</v>
      </c>
      <c r="G602" s="6">
        <v>261461</v>
      </c>
      <c r="H602" s="1">
        <f t="shared" si="36"/>
        <v>3</v>
      </c>
      <c r="I602" s="6">
        <v>251248</v>
      </c>
      <c r="J602" s="6">
        <v>248314</v>
      </c>
      <c r="K602" s="6">
        <v>224514</v>
      </c>
      <c r="L602" s="6">
        <v>222864</v>
      </c>
      <c r="M602" s="6">
        <v>222864</v>
      </c>
      <c r="N602" s="9">
        <v>85.2</v>
      </c>
      <c r="O602" s="7">
        <f t="shared" si="37"/>
        <v>4</v>
      </c>
      <c r="P602" s="16">
        <v>6573</v>
      </c>
      <c r="Q602" s="7">
        <f t="shared" si="38"/>
        <v>2</v>
      </c>
      <c r="R602" s="1">
        <f t="shared" si="39"/>
        <v>9</v>
      </c>
    </row>
    <row r="603" spans="1:18" x14ac:dyDescent="0.25">
      <c r="A603" s="7">
        <v>137</v>
      </c>
      <c r="B603" s="7">
        <v>599</v>
      </c>
      <c r="C603" s="7" t="s">
        <v>9</v>
      </c>
      <c r="D603" s="7" t="s">
        <v>213</v>
      </c>
      <c r="E603" t="s">
        <v>207</v>
      </c>
      <c r="F603">
        <v>0</v>
      </c>
      <c r="G603" s="6">
        <v>102132</v>
      </c>
      <c r="H603" s="1">
        <f t="shared" si="36"/>
        <v>3</v>
      </c>
      <c r="I603" s="6">
        <v>102132</v>
      </c>
      <c r="J603" s="6">
        <v>86511</v>
      </c>
      <c r="K603" s="6">
        <v>86511</v>
      </c>
      <c r="L603" s="6">
        <v>86511</v>
      </c>
      <c r="M603" s="6">
        <v>86511</v>
      </c>
      <c r="N603" s="9">
        <v>84.7</v>
      </c>
      <c r="O603" s="7">
        <f t="shared" si="37"/>
        <v>4</v>
      </c>
      <c r="P603" s="16">
        <v>3701</v>
      </c>
      <c r="Q603" s="7">
        <f t="shared" si="38"/>
        <v>2</v>
      </c>
      <c r="R603" s="1">
        <f t="shared" si="39"/>
        <v>9</v>
      </c>
    </row>
    <row r="604" spans="1:18" x14ac:dyDescent="0.25">
      <c r="A604" s="7">
        <v>218</v>
      </c>
      <c r="B604" s="7">
        <v>600</v>
      </c>
      <c r="C604" s="7" t="s">
        <v>11</v>
      </c>
      <c r="D604" s="7" t="s">
        <v>11</v>
      </c>
      <c r="E604" t="s">
        <v>294</v>
      </c>
      <c r="F604" s="6">
        <v>5000</v>
      </c>
      <c r="G604" s="6">
        <v>73040</v>
      </c>
      <c r="H604" s="1">
        <f t="shared" si="36"/>
        <v>2</v>
      </c>
      <c r="I604" s="6">
        <v>61842</v>
      </c>
      <c r="J604" s="6">
        <v>61842</v>
      </c>
      <c r="K604" s="6">
        <v>61842</v>
      </c>
      <c r="L604" s="6">
        <v>61842</v>
      </c>
      <c r="M604" s="6">
        <v>61842</v>
      </c>
      <c r="N604" s="9">
        <v>84.7</v>
      </c>
      <c r="O604" s="7">
        <f t="shared" si="37"/>
        <v>4</v>
      </c>
      <c r="P604" s="16">
        <v>27038</v>
      </c>
      <c r="Q604" s="7">
        <f t="shared" si="38"/>
        <v>3</v>
      </c>
      <c r="R604" s="1">
        <f t="shared" si="39"/>
        <v>9</v>
      </c>
    </row>
    <row r="605" spans="1:18" x14ac:dyDescent="0.25">
      <c r="A605" s="7">
        <v>386</v>
      </c>
      <c r="B605" s="7">
        <v>601</v>
      </c>
      <c r="C605" s="7" t="s">
        <v>13</v>
      </c>
      <c r="D605" s="7" t="s">
        <v>491</v>
      </c>
      <c r="E605" t="s">
        <v>487</v>
      </c>
      <c r="F605">
        <v>0</v>
      </c>
      <c r="G605" s="6">
        <v>58600</v>
      </c>
      <c r="H605" s="1">
        <f t="shared" si="36"/>
        <v>2</v>
      </c>
      <c r="I605" s="6">
        <v>58600</v>
      </c>
      <c r="J605" s="6">
        <v>58600</v>
      </c>
      <c r="K605" s="6">
        <v>58600</v>
      </c>
      <c r="L605" s="6">
        <v>49600</v>
      </c>
      <c r="M605" s="6">
        <v>49600</v>
      </c>
      <c r="N605" s="9">
        <v>84.6</v>
      </c>
      <c r="O605" s="7">
        <f t="shared" si="37"/>
        <v>4</v>
      </c>
      <c r="P605" s="16">
        <v>18607</v>
      </c>
      <c r="Q605" s="7">
        <f t="shared" si="38"/>
        <v>3</v>
      </c>
      <c r="R605" s="1">
        <f t="shared" si="39"/>
        <v>9</v>
      </c>
    </row>
    <row r="606" spans="1:18" x14ac:dyDescent="0.25">
      <c r="A606" s="7">
        <v>407</v>
      </c>
      <c r="B606" s="7">
        <v>602</v>
      </c>
      <c r="C606" s="7" t="s">
        <v>13</v>
      </c>
      <c r="D606" s="7" t="s">
        <v>516</v>
      </c>
      <c r="E606" t="s">
        <v>512</v>
      </c>
      <c r="F606" s="6">
        <v>95086</v>
      </c>
      <c r="G606" s="6">
        <v>202121</v>
      </c>
      <c r="H606" s="1">
        <f t="shared" si="36"/>
        <v>3</v>
      </c>
      <c r="I606" s="6">
        <v>171086</v>
      </c>
      <c r="J606" s="6">
        <v>171086</v>
      </c>
      <c r="K606" s="6">
        <v>171086</v>
      </c>
      <c r="L606" s="6">
        <v>171086</v>
      </c>
      <c r="M606" s="6">
        <v>171086</v>
      </c>
      <c r="N606" s="9">
        <v>84.6</v>
      </c>
      <c r="O606" s="7">
        <f t="shared" si="37"/>
        <v>4</v>
      </c>
      <c r="P606" s="16">
        <v>9870</v>
      </c>
      <c r="Q606" s="7">
        <f t="shared" si="38"/>
        <v>2</v>
      </c>
      <c r="R606" s="1">
        <f t="shared" si="39"/>
        <v>9</v>
      </c>
    </row>
    <row r="607" spans="1:18" x14ac:dyDescent="0.25">
      <c r="A607" s="7">
        <v>690</v>
      </c>
      <c r="B607" s="7">
        <v>603</v>
      </c>
      <c r="C607" s="7" t="s">
        <v>40</v>
      </c>
      <c r="D607" s="7" t="s">
        <v>847</v>
      </c>
      <c r="E607" t="s">
        <v>832</v>
      </c>
      <c r="F607">
        <v>0</v>
      </c>
      <c r="G607" s="6">
        <v>186679</v>
      </c>
      <c r="H607" s="1">
        <f t="shared" si="36"/>
        <v>3</v>
      </c>
      <c r="I607" s="6">
        <v>184137</v>
      </c>
      <c r="J607" s="6">
        <v>161983</v>
      </c>
      <c r="K607" s="6">
        <v>157983</v>
      </c>
      <c r="L607" s="6">
        <v>157983</v>
      </c>
      <c r="M607" s="6">
        <v>157983</v>
      </c>
      <c r="N607" s="9">
        <v>84.6</v>
      </c>
      <c r="O607" s="7">
        <f t="shared" si="37"/>
        <v>4</v>
      </c>
      <c r="P607" s="16">
        <v>4586</v>
      </c>
      <c r="Q607" s="7">
        <f t="shared" si="38"/>
        <v>2</v>
      </c>
      <c r="R607" s="1">
        <f t="shared" si="39"/>
        <v>9</v>
      </c>
    </row>
    <row r="608" spans="1:18" x14ac:dyDescent="0.25">
      <c r="A608" s="7">
        <v>927</v>
      </c>
      <c r="B608" s="7">
        <v>604</v>
      </c>
      <c r="C608" s="7" t="s">
        <v>33</v>
      </c>
      <c r="D608" s="7" t="s">
        <v>18</v>
      </c>
      <c r="E608" t="s">
        <v>1095</v>
      </c>
      <c r="F608">
        <v>0</v>
      </c>
      <c r="G608" s="6">
        <v>34240</v>
      </c>
      <c r="H608" s="1">
        <f t="shared" si="36"/>
        <v>2</v>
      </c>
      <c r="I608" s="6">
        <v>34240</v>
      </c>
      <c r="J608" s="6">
        <v>28700</v>
      </c>
      <c r="K608" s="6">
        <v>28700</v>
      </c>
      <c r="L608" s="6">
        <v>28700</v>
      </c>
      <c r="M608" s="6">
        <v>28700</v>
      </c>
      <c r="N608" s="9">
        <v>83.8</v>
      </c>
      <c r="O608" s="7">
        <f t="shared" si="37"/>
        <v>4</v>
      </c>
      <c r="P608" s="16">
        <v>16768</v>
      </c>
      <c r="Q608" s="7">
        <f t="shared" si="38"/>
        <v>3</v>
      </c>
      <c r="R608" s="1">
        <f t="shared" si="39"/>
        <v>9</v>
      </c>
    </row>
    <row r="609" spans="1:18" x14ac:dyDescent="0.25">
      <c r="A609" s="7">
        <v>726</v>
      </c>
      <c r="B609" s="7">
        <v>605</v>
      </c>
      <c r="C609" s="7" t="s">
        <v>40</v>
      </c>
      <c r="D609" s="7" t="s">
        <v>873</v>
      </c>
      <c r="E609" t="s">
        <v>869</v>
      </c>
      <c r="F609">
        <v>0</v>
      </c>
      <c r="G609" s="6">
        <v>171053</v>
      </c>
      <c r="H609" s="1">
        <f t="shared" si="36"/>
        <v>3</v>
      </c>
      <c r="I609" s="6">
        <v>171053</v>
      </c>
      <c r="J609" s="6">
        <v>164542</v>
      </c>
      <c r="K609" s="6">
        <v>164542</v>
      </c>
      <c r="L609" s="6">
        <v>142859</v>
      </c>
      <c r="M609" s="6">
        <v>136147</v>
      </c>
      <c r="N609" s="9">
        <v>83.5</v>
      </c>
      <c r="O609" s="7">
        <f t="shared" si="37"/>
        <v>4</v>
      </c>
      <c r="P609" s="16">
        <v>1644</v>
      </c>
      <c r="Q609" s="7">
        <f t="shared" si="38"/>
        <v>2</v>
      </c>
      <c r="R609" s="1">
        <f t="shared" si="39"/>
        <v>9</v>
      </c>
    </row>
    <row r="610" spans="1:18" x14ac:dyDescent="0.25">
      <c r="A610" s="7">
        <v>110</v>
      </c>
      <c r="B610" s="7">
        <v>606</v>
      </c>
      <c r="C610" s="7" t="s">
        <v>9</v>
      </c>
      <c r="D610" s="7" t="s">
        <v>175</v>
      </c>
      <c r="E610" t="s">
        <v>177</v>
      </c>
      <c r="F610">
        <v>0</v>
      </c>
      <c r="G610" s="6">
        <v>476204</v>
      </c>
      <c r="H610" s="1">
        <f t="shared" si="36"/>
        <v>3</v>
      </c>
      <c r="I610" s="6">
        <v>395996</v>
      </c>
      <c r="J610" s="6">
        <v>395996</v>
      </c>
      <c r="K610" s="6">
        <v>395996</v>
      </c>
      <c r="L610" s="6">
        <v>395996</v>
      </c>
      <c r="M610" s="6">
        <v>395396</v>
      </c>
      <c r="N610" s="9">
        <v>83.2</v>
      </c>
      <c r="O610" s="7">
        <f t="shared" si="37"/>
        <v>4</v>
      </c>
      <c r="P610" s="16">
        <v>1566</v>
      </c>
      <c r="Q610" s="7">
        <f t="shared" si="38"/>
        <v>2</v>
      </c>
      <c r="R610" s="1">
        <f t="shared" si="39"/>
        <v>9</v>
      </c>
    </row>
    <row r="611" spans="1:18" x14ac:dyDescent="0.25">
      <c r="A611" s="7">
        <v>469</v>
      </c>
      <c r="B611" s="7">
        <v>607</v>
      </c>
      <c r="C611" s="7" t="s">
        <v>522</v>
      </c>
      <c r="D611" s="7" t="s">
        <v>599</v>
      </c>
      <c r="E611" t="s">
        <v>582</v>
      </c>
      <c r="F611" s="6">
        <v>460000</v>
      </c>
      <c r="G611" s="6">
        <v>350648</v>
      </c>
      <c r="H611" s="1">
        <f t="shared" si="36"/>
        <v>3</v>
      </c>
      <c r="I611" s="6">
        <v>291665</v>
      </c>
      <c r="J611" s="6">
        <v>291665</v>
      </c>
      <c r="K611" s="6">
        <v>291665</v>
      </c>
      <c r="L611" s="6">
        <v>291665</v>
      </c>
      <c r="M611" s="6">
        <v>291665</v>
      </c>
      <c r="N611" s="9">
        <v>83.2</v>
      </c>
      <c r="O611" s="7">
        <f t="shared" si="37"/>
        <v>4</v>
      </c>
      <c r="P611" s="16">
        <v>5487</v>
      </c>
      <c r="Q611" s="7">
        <f t="shared" si="38"/>
        <v>2</v>
      </c>
      <c r="R611" s="1">
        <f t="shared" si="39"/>
        <v>9</v>
      </c>
    </row>
    <row r="612" spans="1:18" x14ac:dyDescent="0.25">
      <c r="A612" s="7">
        <v>76</v>
      </c>
      <c r="B612" s="7">
        <v>608</v>
      </c>
      <c r="C612" s="7" t="s">
        <v>9</v>
      </c>
      <c r="D612" s="7" t="s">
        <v>137</v>
      </c>
      <c r="E612" t="s">
        <v>136</v>
      </c>
      <c r="F612">
        <v>0</v>
      </c>
      <c r="G612" s="6">
        <v>130258</v>
      </c>
      <c r="H612" s="1">
        <f t="shared" si="36"/>
        <v>3</v>
      </c>
      <c r="I612" s="6">
        <v>108202</v>
      </c>
      <c r="J612" s="6">
        <v>108202</v>
      </c>
      <c r="K612" s="6">
        <v>108202</v>
      </c>
      <c r="L612" s="6">
        <v>108202</v>
      </c>
      <c r="M612" s="6">
        <v>108202</v>
      </c>
      <c r="N612" s="9">
        <v>83.1</v>
      </c>
      <c r="O612" s="7">
        <f t="shared" si="37"/>
        <v>4</v>
      </c>
      <c r="P612" s="16">
        <v>8017</v>
      </c>
      <c r="Q612" s="7">
        <f t="shared" si="38"/>
        <v>2</v>
      </c>
      <c r="R612" s="1">
        <f t="shared" si="39"/>
        <v>9</v>
      </c>
    </row>
    <row r="613" spans="1:18" x14ac:dyDescent="0.25">
      <c r="A613" s="7">
        <v>584</v>
      </c>
      <c r="B613" s="7">
        <v>609</v>
      </c>
      <c r="C613" s="7" t="s">
        <v>29</v>
      </c>
      <c r="D613" s="7" t="s">
        <v>723</v>
      </c>
      <c r="E613" t="s">
        <v>710</v>
      </c>
      <c r="F613">
        <v>0</v>
      </c>
      <c r="G613" s="6">
        <v>439104</v>
      </c>
      <c r="H613" s="1">
        <f t="shared" si="36"/>
        <v>3</v>
      </c>
      <c r="I613" s="6">
        <v>435744</v>
      </c>
      <c r="J613" s="6">
        <v>370014</v>
      </c>
      <c r="K613" s="6">
        <v>368988</v>
      </c>
      <c r="L613" s="6">
        <v>363553</v>
      </c>
      <c r="M613" s="6">
        <v>363553</v>
      </c>
      <c r="N613" s="9">
        <v>82.8</v>
      </c>
      <c r="O613" s="7">
        <f t="shared" si="37"/>
        <v>4</v>
      </c>
      <c r="P613" s="16">
        <v>4821</v>
      </c>
      <c r="Q613" s="7">
        <f t="shared" si="38"/>
        <v>2</v>
      </c>
      <c r="R613" s="1">
        <f t="shared" si="39"/>
        <v>9</v>
      </c>
    </row>
    <row r="614" spans="1:18" x14ac:dyDescent="0.25">
      <c r="A614" s="7">
        <v>350</v>
      </c>
      <c r="B614" s="7">
        <v>610</v>
      </c>
      <c r="C614" s="7" t="s">
        <v>13</v>
      </c>
      <c r="D614" s="7" t="s">
        <v>469</v>
      </c>
      <c r="E614" t="s">
        <v>431</v>
      </c>
      <c r="F614">
        <v>0</v>
      </c>
      <c r="G614" s="6">
        <v>212026</v>
      </c>
      <c r="H614" s="1">
        <f t="shared" si="36"/>
        <v>3</v>
      </c>
      <c r="I614" s="6">
        <v>175010</v>
      </c>
      <c r="J614" s="6">
        <v>175009</v>
      </c>
      <c r="K614" s="6">
        <v>175009</v>
      </c>
      <c r="L614" s="6">
        <v>175009</v>
      </c>
      <c r="M614" s="6">
        <v>175009</v>
      </c>
      <c r="N614" s="9">
        <v>82.5</v>
      </c>
      <c r="O614" s="7">
        <f t="shared" si="37"/>
        <v>4</v>
      </c>
      <c r="P614" s="16">
        <v>3628</v>
      </c>
      <c r="Q614" s="7">
        <f t="shared" si="38"/>
        <v>2</v>
      </c>
      <c r="R614" s="1">
        <f t="shared" si="39"/>
        <v>9</v>
      </c>
    </row>
    <row r="615" spans="1:18" x14ac:dyDescent="0.25">
      <c r="A615" s="7">
        <v>1154</v>
      </c>
      <c r="B615" s="7">
        <v>611</v>
      </c>
      <c r="C615" s="7" t="s">
        <v>26</v>
      </c>
      <c r="D615" s="7" t="s">
        <v>26</v>
      </c>
      <c r="E615" t="s">
        <v>1354</v>
      </c>
      <c r="F615">
        <v>0</v>
      </c>
      <c r="G615" s="6">
        <v>304572</v>
      </c>
      <c r="H615" s="1">
        <f t="shared" si="36"/>
        <v>3</v>
      </c>
      <c r="I615" s="6">
        <v>297409</v>
      </c>
      <c r="J615" s="6">
        <v>250947</v>
      </c>
      <c r="K615" s="6">
        <v>250947</v>
      </c>
      <c r="L615" s="6">
        <v>250947</v>
      </c>
      <c r="M615" s="6">
        <v>250947</v>
      </c>
      <c r="N615" s="9">
        <v>82.4</v>
      </c>
      <c r="O615" s="7">
        <f t="shared" si="37"/>
        <v>4</v>
      </c>
      <c r="P615" s="16">
        <v>2551</v>
      </c>
      <c r="Q615" s="7">
        <f t="shared" si="38"/>
        <v>2</v>
      </c>
      <c r="R615" s="1">
        <f t="shared" si="39"/>
        <v>9</v>
      </c>
    </row>
    <row r="616" spans="1:18" x14ac:dyDescent="0.25">
      <c r="A616" s="7">
        <v>781</v>
      </c>
      <c r="B616" s="7">
        <v>612</v>
      </c>
      <c r="C616" s="7" t="s">
        <v>30</v>
      </c>
      <c r="D616" s="7" t="s">
        <v>947</v>
      </c>
      <c r="E616" t="s">
        <v>926</v>
      </c>
      <c r="F616" s="6">
        <v>9900</v>
      </c>
      <c r="G616" s="6">
        <v>18515</v>
      </c>
      <c r="H616" s="1">
        <f t="shared" si="36"/>
        <v>2</v>
      </c>
      <c r="I616" s="6">
        <v>15064</v>
      </c>
      <c r="J616" s="6">
        <v>15064</v>
      </c>
      <c r="K616" s="6">
        <v>15064</v>
      </c>
      <c r="L616" s="6">
        <v>15064</v>
      </c>
      <c r="M616" s="6">
        <v>15064</v>
      </c>
      <c r="N616" s="9">
        <v>81.400000000000006</v>
      </c>
      <c r="O616" s="7">
        <f t="shared" si="37"/>
        <v>4</v>
      </c>
      <c r="P616" s="16">
        <v>14881</v>
      </c>
      <c r="Q616" s="7">
        <f t="shared" si="38"/>
        <v>3</v>
      </c>
      <c r="R616" s="1">
        <f t="shared" si="39"/>
        <v>9</v>
      </c>
    </row>
    <row r="617" spans="1:18" x14ac:dyDescent="0.25">
      <c r="A617" s="7">
        <v>866</v>
      </c>
      <c r="B617" s="7">
        <v>613</v>
      </c>
      <c r="C617" s="7" t="s">
        <v>32</v>
      </c>
      <c r="D617" s="7" t="s">
        <v>1070</v>
      </c>
      <c r="E617" t="s">
        <v>1025</v>
      </c>
      <c r="F617" s="6">
        <v>100000</v>
      </c>
      <c r="G617" s="6">
        <v>346897</v>
      </c>
      <c r="H617" s="1">
        <f t="shared" si="36"/>
        <v>3</v>
      </c>
      <c r="I617" s="6">
        <v>279795</v>
      </c>
      <c r="J617" s="6">
        <v>279795</v>
      </c>
      <c r="K617" s="6">
        <v>278795</v>
      </c>
      <c r="L617" s="6">
        <v>275834</v>
      </c>
      <c r="M617" s="6">
        <v>275014</v>
      </c>
      <c r="N617" s="9">
        <v>79.5</v>
      </c>
      <c r="O617" s="7">
        <f t="shared" si="37"/>
        <v>3</v>
      </c>
      <c r="P617" s="16">
        <v>10686</v>
      </c>
      <c r="Q617" s="7">
        <f t="shared" si="38"/>
        <v>3</v>
      </c>
      <c r="R617" s="1">
        <f t="shared" si="39"/>
        <v>9</v>
      </c>
    </row>
    <row r="618" spans="1:18" x14ac:dyDescent="0.25">
      <c r="A618" s="7">
        <v>878</v>
      </c>
      <c r="B618" s="7">
        <v>614</v>
      </c>
      <c r="C618" s="7" t="s">
        <v>32</v>
      </c>
      <c r="D618" s="7" t="s">
        <v>1074</v>
      </c>
      <c r="E618" t="s">
        <v>1037</v>
      </c>
      <c r="F618">
        <v>0</v>
      </c>
      <c r="G618" s="6">
        <v>543034</v>
      </c>
      <c r="H618" s="1">
        <f t="shared" si="36"/>
        <v>4</v>
      </c>
      <c r="I618" s="6">
        <v>456392</v>
      </c>
      <c r="J618" s="6">
        <v>429254</v>
      </c>
      <c r="K618" s="6">
        <v>429254</v>
      </c>
      <c r="L618" s="6">
        <v>429254</v>
      </c>
      <c r="M618" s="6">
        <v>429254</v>
      </c>
      <c r="N618" s="9">
        <v>79</v>
      </c>
      <c r="O618" s="7">
        <f t="shared" si="37"/>
        <v>3</v>
      </c>
      <c r="P618" s="16">
        <v>5948</v>
      </c>
      <c r="Q618" s="7">
        <f t="shared" si="38"/>
        <v>2</v>
      </c>
      <c r="R618" s="1">
        <f t="shared" si="39"/>
        <v>9</v>
      </c>
    </row>
    <row r="619" spans="1:18" x14ac:dyDescent="0.25">
      <c r="A619" s="7">
        <v>49</v>
      </c>
      <c r="B619" s="7">
        <v>615</v>
      </c>
      <c r="C619" s="7" t="s">
        <v>9</v>
      </c>
      <c r="D619" s="7" t="s">
        <v>102</v>
      </c>
      <c r="E619" t="s">
        <v>104</v>
      </c>
      <c r="F619" s="6">
        <v>457677</v>
      </c>
      <c r="G619" s="6">
        <v>722428</v>
      </c>
      <c r="H619" s="1">
        <f t="shared" si="36"/>
        <v>4</v>
      </c>
      <c r="I619" s="6">
        <v>722427</v>
      </c>
      <c r="J619" s="6">
        <v>711747</v>
      </c>
      <c r="K619" s="6">
        <v>567627</v>
      </c>
      <c r="L619" s="6">
        <v>567627</v>
      </c>
      <c r="M619" s="6">
        <v>567627</v>
      </c>
      <c r="N619" s="9">
        <v>78.599999999999994</v>
      </c>
      <c r="O619" s="7">
        <f t="shared" si="37"/>
        <v>3</v>
      </c>
      <c r="P619" s="16">
        <v>1346</v>
      </c>
      <c r="Q619" s="7">
        <f t="shared" si="38"/>
        <v>2</v>
      </c>
      <c r="R619" s="1">
        <f t="shared" si="39"/>
        <v>9</v>
      </c>
    </row>
    <row r="620" spans="1:18" x14ac:dyDescent="0.25">
      <c r="A620" s="7">
        <v>808</v>
      </c>
      <c r="B620" s="7">
        <v>616</v>
      </c>
      <c r="C620" s="7" t="s">
        <v>31</v>
      </c>
      <c r="D620" s="7" t="s">
        <v>975</v>
      </c>
      <c r="E620" t="s">
        <v>965</v>
      </c>
      <c r="F620">
        <v>0</v>
      </c>
      <c r="G620" s="6">
        <v>262791</v>
      </c>
      <c r="H620" s="1">
        <f t="shared" si="36"/>
        <v>3</v>
      </c>
      <c r="I620" s="6">
        <v>262661</v>
      </c>
      <c r="J620" s="6">
        <v>204315</v>
      </c>
      <c r="K620" s="6">
        <v>204315</v>
      </c>
      <c r="L620" s="6">
        <v>204315</v>
      </c>
      <c r="M620" s="6">
        <v>204315</v>
      </c>
      <c r="N620" s="9">
        <v>77.7</v>
      </c>
      <c r="O620" s="7">
        <f t="shared" si="37"/>
        <v>3</v>
      </c>
      <c r="P620" s="16">
        <v>15112</v>
      </c>
      <c r="Q620" s="7">
        <f t="shared" si="38"/>
        <v>3</v>
      </c>
      <c r="R620" s="1">
        <f t="shared" si="39"/>
        <v>9</v>
      </c>
    </row>
    <row r="621" spans="1:18" x14ac:dyDescent="0.25">
      <c r="A621" s="7">
        <v>432</v>
      </c>
      <c r="B621" s="7">
        <v>617</v>
      </c>
      <c r="C621" s="7" t="s">
        <v>522</v>
      </c>
      <c r="D621" s="7" t="s">
        <v>536</v>
      </c>
      <c r="E621" t="s">
        <v>542</v>
      </c>
      <c r="F621" s="6">
        <v>550000</v>
      </c>
      <c r="G621" s="6">
        <v>938324</v>
      </c>
      <c r="H621" s="1">
        <f t="shared" si="36"/>
        <v>4</v>
      </c>
      <c r="I621" s="6">
        <v>717305</v>
      </c>
      <c r="J621" s="6">
        <v>717305</v>
      </c>
      <c r="K621" s="6">
        <v>717305</v>
      </c>
      <c r="L621" s="6">
        <v>717305</v>
      </c>
      <c r="M621" s="6">
        <v>717305</v>
      </c>
      <c r="N621" s="9">
        <v>76.400000000000006</v>
      </c>
      <c r="O621" s="7">
        <f t="shared" si="37"/>
        <v>3</v>
      </c>
      <c r="P621" s="16">
        <v>7754</v>
      </c>
      <c r="Q621" s="7">
        <f t="shared" si="38"/>
        <v>2</v>
      </c>
      <c r="R621" s="1">
        <f t="shared" si="39"/>
        <v>9</v>
      </c>
    </row>
    <row r="622" spans="1:18" x14ac:dyDescent="0.25">
      <c r="A622" s="7">
        <v>887</v>
      </c>
      <c r="B622" s="7">
        <v>618</v>
      </c>
      <c r="C622" s="7" t="s">
        <v>32</v>
      </c>
      <c r="D622" s="7" t="s">
        <v>1073</v>
      </c>
      <c r="E622" t="s">
        <v>1046</v>
      </c>
      <c r="F622">
        <v>0</v>
      </c>
      <c r="G622" s="6">
        <v>588557</v>
      </c>
      <c r="H622" s="1">
        <f t="shared" si="36"/>
        <v>4</v>
      </c>
      <c r="I622" s="6">
        <v>588557</v>
      </c>
      <c r="J622" s="6">
        <v>446879</v>
      </c>
      <c r="K622" s="6">
        <v>441712</v>
      </c>
      <c r="L622" s="6">
        <v>441712</v>
      </c>
      <c r="M622" s="6">
        <v>441712</v>
      </c>
      <c r="N622" s="9">
        <v>75.099999999999994</v>
      </c>
      <c r="O622" s="7">
        <f t="shared" si="37"/>
        <v>3</v>
      </c>
      <c r="P622" s="16">
        <v>8491</v>
      </c>
      <c r="Q622" s="7">
        <f t="shared" si="38"/>
        <v>2</v>
      </c>
      <c r="R622" s="1">
        <f t="shared" si="39"/>
        <v>9</v>
      </c>
    </row>
    <row r="623" spans="1:18" x14ac:dyDescent="0.25">
      <c r="A623" s="7">
        <v>375</v>
      </c>
      <c r="B623" s="7">
        <v>619</v>
      </c>
      <c r="C623" s="7" t="s">
        <v>13</v>
      </c>
      <c r="D623" s="7" t="s">
        <v>484</v>
      </c>
      <c r="E623" t="s">
        <v>474</v>
      </c>
      <c r="F623" s="6">
        <v>0</v>
      </c>
      <c r="G623" s="6">
        <v>332628</v>
      </c>
      <c r="H623" s="1">
        <f t="shared" si="36"/>
        <v>3</v>
      </c>
      <c r="I623" s="6">
        <v>246367</v>
      </c>
      <c r="J623" s="6">
        <v>246367</v>
      </c>
      <c r="K623" s="6">
        <v>246367</v>
      </c>
      <c r="L623" s="6">
        <v>246367</v>
      </c>
      <c r="M623" s="6">
        <v>246367</v>
      </c>
      <c r="N623" s="9">
        <v>74.099999999999994</v>
      </c>
      <c r="O623" s="7">
        <f t="shared" si="37"/>
        <v>3</v>
      </c>
      <c r="P623" s="16">
        <v>16370</v>
      </c>
      <c r="Q623" s="7">
        <f t="shared" si="38"/>
        <v>3</v>
      </c>
      <c r="R623" s="1">
        <f t="shared" si="39"/>
        <v>9</v>
      </c>
    </row>
    <row r="624" spans="1:18" x14ac:dyDescent="0.25">
      <c r="A624" s="7">
        <v>673</v>
      </c>
      <c r="B624" s="7">
        <v>620</v>
      </c>
      <c r="C624" s="7" t="s">
        <v>40</v>
      </c>
      <c r="D624" s="7" t="s">
        <v>824</v>
      </c>
      <c r="E624" t="s">
        <v>813</v>
      </c>
      <c r="F624" s="6">
        <v>500000</v>
      </c>
      <c r="G624" s="6">
        <v>150000</v>
      </c>
      <c r="H624" s="1">
        <f t="shared" si="36"/>
        <v>3</v>
      </c>
      <c r="I624" s="6">
        <v>146517</v>
      </c>
      <c r="J624" s="6">
        <v>146499</v>
      </c>
      <c r="K624" s="6">
        <v>146499</v>
      </c>
      <c r="L624" s="6">
        <v>108899</v>
      </c>
      <c r="M624" s="6">
        <v>108899</v>
      </c>
      <c r="N624" s="9">
        <v>72.599999999999994</v>
      </c>
      <c r="O624" s="7">
        <f t="shared" si="37"/>
        <v>3</v>
      </c>
      <c r="P624" s="16">
        <v>16806</v>
      </c>
      <c r="Q624" s="7">
        <f t="shared" si="38"/>
        <v>3</v>
      </c>
      <c r="R624" s="1">
        <f t="shared" si="39"/>
        <v>9</v>
      </c>
    </row>
    <row r="625" spans="1:18" x14ac:dyDescent="0.25">
      <c r="A625" s="7">
        <v>57</v>
      </c>
      <c r="B625" s="7">
        <v>621</v>
      </c>
      <c r="C625" s="7" t="s">
        <v>9</v>
      </c>
      <c r="D625" s="7" t="s">
        <v>117</v>
      </c>
      <c r="E625" t="s">
        <v>113</v>
      </c>
      <c r="F625">
        <v>0</v>
      </c>
      <c r="G625" s="6">
        <v>554808</v>
      </c>
      <c r="H625" s="1">
        <f t="shared" si="36"/>
        <v>4</v>
      </c>
      <c r="I625" s="6">
        <v>396430</v>
      </c>
      <c r="J625" s="6">
        <v>396429</v>
      </c>
      <c r="K625" s="6">
        <v>396429</v>
      </c>
      <c r="L625" s="6">
        <v>396429</v>
      </c>
      <c r="M625" s="6">
        <v>396429</v>
      </c>
      <c r="N625" s="9">
        <v>71.5</v>
      </c>
      <c r="O625" s="7">
        <f t="shared" si="37"/>
        <v>3</v>
      </c>
      <c r="P625" s="16">
        <v>1365</v>
      </c>
      <c r="Q625" s="7">
        <f t="shared" si="38"/>
        <v>2</v>
      </c>
      <c r="R625" s="1">
        <f t="shared" si="39"/>
        <v>9</v>
      </c>
    </row>
    <row r="626" spans="1:18" x14ac:dyDescent="0.25">
      <c r="A626" s="7">
        <v>298</v>
      </c>
      <c r="B626" s="7">
        <v>622</v>
      </c>
      <c r="C626" s="7" t="s">
        <v>12</v>
      </c>
      <c r="D626" s="7" t="s">
        <v>384</v>
      </c>
      <c r="E626" t="s">
        <v>382</v>
      </c>
      <c r="F626">
        <v>0</v>
      </c>
      <c r="G626" s="6">
        <v>605000</v>
      </c>
      <c r="H626" s="1">
        <f t="shared" si="36"/>
        <v>4</v>
      </c>
      <c r="I626" s="6">
        <v>430043</v>
      </c>
      <c r="J626" s="6">
        <v>430043</v>
      </c>
      <c r="K626" s="6">
        <v>428323</v>
      </c>
      <c r="L626" s="6">
        <v>428323</v>
      </c>
      <c r="M626" s="6">
        <v>428323</v>
      </c>
      <c r="N626" s="9">
        <v>70.8</v>
      </c>
      <c r="O626" s="7">
        <f t="shared" si="37"/>
        <v>3</v>
      </c>
      <c r="P626" s="16">
        <v>2299</v>
      </c>
      <c r="Q626" s="7">
        <f t="shared" si="38"/>
        <v>2</v>
      </c>
      <c r="R626" s="1">
        <f t="shared" si="39"/>
        <v>9</v>
      </c>
    </row>
    <row r="627" spans="1:18" x14ac:dyDescent="0.25">
      <c r="A627" s="7">
        <v>644</v>
      </c>
      <c r="B627" s="7">
        <v>623</v>
      </c>
      <c r="C627" s="7" t="s">
        <v>38</v>
      </c>
      <c r="D627" s="7" t="s">
        <v>795</v>
      </c>
      <c r="E627" t="s">
        <v>780</v>
      </c>
      <c r="F627">
        <v>0</v>
      </c>
      <c r="G627" s="6">
        <v>613295</v>
      </c>
      <c r="H627" s="1">
        <f t="shared" si="36"/>
        <v>4</v>
      </c>
      <c r="I627" s="6">
        <v>599110</v>
      </c>
      <c r="J627" s="6">
        <v>426150</v>
      </c>
      <c r="K627" s="6">
        <v>426150</v>
      </c>
      <c r="L627" s="6">
        <v>426150</v>
      </c>
      <c r="M627" s="6">
        <v>423006</v>
      </c>
      <c r="N627" s="9">
        <v>69.5</v>
      </c>
      <c r="O627" s="7">
        <f t="shared" si="37"/>
        <v>3</v>
      </c>
      <c r="P627" s="16">
        <v>2175</v>
      </c>
      <c r="Q627" s="7">
        <f t="shared" si="38"/>
        <v>2</v>
      </c>
      <c r="R627" s="1">
        <f t="shared" si="39"/>
        <v>9</v>
      </c>
    </row>
    <row r="628" spans="1:18" x14ac:dyDescent="0.25">
      <c r="A628" s="7">
        <v>812</v>
      </c>
      <c r="B628" s="7">
        <v>624</v>
      </c>
      <c r="C628" s="7" t="s">
        <v>31</v>
      </c>
      <c r="D628" s="7" t="s">
        <v>31</v>
      </c>
      <c r="E628" t="s">
        <v>969</v>
      </c>
      <c r="F628" s="6">
        <v>107548</v>
      </c>
      <c r="G628" s="6">
        <v>72737</v>
      </c>
      <c r="H628" s="1">
        <f t="shared" si="36"/>
        <v>2</v>
      </c>
      <c r="I628" s="6">
        <v>60905</v>
      </c>
      <c r="J628" s="6">
        <v>50368</v>
      </c>
      <c r="K628" s="6">
        <v>50368</v>
      </c>
      <c r="L628" s="6">
        <v>50368</v>
      </c>
      <c r="M628" s="6">
        <v>50368</v>
      </c>
      <c r="N628" s="9">
        <v>69.2</v>
      </c>
      <c r="O628" s="7">
        <f t="shared" si="37"/>
        <v>3</v>
      </c>
      <c r="P628" s="16">
        <v>79845</v>
      </c>
      <c r="Q628" s="7">
        <f t="shared" si="38"/>
        <v>4</v>
      </c>
      <c r="R628" s="1">
        <f t="shared" si="39"/>
        <v>9</v>
      </c>
    </row>
    <row r="629" spans="1:18" x14ac:dyDescent="0.25">
      <c r="A629" s="7">
        <v>343</v>
      </c>
      <c r="B629" s="7">
        <v>625</v>
      </c>
      <c r="C629" s="7" t="s">
        <v>13</v>
      </c>
      <c r="D629" s="7" t="s">
        <v>468</v>
      </c>
      <c r="E629" t="s">
        <v>439</v>
      </c>
      <c r="F629">
        <v>0</v>
      </c>
      <c r="G629" s="6">
        <v>425000</v>
      </c>
      <c r="H629" s="1">
        <f t="shared" si="36"/>
        <v>3</v>
      </c>
      <c r="I629" s="6">
        <v>316990</v>
      </c>
      <c r="J629" s="6">
        <v>302874</v>
      </c>
      <c r="K629" s="6">
        <v>299874</v>
      </c>
      <c r="L629" s="6">
        <v>291610</v>
      </c>
      <c r="M629" s="6">
        <v>291610</v>
      </c>
      <c r="N629" s="9">
        <v>68.599999999999994</v>
      </c>
      <c r="O629" s="7">
        <f t="shared" si="37"/>
        <v>3</v>
      </c>
      <c r="P629" s="16">
        <v>10885</v>
      </c>
      <c r="Q629" s="7">
        <f t="shared" si="38"/>
        <v>3</v>
      </c>
      <c r="R629" s="1">
        <f t="shared" si="39"/>
        <v>9</v>
      </c>
    </row>
    <row r="630" spans="1:18" x14ac:dyDescent="0.25">
      <c r="A630" s="7">
        <v>240</v>
      </c>
      <c r="B630" s="7">
        <v>626</v>
      </c>
      <c r="C630" s="7" t="s">
        <v>11</v>
      </c>
      <c r="D630" s="7" t="s">
        <v>324</v>
      </c>
      <c r="E630" t="s">
        <v>317</v>
      </c>
      <c r="F630" s="6">
        <v>900001</v>
      </c>
      <c r="G630" s="6">
        <v>404237</v>
      </c>
      <c r="H630" s="1">
        <f t="shared" si="36"/>
        <v>3</v>
      </c>
      <c r="I630" s="6">
        <v>316194</v>
      </c>
      <c r="J630" s="6">
        <v>311508</v>
      </c>
      <c r="K630" s="6">
        <v>311428</v>
      </c>
      <c r="L630" s="6">
        <v>276428</v>
      </c>
      <c r="M630" s="6">
        <v>275942</v>
      </c>
      <c r="N630" s="9">
        <v>68.400000000000006</v>
      </c>
      <c r="O630" s="7">
        <f t="shared" si="37"/>
        <v>3</v>
      </c>
      <c r="P630" s="16">
        <v>10368</v>
      </c>
      <c r="Q630" s="7">
        <f t="shared" si="38"/>
        <v>3</v>
      </c>
      <c r="R630" s="1">
        <f t="shared" si="39"/>
        <v>9</v>
      </c>
    </row>
    <row r="631" spans="1:18" x14ac:dyDescent="0.25">
      <c r="A631" s="7">
        <v>642</v>
      </c>
      <c r="B631" s="7">
        <v>627</v>
      </c>
      <c r="C631" s="7" t="s">
        <v>38</v>
      </c>
      <c r="D631" s="7" t="s">
        <v>778</v>
      </c>
      <c r="E631" t="s">
        <v>777</v>
      </c>
      <c r="F631">
        <v>0</v>
      </c>
      <c r="G631" s="6">
        <v>548129</v>
      </c>
      <c r="H631" s="1">
        <f t="shared" si="36"/>
        <v>4</v>
      </c>
      <c r="I631" s="6">
        <v>371700</v>
      </c>
      <c r="J631" s="6">
        <v>371700</v>
      </c>
      <c r="K631" s="6">
        <v>371700</v>
      </c>
      <c r="L631" s="6">
        <v>371700</v>
      </c>
      <c r="M631" s="6">
        <v>371700</v>
      </c>
      <c r="N631" s="9">
        <v>67.8</v>
      </c>
      <c r="O631" s="7">
        <f t="shared" si="37"/>
        <v>3</v>
      </c>
      <c r="P631" s="16">
        <v>6574</v>
      </c>
      <c r="Q631" s="7">
        <f t="shared" si="38"/>
        <v>2</v>
      </c>
      <c r="R631" s="1">
        <f t="shared" si="39"/>
        <v>9</v>
      </c>
    </row>
    <row r="632" spans="1:18" x14ac:dyDescent="0.25">
      <c r="A632" s="7">
        <v>403</v>
      </c>
      <c r="B632" s="7">
        <v>628</v>
      </c>
      <c r="C632" s="7" t="s">
        <v>13</v>
      </c>
      <c r="D632" s="7" t="s">
        <v>510</v>
      </c>
      <c r="E632" t="s">
        <v>507</v>
      </c>
      <c r="F632">
        <v>0</v>
      </c>
      <c r="G632" s="6">
        <v>223300</v>
      </c>
      <c r="H632" s="1">
        <f t="shared" si="36"/>
        <v>3</v>
      </c>
      <c r="I632" s="6">
        <v>155595</v>
      </c>
      <c r="J632" s="6">
        <v>151357</v>
      </c>
      <c r="K632" s="6">
        <v>151357</v>
      </c>
      <c r="L632" s="6">
        <v>149357</v>
      </c>
      <c r="M632" s="6">
        <v>149357</v>
      </c>
      <c r="N632" s="9">
        <v>66.900000000000006</v>
      </c>
      <c r="O632" s="7">
        <f t="shared" si="37"/>
        <v>3</v>
      </c>
      <c r="P632" s="16">
        <v>13460</v>
      </c>
      <c r="Q632" s="7">
        <f t="shared" si="38"/>
        <v>3</v>
      </c>
      <c r="R632" s="1">
        <f t="shared" si="39"/>
        <v>9</v>
      </c>
    </row>
    <row r="633" spans="1:18" x14ac:dyDescent="0.25">
      <c r="A633" s="7">
        <v>1058</v>
      </c>
      <c r="B633" s="7">
        <v>629</v>
      </c>
      <c r="C633" s="7" t="s">
        <v>27</v>
      </c>
      <c r="D633" s="7" t="s">
        <v>1315</v>
      </c>
      <c r="E633" t="s">
        <v>1247</v>
      </c>
      <c r="F633" s="6">
        <v>710000</v>
      </c>
      <c r="G633" s="6">
        <v>448636</v>
      </c>
      <c r="H633" s="1">
        <f t="shared" si="36"/>
        <v>3</v>
      </c>
      <c r="I633" s="6">
        <v>321647</v>
      </c>
      <c r="J633" s="6">
        <v>299220</v>
      </c>
      <c r="K633" s="6">
        <v>299220</v>
      </c>
      <c r="L633" s="6">
        <v>299220</v>
      </c>
      <c r="M633" s="6">
        <v>299220</v>
      </c>
      <c r="N633" s="9">
        <v>66.7</v>
      </c>
      <c r="O633" s="7">
        <f t="shared" si="37"/>
        <v>3</v>
      </c>
      <c r="P633" s="16">
        <v>13132</v>
      </c>
      <c r="Q633" s="7">
        <f t="shared" si="38"/>
        <v>3</v>
      </c>
      <c r="R633" s="1">
        <f t="shared" si="39"/>
        <v>9</v>
      </c>
    </row>
    <row r="634" spans="1:18" x14ac:dyDescent="0.25">
      <c r="A634" s="7">
        <v>369</v>
      </c>
      <c r="B634" s="7">
        <v>630</v>
      </c>
      <c r="C634" s="7" t="s">
        <v>13</v>
      </c>
      <c r="D634" s="7" t="s">
        <v>471</v>
      </c>
      <c r="E634" t="s">
        <v>453</v>
      </c>
      <c r="F634" s="6">
        <v>10000</v>
      </c>
      <c r="G634" s="6">
        <v>689702</v>
      </c>
      <c r="H634" s="1">
        <f t="shared" si="36"/>
        <v>4</v>
      </c>
      <c r="I634" s="6">
        <v>631339</v>
      </c>
      <c r="J634" s="6">
        <v>455860</v>
      </c>
      <c r="K634" s="6">
        <v>455860</v>
      </c>
      <c r="L634" s="6">
        <v>455860</v>
      </c>
      <c r="M634" s="6">
        <v>455860</v>
      </c>
      <c r="N634" s="9">
        <v>66.099999999999994</v>
      </c>
      <c r="O634" s="7">
        <f t="shared" si="37"/>
        <v>3</v>
      </c>
      <c r="P634" s="16">
        <v>5015</v>
      </c>
      <c r="Q634" s="7">
        <f t="shared" si="38"/>
        <v>2</v>
      </c>
      <c r="R634" s="1">
        <f t="shared" si="39"/>
        <v>9</v>
      </c>
    </row>
    <row r="635" spans="1:18" x14ac:dyDescent="0.25">
      <c r="A635" s="7">
        <v>823</v>
      </c>
      <c r="B635" s="7">
        <v>631</v>
      </c>
      <c r="C635" s="7" t="s">
        <v>32</v>
      </c>
      <c r="D635" s="7" t="s">
        <v>32</v>
      </c>
      <c r="E635" t="s">
        <v>982</v>
      </c>
      <c r="F635" s="6">
        <v>108800</v>
      </c>
      <c r="G635" s="6">
        <v>199679</v>
      </c>
      <c r="H635" s="1">
        <f t="shared" si="36"/>
        <v>3</v>
      </c>
      <c r="I635" s="6">
        <v>153862</v>
      </c>
      <c r="J635" s="6">
        <v>151834</v>
      </c>
      <c r="K635" s="6">
        <v>148843</v>
      </c>
      <c r="L635" s="6">
        <v>131898</v>
      </c>
      <c r="M635" s="6">
        <v>131898</v>
      </c>
      <c r="N635" s="9">
        <v>66.099999999999994</v>
      </c>
      <c r="O635" s="7">
        <f t="shared" si="37"/>
        <v>3</v>
      </c>
      <c r="P635" s="16">
        <v>44157</v>
      </c>
      <c r="Q635" s="7">
        <f t="shared" si="38"/>
        <v>3</v>
      </c>
      <c r="R635" s="1">
        <f t="shared" si="39"/>
        <v>9</v>
      </c>
    </row>
    <row r="636" spans="1:18" x14ac:dyDescent="0.25">
      <c r="A636" s="7">
        <v>1041</v>
      </c>
      <c r="B636" s="7">
        <v>632</v>
      </c>
      <c r="C636" s="7" t="s">
        <v>27</v>
      </c>
      <c r="D636" s="7" t="s">
        <v>1076</v>
      </c>
      <c r="E636" t="s">
        <v>1230</v>
      </c>
      <c r="F636">
        <v>0</v>
      </c>
      <c r="G636" s="6">
        <v>643423</v>
      </c>
      <c r="H636" s="1">
        <f t="shared" si="36"/>
        <v>4</v>
      </c>
      <c r="I636" s="6">
        <v>467044</v>
      </c>
      <c r="J636" s="6">
        <v>425484</v>
      </c>
      <c r="K636" s="6">
        <v>425484</v>
      </c>
      <c r="L636" s="6">
        <v>425484</v>
      </c>
      <c r="M636" s="6">
        <v>391984</v>
      </c>
      <c r="N636" s="9">
        <v>66.099999999999994</v>
      </c>
      <c r="O636" s="7">
        <f t="shared" si="37"/>
        <v>3</v>
      </c>
      <c r="P636" s="16">
        <v>9231</v>
      </c>
      <c r="Q636" s="7">
        <f t="shared" si="38"/>
        <v>2</v>
      </c>
      <c r="R636" s="1">
        <f t="shared" si="39"/>
        <v>9</v>
      </c>
    </row>
    <row r="637" spans="1:18" x14ac:dyDescent="0.25">
      <c r="A637" s="7">
        <v>104</v>
      </c>
      <c r="B637" s="7">
        <v>633</v>
      </c>
      <c r="C637" s="7" t="s">
        <v>9</v>
      </c>
      <c r="D637" s="7" t="s">
        <v>166</v>
      </c>
      <c r="E637" t="s">
        <v>170</v>
      </c>
      <c r="F637">
        <v>0</v>
      </c>
      <c r="G637" s="6">
        <v>753998</v>
      </c>
      <c r="H637" s="1">
        <f t="shared" si="36"/>
        <v>4</v>
      </c>
      <c r="I637" s="6">
        <v>753995</v>
      </c>
      <c r="J637" s="6">
        <v>744979</v>
      </c>
      <c r="K637" s="6">
        <v>744979</v>
      </c>
      <c r="L637" s="6">
        <v>483075</v>
      </c>
      <c r="M637" s="6">
        <v>483075</v>
      </c>
      <c r="N637" s="9">
        <v>64.099999999999994</v>
      </c>
      <c r="O637" s="7">
        <f t="shared" si="37"/>
        <v>3</v>
      </c>
      <c r="P637" s="16">
        <v>1015</v>
      </c>
      <c r="Q637" s="7">
        <f t="shared" si="38"/>
        <v>2</v>
      </c>
      <c r="R637" s="1">
        <f t="shared" si="39"/>
        <v>9</v>
      </c>
    </row>
    <row r="638" spans="1:18" x14ac:dyDescent="0.25">
      <c r="A638" s="7">
        <v>507</v>
      </c>
      <c r="B638" s="7">
        <v>634</v>
      </c>
      <c r="C638" s="7" t="s">
        <v>522</v>
      </c>
      <c r="D638" s="7" t="s">
        <v>629</v>
      </c>
      <c r="E638" t="s">
        <v>626</v>
      </c>
      <c r="F638" s="6">
        <v>1603897</v>
      </c>
      <c r="G638" s="6">
        <v>932030</v>
      </c>
      <c r="H638" s="1">
        <f t="shared" si="36"/>
        <v>4</v>
      </c>
      <c r="I638" s="6">
        <v>596964</v>
      </c>
      <c r="J638" s="6">
        <v>596964</v>
      </c>
      <c r="K638" s="6">
        <v>596964</v>
      </c>
      <c r="L638" s="6">
        <v>596684</v>
      </c>
      <c r="M638" s="6">
        <v>596684</v>
      </c>
      <c r="N638" s="9">
        <v>64</v>
      </c>
      <c r="O638" s="7">
        <f t="shared" si="37"/>
        <v>3</v>
      </c>
      <c r="P638" s="16">
        <v>6769</v>
      </c>
      <c r="Q638" s="7">
        <f t="shared" si="38"/>
        <v>2</v>
      </c>
      <c r="R638" s="1">
        <f t="shared" si="39"/>
        <v>9</v>
      </c>
    </row>
    <row r="639" spans="1:18" x14ac:dyDescent="0.25">
      <c r="A639" s="7">
        <v>525</v>
      </c>
      <c r="B639" s="7">
        <v>635</v>
      </c>
      <c r="C639" s="7" t="s">
        <v>16</v>
      </c>
      <c r="D639" s="7" t="s">
        <v>647</v>
      </c>
      <c r="E639" t="s">
        <v>645</v>
      </c>
      <c r="F639" s="6">
        <v>1400000</v>
      </c>
      <c r="G639" s="6">
        <v>2361217</v>
      </c>
      <c r="H639" s="1">
        <f t="shared" si="36"/>
        <v>5</v>
      </c>
      <c r="I639" s="6">
        <v>2166665</v>
      </c>
      <c r="J639" s="6">
        <v>1416258</v>
      </c>
      <c r="K639" s="6">
        <v>1416258</v>
      </c>
      <c r="L639" s="6">
        <v>1416258</v>
      </c>
      <c r="M639" s="6">
        <v>1416258</v>
      </c>
      <c r="N639" s="9">
        <v>60</v>
      </c>
      <c r="O639" s="7">
        <f t="shared" si="37"/>
        <v>2</v>
      </c>
      <c r="P639" s="16">
        <v>9117</v>
      </c>
      <c r="Q639" s="7">
        <f t="shared" si="38"/>
        <v>2</v>
      </c>
      <c r="R639" s="1">
        <f t="shared" si="39"/>
        <v>9</v>
      </c>
    </row>
    <row r="640" spans="1:18" x14ac:dyDescent="0.25">
      <c r="A640" s="7">
        <v>1040</v>
      </c>
      <c r="B640" s="7">
        <v>636</v>
      </c>
      <c r="C640" s="7" t="s">
        <v>27</v>
      </c>
      <c r="D640" s="7" t="s">
        <v>1076</v>
      </c>
      <c r="E640" t="s">
        <v>1229</v>
      </c>
      <c r="F640" s="6">
        <v>540000</v>
      </c>
      <c r="G640" s="6">
        <v>1459096</v>
      </c>
      <c r="H640" s="1">
        <f t="shared" si="36"/>
        <v>5</v>
      </c>
      <c r="I640" s="6">
        <v>1300807</v>
      </c>
      <c r="J640" s="6">
        <v>859924</v>
      </c>
      <c r="K640" s="6">
        <v>859924</v>
      </c>
      <c r="L640" s="6">
        <v>859924</v>
      </c>
      <c r="M640" s="6">
        <v>859924</v>
      </c>
      <c r="N640" s="9">
        <v>59.9</v>
      </c>
      <c r="O640" s="7">
        <f t="shared" si="37"/>
        <v>2</v>
      </c>
      <c r="P640" s="16">
        <v>3637</v>
      </c>
      <c r="Q640" s="7">
        <f t="shared" si="38"/>
        <v>2</v>
      </c>
      <c r="R640" s="1">
        <f t="shared" si="39"/>
        <v>9</v>
      </c>
    </row>
    <row r="641" spans="1:18" x14ac:dyDescent="0.25">
      <c r="A641" s="7">
        <v>716</v>
      </c>
      <c r="B641" s="7">
        <v>637</v>
      </c>
      <c r="C641" s="7" t="s">
        <v>40</v>
      </c>
      <c r="D641" s="7" t="s">
        <v>866</v>
      </c>
      <c r="E641" t="s">
        <v>859</v>
      </c>
      <c r="F641" s="6">
        <v>70000</v>
      </c>
      <c r="G641" s="6">
        <v>113797</v>
      </c>
      <c r="H641" s="1">
        <f t="shared" si="36"/>
        <v>3</v>
      </c>
      <c r="I641" s="6">
        <v>88060</v>
      </c>
      <c r="J641" s="6">
        <v>88060</v>
      </c>
      <c r="K641" s="6">
        <v>88060</v>
      </c>
      <c r="L641" s="6">
        <v>66133</v>
      </c>
      <c r="M641" s="6">
        <v>66133</v>
      </c>
      <c r="N641" s="9">
        <v>58.1</v>
      </c>
      <c r="O641" s="7">
        <f t="shared" si="37"/>
        <v>2</v>
      </c>
      <c r="P641" s="16">
        <v>50544</v>
      </c>
      <c r="Q641" s="7">
        <f t="shared" si="38"/>
        <v>4</v>
      </c>
      <c r="R641" s="1">
        <f t="shared" si="39"/>
        <v>9</v>
      </c>
    </row>
    <row r="642" spans="1:18" x14ac:dyDescent="0.25">
      <c r="A642" s="7">
        <v>487</v>
      </c>
      <c r="B642" s="7">
        <v>638</v>
      </c>
      <c r="C642" s="7" t="s">
        <v>522</v>
      </c>
      <c r="D642" s="7" t="s">
        <v>606</v>
      </c>
      <c r="E642" t="s">
        <v>603</v>
      </c>
      <c r="F642" s="6">
        <v>150000</v>
      </c>
      <c r="G642" s="6">
        <v>1378225</v>
      </c>
      <c r="H642" s="1">
        <f t="shared" si="36"/>
        <v>5</v>
      </c>
      <c r="I642" s="6">
        <v>1098089</v>
      </c>
      <c r="J642" s="6">
        <v>811373</v>
      </c>
      <c r="K642" s="6">
        <v>805316</v>
      </c>
      <c r="L642" s="6">
        <v>790774</v>
      </c>
      <c r="M642" s="6">
        <v>722512</v>
      </c>
      <c r="N642" s="9">
        <v>57.4</v>
      </c>
      <c r="O642" s="7">
        <f t="shared" si="37"/>
        <v>2</v>
      </c>
      <c r="P642" s="16">
        <v>5078</v>
      </c>
      <c r="Q642" s="7">
        <f t="shared" si="38"/>
        <v>2</v>
      </c>
      <c r="R642" s="1">
        <f t="shared" si="39"/>
        <v>9</v>
      </c>
    </row>
    <row r="643" spans="1:18" x14ac:dyDescent="0.25">
      <c r="A643" s="7">
        <v>314</v>
      </c>
      <c r="B643" s="7">
        <v>639</v>
      </c>
      <c r="C643" s="7" t="s">
        <v>12</v>
      </c>
      <c r="D643" s="7" t="s">
        <v>402</v>
      </c>
      <c r="E643" t="s">
        <v>400</v>
      </c>
      <c r="F643" s="6">
        <v>450000</v>
      </c>
      <c r="G643" s="6">
        <v>230127</v>
      </c>
      <c r="H643" s="1">
        <f t="shared" si="36"/>
        <v>3</v>
      </c>
      <c r="I643" s="6">
        <v>131590</v>
      </c>
      <c r="J643" s="6">
        <v>131590</v>
      </c>
      <c r="K643" s="6">
        <v>131590</v>
      </c>
      <c r="L643" s="6">
        <v>131590</v>
      </c>
      <c r="M643" s="6">
        <v>131590</v>
      </c>
      <c r="N643" s="9">
        <v>57.2</v>
      </c>
      <c r="O643" s="7">
        <f t="shared" si="37"/>
        <v>2</v>
      </c>
      <c r="P643" s="16">
        <v>51838</v>
      </c>
      <c r="Q643" s="7">
        <f t="shared" si="38"/>
        <v>4</v>
      </c>
      <c r="R643" s="1">
        <f t="shared" si="39"/>
        <v>9</v>
      </c>
    </row>
    <row r="644" spans="1:18" x14ac:dyDescent="0.25">
      <c r="A644" s="7">
        <v>458</v>
      </c>
      <c r="B644" s="7">
        <v>640</v>
      </c>
      <c r="C644" s="7" t="s">
        <v>522</v>
      </c>
      <c r="D644" s="7" t="s">
        <v>597</v>
      </c>
      <c r="E644" t="s">
        <v>571</v>
      </c>
      <c r="F644" s="6">
        <v>600000</v>
      </c>
      <c r="G644" s="6">
        <v>3310881</v>
      </c>
      <c r="H644" s="1">
        <f t="shared" si="36"/>
        <v>5</v>
      </c>
      <c r="I644" s="6">
        <v>2626264</v>
      </c>
      <c r="J644" s="6">
        <v>1887129</v>
      </c>
      <c r="K644" s="6">
        <v>1887129</v>
      </c>
      <c r="L644" s="6">
        <v>1885107</v>
      </c>
      <c r="M644" s="6">
        <v>1885107</v>
      </c>
      <c r="N644" s="9">
        <v>56.9</v>
      </c>
      <c r="O644" s="7">
        <f t="shared" si="37"/>
        <v>2</v>
      </c>
      <c r="P644" s="16">
        <v>7110</v>
      </c>
      <c r="Q644" s="7">
        <f t="shared" si="38"/>
        <v>2</v>
      </c>
      <c r="R644" s="1">
        <f t="shared" si="39"/>
        <v>9</v>
      </c>
    </row>
    <row r="645" spans="1:18" x14ac:dyDescent="0.25">
      <c r="A645" s="7">
        <v>273</v>
      </c>
      <c r="B645" s="7">
        <v>641</v>
      </c>
      <c r="C645" s="7" t="s">
        <v>11</v>
      </c>
      <c r="D645" s="7" t="s">
        <v>360</v>
      </c>
      <c r="E645" t="s">
        <v>354</v>
      </c>
      <c r="F645" s="6">
        <v>52000</v>
      </c>
      <c r="G645" s="6">
        <v>1834892</v>
      </c>
      <c r="H645" s="1">
        <f t="shared" ref="H645:H708" si="40">IF(G645&lt;=$U$6,$V$6,IF((G645&gt;=$T$7)*(G645&lt;=$U$7),$V$7,IF((G645&gt;=$T$8)*(G645&lt;=$U$8),$V$8,IF((G645&gt;=$T$9)*(G645&lt;=$U$9),$V$9,IF((G645&gt;=$T$10)*(G645&lt;=$U$10),$V$10)))))</f>
        <v>5</v>
      </c>
      <c r="I645" s="6">
        <v>1825813</v>
      </c>
      <c r="J645" s="6">
        <v>1041500</v>
      </c>
      <c r="K645" s="6">
        <v>1041500</v>
      </c>
      <c r="L645" s="6">
        <v>1041050</v>
      </c>
      <c r="M645" s="6">
        <v>1039654</v>
      </c>
      <c r="N645" s="9">
        <v>56.7</v>
      </c>
      <c r="O645" s="7">
        <f t="shared" ref="O645:O708" si="41">IF(N645&lt;=$Y$6,$Z$6,IF((N645&gt;=$X$7)*(N645&lt;=$Y$7),$Z$7,IF((N645&gt;=$X$8)*(N645&lt;=$Y$8),$Z$8,IF((N645&gt;=$X$9)*(N645&lt;=$Y$9),$Z$9,IF((N645&gt;=$X$10)*(N645&lt;=$Y$10),$Z$10)))))</f>
        <v>2</v>
      </c>
      <c r="P645" s="16">
        <v>8363</v>
      </c>
      <c r="Q645" s="7">
        <f t="shared" ref="Q645:Q708" si="42">IF(P645&lt;=$U$13,$V$13,IF((P645&gt;=$T$14)*(P645&lt;=$U$14),$V$14,IF((P645&gt;=$T$15)*(P645&lt;=$U$15),$V$15,IF((P645&gt;=$T$16)*(P645&lt;=$U$16),$V$16,IF((P645&gt;=$T$17)*(P645&lt;=$U$17),$V$17)))))</f>
        <v>2</v>
      </c>
      <c r="R645" s="1">
        <f t="shared" ref="R645:R708" si="43">SUM(H645,O645,Q645)</f>
        <v>9</v>
      </c>
    </row>
    <row r="646" spans="1:18" x14ac:dyDescent="0.25">
      <c r="A646" s="7">
        <v>855</v>
      </c>
      <c r="B646" s="7">
        <v>642</v>
      </c>
      <c r="C646" s="7" t="s">
        <v>32</v>
      </c>
      <c r="D646" s="7" t="s">
        <v>32</v>
      </c>
      <c r="E646" t="s">
        <v>1014</v>
      </c>
      <c r="F646" s="6">
        <v>52109</v>
      </c>
      <c r="G646" s="6">
        <v>52192</v>
      </c>
      <c r="H646" s="1">
        <f t="shared" si="40"/>
        <v>2</v>
      </c>
      <c r="I646" s="6">
        <v>29294</v>
      </c>
      <c r="J646" s="6">
        <v>29294</v>
      </c>
      <c r="K646" s="6">
        <v>29294</v>
      </c>
      <c r="L646" s="6">
        <v>29294</v>
      </c>
      <c r="M646" s="6">
        <v>29294</v>
      </c>
      <c r="N646" s="9">
        <v>56.1</v>
      </c>
      <c r="O646" s="7">
        <f t="shared" si="41"/>
        <v>2</v>
      </c>
      <c r="P646" s="16">
        <v>423887</v>
      </c>
      <c r="Q646" s="7">
        <f t="shared" si="42"/>
        <v>5</v>
      </c>
      <c r="R646" s="1">
        <f t="shared" si="43"/>
        <v>9</v>
      </c>
    </row>
    <row r="647" spans="1:18" x14ac:dyDescent="0.25">
      <c r="A647" s="7">
        <v>977</v>
      </c>
      <c r="B647" s="7">
        <v>643</v>
      </c>
      <c r="C647" s="7" t="s">
        <v>37</v>
      </c>
      <c r="D647" s="7" t="s">
        <v>1199</v>
      </c>
      <c r="E647" t="s">
        <v>1159</v>
      </c>
      <c r="F647">
        <v>0</v>
      </c>
      <c r="G647" s="6">
        <v>684740</v>
      </c>
      <c r="H647" s="1">
        <f t="shared" si="40"/>
        <v>4</v>
      </c>
      <c r="I647" s="6">
        <v>605323</v>
      </c>
      <c r="J647" s="6">
        <v>605323</v>
      </c>
      <c r="K647" s="6">
        <v>404423</v>
      </c>
      <c r="L647" s="6">
        <v>363010</v>
      </c>
      <c r="M647" s="6">
        <v>363010</v>
      </c>
      <c r="N647" s="9">
        <v>53</v>
      </c>
      <c r="O647" s="7">
        <f t="shared" si="41"/>
        <v>2</v>
      </c>
      <c r="P647" s="16">
        <v>30852</v>
      </c>
      <c r="Q647" s="7">
        <f t="shared" si="42"/>
        <v>3</v>
      </c>
      <c r="R647" s="1">
        <f t="shared" si="43"/>
        <v>9</v>
      </c>
    </row>
    <row r="648" spans="1:18" x14ac:dyDescent="0.25">
      <c r="A648" s="7">
        <v>337</v>
      </c>
      <c r="B648" s="7">
        <v>644</v>
      </c>
      <c r="C648" s="7" t="s">
        <v>13</v>
      </c>
      <c r="D648" s="7" t="s">
        <v>13</v>
      </c>
      <c r="E648" t="s">
        <v>445</v>
      </c>
      <c r="F648" s="6">
        <v>0</v>
      </c>
      <c r="G648" s="6">
        <v>1120982</v>
      </c>
      <c r="H648" s="1">
        <f t="shared" si="40"/>
        <v>5</v>
      </c>
      <c r="I648" s="6">
        <v>901991</v>
      </c>
      <c r="J648" s="6">
        <v>624220</v>
      </c>
      <c r="K648" s="6">
        <v>605820</v>
      </c>
      <c r="L648" s="6">
        <v>589796</v>
      </c>
      <c r="M648" s="6">
        <v>589796</v>
      </c>
      <c r="N648" s="9">
        <v>52.6</v>
      </c>
      <c r="O648" s="7">
        <f t="shared" si="41"/>
        <v>2</v>
      </c>
      <c r="P648" s="16">
        <v>8809</v>
      </c>
      <c r="Q648" s="7">
        <f t="shared" si="42"/>
        <v>2</v>
      </c>
      <c r="R648" s="1">
        <f t="shared" si="43"/>
        <v>9</v>
      </c>
    </row>
    <row r="649" spans="1:18" x14ac:dyDescent="0.25">
      <c r="A649" s="7">
        <v>493</v>
      </c>
      <c r="B649" s="7">
        <v>645</v>
      </c>
      <c r="C649" s="7" t="s">
        <v>522</v>
      </c>
      <c r="D649" s="7" t="s">
        <v>607</v>
      </c>
      <c r="E649" t="s">
        <v>611</v>
      </c>
      <c r="F649" s="6">
        <v>700000</v>
      </c>
      <c r="G649" s="6">
        <v>1804792</v>
      </c>
      <c r="H649" s="1">
        <f t="shared" si="40"/>
        <v>5</v>
      </c>
      <c r="I649" s="6">
        <v>947540</v>
      </c>
      <c r="J649" s="6">
        <v>947540</v>
      </c>
      <c r="K649" s="6">
        <v>947540</v>
      </c>
      <c r="L649" s="6">
        <v>947540</v>
      </c>
      <c r="M649" s="6">
        <v>947540</v>
      </c>
      <c r="N649" s="9">
        <v>52.5</v>
      </c>
      <c r="O649" s="7">
        <f t="shared" si="41"/>
        <v>2</v>
      </c>
      <c r="P649" s="16">
        <v>7866</v>
      </c>
      <c r="Q649" s="7">
        <f t="shared" si="42"/>
        <v>2</v>
      </c>
      <c r="R649" s="1">
        <f t="shared" si="43"/>
        <v>9</v>
      </c>
    </row>
    <row r="650" spans="1:18" x14ac:dyDescent="0.25">
      <c r="A650" s="7">
        <v>481</v>
      </c>
      <c r="B650" s="7">
        <v>646</v>
      </c>
      <c r="C650" s="7" t="s">
        <v>522</v>
      </c>
      <c r="D650" s="7" t="s">
        <v>599</v>
      </c>
      <c r="E650" t="s">
        <v>594</v>
      </c>
      <c r="F650">
        <v>0</v>
      </c>
      <c r="G650" s="6">
        <v>1045783</v>
      </c>
      <c r="H650" s="1">
        <f t="shared" si="40"/>
        <v>5</v>
      </c>
      <c r="I650" s="6">
        <v>1045782</v>
      </c>
      <c r="J650" s="6">
        <v>631075</v>
      </c>
      <c r="K650" s="6">
        <v>606413</v>
      </c>
      <c r="L650" s="6">
        <v>519837</v>
      </c>
      <c r="M650" s="6">
        <v>519837</v>
      </c>
      <c r="N650" s="9">
        <v>49.7</v>
      </c>
      <c r="O650" s="7">
        <f t="shared" si="41"/>
        <v>2</v>
      </c>
      <c r="P650" s="16">
        <v>8070</v>
      </c>
      <c r="Q650" s="7">
        <f t="shared" si="42"/>
        <v>2</v>
      </c>
      <c r="R650" s="1">
        <f t="shared" si="43"/>
        <v>9</v>
      </c>
    </row>
    <row r="651" spans="1:18" x14ac:dyDescent="0.25">
      <c r="A651" s="7">
        <v>179</v>
      </c>
      <c r="B651" s="7">
        <v>647</v>
      </c>
      <c r="C651" s="7" t="s">
        <v>10</v>
      </c>
      <c r="D651" s="7" t="s">
        <v>262</v>
      </c>
      <c r="E651" t="s">
        <v>256</v>
      </c>
      <c r="F651">
        <v>0</v>
      </c>
      <c r="G651" s="6">
        <v>781485</v>
      </c>
      <c r="H651" s="1">
        <f t="shared" si="40"/>
        <v>4</v>
      </c>
      <c r="I651" s="6">
        <v>745118</v>
      </c>
      <c r="J651" s="6">
        <v>416808</v>
      </c>
      <c r="K651" s="6">
        <v>387112</v>
      </c>
      <c r="L651" s="6">
        <v>387112</v>
      </c>
      <c r="M651" s="6">
        <v>387112</v>
      </c>
      <c r="N651" s="9">
        <v>49.5</v>
      </c>
      <c r="O651" s="7">
        <f t="shared" si="41"/>
        <v>2</v>
      </c>
      <c r="P651" s="16">
        <v>10695</v>
      </c>
      <c r="Q651" s="7">
        <f t="shared" si="42"/>
        <v>3</v>
      </c>
      <c r="R651" s="1">
        <f t="shared" si="43"/>
        <v>9</v>
      </c>
    </row>
    <row r="652" spans="1:18" x14ac:dyDescent="0.25">
      <c r="A652" s="7">
        <v>460</v>
      </c>
      <c r="B652" s="7">
        <v>648</v>
      </c>
      <c r="C652" s="7" t="s">
        <v>522</v>
      </c>
      <c r="D652" s="7" t="s">
        <v>597</v>
      </c>
      <c r="E652" t="s">
        <v>573</v>
      </c>
      <c r="F652">
        <v>0</v>
      </c>
      <c r="G652" s="6">
        <v>4185457</v>
      </c>
      <c r="H652" s="1">
        <f t="shared" si="40"/>
        <v>5</v>
      </c>
      <c r="I652" s="6">
        <v>3077925</v>
      </c>
      <c r="J652" s="6">
        <v>2456469</v>
      </c>
      <c r="K652" s="6">
        <v>2255876</v>
      </c>
      <c r="L652" s="6">
        <v>2034159</v>
      </c>
      <c r="M652" s="6">
        <v>2034159</v>
      </c>
      <c r="N652" s="9">
        <v>48.6</v>
      </c>
      <c r="O652" s="7">
        <f t="shared" si="41"/>
        <v>2</v>
      </c>
      <c r="P652" s="16">
        <v>4322</v>
      </c>
      <c r="Q652" s="7">
        <f t="shared" si="42"/>
        <v>2</v>
      </c>
      <c r="R652" s="1">
        <f t="shared" si="43"/>
        <v>9</v>
      </c>
    </row>
    <row r="653" spans="1:18" x14ac:dyDescent="0.25">
      <c r="A653" s="7">
        <v>729</v>
      </c>
      <c r="B653" s="7">
        <v>649</v>
      </c>
      <c r="C653" s="7" t="s">
        <v>40</v>
      </c>
      <c r="D653" s="7" t="s">
        <v>873</v>
      </c>
      <c r="E653" t="s">
        <v>872</v>
      </c>
      <c r="F653">
        <v>0</v>
      </c>
      <c r="G653" s="6">
        <v>2854459</v>
      </c>
      <c r="H653" s="1">
        <f t="shared" si="40"/>
        <v>5</v>
      </c>
      <c r="I653" s="6">
        <v>2428954</v>
      </c>
      <c r="J653" s="6">
        <v>1330606</v>
      </c>
      <c r="K653" s="6">
        <v>1330126</v>
      </c>
      <c r="L653" s="6">
        <v>1330126</v>
      </c>
      <c r="M653" s="6">
        <v>1330126</v>
      </c>
      <c r="N653" s="9">
        <v>46.6</v>
      </c>
      <c r="O653" s="7">
        <f t="shared" si="41"/>
        <v>2</v>
      </c>
      <c r="P653" s="16">
        <v>5471</v>
      </c>
      <c r="Q653" s="7">
        <f t="shared" si="42"/>
        <v>2</v>
      </c>
      <c r="R653" s="1">
        <f t="shared" si="43"/>
        <v>9</v>
      </c>
    </row>
    <row r="654" spans="1:18" x14ac:dyDescent="0.25">
      <c r="A654" s="7">
        <v>483</v>
      </c>
      <c r="B654" s="7">
        <v>650</v>
      </c>
      <c r="C654" s="7" t="s">
        <v>522</v>
      </c>
      <c r="D654" s="7" t="s">
        <v>599</v>
      </c>
      <c r="E654" t="s">
        <v>596</v>
      </c>
      <c r="F654">
        <v>0</v>
      </c>
      <c r="G654" s="6">
        <v>533373</v>
      </c>
      <c r="H654" s="1">
        <f t="shared" si="40"/>
        <v>4</v>
      </c>
      <c r="I654" s="6">
        <v>231869</v>
      </c>
      <c r="J654" s="6">
        <v>231869</v>
      </c>
      <c r="K654" s="6">
        <v>231869</v>
      </c>
      <c r="L654" s="6">
        <v>231869</v>
      </c>
      <c r="M654" s="6">
        <v>231869</v>
      </c>
      <c r="N654" s="9">
        <v>43.5</v>
      </c>
      <c r="O654" s="7">
        <f t="shared" si="41"/>
        <v>2</v>
      </c>
      <c r="P654" s="16">
        <v>15264</v>
      </c>
      <c r="Q654" s="7">
        <f t="shared" si="42"/>
        <v>3</v>
      </c>
      <c r="R654" s="1">
        <f t="shared" si="43"/>
        <v>9</v>
      </c>
    </row>
    <row r="655" spans="1:18" x14ac:dyDescent="0.25">
      <c r="A655" s="7">
        <v>214</v>
      </c>
      <c r="B655" s="7">
        <v>651</v>
      </c>
      <c r="C655" s="7" t="s">
        <v>11</v>
      </c>
      <c r="D655" s="7" t="s">
        <v>11</v>
      </c>
      <c r="E655" t="s">
        <v>291</v>
      </c>
      <c r="F655" s="6">
        <v>200000</v>
      </c>
      <c r="G655" s="6">
        <v>2286054</v>
      </c>
      <c r="H655" s="1">
        <f t="shared" si="40"/>
        <v>5</v>
      </c>
      <c r="I655" s="6">
        <v>2286052</v>
      </c>
      <c r="J655" s="6">
        <v>937111</v>
      </c>
      <c r="K655" s="6">
        <v>937111</v>
      </c>
      <c r="L655" s="6">
        <v>937111</v>
      </c>
      <c r="M655" s="6">
        <v>937111</v>
      </c>
      <c r="N655" s="9">
        <v>41</v>
      </c>
      <c r="O655" s="7">
        <f t="shared" si="41"/>
        <v>2</v>
      </c>
      <c r="P655" s="16">
        <v>6998</v>
      </c>
      <c r="Q655" s="7">
        <f t="shared" si="42"/>
        <v>2</v>
      </c>
      <c r="R655" s="1">
        <f t="shared" si="43"/>
        <v>9</v>
      </c>
    </row>
    <row r="656" spans="1:18" x14ac:dyDescent="0.25">
      <c r="A656" s="7">
        <v>419</v>
      </c>
      <c r="B656" s="7">
        <v>652</v>
      </c>
      <c r="C656" s="7" t="s">
        <v>522</v>
      </c>
      <c r="D656" s="7" t="s">
        <v>15</v>
      </c>
      <c r="E656" t="s">
        <v>527</v>
      </c>
      <c r="F656" s="6">
        <v>50994</v>
      </c>
      <c r="G656" s="6">
        <v>288847</v>
      </c>
      <c r="H656" s="1">
        <f t="shared" si="40"/>
        <v>3</v>
      </c>
      <c r="I656" s="6">
        <v>163202</v>
      </c>
      <c r="J656" s="6">
        <v>163202</v>
      </c>
      <c r="K656" s="6">
        <v>118202</v>
      </c>
      <c r="L656" s="6">
        <v>118202</v>
      </c>
      <c r="M656" s="6">
        <v>118202</v>
      </c>
      <c r="N656" s="9">
        <v>40.9</v>
      </c>
      <c r="O656" s="7">
        <f t="shared" si="41"/>
        <v>1</v>
      </c>
      <c r="P656" s="16">
        <v>103817</v>
      </c>
      <c r="Q656" s="7">
        <f t="shared" si="42"/>
        <v>5</v>
      </c>
      <c r="R656" s="1">
        <f t="shared" si="43"/>
        <v>9</v>
      </c>
    </row>
    <row r="657" spans="1:18" x14ac:dyDescent="0.25">
      <c r="A657" s="7">
        <v>654</v>
      </c>
      <c r="B657" s="7">
        <v>653</v>
      </c>
      <c r="C657" s="7" t="s">
        <v>38</v>
      </c>
      <c r="D657" s="7" t="s">
        <v>797</v>
      </c>
      <c r="E657" t="s">
        <v>790</v>
      </c>
      <c r="F657" s="6">
        <v>28000</v>
      </c>
      <c r="G657" s="6">
        <v>1169841</v>
      </c>
      <c r="H657" s="1">
        <f t="shared" si="40"/>
        <v>5</v>
      </c>
      <c r="I657" s="6">
        <v>1169793</v>
      </c>
      <c r="J657" s="6">
        <v>466777</v>
      </c>
      <c r="K657" s="6">
        <v>466777</v>
      </c>
      <c r="L657" s="6">
        <v>466777</v>
      </c>
      <c r="M657" s="6">
        <v>466777</v>
      </c>
      <c r="N657" s="9">
        <v>39.9</v>
      </c>
      <c r="O657" s="7">
        <f t="shared" si="41"/>
        <v>1</v>
      </c>
      <c r="P657" s="16">
        <v>14544</v>
      </c>
      <c r="Q657" s="7">
        <f t="shared" si="42"/>
        <v>3</v>
      </c>
      <c r="R657" s="1">
        <f t="shared" si="43"/>
        <v>9</v>
      </c>
    </row>
    <row r="658" spans="1:18" x14ac:dyDescent="0.25">
      <c r="A658" s="7">
        <v>224</v>
      </c>
      <c r="B658" s="7">
        <v>654</v>
      </c>
      <c r="C658" s="7" t="s">
        <v>11</v>
      </c>
      <c r="D658" s="7" t="s">
        <v>11</v>
      </c>
      <c r="E658" t="s">
        <v>300</v>
      </c>
      <c r="F658">
        <v>0</v>
      </c>
      <c r="G658" s="6">
        <v>1813092</v>
      </c>
      <c r="H658" s="1">
        <f t="shared" si="40"/>
        <v>5</v>
      </c>
      <c r="I658" s="6">
        <v>1648041</v>
      </c>
      <c r="J658" s="6">
        <v>1615404</v>
      </c>
      <c r="K658" s="6">
        <v>724311</v>
      </c>
      <c r="L658" s="6">
        <v>699592</v>
      </c>
      <c r="M658" s="6">
        <v>699592</v>
      </c>
      <c r="N658" s="9">
        <v>38.6</v>
      </c>
      <c r="O658" s="7">
        <f t="shared" si="41"/>
        <v>1</v>
      </c>
      <c r="P658" s="16">
        <v>16195</v>
      </c>
      <c r="Q658" s="7">
        <f t="shared" si="42"/>
        <v>3</v>
      </c>
      <c r="R658" s="1">
        <f t="shared" si="43"/>
        <v>9</v>
      </c>
    </row>
    <row r="659" spans="1:18" x14ac:dyDescent="0.25">
      <c r="A659" s="7">
        <v>373</v>
      </c>
      <c r="B659" s="7">
        <v>655</v>
      </c>
      <c r="C659" s="7" t="s">
        <v>13</v>
      </c>
      <c r="D659" s="7" t="s">
        <v>472</v>
      </c>
      <c r="E659" t="s">
        <v>438</v>
      </c>
      <c r="F659" s="6">
        <v>0</v>
      </c>
      <c r="G659" s="6">
        <v>1038723</v>
      </c>
      <c r="H659" s="1">
        <f t="shared" si="40"/>
        <v>5</v>
      </c>
      <c r="I659" s="6">
        <v>1038622</v>
      </c>
      <c r="J659" s="6">
        <v>372810</v>
      </c>
      <c r="K659" s="6">
        <v>372810</v>
      </c>
      <c r="L659" s="6">
        <v>372810</v>
      </c>
      <c r="M659" s="6">
        <v>372810</v>
      </c>
      <c r="N659" s="9">
        <v>35.9</v>
      </c>
      <c r="O659" s="7">
        <f t="shared" si="41"/>
        <v>1</v>
      </c>
      <c r="P659" s="16">
        <v>16252</v>
      </c>
      <c r="Q659" s="7">
        <f t="shared" si="42"/>
        <v>3</v>
      </c>
      <c r="R659" s="1">
        <f t="shared" si="43"/>
        <v>9</v>
      </c>
    </row>
    <row r="660" spans="1:18" x14ac:dyDescent="0.25">
      <c r="A660" s="7">
        <v>824</v>
      </c>
      <c r="B660" s="7">
        <v>656</v>
      </c>
      <c r="C660" s="7" t="s">
        <v>32</v>
      </c>
      <c r="D660" s="7" t="s">
        <v>32</v>
      </c>
      <c r="E660" t="s">
        <v>983</v>
      </c>
      <c r="F660" s="6">
        <v>2139346</v>
      </c>
      <c r="G660" s="6">
        <v>9114818</v>
      </c>
      <c r="H660" s="1">
        <f t="shared" si="40"/>
        <v>5</v>
      </c>
      <c r="I660" s="6">
        <v>8498739</v>
      </c>
      <c r="J660" s="6">
        <v>3277782</v>
      </c>
      <c r="K660" s="6">
        <v>3272841</v>
      </c>
      <c r="L660" s="6">
        <v>3272841</v>
      </c>
      <c r="M660" s="6">
        <v>3272841</v>
      </c>
      <c r="N660" s="9">
        <v>35.9</v>
      </c>
      <c r="O660" s="7">
        <f t="shared" si="41"/>
        <v>1</v>
      </c>
      <c r="P660" s="16">
        <v>39055</v>
      </c>
      <c r="Q660" s="7">
        <f t="shared" si="42"/>
        <v>3</v>
      </c>
      <c r="R660" s="1">
        <f t="shared" si="43"/>
        <v>9</v>
      </c>
    </row>
    <row r="661" spans="1:18" x14ac:dyDescent="0.25">
      <c r="A661" s="7">
        <v>776</v>
      </c>
      <c r="B661" s="7">
        <v>657</v>
      </c>
      <c r="C661" s="7" t="s">
        <v>30</v>
      </c>
      <c r="D661" s="7" t="s">
        <v>947</v>
      </c>
      <c r="E661" t="s">
        <v>921</v>
      </c>
      <c r="F661" s="6">
        <v>3063261</v>
      </c>
      <c r="G661" s="6">
        <v>543965</v>
      </c>
      <c r="H661" s="1">
        <f t="shared" si="40"/>
        <v>4</v>
      </c>
      <c r="I661" s="6">
        <v>543784</v>
      </c>
      <c r="J661" s="6">
        <v>260803</v>
      </c>
      <c r="K661" s="6">
        <v>228288</v>
      </c>
      <c r="L661" s="6">
        <v>194960</v>
      </c>
      <c r="M661" s="6">
        <v>194960</v>
      </c>
      <c r="N661" s="9">
        <v>35.799999999999997</v>
      </c>
      <c r="O661" s="7">
        <f t="shared" si="41"/>
        <v>1</v>
      </c>
      <c r="P661" s="16">
        <v>79944</v>
      </c>
      <c r="Q661" s="7">
        <f t="shared" si="42"/>
        <v>4</v>
      </c>
      <c r="R661" s="1">
        <f t="shared" si="43"/>
        <v>9</v>
      </c>
    </row>
    <row r="662" spans="1:18" x14ac:dyDescent="0.25">
      <c r="A662" s="7">
        <v>783</v>
      </c>
      <c r="B662" s="7">
        <v>658</v>
      </c>
      <c r="C662" s="7" t="s">
        <v>30</v>
      </c>
      <c r="D662" s="7" t="s">
        <v>947</v>
      </c>
      <c r="E662" t="s">
        <v>928</v>
      </c>
      <c r="F662">
        <v>0</v>
      </c>
      <c r="G662" s="6">
        <v>2073901</v>
      </c>
      <c r="H662" s="1">
        <f t="shared" si="40"/>
        <v>5</v>
      </c>
      <c r="I662" s="6">
        <v>2073898</v>
      </c>
      <c r="J662" s="6">
        <v>744302</v>
      </c>
      <c r="K662" s="6">
        <v>740319</v>
      </c>
      <c r="L662" s="6">
        <v>740319</v>
      </c>
      <c r="M662" s="6">
        <v>740319</v>
      </c>
      <c r="N662" s="9">
        <v>35.700000000000003</v>
      </c>
      <c r="O662" s="7">
        <f t="shared" si="41"/>
        <v>1</v>
      </c>
      <c r="P662" s="16">
        <v>14367</v>
      </c>
      <c r="Q662" s="7">
        <f t="shared" si="42"/>
        <v>3</v>
      </c>
      <c r="R662" s="1">
        <f t="shared" si="43"/>
        <v>9</v>
      </c>
    </row>
    <row r="663" spans="1:18" x14ac:dyDescent="0.25">
      <c r="A663" s="7">
        <v>388</v>
      </c>
      <c r="B663" s="7">
        <v>659</v>
      </c>
      <c r="C663" s="7" t="s">
        <v>13</v>
      </c>
      <c r="D663" s="7" t="s">
        <v>491</v>
      </c>
      <c r="E663" t="s">
        <v>489</v>
      </c>
      <c r="F663" s="6">
        <v>400000</v>
      </c>
      <c r="G663" s="6">
        <v>3320486</v>
      </c>
      <c r="H663" s="1">
        <f t="shared" si="40"/>
        <v>5</v>
      </c>
      <c r="I663" s="6">
        <v>3305002</v>
      </c>
      <c r="J663" s="6">
        <v>1278330</v>
      </c>
      <c r="K663" s="6">
        <v>1277324</v>
      </c>
      <c r="L663" s="6">
        <v>1145527</v>
      </c>
      <c r="M663" s="6">
        <v>1145527</v>
      </c>
      <c r="N663" s="9">
        <v>34.5</v>
      </c>
      <c r="O663" s="7">
        <f t="shared" si="41"/>
        <v>1</v>
      </c>
      <c r="P663" s="16">
        <v>19890</v>
      </c>
      <c r="Q663" s="7">
        <f t="shared" si="42"/>
        <v>3</v>
      </c>
      <c r="R663" s="1">
        <f t="shared" si="43"/>
        <v>9</v>
      </c>
    </row>
    <row r="664" spans="1:18" x14ac:dyDescent="0.25">
      <c r="A664" s="7">
        <v>1075</v>
      </c>
      <c r="B664" s="7">
        <v>660</v>
      </c>
      <c r="C664" s="7" t="s">
        <v>27</v>
      </c>
      <c r="D664" s="7" t="s">
        <v>1317</v>
      </c>
      <c r="E664" t="s">
        <v>1264</v>
      </c>
      <c r="F664" s="6">
        <v>292286</v>
      </c>
      <c r="G664" s="6">
        <v>2779039</v>
      </c>
      <c r="H664" s="1">
        <f t="shared" si="40"/>
        <v>5</v>
      </c>
      <c r="I664" s="6">
        <v>2429072</v>
      </c>
      <c r="J664" s="6">
        <v>978556</v>
      </c>
      <c r="K664" s="6">
        <v>909907</v>
      </c>
      <c r="L664" s="6">
        <v>909907</v>
      </c>
      <c r="M664" s="6">
        <v>909907</v>
      </c>
      <c r="N664" s="9">
        <v>32.700000000000003</v>
      </c>
      <c r="O664" s="7">
        <f t="shared" si="41"/>
        <v>1</v>
      </c>
      <c r="P664" s="16">
        <v>13536</v>
      </c>
      <c r="Q664" s="7">
        <f t="shared" si="42"/>
        <v>3</v>
      </c>
      <c r="R664" s="1">
        <f t="shared" si="43"/>
        <v>9</v>
      </c>
    </row>
    <row r="665" spans="1:18" x14ac:dyDescent="0.25">
      <c r="A665" s="7">
        <v>1163</v>
      </c>
      <c r="B665" s="7">
        <v>661</v>
      </c>
      <c r="C665" s="7" t="s">
        <v>24</v>
      </c>
      <c r="D665" s="7" t="s">
        <v>24</v>
      </c>
      <c r="E665" t="s">
        <v>1370</v>
      </c>
      <c r="F665" s="6">
        <v>30890</v>
      </c>
      <c r="G665" s="6">
        <v>2198467</v>
      </c>
      <c r="H665" s="1">
        <f t="shared" si="40"/>
        <v>5</v>
      </c>
      <c r="I665" s="6">
        <v>1906051</v>
      </c>
      <c r="J665" s="6">
        <v>747125</v>
      </c>
      <c r="K665" s="6">
        <v>747125</v>
      </c>
      <c r="L665" s="6">
        <v>712553</v>
      </c>
      <c r="M665" s="6">
        <v>680928</v>
      </c>
      <c r="N665" s="9">
        <v>32.4</v>
      </c>
      <c r="O665" s="7">
        <f t="shared" si="41"/>
        <v>1</v>
      </c>
      <c r="P665" s="16">
        <v>32834</v>
      </c>
      <c r="Q665" s="7">
        <f t="shared" si="42"/>
        <v>3</v>
      </c>
      <c r="R665" s="1">
        <f t="shared" si="43"/>
        <v>9</v>
      </c>
    </row>
    <row r="666" spans="1:18" x14ac:dyDescent="0.25">
      <c r="A666" s="7">
        <v>228</v>
      </c>
      <c r="B666" s="7">
        <v>662</v>
      </c>
      <c r="C666" s="7" t="s">
        <v>11</v>
      </c>
      <c r="D666" s="7" t="s">
        <v>11</v>
      </c>
      <c r="E666" t="s">
        <v>304</v>
      </c>
      <c r="F666" s="6">
        <v>27000</v>
      </c>
      <c r="G666" s="6">
        <v>1585366</v>
      </c>
      <c r="H666" s="1">
        <f t="shared" si="40"/>
        <v>5</v>
      </c>
      <c r="I666" s="6">
        <v>1559864</v>
      </c>
      <c r="J666" s="6">
        <v>1554364</v>
      </c>
      <c r="K666" s="6">
        <v>506633</v>
      </c>
      <c r="L666" s="6">
        <v>506633</v>
      </c>
      <c r="M666" s="6">
        <v>506633</v>
      </c>
      <c r="N666" s="9">
        <v>32</v>
      </c>
      <c r="O666" s="7">
        <f t="shared" si="41"/>
        <v>1</v>
      </c>
      <c r="P666" s="16">
        <v>43033</v>
      </c>
      <c r="Q666" s="7">
        <f t="shared" si="42"/>
        <v>3</v>
      </c>
      <c r="R666" s="1">
        <f t="shared" si="43"/>
        <v>9</v>
      </c>
    </row>
    <row r="667" spans="1:18" x14ac:dyDescent="0.25">
      <c r="A667" s="7">
        <v>1118</v>
      </c>
      <c r="B667" s="7">
        <v>663</v>
      </c>
      <c r="C667" s="7" t="s">
        <v>27</v>
      </c>
      <c r="D667" s="7" t="s">
        <v>1321</v>
      </c>
      <c r="E667" t="s">
        <v>1307</v>
      </c>
      <c r="F667" s="6">
        <v>1098000</v>
      </c>
      <c r="G667" s="6">
        <v>1543771</v>
      </c>
      <c r="H667" s="1">
        <f t="shared" si="40"/>
        <v>5</v>
      </c>
      <c r="I667" s="6">
        <v>511065</v>
      </c>
      <c r="J667" s="6">
        <v>487771</v>
      </c>
      <c r="K667" s="6">
        <v>435618</v>
      </c>
      <c r="L667" s="6">
        <v>435618</v>
      </c>
      <c r="M667" s="6">
        <v>435618</v>
      </c>
      <c r="N667" s="9">
        <v>28.2</v>
      </c>
      <c r="O667" s="7">
        <f t="shared" si="41"/>
        <v>1</v>
      </c>
      <c r="P667" s="16">
        <v>10233</v>
      </c>
      <c r="Q667" s="7">
        <f t="shared" si="42"/>
        <v>3</v>
      </c>
      <c r="R667" s="1">
        <f t="shared" si="43"/>
        <v>9</v>
      </c>
    </row>
    <row r="668" spans="1:18" x14ac:dyDescent="0.25">
      <c r="A668" s="7">
        <v>646</v>
      </c>
      <c r="B668" s="7">
        <v>664</v>
      </c>
      <c r="C668" s="7" t="s">
        <v>38</v>
      </c>
      <c r="D668" s="7" t="s">
        <v>795</v>
      </c>
      <c r="E668" t="s">
        <v>782</v>
      </c>
      <c r="F668">
        <v>0</v>
      </c>
      <c r="G668" s="6">
        <v>17392042</v>
      </c>
      <c r="H668" s="1">
        <f t="shared" si="40"/>
        <v>5</v>
      </c>
      <c r="I668" s="6">
        <v>4790473</v>
      </c>
      <c r="J668" s="6">
        <v>4346564</v>
      </c>
      <c r="K668" s="6">
        <v>4115124</v>
      </c>
      <c r="L668" s="6">
        <v>4115124</v>
      </c>
      <c r="M668" s="6">
        <v>4115124</v>
      </c>
      <c r="N668" s="9">
        <v>23.7</v>
      </c>
      <c r="O668" s="7">
        <f t="shared" si="41"/>
        <v>1</v>
      </c>
      <c r="P668" s="16">
        <v>24894</v>
      </c>
      <c r="Q668" s="7">
        <f t="shared" si="42"/>
        <v>3</v>
      </c>
      <c r="R668" s="1">
        <f t="shared" si="43"/>
        <v>9</v>
      </c>
    </row>
    <row r="669" spans="1:18" x14ac:dyDescent="0.25">
      <c r="A669" s="7">
        <v>1186</v>
      </c>
      <c r="B669" s="7">
        <v>665</v>
      </c>
      <c r="C669" s="7" t="s">
        <v>17</v>
      </c>
      <c r="D669" s="7" t="s">
        <v>23</v>
      </c>
      <c r="E669" t="s">
        <v>1395</v>
      </c>
      <c r="F669" s="6">
        <v>5000</v>
      </c>
      <c r="G669" s="6">
        <v>6710272</v>
      </c>
      <c r="H669" s="1">
        <f t="shared" si="40"/>
        <v>5</v>
      </c>
      <c r="I669" s="6">
        <v>6710271</v>
      </c>
      <c r="J669" s="6">
        <v>1505332</v>
      </c>
      <c r="K669" s="6">
        <v>1505322</v>
      </c>
      <c r="L669" s="6">
        <v>1505322</v>
      </c>
      <c r="M669" s="6">
        <v>1505322</v>
      </c>
      <c r="N669" s="9">
        <v>22.4</v>
      </c>
      <c r="O669" s="7">
        <f t="shared" si="41"/>
        <v>1</v>
      </c>
      <c r="P669" s="16">
        <v>19195</v>
      </c>
      <c r="Q669" s="7">
        <f t="shared" si="42"/>
        <v>3</v>
      </c>
      <c r="R669" s="1">
        <f t="shared" si="43"/>
        <v>9</v>
      </c>
    </row>
    <row r="670" spans="1:18" x14ac:dyDescent="0.25">
      <c r="A670" s="7">
        <v>93</v>
      </c>
      <c r="B670" s="7">
        <v>666</v>
      </c>
      <c r="C670" s="7" t="s">
        <v>9</v>
      </c>
      <c r="D670" s="7" t="s">
        <v>158</v>
      </c>
      <c r="E670" t="s">
        <v>155</v>
      </c>
      <c r="F670" s="6">
        <v>5331665</v>
      </c>
      <c r="G670" s="6">
        <v>107914718</v>
      </c>
      <c r="H670" s="1">
        <f t="shared" si="40"/>
        <v>5</v>
      </c>
      <c r="I670" s="6">
        <v>93068224</v>
      </c>
      <c r="J670" s="6">
        <v>41734728</v>
      </c>
      <c r="K670" s="6">
        <v>24346557</v>
      </c>
      <c r="L670" s="6">
        <v>23333721</v>
      </c>
      <c r="M670" s="6">
        <v>22620817</v>
      </c>
      <c r="N670" s="9">
        <v>21.6</v>
      </c>
      <c r="O670" s="7">
        <f t="shared" si="41"/>
        <v>1</v>
      </c>
      <c r="P670" s="16">
        <v>19498</v>
      </c>
      <c r="Q670" s="7">
        <f t="shared" si="42"/>
        <v>3</v>
      </c>
      <c r="R670" s="1">
        <f t="shared" si="43"/>
        <v>9</v>
      </c>
    </row>
    <row r="671" spans="1:18" x14ac:dyDescent="0.25">
      <c r="A671" s="7">
        <v>643</v>
      </c>
      <c r="B671" s="7">
        <v>667</v>
      </c>
      <c r="C671" s="7" t="s">
        <v>38</v>
      </c>
      <c r="D671" s="7" t="s">
        <v>795</v>
      </c>
      <c r="E671" t="s">
        <v>779</v>
      </c>
      <c r="F671">
        <v>0</v>
      </c>
      <c r="G671" s="6">
        <v>6905579</v>
      </c>
      <c r="H671" s="1">
        <f t="shared" si="40"/>
        <v>5</v>
      </c>
      <c r="I671" s="6">
        <v>6800965</v>
      </c>
      <c r="J671" s="6">
        <v>1672281</v>
      </c>
      <c r="K671" s="6">
        <v>1396722</v>
      </c>
      <c r="L671" s="6">
        <v>1377870</v>
      </c>
      <c r="M671" s="6">
        <v>1377870</v>
      </c>
      <c r="N671" s="9">
        <v>20</v>
      </c>
      <c r="O671" s="7">
        <f t="shared" si="41"/>
        <v>1</v>
      </c>
      <c r="P671" s="16">
        <v>27772</v>
      </c>
      <c r="Q671" s="7">
        <f t="shared" si="42"/>
        <v>3</v>
      </c>
      <c r="R671" s="1">
        <f t="shared" si="43"/>
        <v>9</v>
      </c>
    </row>
    <row r="672" spans="1:18" x14ac:dyDescent="0.25">
      <c r="A672" s="7">
        <v>339</v>
      </c>
      <c r="B672" s="7">
        <v>668</v>
      </c>
      <c r="C672" s="7" t="s">
        <v>13</v>
      </c>
      <c r="D672" s="7" t="s">
        <v>467</v>
      </c>
      <c r="E672" t="s">
        <v>460</v>
      </c>
      <c r="F672" s="6">
        <v>196150</v>
      </c>
      <c r="G672" s="6">
        <v>1262274</v>
      </c>
      <c r="H672" s="1">
        <f t="shared" si="40"/>
        <v>5</v>
      </c>
      <c r="I672" s="6">
        <v>230280</v>
      </c>
      <c r="J672" s="6">
        <v>226173</v>
      </c>
      <c r="K672" s="6">
        <v>226173</v>
      </c>
      <c r="L672" s="6">
        <v>222171</v>
      </c>
      <c r="M672" s="6">
        <v>222171</v>
      </c>
      <c r="N672" s="11">
        <v>17.600000000000001</v>
      </c>
      <c r="O672" s="7">
        <f t="shared" si="41"/>
        <v>1</v>
      </c>
      <c r="P672" s="16">
        <v>34231</v>
      </c>
      <c r="Q672" s="7">
        <f t="shared" si="42"/>
        <v>3</v>
      </c>
      <c r="R672" s="1">
        <f t="shared" si="43"/>
        <v>9</v>
      </c>
    </row>
    <row r="673" spans="1:18" x14ac:dyDescent="0.25">
      <c r="A673" s="7">
        <v>518</v>
      </c>
      <c r="B673" s="7">
        <v>669</v>
      </c>
      <c r="C673" s="7" t="s">
        <v>16</v>
      </c>
      <c r="D673" s="7" t="s">
        <v>16</v>
      </c>
      <c r="E673" t="s">
        <v>638</v>
      </c>
      <c r="F673">
        <v>0</v>
      </c>
      <c r="G673" s="6">
        <v>1979122</v>
      </c>
      <c r="H673" s="1">
        <f t="shared" si="40"/>
        <v>5</v>
      </c>
      <c r="I673" s="6">
        <v>714528</v>
      </c>
      <c r="J673" s="6">
        <v>311719</v>
      </c>
      <c r="K673" s="6">
        <v>311719</v>
      </c>
      <c r="L673" s="6">
        <v>115069</v>
      </c>
      <c r="M673" s="6">
        <v>115069</v>
      </c>
      <c r="N673" s="9">
        <v>5.8</v>
      </c>
      <c r="O673" s="7">
        <f t="shared" si="41"/>
        <v>1</v>
      </c>
      <c r="P673" s="16">
        <v>19892</v>
      </c>
      <c r="Q673" s="7">
        <f t="shared" si="42"/>
        <v>3</v>
      </c>
      <c r="R673" s="1">
        <f t="shared" si="43"/>
        <v>9</v>
      </c>
    </row>
    <row r="674" spans="1:18" x14ac:dyDescent="0.25">
      <c r="A674" s="7">
        <v>724</v>
      </c>
      <c r="B674" s="7">
        <v>670</v>
      </c>
      <c r="C674" s="7" t="s">
        <v>40</v>
      </c>
      <c r="D674" s="7" t="s">
        <v>873</v>
      </c>
      <c r="E674" t="s">
        <v>867</v>
      </c>
      <c r="F674" s="6">
        <v>19800</v>
      </c>
      <c r="G674" s="6">
        <v>3528721</v>
      </c>
      <c r="H674" s="1">
        <f t="shared" si="40"/>
        <v>5</v>
      </c>
      <c r="I674" s="6">
        <v>3479325</v>
      </c>
      <c r="J674" s="6">
        <v>175316</v>
      </c>
      <c r="K674" s="6">
        <v>144402</v>
      </c>
      <c r="L674" s="6">
        <v>144402</v>
      </c>
      <c r="M674" s="6">
        <v>144402</v>
      </c>
      <c r="N674" s="9">
        <v>4.0999999999999996</v>
      </c>
      <c r="O674" s="7">
        <f t="shared" si="41"/>
        <v>1</v>
      </c>
      <c r="P674" s="16">
        <v>13700</v>
      </c>
      <c r="Q674" s="7">
        <f t="shared" si="42"/>
        <v>3</v>
      </c>
      <c r="R674" s="1">
        <f t="shared" si="43"/>
        <v>9</v>
      </c>
    </row>
    <row r="675" spans="1:18" x14ac:dyDescent="0.25">
      <c r="A675" s="7">
        <v>788</v>
      </c>
      <c r="B675" s="7">
        <v>671</v>
      </c>
      <c r="C675" s="7" t="s">
        <v>30</v>
      </c>
      <c r="D675" s="7" t="s">
        <v>949</v>
      </c>
      <c r="E675" t="s">
        <v>933</v>
      </c>
      <c r="F675" s="6">
        <v>389884</v>
      </c>
      <c r="G675" s="6">
        <v>4904771</v>
      </c>
      <c r="H675" s="1">
        <f t="shared" si="40"/>
        <v>5</v>
      </c>
      <c r="I675" s="6">
        <v>4829763</v>
      </c>
      <c r="J675" s="6">
        <v>331849</v>
      </c>
      <c r="K675" s="6">
        <v>16972</v>
      </c>
      <c r="L675" s="6">
        <v>16948</v>
      </c>
      <c r="M675" s="6">
        <v>16948</v>
      </c>
      <c r="N675" s="9">
        <v>0.3</v>
      </c>
      <c r="O675" s="7">
        <f t="shared" si="41"/>
        <v>1</v>
      </c>
      <c r="P675" s="16">
        <v>14344</v>
      </c>
      <c r="Q675" s="7">
        <f t="shared" si="42"/>
        <v>3</v>
      </c>
      <c r="R675" s="1">
        <f t="shared" si="43"/>
        <v>9</v>
      </c>
    </row>
    <row r="676" spans="1:18" x14ac:dyDescent="0.25">
      <c r="A676" s="7">
        <v>1125</v>
      </c>
      <c r="B676" s="7">
        <v>672</v>
      </c>
      <c r="C676" s="7" t="s">
        <v>26</v>
      </c>
      <c r="D676" s="7" t="s">
        <v>1360</v>
      </c>
      <c r="E676" t="s">
        <v>1325</v>
      </c>
      <c r="F676">
        <v>0</v>
      </c>
      <c r="G676" s="6">
        <v>175000</v>
      </c>
      <c r="H676" s="1">
        <f t="shared" si="40"/>
        <v>3</v>
      </c>
      <c r="I676">
        <v>0</v>
      </c>
      <c r="J676">
        <v>0</v>
      </c>
      <c r="K676">
        <v>0</v>
      </c>
      <c r="L676">
        <v>0</v>
      </c>
      <c r="M676">
        <v>0</v>
      </c>
      <c r="N676" s="9">
        <v>0</v>
      </c>
      <c r="O676" s="7">
        <f t="shared" si="41"/>
        <v>1</v>
      </c>
      <c r="P676" s="16">
        <v>133631</v>
      </c>
      <c r="Q676" s="7">
        <f t="shared" si="42"/>
        <v>5</v>
      </c>
      <c r="R676" s="1">
        <f t="shared" si="43"/>
        <v>9</v>
      </c>
    </row>
    <row r="677" spans="1:18" x14ac:dyDescent="0.25">
      <c r="A677" s="7">
        <v>14</v>
      </c>
      <c r="B677" s="7">
        <v>673</v>
      </c>
      <c r="C677" s="7" t="s">
        <v>8</v>
      </c>
      <c r="D677" s="7" t="s">
        <v>72</v>
      </c>
      <c r="E677" t="s">
        <v>45</v>
      </c>
      <c r="F677">
        <v>0</v>
      </c>
      <c r="G677" s="6">
        <v>6000</v>
      </c>
      <c r="H677" s="1">
        <f t="shared" si="40"/>
        <v>2</v>
      </c>
      <c r="I677" s="6">
        <v>6000</v>
      </c>
      <c r="J677" s="6">
        <v>6000</v>
      </c>
      <c r="K677" s="6">
        <v>6000</v>
      </c>
      <c r="L677" s="6">
        <v>6000</v>
      </c>
      <c r="M677" s="6">
        <v>6000</v>
      </c>
      <c r="N677" s="9">
        <v>100</v>
      </c>
      <c r="O677" s="7">
        <f t="shared" si="41"/>
        <v>5</v>
      </c>
      <c r="P677" s="16">
        <v>702</v>
      </c>
      <c r="Q677" s="7">
        <f t="shared" si="42"/>
        <v>1</v>
      </c>
      <c r="R677" s="1">
        <f t="shared" si="43"/>
        <v>8</v>
      </c>
    </row>
    <row r="678" spans="1:18" x14ac:dyDescent="0.25">
      <c r="A678" s="7">
        <v>15</v>
      </c>
      <c r="B678" s="7">
        <v>674</v>
      </c>
      <c r="C678" s="7" t="s">
        <v>8</v>
      </c>
      <c r="D678" s="7" t="s">
        <v>72</v>
      </c>
      <c r="E678" t="s">
        <v>67</v>
      </c>
      <c r="F678">
        <v>0</v>
      </c>
      <c r="G678" s="6">
        <v>50000</v>
      </c>
      <c r="H678" s="1">
        <f t="shared" si="40"/>
        <v>2</v>
      </c>
      <c r="I678" s="6">
        <v>50000</v>
      </c>
      <c r="J678" s="6">
        <v>50000</v>
      </c>
      <c r="K678" s="6">
        <v>50000</v>
      </c>
      <c r="L678" s="6">
        <v>50000</v>
      </c>
      <c r="M678" s="6">
        <v>50000</v>
      </c>
      <c r="N678" s="9">
        <v>100</v>
      </c>
      <c r="O678" s="7">
        <f t="shared" si="41"/>
        <v>5</v>
      </c>
      <c r="P678" s="16">
        <v>803</v>
      </c>
      <c r="Q678" s="7">
        <f t="shared" si="42"/>
        <v>1</v>
      </c>
      <c r="R678" s="1">
        <f t="shared" si="43"/>
        <v>8</v>
      </c>
    </row>
    <row r="679" spans="1:18" x14ac:dyDescent="0.25">
      <c r="A679" s="7">
        <v>17</v>
      </c>
      <c r="B679" s="7">
        <v>675</v>
      </c>
      <c r="C679" s="7" t="s">
        <v>8</v>
      </c>
      <c r="D679" s="7" t="s">
        <v>72</v>
      </c>
      <c r="E679" t="s">
        <v>69</v>
      </c>
      <c r="F679" s="6">
        <v>0</v>
      </c>
      <c r="G679" s="6">
        <v>15000</v>
      </c>
      <c r="H679" s="1">
        <f t="shared" si="40"/>
        <v>2</v>
      </c>
      <c r="I679" s="6">
        <v>15000</v>
      </c>
      <c r="J679" s="6">
        <v>15000</v>
      </c>
      <c r="K679" s="6">
        <v>15000</v>
      </c>
      <c r="L679" s="6">
        <v>15000</v>
      </c>
      <c r="M679" s="6">
        <v>15000</v>
      </c>
      <c r="N679" s="9">
        <v>100</v>
      </c>
      <c r="O679" s="7">
        <f t="shared" si="41"/>
        <v>5</v>
      </c>
      <c r="P679" s="16">
        <v>792</v>
      </c>
      <c r="Q679" s="7">
        <f t="shared" si="42"/>
        <v>1</v>
      </c>
      <c r="R679" s="1">
        <f t="shared" si="43"/>
        <v>8</v>
      </c>
    </row>
    <row r="680" spans="1:18" x14ac:dyDescent="0.25">
      <c r="A680" s="7">
        <v>19</v>
      </c>
      <c r="B680" s="7">
        <v>676</v>
      </c>
      <c r="C680" s="7" t="s">
        <v>8</v>
      </c>
      <c r="D680" s="7" t="s">
        <v>72</v>
      </c>
      <c r="E680" t="s">
        <v>70</v>
      </c>
      <c r="F680" s="6">
        <v>0</v>
      </c>
      <c r="G680" s="6">
        <v>36530</v>
      </c>
      <c r="H680" s="1">
        <f t="shared" si="40"/>
        <v>2</v>
      </c>
      <c r="I680" s="6">
        <v>36529</v>
      </c>
      <c r="J680" s="6">
        <v>36529</v>
      </c>
      <c r="K680" s="6">
        <v>36529</v>
      </c>
      <c r="L680" s="6">
        <v>36529</v>
      </c>
      <c r="M680" s="6">
        <v>36529</v>
      </c>
      <c r="N680" s="9">
        <v>100</v>
      </c>
      <c r="O680" s="7">
        <f t="shared" si="41"/>
        <v>5</v>
      </c>
      <c r="P680" s="16">
        <v>590</v>
      </c>
      <c r="Q680" s="7">
        <f t="shared" si="42"/>
        <v>1</v>
      </c>
      <c r="R680" s="1">
        <f t="shared" si="43"/>
        <v>8</v>
      </c>
    </row>
    <row r="681" spans="1:18" x14ac:dyDescent="0.25">
      <c r="A681" s="7">
        <v>32</v>
      </c>
      <c r="B681" s="7">
        <v>677</v>
      </c>
      <c r="C681" s="7" t="s">
        <v>8</v>
      </c>
      <c r="D681" s="7" t="s">
        <v>93</v>
      </c>
      <c r="E681" t="s">
        <v>58</v>
      </c>
      <c r="F681">
        <v>0</v>
      </c>
      <c r="G681" s="6">
        <v>35000</v>
      </c>
      <c r="H681" s="1">
        <f t="shared" si="40"/>
        <v>2</v>
      </c>
      <c r="I681" s="6">
        <v>35000</v>
      </c>
      <c r="J681" s="6">
        <v>35000</v>
      </c>
      <c r="K681" s="6">
        <v>35000</v>
      </c>
      <c r="L681" s="6">
        <v>35000</v>
      </c>
      <c r="M681" s="6">
        <v>35000</v>
      </c>
      <c r="N681" s="9">
        <v>100</v>
      </c>
      <c r="O681" s="7">
        <f t="shared" si="41"/>
        <v>5</v>
      </c>
      <c r="P681" s="16">
        <v>550</v>
      </c>
      <c r="Q681" s="7">
        <f t="shared" si="42"/>
        <v>1</v>
      </c>
      <c r="R681" s="1">
        <f t="shared" si="43"/>
        <v>8</v>
      </c>
    </row>
    <row r="682" spans="1:18" x14ac:dyDescent="0.25">
      <c r="A682" s="7">
        <v>33</v>
      </c>
      <c r="B682" s="7">
        <v>678</v>
      </c>
      <c r="C682" s="7" t="s">
        <v>8</v>
      </c>
      <c r="D682" s="7" t="s">
        <v>93</v>
      </c>
      <c r="E682" t="s">
        <v>90</v>
      </c>
      <c r="F682">
        <v>0</v>
      </c>
      <c r="G682" s="6">
        <v>12000</v>
      </c>
      <c r="H682" s="1">
        <f t="shared" si="40"/>
        <v>2</v>
      </c>
      <c r="I682" s="6">
        <v>12000</v>
      </c>
      <c r="J682" s="6">
        <v>12000</v>
      </c>
      <c r="K682" s="6">
        <v>12000</v>
      </c>
      <c r="L682" s="6">
        <v>12000</v>
      </c>
      <c r="M682" s="6">
        <v>12000</v>
      </c>
      <c r="N682" s="9">
        <v>100</v>
      </c>
      <c r="O682" s="7">
        <f t="shared" si="41"/>
        <v>5</v>
      </c>
      <c r="P682" s="16">
        <v>732</v>
      </c>
      <c r="Q682" s="7">
        <f t="shared" si="42"/>
        <v>1</v>
      </c>
      <c r="R682" s="1">
        <f t="shared" si="43"/>
        <v>8</v>
      </c>
    </row>
    <row r="683" spans="1:18" x14ac:dyDescent="0.25">
      <c r="A683" s="7">
        <v>198</v>
      </c>
      <c r="B683" s="7">
        <v>679</v>
      </c>
      <c r="C683" s="7" t="s">
        <v>10</v>
      </c>
      <c r="D683" s="7" t="s">
        <v>280</v>
      </c>
      <c r="E683" t="s">
        <v>275</v>
      </c>
      <c r="F683">
        <v>0</v>
      </c>
      <c r="G683" s="6">
        <v>44257</v>
      </c>
      <c r="H683" s="1">
        <f t="shared" si="40"/>
        <v>2</v>
      </c>
      <c r="I683" s="6">
        <v>44257</v>
      </c>
      <c r="J683" s="6">
        <v>44257</v>
      </c>
      <c r="K683" s="6">
        <v>44257</v>
      </c>
      <c r="L683" s="6">
        <v>44257</v>
      </c>
      <c r="M683" s="6">
        <v>44257</v>
      </c>
      <c r="N683" s="9">
        <v>100</v>
      </c>
      <c r="O683" s="7">
        <f t="shared" si="41"/>
        <v>5</v>
      </c>
      <c r="P683" s="16">
        <v>562</v>
      </c>
      <c r="Q683" s="7">
        <f t="shared" si="42"/>
        <v>1</v>
      </c>
      <c r="R683" s="1">
        <f t="shared" si="43"/>
        <v>8</v>
      </c>
    </row>
    <row r="684" spans="1:18" x14ac:dyDescent="0.25">
      <c r="A684" s="7">
        <v>201</v>
      </c>
      <c r="B684" s="7">
        <v>680</v>
      </c>
      <c r="C684" s="7" t="s">
        <v>10</v>
      </c>
      <c r="D684" s="7" t="s">
        <v>280</v>
      </c>
      <c r="E684" t="s">
        <v>278</v>
      </c>
      <c r="F684">
        <v>0</v>
      </c>
      <c r="G684" s="6">
        <v>15254</v>
      </c>
      <c r="H684" s="1">
        <f t="shared" si="40"/>
        <v>2</v>
      </c>
      <c r="I684" s="6">
        <v>15254</v>
      </c>
      <c r="J684" s="6">
        <v>15254</v>
      </c>
      <c r="K684" s="6">
        <v>15254</v>
      </c>
      <c r="L684" s="6">
        <v>15254</v>
      </c>
      <c r="M684" s="6">
        <v>15254</v>
      </c>
      <c r="N684" s="9">
        <v>100</v>
      </c>
      <c r="O684" s="7">
        <f t="shared" si="41"/>
        <v>5</v>
      </c>
      <c r="P684" s="16">
        <v>643</v>
      </c>
      <c r="Q684" s="7">
        <f t="shared" si="42"/>
        <v>1</v>
      </c>
      <c r="R684" s="1">
        <f t="shared" si="43"/>
        <v>8</v>
      </c>
    </row>
    <row r="685" spans="1:18" x14ac:dyDescent="0.25">
      <c r="A685" s="7">
        <v>249</v>
      </c>
      <c r="B685" s="7">
        <v>681</v>
      </c>
      <c r="C685" s="7" t="s">
        <v>11</v>
      </c>
      <c r="D685" s="7" t="s">
        <v>333</v>
      </c>
      <c r="E685" t="s">
        <v>327</v>
      </c>
      <c r="F685">
        <v>0</v>
      </c>
      <c r="G685" s="6">
        <v>15000</v>
      </c>
      <c r="H685" s="1">
        <f t="shared" si="40"/>
        <v>2</v>
      </c>
      <c r="I685" s="6">
        <v>15000</v>
      </c>
      <c r="J685" s="6">
        <v>15000</v>
      </c>
      <c r="K685" s="6">
        <v>15000</v>
      </c>
      <c r="L685" s="6">
        <v>15000</v>
      </c>
      <c r="M685" s="6">
        <v>15000</v>
      </c>
      <c r="N685" s="9">
        <v>100</v>
      </c>
      <c r="O685" s="7">
        <f t="shared" si="41"/>
        <v>5</v>
      </c>
      <c r="P685" s="16">
        <v>666</v>
      </c>
      <c r="Q685" s="7">
        <f t="shared" si="42"/>
        <v>1</v>
      </c>
      <c r="R685" s="1">
        <f t="shared" si="43"/>
        <v>8</v>
      </c>
    </row>
    <row r="686" spans="1:18" x14ac:dyDescent="0.25">
      <c r="A686" s="7">
        <v>252</v>
      </c>
      <c r="B686" s="7">
        <v>682</v>
      </c>
      <c r="C686" s="7" t="s">
        <v>11</v>
      </c>
      <c r="D686" s="7" t="s">
        <v>333</v>
      </c>
      <c r="E686" t="s">
        <v>330</v>
      </c>
      <c r="F686">
        <v>0</v>
      </c>
      <c r="G686" s="6">
        <v>11000</v>
      </c>
      <c r="H686" s="1">
        <f t="shared" si="40"/>
        <v>2</v>
      </c>
      <c r="I686" s="6">
        <v>11000</v>
      </c>
      <c r="J686" s="6">
        <v>11000</v>
      </c>
      <c r="K686" s="6">
        <v>11000</v>
      </c>
      <c r="L686" s="6">
        <v>11000</v>
      </c>
      <c r="M686" s="6">
        <v>11000</v>
      </c>
      <c r="N686" s="9">
        <v>100</v>
      </c>
      <c r="O686" s="7">
        <f t="shared" si="41"/>
        <v>5</v>
      </c>
      <c r="P686" s="16">
        <v>429</v>
      </c>
      <c r="Q686" s="7">
        <f t="shared" si="42"/>
        <v>1</v>
      </c>
      <c r="R686" s="1">
        <f t="shared" si="43"/>
        <v>8</v>
      </c>
    </row>
    <row r="687" spans="1:18" x14ac:dyDescent="0.25">
      <c r="A687" s="7">
        <v>330</v>
      </c>
      <c r="B687" s="7">
        <v>683</v>
      </c>
      <c r="C687" s="7" t="s">
        <v>12</v>
      </c>
      <c r="D687" s="7" t="s">
        <v>423</v>
      </c>
      <c r="E687" t="s">
        <v>421</v>
      </c>
      <c r="F687">
        <v>0</v>
      </c>
      <c r="G687" s="6">
        <v>2080</v>
      </c>
      <c r="H687" s="1">
        <f t="shared" si="40"/>
        <v>2</v>
      </c>
      <c r="I687" s="6">
        <v>2080</v>
      </c>
      <c r="J687" s="6">
        <v>2080</v>
      </c>
      <c r="K687" s="6">
        <v>2080</v>
      </c>
      <c r="L687" s="6">
        <v>2080</v>
      </c>
      <c r="M687" s="6">
        <v>2080</v>
      </c>
      <c r="N687" s="9">
        <v>100</v>
      </c>
      <c r="O687" s="7">
        <f t="shared" si="41"/>
        <v>5</v>
      </c>
      <c r="P687" s="16">
        <v>565</v>
      </c>
      <c r="Q687" s="7">
        <f t="shared" si="42"/>
        <v>1</v>
      </c>
      <c r="R687" s="1">
        <f t="shared" si="43"/>
        <v>8</v>
      </c>
    </row>
    <row r="688" spans="1:18" x14ac:dyDescent="0.25">
      <c r="A688" s="7">
        <v>344</v>
      </c>
      <c r="B688" s="7">
        <v>684</v>
      </c>
      <c r="C688" s="7" t="s">
        <v>13</v>
      </c>
      <c r="D688" s="7" t="s">
        <v>468</v>
      </c>
      <c r="E688" t="s">
        <v>440</v>
      </c>
      <c r="F688">
        <v>0</v>
      </c>
      <c r="G688" s="6">
        <v>1058</v>
      </c>
      <c r="H688" s="1">
        <f t="shared" si="40"/>
        <v>2</v>
      </c>
      <c r="I688" s="6">
        <v>1058</v>
      </c>
      <c r="J688" s="6">
        <v>1058</v>
      </c>
      <c r="K688" s="6">
        <v>1058</v>
      </c>
      <c r="L688" s="6">
        <v>1058</v>
      </c>
      <c r="M688" s="6">
        <v>1058</v>
      </c>
      <c r="N688" s="9">
        <v>100</v>
      </c>
      <c r="O688" s="7">
        <f t="shared" si="41"/>
        <v>5</v>
      </c>
      <c r="P688" s="16">
        <v>461</v>
      </c>
      <c r="Q688" s="7">
        <f t="shared" si="42"/>
        <v>1</v>
      </c>
      <c r="R688" s="1">
        <f t="shared" si="43"/>
        <v>8</v>
      </c>
    </row>
    <row r="689" spans="1:18" x14ac:dyDescent="0.25">
      <c r="A689" s="7">
        <v>534</v>
      </c>
      <c r="B689" s="7">
        <v>685</v>
      </c>
      <c r="C689" s="7" t="s">
        <v>16</v>
      </c>
      <c r="D689" s="7" t="s">
        <v>659</v>
      </c>
      <c r="E689" t="s">
        <v>656</v>
      </c>
      <c r="F689">
        <v>0</v>
      </c>
      <c r="G689" s="6">
        <v>10000</v>
      </c>
      <c r="H689" s="1">
        <f t="shared" si="40"/>
        <v>2</v>
      </c>
      <c r="I689" s="6">
        <v>10000</v>
      </c>
      <c r="J689" s="6">
        <v>10000</v>
      </c>
      <c r="K689" s="6">
        <v>10000</v>
      </c>
      <c r="L689" s="6">
        <v>10000</v>
      </c>
      <c r="M689" s="6">
        <v>10000</v>
      </c>
      <c r="N689" s="9">
        <v>100</v>
      </c>
      <c r="O689" s="7">
        <f t="shared" si="41"/>
        <v>5</v>
      </c>
      <c r="P689" s="16">
        <v>769</v>
      </c>
      <c r="Q689" s="7">
        <f t="shared" si="42"/>
        <v>1</v>
      </c>
      <c r="R689" s="1">
        <f t="shared" si="43"/>
        <v>8</v>
      </c>
    </row>
    <row r="690" spans="1:18" x14ac:dyDescent="0.25">
      <c r="A690" s="7">
        <v>552</v>
      </c>
      <c r="B690" s="7">
        <v>686</v>
      </c>
      <c r="C690" s="7" t="s">
        <v>16</v>
      </c>
      <c r="D690" s="7" t="s">
        <v>695</v>
      </c>
      <c r="E690" t="s">
        <v>676</v>
      </c>
      <c r="F690">
        <v>0</v>
      </c>
      <c r="G690" s="6">
        <v>19000</v>
      </c>
      <c r="H690" s="1">
        <f t="shared" si="40"/>
        <v>2</v>
      </c>
      <c r="I690" s="6">
        <v>19000</v>
      </c>
      <c r="J690" s="6">
        <v>19000</v>
      </c>
      <c r="K690" s="6">
        <v>19000</v>
      </c>
      <c r="L690" s="6">
        <v>19000</v>
      </c>
      <c r="M690" s="6">
        <v>19000</v>
      </c>
      <c r="N690" s="9">
        <v>100</v>
      </c>
      <c r="O690" s="7">
        <f t="shared" si="41"/>
        <v>5</v>
      </c>
      <c r="P690" s="16">
        <v>751</v>
      </c>
      <c r="Q690" s="7">
        <f t="shared" si="42"/>
        <v>1</v>
      </c>
      <c r="R690" s="1">
        <f t="shared" si="43"/>
        <v>8</v>
      </c>
    </row>
    <row r="691" spans="1:18" x14ac:dyDescent="0.25">
      <c r="A691" s="7">
        <v>660</v>
      </c>
      <c r="B691" s="7">
        <v>687</v>
      </c>
      <c r="C691" s="7" t="s">
        <v>40</v>
      </c>
      <c r="D691" s="7" t="s">
        <v>798</v>
      </c>
      <c r="E691" t="s">
        <v>800</v>
      </c>
      <c r="F691">
        <v>0</v>
      </c>
      <c r="G691" s="6">
        <v>3420</v>
      </c>
      <c r="H691" s="1">
        <f t="shared" si="40"/>
        <v>2</v>
      </c>
      <c r="I691" s="6">
        <v>3420</v>
      </c>
      <c r="J691" s="6">
        <v>3420</v>
      </c>
      <c r="K691" s="6">
        <v>3420</v>
      </c>
      <c r="L691" s="6">
        <v>3420</v>
      </c>
      <c r="M691" s="6">
        <v>3420</v>
      </c>
      <c r="N691" s="9">
        <v>100</v>
      </c>
      <c r="O691" s="7">
        <f t="shared" si="41"/>
        <v>5</v>
      </c>
      <c r="P691" s="16">
        <v>941</v>
      </c>
      <c r="Q691" s="7">
        <f t="shared" si="42"/>
        <v>1</v>
      </c>
      <c r="R691" s="1">
        <f t="shared" si="43"/>
        <v>8</v>
      </c>
    </row>
    <row r="692" spans="1:18" x14ac:dyDescent="0.25">
      <c r="A692" s="7">
        <v>862</v>
      </c>
      <c r="B692" s="7">
        <v>688</v>
      </c>
      <c r="C692" s="7" t="s">
        <v>32</v>
      </c>
      <c r="D692" s="7" t="s">
        <v>1071</v>
      </c>
      <c r="E692" t="s">
        <v>1021</v>
      </c>
      <c r="F692" s="6">
        <v>60000</v>
      </c>
      <c r="G692" s="6">
        <v>67689</v>
      </c>
      <c r="H692" s="1">
        <f t="shared" si="40"/>
        <v>2</v>
      </c>
      <c r="I692" s="6">
        <v>67675</v>
      </c>
      <c r="J692" s="6">
        <v>67675</v>
      </c>
      <c r="K692" s="6">
        <v>67675</v>
      </c>
      <c r="L692" s="6">
        <v>67675</v>
      </c>
      <c r="M692" s="6">
        <v>67675</v>
      </c>
      <c r="N692" s="9">
        <v>100</v>
      </c>
      <c r="O692" s="7">
        <f t="shared" si="41"/>
        <v>5</v>
      </c>
      <c r="P692" s="16">
        <v>761</v>
      </c>
      <c r="Q692" s="7">
        <f t="shared" si="42"/>
        <v>1</v>
      </c>
      <c r="R692" s="1">
        <f t="shared" si="43"/>
        <v>8</v>
      </c>
    </row>
    <row r="693" spans="1:18" x14ac:dyDescent="0.25">
      <c r="A693" s="7">
        <v>875</v>
      </c>
      <c r="B693" s="7">
        <v>689</v>
      </c>
      <c r="C693" s="7" t="s">
        <v>32</v>
      </c>
      <c r="D693" s="7" t="s">
        <v>1072</v>
      </c>
      <c r="E693" t="s">
        <v>1034</v>
      </c>
      <c r="F693" s="6">
        <v>34000</v>
      </c>
      <c r="G693" s="6">
        <v>61443</v>
      </c>
      <c r="H693" s="1">
        <f t="shared" si="40"/>
        <v>2</v>
      </c>
      <c r="I693" s="6">
        <v>61442</v>
      </c>
      <c r="J693" s="6">
        <v>61442</v>
      </c>
      <c r="K693" s="6">
        <v>61442</v>
      </c>
      <c r="L693" s="6">
        <v>61442</v>
      </c>
      <c r="M693" s="6">
        <v>61442</v>
      </c>
      <c r="N693" s="9">
        <v>100</v>
      </c>
      <c r="O693" s="7">
        <f t="shared" si="41"/>
        <v>5</v>
      </c>
      <c r="P693" s="16">
        <v>389</v>
      </c>
      <c r="Q693" s="7">
        <f t="shared" si="42"/>
        <v>1</v>
      </c>
      <c r="R693" s="1">
        <f t="shared" si="43"/>
        <v>8</v>
      </c>
    </row>
    <row r="694" spans="1:18" x14ac:dyDescent="0.25">
      <c r="A694" s="7">
        <v>896</v>
      </c>
      <c r="B694" s="7">
        <v>690</v>
      </c>
      <c r="C694" s="7" t="s">
        <v>32</v>
      </c>
      <c r="D694" s="7" t="s">
        <v>1075</v>
      </c>
      <c r="E694" t="s">
        <v>1055</v>
      </c>
      <c r="F694" s="6">
        <v>5000</v>
      </c>
      <c r="G694" s="6">
        <v>8627</v>
      </c>
      <c r="H694" s="1">
        <f t="shared" si="40"/>
        <v>2</v>
      </c>
      <c r="I694" s="6">
        <v>8627</v>
      </c>
      <c r="J694" s="6">
        <v>8627</v>
      </c>
      <c r="K694" s="6">
        <v>8627</v>
      </c>
      <c r="L694" s="6">
        <v>8627</v>
      </c>
      <c r="M694" s="6">
        <v>8627</v>
      </c>
      <c r="N694" s="9">
        <v>100</v>
      </c>
      <c r="O694" s="7">
        <f t="shared" si="41"/>
        <v>5</v>
      </c>
      <c r="P694" s="16">
        <v>518</v>
      </c>
      <c r="Q694" s="7">
        <f t="shared" si="42"/>
        <v>1</v>
      </c>
      <c r="R694" s="1">
        <f t="shared" si="43"/>
        <v>8</v>
      </c>
    </row>
    <row r="695" spans="1:18" x14ac:dyDescent="0.25">
      <c r="A695" s="7">
        <v>903</v>
      </c>
      <c r="B695" s="7">
        <v>691</v>
      </c>
      <c r="C695" s="7" t="s">
        <v>32</v>
      </c>
      <c r="D695" s="7" t="s">
        <v>1075</v>
      </c>
      <c r="E695" t="s">
        <v>1062</v>
      </c>
      <c r="F695">
        <v>0</v>
      </c>
      <c r="G695" s="6">
        <v>7200</v>
      </c>
      <c r="H695" s="1">
        <f t="shared" si="40"/>
        <v>2</v>
      </c>
      <c r="I695" s="6">
        <v>7200</v>
      </c>
      <c r="J695" s="6">
        <v>7200</v>
      </c>
      <c r="K695" s="6">
        <v>7200</v>
      </c>
      <c r="L695" s="6">
        <v>7200</v>
      </c>
      <c r="M695" s="6">
        <v>7200</v>
      </c>
      <c r="N695" s="9">
        <v>100</v>
      </c>
      <c r="O695" s="7">
        <f t="shared" si="41"/>
        <v>5</v>
      </c>
      <c r="P695" s="16">
        <v>648</v>
      </c>
      <c r="Q695" s="7">
        <f t="shared" si="42"/>
        <v>1</v>
      </c>
      <c r="R695" s="1">
        <f t="shared" si="43"/>
        <v>8</v>
      </c>
    </row>
    <row r="696" spans="1:18" x14ac:dyDescent="0.25">
      <c r="A696" s="7">
        <v>907</v>
      </c>
      <c r="B696" s="7">
        <v>692</v>
      </c>
      <c r="C696" s="7" t="s">
        <v>32</v>
      </c>
      <c r="D696" s="7" t="s">
        <v>1075</v>
      </c>
      <c r="E696" t="s">
        <v>1066</v>
      </c>
      <c r="F696">
        <v>0</v>
      </c>
      <c r="G696" s="6">
        <v>21000</v>
      </c>
      <c r="H696" s="1">
        <f t="shared" si="40"/>
        <v>2</v>
      </c>
      <c r="I696" s="6">
        <v>21000</v>
      </c>
      <c r="J696" s="6">
        <v>21000</v>
      </c>
      <c r="K696" s="6">
        <v>21000</v>
      </c>
      <c r="L696" s="6">
        <v>21000</v>
      </c>
      <c r="M696" s="6">
        <v>21000</v>
      </c>
      <c r="N696" s="9">
        <v>100</v>
      </c>
      <c r="O696" s="7">
        <f t="shared" si="41"/>
        <v>5</v>
      </c>
      <c r="P696" s="16">
        <v>415</v>
      </c>
      <c r="Q696" s="7">
        <f t="shared" si="42"/>
        <v>1</v>
      </c>
      <c r="R696" s="1">
        <f t="shared" si="43"/>
        <v>8</v>
      </c>
    </row>
    <row r="697" spans="1:18" x14ac:dyDescent="0.25">
      <c r="A697" s="7">
        <v>908</v>
      </c>
      <c r="B697" s="7">
        <v>693</v>
      </c>
      <c r="C697" s="7" t="s">
        <v>32</v>
      </c>
      <c r="D697" s="7" t="s">
        <v>1075</v>
      </c>
      <c r="E697" t="s">
        <v>1067</v>
      </c>
      <c r="F697">
        <v>0</v>
      </c>
      <c r="G697" s="6">
        <v>1150</v>
      </c>
      <c r="H697" s="1">
        <f t="shared" si="40"/>
        <v>2</v>
      </c>
      <c r="I697" s="6">
        <v>1150</v>
      </c>
      <c r="J697" s="6">
        <v>1150</v>
      </c>
      <c r="K697" s="6">
        <v>1150</v>
      </c>
      <c r="L697" s="6">
        <v>1150</v>
      </c>
      <c r="M697" s="6">
        <v>1150</v>
      </c>
      <c r="N697" s="9">
        <v>100</v>
      </c>
      <c r="O697" s="7">
        <f t="shared" si="41"/>
        <v>5</v>
      </c>
      <c r="P697" s="16">
        <v>484</v>
      </c>
      <c r="Q697" s="7">
        <f t="shared" si="42"/>
        <v>1</v>
      </c>
      <c r="R697" s="1">
        <f t="shared" si="43"/>
        <v>8</v>
      </c>
    </row>
    <row r="698" spans="1:18" x14ac:dyDescent="0.25">
      <c r="A698" s="7">
        <v>925</v>
      </c>
      <c r="B698" s="7">
        <v>694</v>
      </c>
      <c r="C698" s="7" t="s">
        <v>33</v>
      </c>
      <c r="D698" s="7" t="s">
        <v>1104</v>
      </c>
      <c r="E698" t="s">
        <v>1093</v>
      </c>
      <c r="F698">
        <v>0</v>
      </c>
      <c r="G698" s="6">
        <v>30300</v>
      </c>
      <c r="H698" s="1">
        <f t="shared" si="40"/>
        <v>2</v>
      </c>
      <c r="I698" s="6">
        <v>30300</v>
      </c>
      <c r="J698" s="6">
        <v>30300</v>
      </c>
      <c r="K698" s="6">
        <v>30300</v>
      </c>
      <c r="L698" s="6">
        <v>30300</v>
      </c>
      <c r="M698" s="6">
        <v>30300</v>
      </c>
      <c r="N698" s="9">
        <v>100</v>
      </c>
      <c r="O698" s="7">
        <f t="shared" si="41"/>
        <v>5</v>
      </c>
      <c r="P698" s="16">
        <v>701</v>
      </c>
      <c r="Q698" s="7">
        <f t="shared" si="42"/>
        <v>1</v>
      </c>
      <c r="R698" s="1">
        <f t="shared" si="43"/>
        <v>8</v>
      </c>
    </row>
    <row r="699" spans="1:18" x14ac:dyDescent="0.25">
      <c r="A699" s="7">
        <v>951</v>
      </c>
      <c r="B699" s="7">
        <v>695</v>
      </c>
      <c r="C699" s="7" t="s">
        <v>36</v>
      </c>
      <c r="D699" s="7" t="s">
        <v>36</v>
      </c>
      <c r="E699" t="s">
        <v>1131</v>
      </c>
      <c r="F699">
        <v>0</v>
      </c>
      <c r="G699" s="6">
        <v>12000</v>
      </c>
      <c r="H699" s="1">
        <f t="shared" si="40"/>
        <v>2</v>
      </c>
      <c r="I699" s="6">
        <v>12000</v>
      </c>
      <c r="J699" s="6">
        <v>12000</v>
      </c>
      <c r="K699" s="6">
        <v>12000</v>
      </c>
      <c r="L699" s="6">
        <v>12000</v>
      </c>
      <c r="M699" s="6">
        <v>12000</v>
      </c>
      <c r="N699" s="9">
        <v>100</v>
      </c>
      <c r="O699" s="7">
        <f t="shared" si="41"/>
        <v>5</v>
      </c>
      <c r="P699" s="16">
        <v>540</v>
      </c>
      <c r="Q699" s="7">
        <f t="shared" si="42"/>
        <v>1</v>
      </c>
      <c r="R699" s="1">
        <f t="shared" si="43"/>
        <v>8</v>
      </c>
    </row>
    <row r="700" spans="1:18" x14ac:dyDescent="0.25">
      <c r="A700" s="7">
        <v>960</v>
      </c>
      <c r="B700" s="7">
        <v>696</v>
      </c>
      <c r="C700" s="7" t="s">
        <v>36</v>
      </c>
      <c r="D700" s="7" t="s">
        <v>1148</v>
      </c>
      <c r="E700" t="s">
        <v>1140</v>
      </c>
      <c r="F700">
        <v>0</v>
      </c>
      <c r="G700" s="6">
        <v>10000</v>
      </c>
      <c r="H700" s="1">
        <f t="shared" si="40"/>
        <v>2</v>
      </c>
      <c r="I700" s="6">
        <v>10000</v>
      </c>
      <c r="J700" s="6">
        <v>10000</v>
      </c>
      <c r="K700" s="6">
        <v>10000</v>
      </c>
      <c r="L700" s="6">
        <v>10000</v>
      </c>
      <c r="M700" s="6">
        <v>10000</v>
      </c>
      <c r="N700" s="9">
        <v>100</v>
      </c>
      <c r="O700" s="7">
        <f t="shared" si="41"/>
        <v>5</v>
      </c>
      <c r="P700" s="16">
        <v>991</v>
      </c>
      <c r="Q700" s="7">
        <f t="shared" si="42"/>
        <v>1</v>
      </c>
      <c r="R700" s="1">
        <f t="shared" si="43"/>
        <v>8</v>
      </c>
    </row>
    <row r="701" spans="1:18" x14ac:dyDescent="0.25">
      <c r="A701" s="7">
        <v>1124</v>
      </c>
      <c r="B701" s="7">
        <v>697</v>
      </c>
      <c r="C701" s="7" t="s">
        <v>27</v>
      </c>
      <c r="D701" s="7" t="s">
        <v>1324</v>
      </c>
      <c r="E701" t="s">
        <v>1313</v>
      </c>
      <c r="F701" s="6">
        <v>3480</v>
      </c>
      <c r="G701" s="6">
        <v>1500</v>
      </c>
      <c r="H701" s="1">
        <f t="shared" si="40"/>
        <v>2</v>
      </c>
      <c r="I701" s="6">
        <v>1500</v>
      </c>
      <c r="J701" s="6">
        <v>1500</v>
      </c>
      <c r="K701" s="6">
        <v>1500</v>
      </c>
      <c r="L701" s="6">
        <v>1500</v>
      </c>
      <c r="M701" s="6">
        <v>1500</v>
      </c>
      <c r="N701" s="9">
        <v>100</v>
      </c>
      <c r="O701" s="7">
        <f t="shared" si="41"/>
        <v>5</v>
      </c>
      <c r="P701" s="16">
        <v>876</v>
      </c>
      <c r="Q701" s="7">
        <f t="shared" si="42"/>
        <v>1</v>
      </c>
      <c r="R701" s="1">
        <f t="shared" si="43"/>
        <v>8</v>
      </c>
    </row>
    <row r="702" spans="1:18" x14ac:dyDescent="0.25">
      <c r="A702" s="7">
        <v>725</v>
      </c>
      <c r="B702" s="7">
        <v>698</v>
      </c>
      <c r="C702" s="7" t="s">
        <v>40</v>
      </c>
      <c r="D702" s="7" t="s">
        <v>873</v>
      </c>
      <c r="E702" t="s">
        <v>868</v>
      </c>
      <c r="F702">
        <v>0</v>
      </c>
      <c r="G702" s="6">
        <v>39695</v>
      </c>
      <c r="H702" s="1">
        <f t="shared" si="40"/>
        <v>2</v>
      </c>
      <c r="I702" s="6">
        <v>39689</v>
      </c>
      <c r="J702" s="6">
        <v>39689</v>
      </c>
      <c r="K702" s="6">
        <v>39689</v>
      </c>
      <c r="L702" s="6">
        <v>39651</v>
      </c>
      <c r="M702" s="6">
        <v>39651</v>
      </c>
      <c r="N702" s="9">
        <v>99.9</v>
      </c>
      <c r="O702" s="7">
        <f t="shared" si="41"/>
        <v>5</v>
      </c>
      <c r="P702" s="16">
        <v>665</v>
      </c>
      <c r="Q702" s="7">
        <f t="shared" si="42"/>
        <v>1</v>
      </c>
      <c r="R702" s="1">
        <f t="shared" si="43"/>
        <v>8</v>
      </c>
    </row>
    <row r="703" spans="1:18" x14ac:dyDescent="0.25">
      <c r="A703" s="7">
        <v>8</v>
      </c>
      <c r="B703" s="7">
        <v>699</v>
      </c>
      <c r="C703" s="7" t="s">
        <v>8</v>
      </c>
      <c r="D703" s="7" t="s">
        <v>81</v>
      </c>
      <c r="E703" t="s">
        <v>51</v>
      </c>
      <c r="F703" s="6">
        <v>3000</v>
      </c>
      <c r="G703" s="6">
        <v>3000</v>
      </c>
      <c r="H703" s="1">
        <f t="shared" si="40"/>
        <v>2</v>
      </c>
      <c r="I703" s="6">
        <v>2991</v>
      </c>
      <c r="J703" s="6">
        <v>2991</v>
      </c>
      <c r="K703" s="6">
        <v>2991</v>
      </c>
      <c r="L703" s="6">
        <v>2991</v>
      </c>
      <c r="M703" s="6">
        <v>2991</v>
      </c>
      <c r="N703" s="9">
        <v>99.7</v>
      </c>
      <c r="O703" s="7">
        <f t="shared" si="41"/>
        <v>5</v>
      </c>
      <c r="P703" s="16">
        <v>551</v>
      </c>
      <c r="Q703" s="7">
        <f t="shared" si="42"/>
        <v>1</v>
      </c>
      <c r="R703" s="1">
        <f t="shared" si="43"/>
        <v>8</v>
      </c>
    </row>
    <row r="704" spans="1:18" x14ac:dyDescent="0.25">
      <c r="A704" s="7">
        <v>114</v>
      </c>
      <c r="B704" s="7">
        <v>700</v>
      </c>
      <c r="C704" s="7" t="s">
        <v>9</v>
      </c>
      <c r="D704" s="7" t="s">
        <v>185</v>
      </c>
      <c r="E704" t="s">
        <v>181</v>
      </c>
      <c r="F704" s="6">
        <v>98080</v>
      </c>
      <c r="G704" s="6">
        <v>20080</v>
      </c>
      <c r="H704" s="1">
        <f t="shared" si="40"/>
        <v>2</v>
      </c>
      <c r="I704" s="6">
        <v>20000</v>
      </c>
      <c r="J704" s="6">
        <v>20000</v>
      </c>
      <c r="K704" s="6">
        <v>20000</v>
      </c>
      <c r="L704" s="6">
        <v>20000</v>
      </c>
      <c r="M704" s="6">
        <v>20000</v>
      </c>
      <c r="N704" s="9">
        <v>99.6</v>
      </c>
      <c r="O704" s="7">
        <f t="shared" si="41"/>
        <v>5</v>
      </c>
      <c r="P704" s="16">
        <v>517</v>
      </c>
      <c r="Q704" s="7">
        <f t="shared" si="42"/>
        <v>1</v>
      </c>
      <c r="R704" s="1">
        <f t="shared" si="43"/>
        <v>8</v>
      </c>
    </row>
    <row r="705" spans="1:18" x14ac:dyDescent="0.25">
      <c r="A705" s="7">
        <v>900</v>
      </c>
      <c r="B705" s="7">
        <v>701</v>
      </c>
      <c r="C705" s="7" t="s">
        <v>32</v>
      </c>
      <c r="D705" s="7" t="s">
        <v>1075</v>
      </c>
      <c r="E705" t="s">
        <v>1059</v>
      </c>
      <c r="F705">
        <v>0</v>
      </c>
      <c r="G705" s="6">
        <v>61000</v>
      </c>
      <c r="H705" s="1">
        <f t="shared" si="40"/>
        <v>2</v>
      </c>
      <c r="I705" s="6">
        <v>60360</v>
      </c>
      <c r="J705" s="6">
        <v>60360</v>
      </c>
      <c r="K705" s="6">
        <v>60360</v>
      </c>
      <c r="L705" s="6">
        <v>60360</v>
      </c>
      <c r="M705" s="6">
        <v>60360</v>
      </c>
      <c r="N705" s="9">
        <v>99</v>
      </c>
      <c r="O705" s="7">
        <f t="shared" si="41"/>
        <v>5</v>
      </c>
      <c r="P705" s="16">
        <v>213</v>
      </c>
      <c r="Q705" s="7">
        <f t="shared" si="42"/>
        <v>1</v>
      </c>
      <c r="R705" s="1">
        <f t="shared" si="43"/>
        <v>8</v>
      </c>
    </row>
    <row r="706" spans="1:18" x14ac:dyDescent="0.25">
      <c r="A706" s="7">
        <v>284</v>
      </c>
      <c r="B706" s="7">
        <v>702</v>
      </c>
      <c r="C706" s="7" t="s">
        <v>11</v>
      </c>
      <c r="D706" s="7" t="s">
        <v>369</v>
      </c>
      <c r="E706" t="s">
        <v>366</v>
      </c>
      <c r="F706">
        <v>0</v>
      </c>
      <c r="G706" s="6">
        <v>61044</v>
      </c>
      <c r="H706" s="1">
        <f t="shared" si="40"/>
        <v>2</v>
      </c>
      <c r="I706" s="6">
        <v>60208</v>
      </c>
      <c r="J706" s="6">
        <v>60208</v>
      </c>
      <c r="K706" s="6">
        <v>60208</v>
      </c>
      <c r="L706" s="6">
        <v>60208</v>
      </c>
      <c r="M706" s="6">
        <v>60208</v>
      </c>
      <c r="N706" s="9">
        <v>98.6</v>
      </c>
      <c r="O706" s="7">
        <f t="shared" si="41"/>
        <v>5</v>
      </c>
      <c r="P706" s="16">
        <v>658</v>
      </c>
      <c r="Q706" s="7">
        <f t="shared" si="42"/>
        <v>1</v>
      </c>
      <c r="R706" s="1">
        <f t="shared" si="43"/>
        <v>8</v>
      </c>
    </row>
    <row r="707" spans="1:18" x14ac:dyDescent="0.25">
      <c r="A707" s="7">
        <v>899</v>
      </c>
      <c r="B707" s="7">
        <v>703</v>
      </c>
      <c r="C707" s="7" t="s">
        <v>32</v>
      </c>
      <c r="D707" s="7" t="s">
        <v>1075</v>
      </c>
      <c r="E707" t="s">
        <v>1058</v>
      </c>
      <c r="F707">
        <v>0</v>
      </c>
      <c r="G707" s="6">
        <v>92444</v>
      </c>
      <c r="H707" s="1">
        <f t="shared" si="40"/>
        <v>2</v>
      </c>
      <c r="I707" s="6">
        <v>90742</v>
      </c>
      <c r="J707" s="6">
        <v>90742</v>
      </c>
      <c r="K707" s="6">
        <v>90742</v>
      </c>
      <c r="L707" s="6">
        <v>90742</v>
      </c>
      <c r="M707" s="6">
        <v>90742</v>
      </c>
      <c r="N707" s="9">
        <v>98.2</v>
      </c>
      <c r="O707" s="7">
        <f t="shared" si="41"/>
        <v>5</v>
      </c>
      <c r="P707" s="16">
        <v>770</v>
      </c>
      <c r="Q707" s="7">
        <f t="shared" si="42"/>
        <v>1</v>
      </c>
      <c r="R707" s="1">
        <f t="shared" si="43"/>
        <v>8</v>
      </c>
    </row>
    <row r="708" spans="1:18" x14ac:dyDescent="0.25">
      <c r="A708" s="7">
        <v>570</v>
      </c>
      <c r="B708" s="7">
        <v>704</v>
      </c>
      <c r="C708" s="7" t="s">
        <v>16</v>
      </c>
      <c r="D708" s="7" t="s">
        <v>696</v>
      </c>
      <c r="E708" t="s">
        <v>694</v>
      </c>
      <c r="F708">
        <v>0</v>
      </c>
      <c r="G708" s="6">
        <v>19562</v>
      </c>
      <c r="H708" s="1">
        <f t="shared" si="40"/>
        <v>2</v>
      </c>
      <c r="I708" s="6">
        <v>19162</v>
      </c>
      <c r="J708" s="6">
        <v>19162</v>
      </c>
      <c r="K708" s="6">
        <v>19162</v>
      </c>
      <c r="L708" s="6">
        <v>19162</v>
      </c>
      <c r="M708" s="6">
        <v>19162</v>
      </c>
      <c r="N708" s="9">
        <v>98</v>
      </c>
      <c r="O708" s="7">
        <f t="shared" si="41"/>
        <v>5</v>
      </c>
      <c r="Q708" s="7">
        <f t="shared" si="42"/>
        <v>1</v>
      </c>
      <c r="R708" s="1">
        <f t="shared" si="43"/>
        <v>8</v>
      </c>
    </row>
    <row r="709" spans="1:18" x14ac:dyDescent="0.25">
      <c r="A709" s="7">
        <v>535</v>
      </c>
      <c r="B709" s="7">
        <v>705</v>
      </c>
      <c r="C709" s="7" t="s">
        <v>16</v>
      </c>
      <c r="D709" s="7" t="s">
        <v>659</v>
      </c>
      <c r="E709" t="s">
        <v>657</v>
      </c>
      <c r="F709">
        <v>0</v>
      </c>
      <c r="G709" s="6">
        <v>60411</v>
      </c>
      <c r="H709" s="1">
        <f t="shared" ref="H709:H772" si="44">IF(G709&lt;=$U$6,$V$6,IF((G709&gt;=$T$7)*(G709&lt;=$U$7),$V$7,IF((G709&gt;=$T$8)*(G709&lt;=$U$8),$V$8,IF((G709&gt;=$T$9)*(G709&lt;=$U$9),$V$9,IF((G709&gt;=$T$10)*(G709&lt;=$U$10),$V$10)))))</f>
        <v>2</v>
      </c>
      <c r="I709" s="6">
        <v>57668</v>
      </c>
      <c r="J709" s="6">
        <v>57668</v>
      </c>
      <c r="K709" s="6">
        <v>57668</v>
      </c>
      <c r="L709" s="6">
        <v>57668</v>
      </c>
      <c r="M709" s="6">
        <v>57668</v>
      </c>
      <c r="N709" s="9">
        <v>95.5</v>
      </c>
      <c r="O709" s="7">
        <f t="shared" ref="O709:O772" si="45">IF(N709&lt;=$Y$6,$Z$6,IF((N709&gt;=$X$7)*(N709&lt;=$Y$7),$Z$7,IF((N709&gt;=$X$8)*(N709&lt;=$Y$8),$Z$8,IF((N709&gt;=$X$9)*(N709&lt;=$Y$9),$Z$9,IF((N709&gt;=$X$10)*(N709&lt;=$Y$10),$Z$10)))))</f>
        <v>5</v>
      </c>
      <c r="P709" s="16">
        <v>834</v>
      </c>
      <c r="Q709" s="7">
        <f t="shared" ref="Q709:Q772" si="46">IF(P709&lt;=$U$13,$V$13,IF((P709&gt;=$T$14)*(P709&lt;=$U$14),$V$14,IF((P709&gt;=$T$15)*(P709&lt;=$U$15),$V$15,IF((P709&gt;=$T$16)*(P709&lt;=$U$16),$V$16,IF((P709&gt;=$T$17)*(P709&lt;=$U$17),$V$17)))))</f>
        <v>1</v>
      </c>
      <c r="R709" s="1">
        <f t="shared" ref="R709:R772" si="47">SUM(H709,O709,Q709)</f>
        <v>8</v>
      </c>
    </row>
    <row r="710" spans="1:18" x14ac:dyDescent="0.25">
      <c r="A710" s="7">
        <v>156</v>
      </c>
      <c r="B710" s="7">
        <v>706</v>
      </c>
      <c r="C710" s="7" t="s">
        <v>10</v>
      </c>
      <c r="D710" s="7" t="s">
        <v>240</v>
      </c>
      <c r="E710" t="s">
        <v>230</v>
      </c>
      <c r="F710" s="6">
        <v>40000</v>
      </c>
      <c r="G710" s="6">
        <v>75560</v>
      </c>
      <c r="H710" s="1">
        <f t="shared" si="44"/>
        <v>2</v>
      </c>
      <c r="I710" s="6">
        <v>69700</v>
      </c>
      <c r="J710" s="6">
        <v>69700</v>
      </c>
      <c r="K710" s="6">
        <v>69700</v>
      </c>
      <c r="L710" s="6">
        <v>69700</v>
      </c>
      <c r="M710" s="6">
        <v>69700</v>
      </c>
      <c r="N710" s="9">
        <v>92.2</v>
      </c>
      <c r="O710" s="7">
        <f t="shared" si="45"/>
        <v>5</v>
      </c>
      <c r="P710" s="16">
        <v>751</v>
      </c>
      <c r="Q710" s="7">
        <f t="shared" si="46"/>
        <v>1</v>
      </c>
      <c r="R710" s="1">
        <f t="shared" si="47"/>
        <v>8</v>
      </c>
    </row>
    <row r="711" spans="1:18" x14ac:dyDescent="0.25">
      <c r="A711" s="7">
        <v>260</v>
      </c>
      <c r="B711" s="7">
        <v>707</v>
      </c>
      <c r="C711" s="7" t="s">
        <v>11</v>
      </c>
      <c r="D711" s="7" t="s">
        <v>346</v>
      </c>
      <c r="E711" t="s">
        <v>339</v>
      </c>
      <c r="F711">
        <v>0</v>
      </c>
      <c r="G711" s="6">
        <v>75935</v>
      </c>
      <c r="H711" s="1">
        <f t="shared" si="44"/>
        <v>2</v>
      </c>
      <c r="I711" s="6">
        <v>70151</v>
      </c>
      <c r="J711" s="6">
        <v>69851</v>
      </c>
      <c r="K711" s="6">
        <v>69851</v>
      </c>
      <c r="L711" s="6">
        <v>69851</v>
      </c>
      <c r="M711" s="6">
        <v>69851</v>
      </c>
      <c r="N711" s="9">
        <v>92</v>
      </c>
      <c r="O711" s="7">
        <f t="shared" si="45"/>
        <v>5</v>
      </c>
      <c r="P711" s="16">
        <v>967</v>
      </c>
      <c r="Q711" s="7">
        <f t="shared" si="46"/>
        <v>1</v>
      </c>
      <c r="R711" s="1">
        <f t="shared" si="47"/>
        <v>8</v>
      </c>
    </row>
    <row r="712" spans="1:18" x14ac:dyDescent="0.25">
      <c r="A712" s="7">
        <v>112</v>
      </c>
      <c r="B712" s="7">
        <v>708</v>
      </c>
      <c r="C712" s="7" t="s">
        <v>9</v>
      </c>
      <c r="D712" s="7" t="s">
        <v>175</v>
      </c>
      <c r="E712" t="s">
        <v>179</v>
      </c>
      <c r="F712">
        <v>0</v>
      </c>
      <c r="G712" s="6">
        <v>160232</v>
      </c>
      <c r="H712" s="1">
        <f t="shared" si="44"/>
        <v>3</v>
      </c>
      <c r="I712" s="6">
        <v>142284</v>
      </c>
      <c r="J712" s="6">
        <v>142284</v>
      </c>
      <c r="K712" s="6">
        <v>142284</v>
      </c>
      <c r="L712" s="6">
        <v>142284</v>
      </c>
      <c r="M712" s="6">
        <v>142284</v>
      </c>
      <c r="N712" s="9">
        <v>88.8</v>
      </c>
      <c r="O712" s="7">
        <f t="shared" si="45"/>
        <v>4</v>
      </c>
      <c r="P712" s="16">
        <v>437</v>
      </c>
      <c r="Q712" s="7">
        <f t="shared" si="46"/>
        <v>1</v>
      </c>
      <c r="R712" s="1">
        <f t="shared" si="47"/>
        <v>8</v>
      </c>
    </row>
    <row r="713" spans="1:18" x14ac:dyDescent="0.25">
      <c r="A713" s="7">
        <v>615</v>
      </c>
      <c r="B713" s="7">
        <v>709</v>
      </c>
      <c r="C713" s="7" t="s">
        <v>29</v>
      </c>
      <c r="D713" s="7" t="s">
        <v>749</v>
      </c>
      <c r="E713" t="s">
        <v>748</v>
      </c>
      <c r="F713">
        <v>0</v>
      </c>
      <c r="G713" s="6">
        <v>33200</v>
      </c>
      <c r="H713" s="1">
        <f t="shared" si="44"/>
        <v>2</v>
      </c>
      <c r="I713" s="6">
        <v>33200</v>
      </c>
      <c r="J713" s="6">
        <v>33200</v>
      </c>
      <c r="K713" s="6">
        <v>29200</v>
      </c>
      <c r="L713" s="6">
        <v>29200</v>
      </c>
      <c r="M713" s="6">
        <v>29200</v>
      </c>
      <c r="N713" s="9">
        <v>88</v>
      </c>
      <c r="O713" s="7">
        <f t="shared" si="45"/>
        <v>4</v>
      </c>
      <c r="P713" s="16">
        <v>5120</v>
      </c>
      <c r="Q713" s="7">
        <f t="shared" si="46"/>
        <v>2</v>
      </c>
      <c r="R713" s="1">
        <f t="shared" si="47"/>
        <v>8</v>
      </c>
    </row>
    <row r="714" spans="1:18" x14ac:dyDescent="0.25">
      <c r="A714" s="7">
        <v>909</v>
      </c>
      <c r="B714" s="7">
        <v>710</v>
      </c>
      <c r="C714" s="7" t="s">
        <v>32</v>
      </c>
      <c r="D714" s="7" t="s">
        <v>1075</v>
      </c>
      <c r="E714" t="s">
        <v>1068</v>
      </c>
      <c r="F714">
        <v>0</v>
      </c>
      <c r="G714" s="6">
        <v>100712</v>
      </c>
      <c r="H714" s="1">
        <f t="shared" si="44"/>
        <v>3</v>
      </c>
      <c r="I714" s="6">
        <v>100673</v>
      </c>
      <c r="J714" s="6">
        <v>100113</v>
      </c>
      <c r="K714" s="6">
        <v>100113</v>
      </c>
      <c r="L714" s="6">
        <v>88613</v>
      </c>
      <c r="M714" s="6">
        <v>88613</v>
      </c>
      <c r="N714" s="9">
        <v>88</v>
      </c>
      <c r="O714" s="7">
        <f t="shared" si="45"/>
        <v>4</v>
      </c>
      <c r="P714" s="16">
        <v>274</v>
      </c>
      <c r="Q714" s="7">
        <f t="shared" si="46"/>
        <v>1</v>
      </c>
      <c r="R714" s="1">
        <f t="shared" si="47"/>
        <v>8</v>
      </c>
    </row>
    <row r="715" spans="1:18" x14ac:dyDescent="0.25">
      <c r="A715" s="7">
        <v>879</v>
      </c>
      <c r="B715" s="7">
        <v>711</v>
      </c>
      <c r="C715" s="7" t="s">
        <v>32</v>
      </c>
      <c r="D715" s="7" t="s">
        <v>1074</v>
      </c>
      <c r="E715" t="s">
        <v>1038</v>
      </c>
      <c r="F715" s="6">
        <v>7500</v>
      </c>
      <c r="G715" s="6">
        <v>47401</v>
      </c>
      <c r="H715" s="1">
        <f t="shared" si="44"/>
        <v>2</v>
      </c>
      <c r="I715" s="6">
        <v>41205</v>
      </c>
      <c r="J715" s="6">
        <v>41205</v>
      </c>
      <c r="K715" s="6">
        <v>40985</v>
      </c>
      <c r="L715" s="6">
        <v>40985</v>
      </c>
      <c r="M715" s="6">
        <v>40985</v>
      </c>
      <c r="N715" s="9">
        <v>86.5</v>
      </c>
      <c r="O715" s="7">
        <f t="shared" si="45"/>
        <v>4</v>
      </c>
      <c r="P715" s="16">
        <v>1128</v>
      </c>
      <c r="Q715" s="7">
        <f t="shared" si="46"/>
        <v>2</v>
      </c>
      <c r="R715" s="1">
        <f t="shared" si="47"/>
        <v>8</v>
      </c>
    </row>
    <row r="716" spans="1:18" x14ac:dyDescent="0.25">
      <c r="A716" s="7">
        <v>1065</v>
      </c>
      <c r="B716" s="7">
        <v>712</v>
      </c>
      <c r="C716" s="7" t="s">
        <v>27</v>
      </c>
      <c r="D716" s="7" t="s">
        <v>1316</v>
      </c>
      <c r="E716" t="s">
        <v>1254</v>
      </c>
      <c r="F716" s="6">
        <v>15000</v>
      </c>
      <c r="G716" s="6">
        <v>15000</v>
      </c>
      <c r="H716" s="1">
        <f t="shared" si="44"/>
        <v>2</v>
      </c>
      <c r="I716" s="6">
        <v>12925</v>
      </c>
      <c r="J716" s="6">
        <v>12925</v>
      </c>
      <c r="K716" s="6">
        <v>12925</v>
      </c>
      <c r="L716" s="6">
        <v>12925</v>
      </c>
      <c r="M716" s="6">
        <v>12925</v>
      </c>
      <c r="N716" s="9">
        <v>86.2</v>
      </c>
      <c r="O716" s="7">
        <f t="shared" si="45"/>
        <v>4</v>
      </c>
      <c r="P716" s="16">
        <v>1107</v>
      </c>
      <c r="Q716" s="7">
        <f t="shared" si="46"/>
        <v>2</v>
      </c>
      <c r="R716" s="1">
        <f t="shared" si="47"/>
        <v>8</v>
      </c>
    </row>
    <row r="717" spans="1:18" x14ac:dyDescent="0.25">
      <c r="A717" s="7">
        <v>29</v>
      </c>
      <c r="B717" s="7">
        <v>713</v>
      </c>
      <c r="C717" s="7" t="s">
        <v>8</v>
      </c>
      <c r="D717" s="7" t="s">
        <v>93</v>
      </c>
      <c r="E717" t="s">
        <v>88</v>
      </c>
      <c r="F717">
        <v>0</v>
      </c>
      <c r="G717" s="6">
        <v>4000</v>
      </c>
      <c r="H717" s="1">
        <f t="shared" si="44"/>
        <v>2</v>
      </c>
      <c r="I717" s="6">
        <v>3400</v>
      </c>
      <c r="J717" s="6">
        <v>3400</v>
      </c>
      <c r="K717" s="6">
        <v>3400</v>
      </c>
      <c r="L717" s="6">
        <v>3400</v>
      </c>
      <c r="M717" s="6">
        <v>3400</v>
      </c>
      <c r="N717" s="9">
        <v>85</v>
      </c>
      <c r="O717" s="7">
        <f t="shared" si="45"/>
        <v>4</v>
      </c>
      <c r="P717" s="16">
        <v>3712</v>
      </c>
      <c r="Q717" s="7">
        <f t="shared" si="46"/>
        <v>2</v>
      </c>
      <c r="R717" s="1">
        <f t="shared" si="47"/>
        <v>8</v>
      </c>
    </row>
    <row r="718" spans="1:18" x14ac:dyDescent="0.25">
      <c r="A718" s="7">
        <v>704</v>
      </c>
      <c r="B718" s="7">
        <v>714</v>
      </c>
      <c r="C718" s="7" t="s">
        <v>40</v>
      </c>
      <c r="D718" s="7" t="s">
        <v>847</v>
      </c>
      <c r="E718" t="s">
        <v>846</v>
      </c>
      <c r="F718">
        <v>0</v>
      </c>
      <c r="G718" s="6">
        <v>16709</v>
      </c>
      <c r="H718" s="1">
        <f t="shared" si="44"/>
        <v>2</v>
      </c>
      <c r="I718" s="6">
        <v>14189</v>
      </c>
      <c r="J718" s="6">
        <v>14189</v>
      </c>
      <c r="K718" s="6">
        <v>14189</v>
      </c>
      <c r="L718" s="6">
        <v>14189</v>
      </c>
      <c r="M718" s="6">
        <v>14189</v>
      </c>
      <c r="N718" s="9">
        <v>84.9</v>
      </c>
      <c r="O718" s="7">
        <f t="shared" si="45"/>
        <v>4</v>
      </c>
      <c r="P718" s="16">
        <v>1055</v>
      </c>
      <c r="Q718" s="7">
        <f t="shared" si="46"/>
        <v>2</v>
      </c>
      <c r="R718" s="1">
        <f t="shared" si="47"/>
        <v>8</v>
      </c>
    </row>
    <row r="719" spans="1:18" x14ac:dyDescent="0.25">
      <c r="A719" s="7">
        <v>217</v>
      </c>
      <c r="B719" s="7">
        <v>715</v>
      </c>
      <c r="C719" s="7" t="s">
        <v>11</v>
      </c>
      <c r="D719" s="7" t="s">
        <v>11</v>
      </c>
      <c r="E719" t="s">
        <v>293</v>
      </c>
      <c r="F719" s="6">
        <v>57559</v>
      </c>
      <c r="G719" s="6">
        <v>95962</v>
      </c>
      <c r="H719" s="1">
        <f t="shared" si="44"/>
        <v>2</v>
      </c>
      <c r="I719" s="6">
        <v>82319</v>
      </c>
      <c r="J719" s="6">
        <v>82319</v>
      </c>
      <c r="K719" s="6">
        <v>81119</v>
      </c>
      <c r="L719" s="6">
        <v>81119</v>
      </c>
      <c r="M719" s="6">
        <v>81119</v>
      </c>
      <c r="N719" s="9">
        <v>84.5</v>
      </c>
      <c r="O719" s="7">
        <f t="shared" si="45"/>
        <v>4</v>
      </c>
      <c r="P719" s="16">
        <v>4544</v>
      </c>
      <c r="Q719" s="7">
        <f t="shared" si="46"/>
        <v>2</v>
      </c>
      <c r="R719" s="1">
        <f t="shared" si="47"/>
        <v>8</v>
      </c>
    </row>
    <row r="720" spans="1:18" x14ac:dyDescent="0.25">
      <c r="A720" s="7">
        <v>782</v>
      </c>
      <c r="B720" s="7">
        <v>716</v>
      </c>
      <c r="C720" s="7" t="s">
        <v>30</v>
      </c>
      <c r="D720" s="7" t="s">
        <v>947</v>
      </c>
      <c r="E720" t="s">
        <v>927</v>
      </c>
      <c r="F720">
        <v>0</v>
      </c>
      <c r="G720" s="6">
        <v>66400</v>
      </c>
      <c r="H720" s="1">
        <f t="shared" si="44"/>
        <v>2</v>
      </c>
      <c r="I720" s="6">
        <v>66400</v>
      </c>
      <c r="J720" s="6">
        <v>66400</v>
      </c>
      <c r="K720" s="6">
        <v>56080</v>
      </c>
      <c r="L720" s="6">
        <v>56080</v>
      </c>
      <c r="M720" s="6">
        <v>56080</v>
      </c>
      <c r="N720" s="9">
        <v>84.5</v>
      </c>
      <c r="O720" s="7">
        <f t="shared" si="45"/>
        <v>4</v>
      </c>
      <c r="P720" s="16">
        <v>9904</v>
      </c>
      <c r="Q720" s="7">
        <f t="shared" si="46"/>
        <v>2</v>
      </c>
      <c r="R720" s="1">
        <f t="shared" si="47"/>
        <v>8</v>
      </c>
    </row>
    <row r="721" spans="1:18" x14ac:dyDescent="0.25">
      <c r="A721" s="7">
        <v>362</v>
      </c>
      <c r="B721" s="7">
        <v>717</v>
      </c>
      <c r="C721" s="7" t="s">
        <v>13</v>
      </c>
      <c r="D721" s="7" t="s">
        <v>471</v>
      </c>
      <c r="E721" t="s">
        <v>434</v>
      </c>
      <c r="F721">
        <v>0</v>
      </c>
      <c r="G721" s="6">
        <v>52931</v>
      </c>
      <c r="H721" s="1">
        <f t="shared" si="44"/>
        <v>2</v>
      </c>
      <c r="I721" s="6">
        <v>44356</v>
      </c>
      <c r="J721" s="6">
        <v>44356</v>
      </c>
      <c r="K721" s="6">
        <v>44356</v>
      </c>
      <c r="L721" s="6">
        <v>44356</v>
      </c>
      <c r="M721" s="6">
        <v>44356</v>
      </c>
      <c r="N721" s="9">
        <v>83.8</v>
      </c>
      <c r="O721" s="7">
        <f t="shared" si="45"/>
        <v>4</v>
      </c>
      <c r="P721" s="16">
        <v>3286</v>
      </c>
      <c r="Q721" s="7">
        <f t="shared" si="46"/>
        <v>2</v>
      </c>
      <c r="R721" s="1">
        <f t="shared" si="47"/>
        <v>8</v>
      </c>
    </row>
    <row r="722" spans="1:18" x14ac:dyDescent="0.25">
      <c r="A722" s="7">
        <v>1096</v>
      </c>
      <c r="B722" s="7">
        <v>718</v>
      </c>
      <c r="C722" s="7" t="s">
        <v>27</v>
      </c>
      <c r="D722" s="7" t="s">
        <v>1319</v>
      </c>
      <c r="E722" t="s">
        <v>1285</v>
      </c>
      <c r="F722" s="6">
        <v>21580</v>
      </c>
      <c r="G722" s="6">
        <v>52924</v>
      </c>
      <c r="H722" s="1">
        <f t="shared" si="44"/>
        <v>2</v>
      </c>
      <c r="I722" s="6">
        <v>44423</v>
      </c>
      <c r="J722" s="6">
        <v>44324</v>
      </c>
      <c r="K722" s="6">
        <v>44324</v>
      </c>
      <c r="L722" s="6">
        <v>44324</v>
      </c>
      <c r="M722" s="6">
        <v>44324</v>
      </c>
      <c r="N722" s="9">
        <v>83.8</v>
      </c>
      <c r="O722" s="7">
        <f t="shared" si="45"/>
        <v>4</v>
      </c>
      <c r="P722" s="16">
        <v>3263</v>
      </c>
      <c r="Q722" s="7">
        <f t="shared" si="46"/>
        <v>2</v>
      </c>
      <c r="R722" s="1">
        <f t="shared" si="47"/>
        <v>8</v>
      </c>
    </row>
    <row r="723" spans="1:18" x14ac:dyDescent="0.25">
      <c r="A723" s="7">
        <v>293</v>
      </c>
      <c r="B723" s="7">
        <v>719</v>
      </c>
      <c r="C723" s="7" t="s">
        <v>12</v>
      </c>
      <c r="D723" s="7" t="s">
        <v>377</v>
      </c>
      <c r="E723" t="s">
        <v>376</v>
      </c>
      <c r="F723" s="6">
        <v>15000</v>
      </c>
      <c r="G723" s="6">
        <v>15000</v>
      </c>
      <c r="H723" s="1">
        <f t="shared" si="44"/>
        <v>2</v>
      </c>
      <c r="I723" s="6">
        <v>12516</v>
      </c>
      <c r="J723" s="6">
        <v>12516</v>
      </c>
      <c r="K723" s="6">
        <v>12516</v>
      </c>
      <c r="L723" s="6">
        <v>12516</v>
      </c>
      <c r="M723" s="6">
        <v>12516</v>
      </c>
      <c r="N723" s="9">
        <v>83.4</v>
      </c>
      <c r="O723" s="7">
        <f t="shared" si="45"/>
        <v>4</v>
      </c>
      <c r="P723" s="16">
        <v>8341</v>
      </c>
      <c r="Q723" s="7">
        <f t="shared" si="46"/>
        <v>2</v>
      </c>
      <c r="R723" s="1">
        <f t="shared" si="47"/>
        <v>8</v>
      </c>
    </row>
    <row r="724" spans="1:18" x14ac:dyDescent="0.25">
      <c r="A724" s="7">
        <v>682</v>
      </c>
      <c r="B724" s="7">
        <v>720</v>
      </c>
      <c r="C724" s="7" t="s">
        <v>40</v>
      </c>
      <c r="D724" s="7" t="s">
        <v>824</v>
      </c>
      <c r="E724" t="s">
        <v>822</v>
      </c>
      <c r="F724">
        <v>0</v>
      </c>
      <c r="G724" s="6">
        <v>16000</v>
      </c>
      <c r="H724" s="1">
        <f t="shared" si="44"/>
        <v>2</v>
      </c>
      <c r="I724" s="6">
        <v>16000</v>
      </c>
      <c r="J724" s="6">
        <v>13000</v>
      </c>
      <c r="K724" s="6">
        <v>13000</v>
      </c>
      <c r="L724" s="6">
        <v>13000</v>
      </c>
      <c r="M724" s="6">
        <v>13000</v>
      </c>
      <c r="N724" s="9">
        <v>81.3</v>
      </c>
      <c r="O724" s="7">
        <f t="shared" si="45"/>
        <v>4</v>
      </c>
      <c r="P724" s="16">
        <v>5702</v>
      </c>
      <c r="Q724" s="7">
        <f t="shared" si="46"/>
        <v>2</v>
      </c>
      <c r="R724" s="1">
        <f t="shared" si="47"/>
        <v>8</v>
      </c>
    </row>
    <row r="725" spans="1:18" x14ac:dyDescent="0.25">
      <c r="A725" s="7">
        <v>703</v>
      </c>
      <c r="B725" s="7">
        <v>721</v>
      </c>
      <c r="C725" s="7" t="s">
        <v>40</v>
      </c>
      <c r="D725" s="7" t="s">
        <v>847</v>
      </c>
      <c r="E725" t="s">
        <v>845</v>
      </c>
      <c r="F725">
        <v>0</v>
      </c>
      <c r="G725" s="6">
        <v>42557</v>
      </c>
      <c r="H725" s="1">
        <f t="shared" si="44"/>
        <v>2</v>
      </c>
      <c r="I725" s="6">
        <v>34557</v>
      </c>
      <c r="J725" s="6">
        <v>34557</v>
      </c>
      <c r="K725" s="6">
        <v>34557</v>
      </c>
      <c r="L725" s="6">
        <v>34557</v>
      </c>
      <c r="M725" s="6">
        <v>34557</v>
      </c>
      <c r="N725" s="9">
        <v>81.2</v>
      </c>
      <c r="O725" s="7">
        <f t="shared" si="45"/>
        <v>4</v>
      </c>
      <c r="P725" s="16">
        <v>4217</v>
      </c>
      <c r="Q725" s="7">
        <f t="shared" si="46"/>
        <v>2</v>
      </c>
      <c r="R725" s="1">
        <f t="shared" si="47"/>
        <v>8</v>
      </c>
    </row>
    <row r="726" spans="1:18" x14ac:dyDescent="0.25">
      <c r="A726" s="7">
        <v>695</v>
      </c>
      <c r="B726" s="7">
        <v>722</v>
      </c>
      <c r="C726" s="7" t="s">
        <v>40</v>
      </c>
      <c r="D726" s="7" t="s">
        <v>847</v>
      </c>
      <c r="E726" t="s">
        <v>837</v>
      </c>
      <c r="F726" s="6">
        <v>84000</v>
      </c>
      <c r="G726" s="6">
        <v>16357</v>
      </c>
      <c r="H726" s="1">
        <f t="shared" si="44"/>
        <v>2</v>
      </c>
      <c r="I726" s="6">
        <v>13244</v>
      </c>
      <c r="J726" s="6">
        <v>13244</v>
      </c>
      <c r="K726" s="6">
        <v>13244</v>
      </c>
      <c r="L726" s="6">
        <v>13244</v>
      </c>
      <c r="M726" s="6">
        <v>13244</v>
      </c>
      <c r="N726" s="9">
        <v>81</v>
      </c>
      <c r="O726" s="7">
        <f t="shared" si="45"/>
        <v>4</v>
      </c>
      <c r="P726" s="16">
        <v>2380</v>
      </c>
      <c r="Q726" s="7">
        <f t="shared" si="46"/>
        <v>2</v>
      </c>
      <c r="R726" s="1">
        <f t="shared" si="47"/>
        <v>8</v>
      </c>
    </row>
    <row r="727" spans="1:18" x14ac:dyDescent="0.25">
      <c r="A727" s="7">
        <v>580</v>
      </c>
      <c r="B727" s="7">
        <v>723</v>
      </c>
      <c r="C727" s="7" t="s">
        <v>29</v>
      </c>
      <c r="D727" s="7" t="s">
        <v>722</v>
      </c>
      <c r="E727" t="s">
        <v>706</v>
      </c>
      <c r="F727">
        <v>0</v>
      </c>
      <c r="G727" s="6">
        <v>34630</v>
      </c>
      <c r="H727" s="1">
        <f t="shared" si="44"/>
        <v>2</v>
      </c>
      <c r="I727" s="6">
        <v>34630</v>
      </c>
      <c r="J727" s="6">
        <v>34630</v>
      </c>
      <c r="K727" s="6">
        <v>28030</v>
      </c>
      <c r="L727" s="6">
        <v>28030</v>
      </c>
      <c r="M727" s="6">
        <v>28030</v>
      </c>
      <c r="N727" s="9">
        <v>80.900000000000006</v>
      </c>
      <c r="O727" s="7">
        <f t="shared" si="45"/>
        <v>4</v>
      </c>
      <c r="P727" s="16">
        <v>8772</v>
      </c>
      <c r="Q727" s="7">
        <f t="shared" si="46"/>
        <v>2</v>
      </c>
      <c r="R727" s="1">
        <f t="shared" si="47"/>
        <v>8</v>
      </c>
    </row>
    <row r="728" spans="1:18" x14ac:dyDescent="0.25">
      <c r="A728" s="7">
        <v>558</v>
      </c>
      <c r="B728" s="7">
        <v>724</v>
      </c>
      <c r="C728" s="7" t="s">
        <v>16</v>
      </c>
      <c r="D728" s="7" t="s">
        <v>696</v>
      </c>
      <c r="E728" t="s">
        <v>682</v>
      </c>
      <c r="F728">
        <v>0</v>
      </c>
      <c r="G728" s="6">
        <v>74875</v>
      </c>
      <c r="H728" s="1">
        <f t="shared" si="44"/>
        <v>2</v>
      </c>
      <c r="I728" s="6">
        <v>63317</v>
      </c>
      <c r="J728" s="6">
        <v>60317</v>
      </c>
      <c r="K728" s="6">
        <v>60317</v>
      </c>
      <c r="L728" s="6">
        <v>60317</v>
      </c>
      <c r="M728" s="6">
        <v>60317</v>
      </c>
      <c r="N728" s="9">
        <v>80.599999999999994</v>
      </c>
      <c r="O728" s="7">
        <f t="shared" si="45"/>
        <v>4</v>
      </c>
      <c r="P728" s="16">
        <v>3201</v>
      </c>
      <c r="Q728" s="7">
        <f t="shared" si="46"/>
        <v>2</v>
      </c>
      <c r="R728" s="1">
        <f t="shared" si="47"/>
        <v>8</v>
      </c>
    </row>
    <row r="729" spans="1:18" x14ac:dyDescent="0.25">
      <c r="A729" s="7">
        <v>52</v>
      </c>
      <c r="B729" s="7">
        <v>725</v>
      </c>
      <c r="C729" s="7" t="s">
        <v>9</v>
      </c>
      <c r="D729" s="7" t="s">
        <v>108</v>
      </c>
      <c r="E729" t="s">
        <v>107</v>
      </c>
      <c r="F729" s="6">
        <v>148100</v>
      </c>
      <c r="G729" s="6">
        <v>184100</v>
      </c>
      <c r="H729" s="1">
        <f t="shared" si="44"/>
        <v>3</v>
      </c>
      <c r="I729" s="6">
        <v>184100</v>
      </c>
      <c r="J729" s="6">
        <v>147100</v>
      </c>
      <c r="K729" s="6">
        <v>147100</v>
      </c>
      <c r="L729" s="6">
        <v>147100</v>
      </c>
      <c r="M729" s="6">
        <v>147100</v>
      </c>
      <c r="N729" s="9">
        <v>79.900000000000006</v>
      </c>
      <c r="O729" s="7">
        <f t="shared" si="45"/>
        <v>3</v>
      </c>
      <c r="P729" s="16">
        <v>7896</v>
      </c>
      <c r="Q729" s="7">
        <f t="shared" si="46"/>
        <v>2</v>
      </c>
      <c r="R729" s="1">
        <f t="shared" si="47"/>
        <v>8</v>
      </c>
    </row>
    <row r="730" spans="1:18" x14ac:dyDescent="0.25">
      <c r="A730" s="7">
        <v>73</v>
      </c>
      <c r="B730" s="7">
        <v>726</v>
      </c>
      <c r="C730" s="7" t="s">
        <v>9</v>
      </c>
      <c r="D730" s="7" t="s">
        <v>134</v>
      </c>
      <c r="E730" t="s">
        <v>132</v>
      </c>
      <c r="F730">
        <v>0</v>
      </c>
      <c r="G730" s="6">
        <v>260312</v>
      </c>
      <c r="H730" s="1">
        <f t="shared" si="44"/>
        <v>3</v>
      </c>
      <c r="I730" s="6">
        <v>260311</v>
      </c>
      <c r="J730" s="6">
        <v>205378</v>
      </c>
      <c r="K730" s="6">
        <v>205378</v>
      </c>
      <c r="L730" s="6">
        <v>205378</v>
      </c>
      <c r="M730" s="6">
        <v>205378</v>
      </c>
      <c r="N730" s="9">
        <v>78.900000000000006</v>
      </c>
      <c r="O730" s="7">
        <f t="shared" si="45"/>
        <v>3</v>
      </c>
      <c r="P730" s="16">
        <v>2340</v>
      </c>
      <c r="Q730" s="7">
        <f t="shared" si="46"/>
        <v>2</v>
      </c>
      <c r="R730" s="1">
        <f t="shared" si="47"/>
        <v>8</v>
      </c>
    </row>
    <row r="731" spans="1:18" x14ac:dyDescent="0.25">
      <c r="A731" s="7">
        <v>533</v>
      </c>
      <c r="B731" s="7">
        <v>727</v>
      </c>
      <c r="C731" s="7" t="s">
        <v>16</v>
      </c>
      <c r="D731" s="7" t="s">
        <v>659</v>
      </c>
      <c r="E731" t="s">
        <v>655</v>
      </c>
      <c r="F731" s="6">
        <v>100756</v>
      </c>
      <c r="G731" s="6">
        <v>782696</v>
      </c>
      <c r="H731" s="1">
        <f t="shared" si="44"/>
        <v>4</v>
      </c>
      <c r="I731" s="6">
        <v>622695</v>
      </c>
      <c r="J731" s="6">
        <v>617930</v>
      </c>
      <c r="K731" s="6">
        <v>617930</v>
      </c>
      <c r="L731" s="6">
        <v>617930</v>
      </c>
      <c r="M731" s="6">
        <v>617930</v>
      </c>
      <c r="N731" s="9">
        <v>78.900000000000006</v>
      </c>
      <c r="O731" s="7">
        <f t="shared" si="45"/>
        <v>3</v>
      </c>
      <c r="P731" s="16">
        <v>915</v>
      </c>
      <c r="Q731" s="7">
        <f t="shared" si="46"/>
        <v>1</v>
      </c>
      <c r="R731" s="1">
        <f t="shared" si="47"/>
        <v>8</v>
      </c>
    </row>
    <row r="732" spans="1:18" x14ac:dyDescent="0.25">
      <c r="A732" s="7">
        <v>1195</v>
      </c>
      <c r="B732" s="7">
        <v>728</v>
      </c>
      <c r="C732" s="7" t="s">
        <v>18</v>
      </c>
      <c r="D732" s="7" t="s">
        <v>1408</v>
      </c>
      <c r="E732" t="s">
        <v>1404</v>
      </c>
      <c r="F732">
        <v>0</v>
      </c>
      <c r="G732" s="6">
        <v>51000</v>
      </c>
      <c r="H732" s="1">
        <f t="shared" si="44"/>
        <v>2</v>
      </c>
      <c r="I732" s="6">
        <v>51000</v>
      </c>
      <c r="J732" s="6">
        <v>51000</v>
      </c>
      <c r="K732" s="6">
        <v>51000</v>
      </c>
      <c r="L732" s="6">
        <v>40000</v>
      </c>
      <c r="M732" s="6">
        <v>40000</v>
      </c>
      <c r="N732" s="9">
        <v>78.400000000000006</v>
      </c>
      <c r="O732" s="7">
        <f t="shared" si="45"/>
        <v>3</v>
      </c>
      <c r="P732" s="16">
        <v>10219</v>
      </c>
      <c r="Q732" s="7">
        <f t="shared" si="46"/>
        <v>3</v>
      </c>
      <c r="R732" s="1">
        <f t="shared" si="47"/>
        <v>8</v>
      </c>
    </row>
    <row r="733" spans="1:18" x14ac:dyDescent="0.25">
      <c r="A733" s="7">
        <v>544</v>
      </c>
      <c r="B733" s="7">
        <v>729</v>
      </c>
      <c r="C733" s="7" t="s">
        <v>16</v>
      </c>
      <c r="D733" s="7" t="s">
        <v>668</v>
      </c>
      <c r="E733" t="s">
        <v>667</v>
      </c>
      <c r="F733">
        <v>0</v>
      </c>
      <c r="G733" s="6">
        <v>210170</v>
      </c>
      <c r="H733" s="1">
        <f t="shared" si="44"/>
        <v>3</v>
      </c>
      <c r="I733" s="6">
        <v>210169</v>
      </c>
      <c r="J733" s="6">
        <v>206551</v>
      </c>
      <c r="K733" s="6">
        <v>206551</v>
      </c>
      <c r="L733" s="6">
        <v>164198</v>
      </c>
      <c r="M733" s="6">
        <v>163838</v>
      </c>
      <c r="N733" s="9">
        <v>78.099999999999994</v>
      </c>
      <c r="O733" s="7">
        <f t="shared" si="45"/>
        <v>3</v>
      </c>
      <c r="P733" s="16">
        <v>2983</v>
      </c>
      <c r="Q733" s="7">
        <f t="shared" si="46"/>
        <v>2</v>
      </c>
      <c r="R733" s="1">
        <f t="shared" si="47"/>
        <v>8</v>
      </c>
    </row>
    <row r="734" spans="1:18" x14ac:dyDescent="0.25">
      <c r="A734" s="7">
        <v>67</v>
      </c>
      <c r="B734" s="7">
        <v>730</v>
      </c>
      <c r="C734" s="7" t="s">
        <v>9</v>
      </c>
      <c r="D734" s="7" t="s">
        <v>118</v>
      </c>
      <c r="E734" t="s">
        <v>125</v>
      </c>
      <c r="F734">
        <v>0</v>
      </c>
      <c r="G734" s="6">
        <v>147979</v>
      </c>
      <c r="H734" s="1">
        <f t="shared" si="44"/>
        <v>3</v>
      </c>
      <c r="I734" s="6">
        <v>133521</v>
      </c>
      <c r="J734" s="6">
        <v>133521</v>
      </c>
      <c r="K734" s="6">
        <v>115121</v>
      </c>
      <c r="L734" s="6">
        <v>115121</v>
      </c>
      <c r="M734" s="6">
        <v>115121</v>
      </c>
      <c r="N734" s="9">
        <v>77.8</v>
      </c>
      <c r="O734" s="7">
        <f t="shared" si="45"/>
        <v>3</v>
      </c>
      <c r="P734" s="16">
        <v>3861</v>
      </c>
      <c r="Q734" s="7">
        <f t="shared" si="46"/>
        <v>2</v>
      </c>
      <c r="R734" s="1">
        <f t="shared" si="47"/>
        <v>8</v>
      </c>
    </row>
    <row r="735" spans="1:18" x14ac:dyDescent="0.25">
      <c r="A735" s="7">
        <v>811</v>
      </c>
      <c r="B735" s="7">
        <v>731</v>
      </c>
      <c r="C735" s="7" t="s">
        <v>31</v>
      </c>
      <c r="D735" s="7" t="s">
        <v>975</v>
      </c>
      <c r="E735" t="s">
        <v>968</v>
      </c>
      <c r="F735" s="6">
        <v>30000</v>
      </c>
      <c r="G735" s="6">
        <v>38225</v>
      </c>
      <c r="H735" s="1">
        <f t="shared" si="44"/>
        <v>2</v>
      </c>
      <c r="I735" s="6">
        <v>34425</v>
      </c>
      <c r="J735" s="6">
        <v>29664</v>
      </c>
      <c r="K735" s="6">
        <v>29664</v>
      </c>
      <c r="L735" s="6">
        <v>29664</v>
      </c>
      <c r="M735" s="6">
        <v>29664</v>
      </c>
      <c r="N735" s="9">
        <v>77.599999999999994</v>
      </c>
      <c r="O735" s="7">
        <f t="shared" si="45"/>
        <v>3</v>
      </c>
      <c r="P735" s="16">
        <v>16007</v>
      </c>
      <c r="Q735" s="7">
        <f t="shared" si="46"/>
        <v>3</v>
      </c>
      <c r="R735" s="1">
        <f t="shared" si="47"/>
        <v>8</v>
      </c>
    </row>
    <row r="736" spans="1:18" x14ac:dyDescent="0.25">
      <c r="A736" s="7">
        <v>88</v>
      </c>
      <c r="B736" s="7">
        <v>732</v>
      </c>
      <c r="C736" s="7" t="s">
        <v>9</v>
      </c>
      <c r="D736" s="7" t="s">
        <v>158</v>
      </c>
      <c r="E736" t="s">
        <v>150</v>
      </c>
      <c r="F736" s="6">
        <v>559960</v>
      </c>
      <c r="G736" s="6">
        <v>256675</v>
      </c>
      <c r="H736" s="1">
        <f t="shared" si="44"/>
        <v>3</v>
      </c>
      <c r="I736" s="6">
        <v>203105</v>
      </c>
      <c r="J736" s="6">
        <v>200105</v>
      </c>
      <c r="K736" s="6">
        <v>198905</v>
      </c>
      <c r="L736" s="6">
        <v>198905</v>
      </c>
      <c r="M736" s="6">
        <v>198905</v>
      </c>
      <c r="N736" s="9">
        <v>77.5</v>
      </c>
      <c r="O736" s="7">
        <f t="shared" si="45"/>
        <v>3</v>
      </c>
      <c r="P736" s="16">
        <v>2746</v>
      </c>
      <c r="Q736" s="7">
        <f t="shared" si="46"/>
        <v>2</v>
      </c>
      <c r="R736" s="1">
        <f t="shared" si="47"/>
        <v>8</v>
      </c>
    </row>
    <row r="737" spans="1:18" x14ac:dyDescent="0.25">
      <c r="A737" s="7">
        <v>68</v>
      </c>
      <c r="B737" s="7">
        <v>733</v>
      </c>
      <c r="C737" s="7" t="s">
        <v>9</v>
      </c>
      <c r="D737" s="7" t="s">
        <v>118</v>
      </c>
      <c r="E737" t="s">
        <v>126</v>
      </c>
      <c r="F737">
        <v>0</v>
      </c>
      <c r="G737" s="6">
        <v>243469</v>
      </c>
      <c r="H737" s="1">
        <f t="shared" si="44"/>
        <v>3</v>
      </c>
      <c r="I737" s="6">
        <v>243467</v>
      </c>
      <c r="J737" s="6">
        <v>188471</v>
      </c>
      <c r="K737" s="6">
        <v>188471</v>
      </c>
      <c r="L737" s="6">
        <v>188471</v>
      </c>
      <c r="M737" s="6">
        <v>188471</v>
      </c>
      <c r="N737" s="9">
        <v>77.400000000000006</v>
      </c>
      <c r="O737" s="7">
        <f t="shared" si="45"/>
        <v>3</v>
      </c>
      <c r="P737" s="16">
        <v>3288</v>
      </c>
      <c r="Q737" s="7">
        <f t="shared" si="46"/>
        <v>2</v>
      </c>
      <c r="R737" s="1">
        <f t="shared" si="47"/>
        <v>8</v>
      </c>
    </row>
    <row r="738" spans="1:18" x14ac:dyDescent="0.25">
      <c r="A738" s="7">
        <v>287</v>
      </c>
      <c r="B738" s="7">
        <v>734</v>
      </c>
      <c r="C738" s="7" t="s">
        <v>12</v>
      </c>
      <c r="D738" s="7" t="s">
        <v>385</v>
      </c>
      <c r="E738" t="s">
        <v>370</v>
      </c>
      <c r="F738" s="6">
        <v>242837</v>
      </c>
      <c r="G738" s="6">
        <v>420477</v>
      </c>
      <c r="H738" s="1">
        <f t="shared" si="44"/>
        <v>3</v>
      </c>
      <c r="I738" s="6">
        <v>402037</v>
      </c>
      <c r="J738" s="6">
        <v>325590</v>
      </c>
      <c r="K738" s="6">
        <v>325590</v>
      </c>
      <c r="L738" s="6">
        <v>325590</v>
      </c>
      <c r="M738" s="6">
        <v>325590</v>
      </c>
      <c r="N738" s="9">
        <v>77.400000000000006</v>
      </c>
      <c r="O738" s="7">
        <f t="shared" si="45"/>
        <v>3</v>
      </c>
      <c r="P738" s="16">
        <v>3565</v>
      </c>
      <c r="Q738" s="7">
        <f t="shared" si="46"/>
        <v>2</v>
      </c>
      <c r="R738" s="1">
        <f t="shared" si="47"/>
        <v>8</v>
      </c>
    </row>
    <row r="739" spans="1:18" x14ac:dyDescent="0.25">
      <c r="A739" s="7">
        <v>928</v>
      </c>
      <c r="B739" s="7">
        <v>735</v>
      </c>
      <c r="C739" s="7" t="s">
        <v>33</v>
      </c>
      <c r="D739" s="7" t="s">
        <v>1105</v>
      </c>
      <c r="E739" t="s">
        <v>1096</v>
      </c>
      <c r="F739" s="6">
        <v>15000</v>
      </c>
      <c r="G739" s="6">
        <v>129000</v>
      </c>
      <c r="H739" s="1">
        <f t="shared" si="44"/>
        <v>3</v>
      </c>
      <c r="I739" s="6">
        <v>99000</v>
      </c>
      <c r="J739" s="6">
        <v>99000</v>
      </c>
      <c r="K739" s="6">
        <v>99000</v>
      </c>
      <c r="L739" s="6">
        <v>99000</v>
      </c>
      <c r="M739" s="6">
        <v>99000</v>
      </c>
      <c r="N739" s="9">
        <v>76.7</v>
      </c>
      <c r="O739" s="7">
        <f t="shared" si="45"/>
        <v>3</v>
      </c>
      <c r="P739" s="16">
        <v>8565</v>
      </c>
      <c r="Q739" s="7">
        <f t="shared" si="46"/>
        <v>2</v>
      </c>
      <c r="R739" s="1">
        <f t="shared" si="47"/>
        <v>8</v>
      </c>
    </row>
    <row r="740" spans="1:18" x14ac:dyDescent="0.25">
      <c r="A740" s="7">
        <v>531</v>
      </c>
      <c r="B740" s="7">
        <v>736</v>
      </c>
      <c r="C740" s="7" t="s">
        <v>16</v>
      </c>
      <c r="D740" s="7" t="s">
        <v>653</v>
      </c>
      <c r="E740" t="s">
        <v>652</v>
      </c>
      <c r="F740" s="6">
        <v>884482</v>
      </c>
      <c r="G740" s="6">
        <v>320501</v>
      </c>
      <c r="H740" s="1">
        <f t="shared" si="44"/>
        <v>3</v>
      </c>
      <c r="I740" s="6">
        <v>320486</v>
      </c>
      <c r="J740" s="6">
        <v>245240</v>
      </c>
      <c r="K740" s="6">
        <v>245240</v>
      </c>
      <c r="L740" s="6">
        <v>245240</v>
      </c>
      <c r="M740" s="6">
        <v>245240</v>
      </c>
      <c r="N740" s="9">
        <v>76.5</v>
      </c>
      <c r="O740" s="7">
        <f t="shared" si="45"/>
        <v>3</v>
      </c>
      <c r="P740" s="16">
        <v>2429</v>
      </c>
      <c r="Q740" s="7">
        <f t="shared" si="46"/>
        <v>2</v>
      </c>
      <c r="R740" s="1">
        <f t="shared" si="47"/>
        <v>8</v>
      </c>
    </row>
    <row r="741" spans="1:18" x14ac:dyDescent="0.25">
      <c r="A741" s="7">
        <v>1188</v>
      </c>
      <c r="B741" s="7">
        <v>737</v>
      </c>
      <c r="C741" s="7" t="s">
        <v>17</v>
      </c>
      <c r="D741" s="7" t="s">
        <v>23</v>
      </c>
      <c r="E741" t="s">
        <v>1397</v>
      </c>
      <c r="F741">
        <v>0</v>
      </c>
      <c r="G741" s="6">
        <v>442757</v>
      </c>
      <c r="H741" s="1">
        <f t="shared" si="44"/>
        <v>3</v>
      </c>
      <c r="I741" s="6">
        <v>442757</v>
      </c>
      <c r="J741" s="6">
        <v>434585</v>
      </c>
      <c r="K741" s="6">
        <v>341898</v>
      </c>
      <c r="L741" s="6">
        <v>335898</v>
      </c>
      <c r="M741" s="6">
        <v>335898</v>
      </c>
      <c r="N741" s="9">
        <v>75.900000000000006</v>
      </c>
      <c r="O741" s="7">
        <f t="shared" si="45"/>
        <v>3</v>
      </c>
      <c r="P741" s="16">
        <v>7133</v>
      </c>
      <c r="Q741" s="7">
        <f t="shared" si="46"/>
        <v>2</v>
      </c>
      <c r="R741" s="1">
        <f t="shared" si="47"/>
        <v>8</v>
      </c>
    </row>
    <row r="742" spans="1:18" x14ac:dyDescent="0.25">
      <c r="A742" s="7">
        <v>1036</v>
      </c>
      <c r="B742" s="7">
        <v>738</v>
      </c>
      <c r="C742" s="7" t="s">
        <v>27</v>
      </c>
      <c r="D742" s="7" t="s">
        <v>1076</v>
      </c>
      <c r="E742" t="s">
        <v>1225</v>
      </c>
      <c r="F742" s="6">
        <v>12200</v>
      </c>
      <c r="G742" s="6">
        <v>181274</v>
      </c>
      <c r="H742" s="1">
        <f t="shared" si="44"/>
        <v>3</v>
      </c>
      <c r="I742" s="6">
        <v>168509</v>
      </c>
      <c r="J742" s="6">
        <v>139170</v>
      </c>
      <c r="K742" s="6">
        <v>136670</v>
      </c>
      <c r="L742" s="6">
        <v>136670</v>
      </c>
      <c r="M742" s="6">
        <v>136670</v>
      </c>
      <c r="N742" s="9">
        <v>75.400000000000006</v>
      </c>
      <c r="O742" s="7">
        <f t="shared" si="45"/>
        <v>3</v>
      </c>
      <c r="P742" s="16">
        <v>2980</v>
      </c>
      <c r="Q742" s="7">
        <f t="shared" si="46"/>
        <v>2</v>
      </c>
      <c r="R742" s="1">
        <f t="shared" si="47"/>
        <v>8</v>
      </c>
    </row>
    <row r="743" spans="1:18" x14ac:dyDescent="0.25">
      <c r="A743" s="7">
        <v>608</v>
      </c>
      <c r="B743" s="7">
        <v>739</v>
      </c>
      <c r="C743" s="7" t="s">
        <v>29</v>
      </c>
      <c r="D743" s="7" t="s">
        <v>740</v>
      </c>
      <c r="E743" t="s">
        <v>741</v>
      </c>
      <c r="F743" s="6">
        <v>95400</v>
      </c>
      <c r="G743" s="6">
        <v>20000</v>
      </c>
      <c r="H743" s="1">
        <f t="shared" si="44"/>
        <v>2</v>
      </c>
      <c r="I743" s="6">
        <v>20000</v>
      </c>
      <c r="J743" s="6">
        <v>20000</v>
      </c>
      <c r="K743" s="6">
        <v>20000</v>
      </c>
      <c r="L743" s="6">
        <v>15000</v>
      </c>
      <c r="M743" s="6">
        <v>15000</v>
      </c>
      <c r="N743" s="9">
        <v>75</v>
      </c>
      <c r="O743" s="7">
        <f t="shared" si="45"/>
        <v>3</v>
      </c>
      <c r="P743" s="16">
        <v>10665</v>
      </c>
      <c r="Q743" s="7">
        <f t="shared" si="46"/>
        <v>3</v>
      </c>
      <c r="R743" s="1">
        <f t="shared" si="47"/>
        <v>8</v>
      </c>
    </row>
    <row r="744" spans="1:18" x14ac:dyDescent="0.25">
      <c r="A744" s="7">
        <v>549</v>
      </c>
      <c r="B744" s="7">
        <v>740</v>
      </c>
      <c r="C744" s="7" t="s">
        <v>16</v>
      </c>
      <c r="D744" s="7" t="s">
        <v>695</v>
      </c>
      <c r="E744" t="s">
        <v>673</v>
      </c>
      <c r="F744">
        <v>0</v>
      </c>
      <c r="G744" s="6">
        <v>122971</v>
      </c>
      <c r="H744" s="1">
        <f t="shared" si="44"/>
        <v>3</v>
      </c>
      <c r="I744" s="6">
        <v>91208</v>
      </c>
      <c r="J744" s="6">
        <v>91208</v>
      </c>
      <c r="K744" s="6">
        <v>91208</v>
      </c>
      <c r="L744" s="6">
        <v>91208</v>
      </c>
      <c r="M744" s="6">
        <v>91208</v>
      </c>
      <c r="N744" s="9">
        <v>74.2</v>
      </c>
      <c r="O744" s="7">
        <f t="shared" si="45"/>
        <v>3</v>
      </c>
      <c r="P744" s="16">
        <v>1431</v>
      </c>
      <c r="Q744" s="7">
        <f t="shared" si="46"/>
        <v>2</v>
      </c>
      <c r="R744" s="1">
        <f t="shared" si="47"/>
        <v>8</v>
      </c>
    </row>
    <row r="745" spans="1:18" x14ac:dyDescent="0.25">
      <c r="A745" s="7">
        <v>1074</v>
      </c>
      <c r="B745" s="7">
        <v>741</v>
      </c>
      <c r="C745" s="7" t="s">
        <v>27</v>
      </c>
      <c r="D745" s="7" t="s">
        <v>1317</v>
      </c>
      <c r="E745" t="s">
        <v>1263</v>
      </c>
      <c r="F745" s="6">
        <v>10000</v>
      </c>
      <c r="G745" s="6">
        <v>317622</v>
      </c>
      <c r="H745" s="1">
        <f t="shared" si="44"/>
        <v>3</v>
      </c>
      <c r="I745" s="6">
        <v>307129</v>
      </c>
      <c r="J745" s="6">
        <v>235504</v>
      </c>
      <c r="K745" s="6">
        <v>235504</v>
      </c>
      <c r="L745" s="6">
        <v>235504</v>
      </c>
      <c r="M745" s="6">
        <v>235504</v>
      </c>
      <c r="N745" s="9">
        <v>74.099999999999994</v>
      </c>
      <c r="O745" s="7">
        <f t="shared" si="45"/>
        <v>3</v>
      </c>
      <c r="P745" s="16">
        <v>4039</v>
      </c>
      <c r="Q745" s="7">
        <f t="shared" si="46"/>
        <v>2</v>
      </c>
      <c r="R745" s="1">
        <f t="shared" si="47"/>
        <v>8</v>
      </c>
    </row>
    <row r="746" spans="1:18" x14ac:dyDescent="0.25">
      <c r="A746" s="7">
        <v>346</v>
      </c>
      <c r="B746" s="7">
        <v>742</v>
      </c>
      <c r="C746" s="7" t="s">
        <v>13</v>
      </c>
      <c r="D746" s="7" t="s">
        <v>468</v>
      </c>
      <c r="E746" t="s">
        <v>457</v>
      </c>
      <c r="F746" s="6">
        <v>0</v>
      </c>
      <c r="G746" s="6">
        <v>121277</v>
      </c>
      <c r="H746" s="1">
        <f t="shared" si="44"/>
        <v>3</v>
      </c>
      <c r="I746" s="6">
        <v>121245</v>
      </c>
      <c r="J746" s="6">
        <v>89675</v>
      </c>
      <c r="K746" s="6">
        <v>89675</v>
      </c>
      <c r="L746" s="6">
        <v>89675</v>
      </c>
      <c r="M746" s="6">
        <v>89675</v>
      </c>
      <c r="N746" s="9">
        <v>73.900000000000006</v>
      </c>
      <c r="O746" s="7">
        <f t="shared" si="45"/>
        <v>3</v>
      </c>
      <c r="P746" s="16">
        <v>7514</v>
      </c>
      <c r="Q746" s="7">
        <f t="shared" si="46"/>
        <v>2</v>
      </c>
      <c r="R746" s="1">
        <f t="shared" si="47"/>
        <v>8</v>
      </c>
    </row>
    <row r="747" spans="1:18" x14ac:dyDescent="0.25">
      <c r="A747" s="7">
        <v>316</v>
      </c>
      <c r="B747" s="7">
        <v>743</v>
      </c>
      <c r="C747" s="7" t="s">
        <v>12</v>
      </c>
      <c r="D747" s="7" t="s">
        <v>406</v>
      </c>
      <c r="E747" t="s">
        <v>404</v>
      </c>
      <c r="F747" s="6">
        <v>163410</v>
      </c>
      <c r="G747" s="6">
        <v>443410</v>
      </c>
      <c r="H747" s="1">
        <f t="shared" si="44"/>
        <v>3</v>
      </c>
      <c r="I747" s="6">
        <v>348367</v>
      </c>
      <c r="J747" s="6">
        <v>331361</v>
      </c>
      <c r="K747" s="6">
        <v>325611</v>
      </c>
      <c r="L747" s="6">
        <v>325611</v>
      </c>
      <c r="M747" s="6">
        <v>325611</v>
      </c>
      <c r="N747" s="9">
        <v>73.400000000000006</v>
      </c>
      <c r="O747" s="7">
        <f t="shared" si="45"/>
        <v>3</v>
      </c>
      <c r="P747" s="16">
        <v>2123</v>
      </c>
      <c r="Q747" s="7">
        <f t="shared" si="46"/>
        <v>2</v>
      </c>
      <c r="R747" s="1">
        <f t="shared" si="47"/>
        <v>8</v>
      </c>
    </row>
    <row r="748" spans="1:18" x14ac:dyDescent="0.25">
      <c r="A748" s="7">
        <v>795</v>
      </c>
      <c r="B748" s="7">
        <v>744</v>
      </c>
      <c r="C748" s="7" t="s">
        <v>31</v>
      </c>
      <c r="D748" s="7" t="s">
        <v>974</v>
      </c>
      <c r="E748" t="s">
        <v>952</v>
      </c>
      <c r="F748">
        <v>0</v>
      </c>
      <c r="G748" s="6">
        <v>13220</v>
      </c>
      <c r="H748" s="1">
        <f t="shared" si="44"/>
        <v>2</v>
      </c>
      <c r="I748" s="6">
        <v>9882</v>
      </c>
      <c r="J748" s="6">
        <v>9882</v>
      </c>
      <c r="K748" s="6">
        <v>9882</v>
      </c>
      <c r="L748" s="6">
        <v>9482</v>
      </c>
      <c r="M748" s="6">
        <v>9482</v>
      </c>
      <c r="N748" s="9">
        <v>71.7</v>
      </c>
      <c r="O748" s="7">
        <f t="shared" si="45"/>
        <v>3</v>
      </c>
      <c r="P748" s="16">
        <v>13118</v>
      </c>
      <c r="Q748" s="7">
        <f t="shared" si="46"/>
        <v>3</v>
      </c>
      <c r="R748" s="1">
        <f t="shared" si="47"/>
        <v>8</v>
      </c>
    </row>
    <row r="749" spans="1:18" x14ac:dyDescent="0.25">
      <c r="A749" s="7">
        <v>89</v>
      </c>
      <c r="B749" s="7">
        <v>745</v>
      </c>
      <c r="C749" s="7" t="s">
        <v>9</v>
      </c>
      <c r="D749" s="7" t="s">
        <v>158</v>
      </c>
      <c r="E749" t="s">
        <v>151</v>
      </c>
      <c r="F749">
        <v>0</v>
      </c>
      <c r="G749" s="6">
        <v>101000</v>
      </c>
      <c r="H749" s="1">
        <f t="shared" si="44"/>
        <v>3</v>
      </c>
      <c r="I749" s="6">
        <v>72000</v>
      </c>
      <c r="J749" s="6">
        <v>72000</v>
      </c>
      <c r="K749" s="6">
        <v>72000</v>
      </c>
      <c r="L749" s="6">
        <v>72000</v>
      </c>
      <c r="M749" s="6">
        <v>72000</v>
      </c>
      <c r="N749" s="9">
        <v>71.3</v>
      </c>
      <c r="O749" s="7">
        <f t="shared" si="45"/>
        <v>3</v>
      </c>
      <c r="P749" s="16">
        <v>1360</v>
      </c>
      <c r="Q749" s="7">
        <f t="shared" si="46"/>
        <v>2</v>
      </c>
      <c r="R749" s="1">
        <f t="shared" si="47"/>
        <v>8</v>
      </c>
    </row>
    <row r="750" spans="1:18" x14ac:dyDescent="0.25">
      <c r="A750" s="7">
        <v>981</v>
      </c>
      <c r="B750" s="7">
        <v>746</v>
      </c>
      <c r="C750" s="7" t="s">
        <v>37</v>
      </c>
      <c r="D750" s="7" t="s">
        <v>1199</v>
      </c>
      <c r="E750" t="s">
        <v>1163</v>
      </c>
      <c r="F750">
        <v>0</v>
      </c>
      <c r="G750" s="6">
        <v>20878</v>
      </c>
      <c r="H750" s="1">
        <f t="shared" si="44"/>
        <v>2</v>
      </c>
      <c r="I750" s="6">
        <v>20878</v>
      </c>
      <c r="J750" s="6">
        <v>20878</v>
      </c>
      <c r="K750" s="6">
        <v>20878</v>
      </c>
      <c r="L750" s="6">
        <v>14878</v>
      </c>
      <c r="M750" s="6">
        <v>14878</v>
      </c>
      <c r="N750" s="9">
        <v>71.3</v>
      </c>
      <c r="O750" s="7">
        <f t="shared" si="45"/>
        <v>3</v>
      </c>
      <c r="P750" s="16">
        <v>21267</v>
      </c>
      <c r="Q750" s="7">
        <f t="shared" si="46"/>
        <v>3</v>
      </c>
      <c r="R750" s="1">
        <f t="shared" si="47"/>
        <v>8</v>
      </c>
    </row>
    <row r="751" spans="1:18" x14ac:dyDescent="0.25">
      <c r="A751" s="7">
        <v>281</v>
      </c>
      <c r="B751" s="7">
        <v>747</v>
      </c>
      <c r="C751" s="7" t="s">
        <v>11</v>
      </c>
      <c r="D751" s="7" t="s">
        <v>369</v>
      </c>
      <c r="E751" t="s">
        <v>363</v>
      </c>
      <c r="F751">
        <v>0</v>
      </c>
      <c r="G751" s="6">
        <v>396062</v>
      </c>
      <c r="H751" s="1">
        <f t="shared" si="44"/>
        <v>3</v>
      </c>
      <c r="I751" s="6">
        <v>379030</v>
      </c>
      <c r="J751" s="6">
        <v>299485</v>
      </c>
      <c r="K751" s="6">
        <v>297485</v>
      </c>
      <c r="L751" s="6">
        <v>280666</v>
      </c>
      <c r="M751" s="6">
        <v>280666</v>
      </c>
      <c r="N751" s="9">
        <v>70.900000000000006</v>
      </c>
      <c r="O751" s="7">
        <f t="shared" si="45"/>
        <v>3</v>
      </c>
      <c r="P751" s="16">
        <v>1867</v>
      </c>
      <c r="Q751" s="7">
        <f t="shared" si="46"/>
        <v>2</v>
      </c>
      <c r="R751" s="1">
        <f t="shared" si="47"/>
        <v>8</v>
      </c>
    </row>
    <row r="752" spans="1:18" x14ac:dyDescent="0.25">
      <c r="A752" s="7">
        <v>589</v>
      </c>
      <c r="B752" s="7">
        <v>748</v>
      </c>
      <c r="C752" s="7" t="s">
        <v>29</v>
      </c>
      <c r="D752" s="7" t="s">
        <v>724</v>
      </c>
      <c r="E752" t="s">
        <v>715</v>
      </c>
      <c r="F752">
        <v>0</v>
      </c>
      <c r="G752" s="6">
        <v>179081</v>
      </c>
      <c r="H752" s="1">
        <f t="shared" si="44"/>
        <v>3</v>
      </c>
      <c r="I752" s="6">
        <v>155465</v>
      </c>
      <c r="J752" s="6">
        <v>155465</v>
      </c>
      <c r="K752" s="6">
        <v>137215</v>
      </c>
      <c r="L752" s="6">
        <v>126013</v>
      </c>
      <c r="M752" s="6">
        <v>126013</v>
      </c>
      <c r="N752" s="9">
        <v>70.400000000000006</v>
      </c>
      <c r="O752" s="7">
        <f t="shared" si="45"/>
        <v>3</v>
      </c>
      <c r="P752" s="16">
        <v>1316</v>
      </c>
      <c r="Q752" s="7">
        <f t="shared" si="46"/>
        <v>2</v>
      </c>
      <c r="R752" s="1">
        <f t="shared" si="47"/>
        <v>8</v>
      </c>
    </row>
    <row r="753" spans="1:18" x14ac:dyDescent="0.25">
      <c r="A753" s="7">
        <v>1112</v>
      </c>
      <c r="B753" s="7">
        <v>749</v>
      </c>
      <c r="C753" s="7" t="s">
        <v>27</v>
      </c>
      <c r="D753" s="7" t="s">
        <v>1321</v>
      </c>
      <c r="E753" t="s">
        <v>1301</v>
      </c>
      <c r="F753">
        <v>0</v>
      </c>
      <c r="G753" s="6">
        <v>328640</v>
      </c>
      <c r="H753" s="1">
        <f t="shared" si="44"/>
        <v>3</v>
      </c>
      <c r="I753" s="6">
        <v>320140</v>
      </c>
      <c r="J753" s="6">
        <v>229343</v>
      </c>
      <c r="K753" s="6">
        <v>229343</v>
      </c>
      <c r="L753" s="6">
        <v>229343</v>
      </c>
      <c r="M753" s="6">
        <v>229343</v>
      </c>
      <c r="N753" s="9">
        <v>69.8</v>
      </c>
      <c r="O753" s="7">
        <f t="shared" si="45"/>
        <v>3</v>
      </c>
      <c r="P753" s="16">
        <v>4212</v>
      </c>
      <c r="Q753" s="7">
        <f t="shared" si="46"/>
        <v>2</v>
      </c>
      <c r="R753" s="1">
        <f t="shared" si="47"/>
        <v>8</v>
      </c>
    </row>
    <row r="754" spans="1:18" x14ac:dyDescent="0.25">
      <c r="A754" s="7">
        <v>601</v>
      </c>
      <c r="B754" s="7">
        <v>750</v>
      </c>
      <c r="C754" s="7" t="s">
        <v>29</v>
      </c>
      <c r="D754" s="7" t="s">
        <v>734</v>
      </c>
      <c r="E754" t="s">
        <v>731</v>
      </c>
      <c r="F754" s="6">
        <v>35450</v>
      </c>
      <c r="G754" s="6">
        <v>97861</v>
      </c>
      <c r="H754" s="1">
        <f t="shared" si="44"/>
        <v>2</v>
      </c>
      <c r="I754" s="6">
        <v>79026</v>
      </c>
      <c r="J754" s="6">
        <v>79026</v>
      </c>
      <c r="K754" s="6">
        <v>67826</v>
      </c>
      <c r="L754" s="6">
        <v>67826</v>
      </c>
      <c r="M754" s="6">
        <v>67826</v>
      </c>
      <c r="N754" s="9">
        <v>69.3</v>
      </c>
      <c r="O754" s="7">
        <f t="shared" si="45"/>
        <v>3</v>
      </c>
      <c r="P754" s="16">
        <v>15048</v>
      </c>
      <c r="Q754" s="7">
        <f t="shared" si="46"/>
        <v>3</v>
      </c>
      <c r="R754" s="1">
        <f t="shared" si="47"/>
        <v>8</v>
      </c>
    </row>
    <row r="755" spans="1:18" x14ac:dyDescent="0.25">
      <c r="A755" s="7">
        <v>170</v>
      </c>
      <c r="B755" s="7">
        <v>751</v>
      </c>
      <c r="C755" s="7" t="s">
        <v>10</v>
      </c>
      <c r="D755" s="7" t="s">
        <v>255</v>
      </c>
      <c r="E755" t="s">
        <v>246</v>
      </c>
      <c r="F755">
        <v>0</v>
      </c>
      <c r="G755" s="6">
        <v>463309</v>
      </c>
      <c r="H755" s="1">
        <f t="shared" si="44"/>
        <v>3</v>
      </c>
      <c r="I755" s="6">
        <v>328059</v>
      </c>
      <c r="J755" s="6">
        <v>320440</v>
      </c>
      <c r="K755" s="6">
        <v>320440</v>
      </c>
      <c r="L755" s="6">
        <v>320440</v>
      </c>
      <c r="M755" s="6">
        <v>320440</v>
      </c>
      <c r="N755" s="9">
        <v>69.2</v>
      </c>
      <c r="O755" s="7">
        <f t="shared" si="45"/>
        <v>3</v>
      </c>
      <c r="P755" s="16">
        <v>1907</v>
      </c>
      <c r="Q755" s="7">
        <f t="shared" si="46"/>
        <v>2</v>
      </c>
      <c r="R755" s="1">
        <f t="shared" si="47"/>
        <v>8</v>
      </c>
    </row>
    <row r="756" spans="1:18" x14ac:dyDescent="0.25">
      <c r="A756" s="7">
        <v>636</v>
      </c>
      <c r="B756" s="7">
        <v>752</v>
      </c>
      <c r="C756" s="7" t="s">
        <v>38</v>
      </c>
      <c r="D756" s="7" t="s">
        <v>778</v>
      </c>
      <c r="E756" t="s">
        <v>771</v>
      </c>
      <c r="F756">
        <v>0</v>
      </c>
      <c r="G756" s="6">
        <v>51000</v>
      </c>
      <c r="H756" s="1">
        <f t="shared" si="44"/>
        <v>2</v>
      </c>
      <c r="I756" s="6">
        <v>51000</v>
      </c>
      <c r="J756" s="6">
        <v>35000</v>
      </c>
      <c r="K756" s="6">
        <v>35000</v>
      </c>
      <c r="L756" s="6">
        <v>35000</v>
      </c>
      <c r="M756" s="6">
        <v>35000</v>
      </c>
      <c r="N756" s="9">
        <v>68.599999999999994</v>
      </c>
      <c r="O756" s="7">
        <f t="shared" si="45"/>
        <v>3</v>
      </c>
      <c r="P756" s="16">
        <v>14613</v>
      </c>
      <c r="Q756" s="7">
        <f t="shared" si="46"/>
        <v>3</v>
      </c>
      <c r="R756" s="1">
        <f t="shared" si="47"/>
        <v>8</v>
      </c>
    </row>
    <row r="757" spans="1:18" x14ac:dyDescent="0.25">
      <c r="A757" s="7">
        <v>24</v>
      </c>
      <c r="B757" s="7">
        <v>753</v>
      </c>
      <c r="C757" s="7" t="s">
        <v>8</v>
      </c>
      <c r="D757" s="7" t="s">
        <v>93</v>
      </c>
      <c r="E757" t="s">
        <v>55</v>
      </c>
      <c r="F757">
        <v>0</v>
      </c>
      <c r="G757" s="6">
        <v>401275</v>
      </c>
      <c r="H757" s="1">
        <f t="shared" si="44"/>
        <v>3</v>
      </c>
      <c r="I757" s="6">
        <v>401255</v>
      </c>
      <c r="J757" s="6">
        <v>288271</v>
      </c>
      <c r="K757" s="6">
        <v>274529</v>
      </c>
      <c r="L757" s="6">
        <v>274529</v>
      </c>
      <c r="M757" s="6">
        <v>274529</v>
      </c>
      <c r="N757" s="9">
        <v>68.400000000000006</v>
      </c>
      <c r="O757" s="7">
        <f t="shared" si="45"/>
        <v>3</v>
      </c>
      <c r="P757" s="16">
        <v>7515</v>
      </c>
      <c r="Q757" s="7">
        <f t="shared" si="46"/>
        <v>2</v>
      </c>
      <c r="R757" s="1">
        <f t="shared" si="47"/>
        <v>8</v>
      </c>
    </row>
    <row r="758" spans="1:18" x14ac:dyDescent="0.25">
      <c r="A758" s="7">
        <v>649</v>
      </c>
      <c r="B758" s="7">
        <v>754</v>
      </c>
      <c r="C758" s="7" t="s">
        <v>38</v>
      </c>
      <c r="D758" s="7" t="s">
        <v>796</v>
      </c>
      <c r="E758" t="s">
        <v>785</v>
      </c>
      <c r="F758">
        <v>0</v>
      </c>
      <c r="G758" s="6">
        <v>344319</v>
      </c>
      <c r="H758" s="1">
        <f t="shared" si="44"/>
        <v>3</v>
      </c>
      <c r="I758" s="6">
        <v>270944</v>
      </c>
      <c r="J758" s="6">
        <v>234622</v>
      </c>
      <c r="K758" s="6">
        <v>233652</v>
      </c>
      <c r="L758" s="6">
        <v>233652</v>
      </c>
      <c r="M758" s="6">
        <v>232352</v>
      </c>
      <c r="N758" s="9">
        <v>67.900000000000006</v>
      </c>
      <c r="O758" s="7">
        <f t="shared" si="45"/>
        <v>3</v>
      </c>
      <c r="P758" s="16">
        <v>2946</v>
      </c>
      <c r="Q758" s="7">
        <f t="shared" si="46"/>
        <v>2</v>
      </c>
      <c r="R758" s="1">
        <f t="shared" si="47"/>
        <v>8</v>
      </c>
    </row>
    <row r="759" spans="1:18" x14ac:dyDescent="0.25">
      <c r="A759" s="7">
        <v>98</v>
      </c>
      <c r="B759" s="7">
        <v>755</v>
      </c>
      <c r="C759" s="7" t="s">
        <v>9</v>
      </c>
      <c r="D759" s="7" t="s">
        <v>165</v>
      </c>
      <c r="E759" t="s">
        <v>162</v>
      </c>
      <c r="F759">
        <v>0</v>
      </c>
      <c r="G759" s="6">
        <v>115999</v>
      </c>
      <c r="H759" s="1">
        <f t="shared" si="44"/>
        <v>3</v>
      </c>
      <c r="I759" s="6">
        <v>115999</v>
      </c>
      <c r="J759" s="6">
        <v>78626</v>
      </c>
      <c r="K759" s="6">
        <v>78626</v>
      </c>
      <c r="L759" s="6">
        <v>78626</v>
      </c>
      <c r="M759" s="6">
        <v>78626</v>
      </c>
      <c r="N759" s="9">
        <v>67.8</v>
      </c>
      <c r="O759" s="7">
        <f t="shared" si="45"/>
        <v>3</v>
      </c>
      <c r="P759" s="16">
        <v>1967</v>
      </c>
      <c r="Q759" s="7">
        <f t="shared" si="46"/>
        <v>2</v>
      </c>
      <c r="R759" s="1">
        <f t="shared" si="47"/>
        <v>8</v>
      </c>
    </row>
    <row r="760" spans="1:18" x14ac:dyDescent="0.25">
      <c r="A760" s="7">
        <v>169</v>
      </c>
      <c r="B760" s="7">
        <v>756</v>
      </c>
      <c r="C760" s="7" t="s">
        <v>10</v>
      </c>
      <c r="D760" s="7" t="s">
        <v>255</v>
      </c>
      <c r="E760" t="s">
        <v>245</v>
      </c>
      <c r="F760">
        <v>0</v>
      </c>
      <c r="G760" s="6">
        <v>815487</v>
      </c>
      <c r="H760" s="1">
        <f t="shared" si="44"/>
        <v>4</v>
      </c>
      <c r="I760" s="6">
        <v>546533</v>
      </c>
      <c r="J760" s="6">
        <v>546533</v>
      </c>
      <c r="K760" s="6">
        <v>546533</v>
      </c>
      <c r="L760" s="6">
        <v>546533</v>
      </c>
      <c r="M760" s="6">
        <v>546533</v>
      </c>
      <c r="N760" s="9">
        <v>67</v>
      </c>
      <c r="O760" s="7">
        <f t="shared" si="45"/>
        <v>3</v>
      </c>
      <c r="P760" s="16">
        <v>919</v>
      </c>
      <c r="Q760" s="7">
        <f t="shared" si="46"/>
        <v>1</v>
      </c>
      <c r="R760" s="1">
        <f t="shared" si="47"/>
        <v>8</v>
      </c>
    </row>
    <row r="761" spans="1:18" x14ac:dyDescent="0.25">
      <c r="A761" s="7">
        <v>693</v>
      </c>
      <c r="B761" s="7">
        <v>757</v>
      </c>
      <c r="C761" s="7" t="s">
        <v>40</v>
      </c>
      <c r="D761" s="7" t="s">
        <v>847</v>
      </c>
      <c r="E761" t="s">
        <v>835</v>
      </c>
      <c r="F761">
        <v>0</v>
      </c>
      <c r="G761" s="6">
        <v>308284</v>
      </c>
      <c r="H761" s="1">
        <f t="shared" si="44"/>
        <v>3</v>
      </c>
      <c r="I761" s="6">
        <v>307810</v>
      </c>
      <c r="J761" s="6">
        <v>220892</v>
      </c>
      <c r="K761" s="6">
        <v>205580</v>
      </c>
      <c r="L761" s="6">
        <v>205580</v>
      </c>
      <c r="M761" s="6">
        <v>205580</v>
      </c>
      <c r="N761" s="9">
        <v>66.7</v>
      </c>
      <c r="O761" s="7">
        <f t="shared" si="45"/>
        <v>3</v>
      </c>
      <c r="P761" s="16">
        <v>1447</v>
      </c>
      <c r="Q761" s="7">
        <f t="shared" si="46"/>
        <v>2</v>
      </c>
      <c r="R761" s="1">
        <f t="shared" si="47"/>
        <v>8</v>
      </c>
    </row>
    <row r="762" spans="1:18" x14ac:dyDescent="0.25">
      <c r="A762" s="7">
        <v>1132</v>
      </c>
      <c r="B762" s="7">
        <v>758</v>
      </c>
      <c r="C762" s="7" t="s">
        <v>26</v>
      </c>
      <c r="D762" s="7" t="s">
        <v>1364</v>
      </c>
      <c r="E762" t="s">
        <v>1332</v>
      </c>
      <c r="F762">
        <v>0</v>
      </c>
      <c r="G762" s="6">
        <v>131275</v>
      </c>
      <c r="H762" s="1">
        <f t="shared" si="44"/>
        <v>3</v>
      </c>
      <c r="I762" s="6">
        <v>131275</v>
      </c>
      <c r="J762" s="6">
        <v>131275</v>
      </c>
      <c r="K762" s="6">
        <v>87522</v>
      </c>
      <c r="L762" s="6">
        <v>87522</v>
      </c>
      <c r="M762" s="6">
        <v>87522</v>
      </c>
      <c r="N762" s="9">
        <v>66.7</v>
      </c>
      <c r="O762" s="7">
        <f t="shared" si="45"/>
        <v>3</v>
      </c>
      <c r="P762" s="16">
        <v>3225</v>
      </c>
      <c r="Q762" s="7">
        <f t="shared" si="46"/>
        <v>2</v>
      </c>
      <c r="R762" s="1">
        <f t="shared" si="47"/>
        <v>8</v>
      </c>
    </row>
    <row r="763" spans="1:18" x14ac:dyDescent="0.25">
      <c r="A763" s="7">
        <v>357</v>
      </c>
      <c r="B763" s="7">
        <v>759</v>
      </c>
      <c r="C763" s="7" t="s">
        <v>13</v>
      </c>
      <c r="D763" s="7" t="s">
        <v>470</v>
      </c>
      <c r="E763" t="s">
        <v>432</v>
      </c>
      <c r="F763" s="6">
        <v>10000</v>
      </c>
      <c r="G763" s="6">
        <v>296131</v>
      </c>
      <c r="H763" s="1">
        <f t="shared" si="44"/>
        <v>3</v>
      </c>
      <c r="I763" s="6">
        <v>244968</v>
      </c>
      <c r="J763" s="6">
        <v>196882</v>
      </c>
      <c r="K763" s="6">
        <v>196882</v>
      </c>
      <c r="L763" s="6">
        <v>196882</v>
      </c>
      <c r="M763" s="6">
        <v>196882</v>
      </c>
      <c r="N763" s="9">
        <v>66.5</v>
      </c>
      <c r="O763" s="7">
        <f t="shared" si="45"/>
        <v>3</v>
      </c>
      <c r="P763" s="16">
        <v>2752</v>
      </c>
      <c r="Q763" s="7">
        <f t="shared" si="46"/>
        <v>2</v>
      </c>
      <c r="R763" s="1">
        <f t="shared" si="47"/>
        <v>8</v>
      </c>
    </row>
    <row r="764" spans="1:18" x14ac:dyDescent="0.25">
      <c r="A764" s="7">
        <v>672</v>
      </c>
      <c r="B764" s="7">
        <v>760</v>
      </c>
      <c r="C764" s="7" t="s">
        <v>40</v>
      </c>
      <c r="D764" s="7" t="s">
        <v>798</v>
      </c>
      <c r="E764" t="s">
        <v>812</v>
      </c>
      <c r="F764">
        <v>0</v>
      </c>
      <c r="G764" s="6">
        <v>29040</v>
      </c>
      <c r="H764" s="1">
        <f t="shared" si="44"/>
        <v>2</v>
      </c>
      <c r="I764" s="6">
        <v>23240</v>
      </c>
      <c r="J764" s="6">
        <v>23240</v>
      </c>
      <c r="K764" s="6">
        <v>23240</v>
      </c>
      <c r="L764" s="6">
        <v>19240</v>
      </c>
      <c r="M764" s="6">
        <v>19240</v>
      </c>
      <c r="N764" s="9">
        <v>66.3</v>
      </c>
      <c r="O764" s="7">
        <f t="shared" si="45"/>
        <v>3</v>
      </c>
      <c r="P764" s="16">
        <v>25401</v>
      </c>
      <c r="Q764" s="7">
        <f t="shared" si="46"/>
        <v>3</v>
      </c>
      <c r="R764" s="1">
        <f t="shared" si="47"/>
        <v>8</v>
      </c>
    </row>
    <row r="765" spans="1:18" x14ac:dyDescent="0.25">
      <c r="A765" s="7">
        <v>178</v>
      </c>
      <c r="B765" s="7">
        <v>761</v>
      </c>
      <c r="C765" s="7" t="s">
        <v>10</v>
      </c>
      <c r="D765" s="7" t="s">
        <v>255</v>
      </c>
      <c r="E765" t="s">
        <v>254</v>
      </c>
      <c r="F765">
        <v>0</v>
      </c>
      <c r="G765" s="6">
        <v>535071</v>
      </c>
      <c r="H765" s="1">
        <f t="shared" si="44"/>
        <v>4</v>
      </c>
      <c r="I765" s="6">
        <v>353884</v>
      </c>
      <c r="J765" s="6">
        <v>353884</v>
      </c>
      <c r="K765" s="6">
        <v>353884</v>
      </c>
      <c r="L765" s="6">
        <v>353884</v>
      </c>
      <c r="M765" s="6">
        <v>353884</v>
      </c>
      <c r="N765" s="9">
        <v>66.099999999999994</v>
      </c>
      <c r="O765" s="7">
        <f t="shared" si="45"/>
        <v>3</v>
      </c>
      <c r="P765" s="16">
        <v>987</v>
      </c>
      <c r="Q765" s="7">
        <f t="shared" si="46"/>
        <v>1</v>
      </c>
      <c r="R765" s="1">
        <f t="shared" si="47"/>
        <v>8</v>
      </c>
    </row>
    <row r="766" spans="1:18" x14ac:dyDescent="0.25">
      <c r="A766" s="7">
        <v>371</v>
      </c>
      <c r="B766" s="7">
        <v>762</v>
      </c>
      <c r="C766" s="7" t="s">
        <v>13</v>
      </c>
      <c r="D766" s="7" t="s">
        <v>471</v>
      </c>
      <c r="E766" t="s">
        <v>456</v>
      </c>
      <c r="F766">
        <v>0</v>
      </c>
      <c r="G766" s="6">
        <v>231959</v>
      </c>
      <c r="H766" s="1">
        <f t="shared" si="44"/>
        <v>3</v>
      </c>
      <c r="I766" s="6">
        <v>217768</v>
      </c>
      <c r="J766" s="6">
        <v>217768</v>
      </c>
      <c r="K766" s="6">
        <v>191997</v>
      </c>
      <c r="L766" s="6">
        <v>152509</v>
      </c>
      <c r="M766" s="6">
        <v>152509</v>
      </c>
      <c r="N766" s="9">
        <v>65.7</v>
      </c>
      <c r="O766" s="7">
        <f t="shared" si="45"/>
        <v>3</v>
      </c>
      <c r="P766" s="16">
        <v>9156</v>
      </c>
      <c r="Q766" s="7">
        <f t="shared" si="46"/>
        <v>2</v>
      </c>
      <c r="R766" s="1">
        <f t="shared" si="47"/>
        <v>8</v>
      </c>
    </row>
    <row r="767" spans="1:18" x14ac:dyDescent="0.25">
      <c r="A767" s="7">
        <v>813</v>
      </c>
      <c r="B767" s="7">
        <v>763</v>
      </c>
      <c r="C767" s="7" t="s">
        <v>31</v>
      </c>
      <c r="D767" s="7" t="s">
        <v>31</v>
      </c>
      <c r="E767" t="s">
        <v>970</v>
      </c>
      <c r="F767" s="6">
        <v>50000</v>
      </c>
      <c r="G767" s="6">
        <v>52500</v>
      </c>
      <c r="H767" s="1">
        <f t="shared" si="44"/>
        <v>2</v>
      </c>
      <c r="I767" s="6">
        <v>34432</v>
      </c>
      <c r="J767" s="6">
        <v>34432</v>
      </c>
      <c r="K767" s="6">
        <v>34432</v>
      </c>
      <c r="L767" s="6">
        <v>34432</v>
      </c>
      <c r="M767" s="6">
        <v>34432</v>
      </c>
      <c r="N767" s="9">
        <v>65.599999999999994</v>
      </c>
      <c r="O767" s="7">
        <f t="shared" si="45"/>
        <v>3</v>
      </c>
      <c r="P767" s="16">
        <v>19750</v>
      </c>
      <c r="Q767" s="7">
        <f t="shared" si="46"/>
        <v>3</v>
      </c>
      <c r="R767" s="1">
        <f t="shared" si="47"/>
        <v>8</v>
      </c>
    </row>
    <row r="768" spans="1:18" x14ac:dyDescent="0.25">
      <c r="A768" s="7">
        <v>335</v>
      </c>
      <c r="B768" s="7">
        <v>764</v>
      </c>
      <c r="C768" s="7" t="s">
        <v>13</v>
      </c>
      <c r="D768" s="7" t="s">
        <v>13</v>
      </c>
      <c r="E768" t="s">
        <v>437</v>
      </c>
      <c r="F768">
        <v>0</v>
      </c>
      <c r="G768" s="6">
        <v>71000</v>
      </c>
      <c r="H768" s="1">
        <f t="shared" si="44"/>
        <v>2</v>
      </c>
      <c r="I768" s="6">
        <v>70977</v>
      </c>
      <c r="J768" s="6">
        <v>70977</v>
      </c>
      <c r="K768" s="6">
        <v>63977</v>
      </c>
      <c r="L768" s="6">
        <v>46477</v>
      </c>
      <c r="M768" s="6">
        <v>46477</v>
      </c>
      <c r="N768" s="9">
        <v>65.5</v>
      </c>
      <c r="O768" s="7">
        <f t="shared" si="45"/>
        <v>3</v>
      </c>
      <c r="P768" s="16">
        <v>20052</v>
      </c>
      <c r="Q768" s="7">
        <f t="shared" si="46"/>
        <v>3</v>
      </c>
      <c r="R768" s="1">
        <f t="shared" si="47"/>
        <v>8</v>
      </c>
    </row>
    <row r="769" spans="1:18" x14ac:dyDescent="0.25">
      <c r="A769" s="7">
        <v>746</v>
      </c>
      <c r="B769" s="7">
        <v>765</v>
      </c>
      <c r="C769" s="7" t="s">
        <v>30</v>
      </c>
      <c r="D769" s="7" t="s">
        <v>940</v>
      </c>
      <c r="E769" t="s">
        <v>891</v>
      </c>
      <c r="F769" s="6">
        <v>212710</v>
      </c>
      <c r="G769" s="6">
        <v>218033</v>
      </c>
      <c r="H769" s="1">
        <f t="shared" si="44"/>
        <v>3</v>
      </c>
      <c r="I769" s="6">
        <v>147282</v>
      </c>
      <c r="J769" s="6">
        <v>141143</v>
      </c>
      <c r="K769" s="6">
        <v>141143</v>
      </c>
      <c r="L769" s="6">
        <v>141143</v>
      </c>
      <c r="M769" s="6">
        <v>141143</v>
      </c>
      <c r="N769" s="9">
        <v>64.7</v>
      </c>
      <c r="O769" s="7">
        <f t="shared" si="45"/>
        <v>3</v>
      </c>
      <c r="P769" s="16">
        <v>2669</v>
      </c>
      <c r="Q769" s="7">
        <f t="shared" si="46"/>
        <v>2</v>
      </c>
      <c r="R769" s="1">
        <f t="shared" si="47"/>
        <v>8</v>
      </c>
    </row>
    <row r="770" spans="1:18" x14ac:dyDescent="0.25">
      <c r="A770" s="7">
        <v>1053</v>
      </c>
      <c r="B770" s="7">
        <v>766</v>
      </c>
      <c r="C770" s="7" t="s">
        <v>27</v>
      </c>
      <c r="D770" s="7" t="s">
        <v>1314</v>
      </c>
      <c r="E770" t="s">
        <v>1242</v>
      </c>
      <c r="F770" s="6">
        <v>20000</v>
      </c>
      <c r="G770" s="6">
        <v>467382</v>
      </c>
      <c r="H770" s="1">
        <f t="shared" si="44"/>
        <v>3</v>
      </c>
      <c r="I770" s="6">
        <v>407259</v>
      </c>
      <c r="J770" s="6">
        <v>297259</v>
      </c>
      <c r="K770" s="6">
        <v>297259</v>
      </c>
      <c r="L770" s="6">
        <v>297259</v>
      </c>
      <c r="M770" s="6">
        <v>297259</v>
      </c>
      <c r="N770" s="9">
        <v>63.6</v>
      </c>
      <c r="O770" s="7">
        <f t="shared" si="45"/>
        <v>3</v>
      </c>
      <c r="P770" s="16">
        <v>8569</v>
      </c>
      <c r="Q770" s="7">
        <f t="shared" si="46"/>
        <v>2</v>
      </c>
      <c r="R770" s="1">
        <f t="shared" si="47"/>
        <v>8</v>
      </c>
    </row>
    <row r="771" spans="1:18" x14ac:dyDescent="0.25">
      <c r="A771" s="7">
        <v>245</v>
      </c>
      <c r="B771" s="7">
        <v>767</v>
      </c>
      <c r="C771" s="7" t="s">
        <v>11</v>
      </c>
      <c r="D771" s="7" t="s">
        <v>324</v>
      </c>
      <c r="E771" t="s">
        <v>322</v>
      </c>
      <c r="F771">
        <v>0</v>
      </c>
      <c r="G771" s="6">
        <v>452043</v>
      </c>
      <c r="H771" s="1">
        <f t="shared" si="44"/>
        <v>3</v>
      </c>
      <c r="I771" s="6">
        <v>452043</v>
      </c>
      <c r="J771" s="6">
        <v>285001</v>
      </c>
      <c r="K771" s="6">
        <v>285001</v>
      </c>
      <c r="L771" s="6">
        <v>285001</v>
      </c>
      <c r="M771" s="6">
        <v>282521</v>
      </c>
      <c r="N771" s="9">
        <v>63</v>
      </c>
      <c r="O771" s="7">
        <f t="shared" si="45"/>
        <v>3</v>
      </c>
      <c r="P771" s="16">
        <v>2029</v>
      </c>
      <c r="Q771" s="7">
        <f t="shared" si="46"/>
        <v>2</v>
      </c>
      <c r="R771" s="1">
        <f t="shared" si="47"/>
        <v>8</v>
      </c>
    </row>
    <row r="772" spans="1:18" x14ac:dyDescent="0.25">
      <c r="A772" s="7">
        <v>614</v>
      </c>
      <c r="B772" s="7">
        <v>768</v>
      </c>
      <c r="C772" s="7" t="s">
        <v>29</v>
      </c>
      <c r="D772" s="7" t="s">
        <v>749</v>
      </c>
      <c r="E772" t="s">
        <v>747</v>
      </c>
      <c r="F772">
        <v>0</v>
      </c>
      <c r="G772" s="6">
        <v>268915</v>
      </c>
      <c r="H772" s="1">
        <f t="shared" si="44"/>
        <v>3</v>
      </c>
      <c r="I772" s="6">
        <v>268915</v>
      </c>
      <c r="J772" s="6">
        <v>268915</v>
      </c>
      <c r="K772" s="6">
        <v>242923</v>
      </c>
      <c r="L772" s="6">
        <v>169510</v>
      </c>
      <c r="M772" s="6">
        <v>157814</v>
      </c>
      <c r="N772" s="9">
        <v>63</v>
      </c>
      <c r="O772" s="7">
        <f t="shared" si="45"/>
        <v>3</v>
      </c>
      <c r="P772" s="16">
        <v>1152</v>
      </c>
      <c r="Q772" s="7">
        <f t="shared" si="46"/>
        <v>2</v>
      </c>
      <c r="R772" s="1">
        <f t="shared" si="47"/>
        <v>8</v>
      </c>
    </row>
    <row r="773" spans="1:18" x14ac:dyDescent="0.25">
      <c r="A773" s="7">
        <v>43</v>
      </c>
      <c r="B773" s="7">
        <v>769</v>
      </c>
      <c r="C773" s="7" t="s">
        <v>8</v>
      </c>
      <c r="D773" s="7" t="s">
        <v>99</v>
      </c>
      <c r="E773" t="s">
        <v>62</v>
      </c>
      <c r="F773" s="6">
        <v>100000</v>
      </c>
      <c r="G773" s="6">
        <v>434657</v>
      </c>
      <c r="H773" s="1">
        <f t="shared" ref="H773:H836" si="48">IF(G773&lt;=$U$6,$V$6,IF((G773&gt;=$T$7)*(G773&lt;=$U$7),$V$7,IF((G773&gt;=$T$8)*(G773&lt;=$U$8),$V$8,IF((G773&gt;=$T$9)*(G773&lt;=$U$9),$V$9,IF((G773&gt;=$T$10)*(G773&lt;=$U$10),$V$10)))))</f>
        <v>3</v>
      </c>
      <c r="I773" s="6">
        <v>429391</v>
      </c>
      <c r="J773" s="6">
        <v>288250</v>
      </c>
      <c r="K773" s="6">
        <v>288250</v>
      </c>
      <c r="L773" s="6">
        <v>273250</v>
      </c>
      <c r="M773" s="6">
        <v>273250</v>
      </c>
      <c r="N773" s="9">
        <v>62.9</v>
      </c>
      <c r="O773" s="7">
        <f t="shared" ref="O773:O836" si="49">IF(N773&lt;=$Y$6,$Z$6,IF((N773&gt;=$X$7)*(N773&lt;=$Y$7),$Z$7,IF((N773&gt;=$X$8)*(N773&lt;=$Y$8),$Z$8,IF((N773&gt;=$X$9)*(N773&lt;=$Y$9),$Z$9,IF((N773&gt;=$X$10)*(N773&lt;=$Y$10),$Z$10)))))</f>
        <v>3</v>
      </c>
      <c r="P773" s="16">
        <v>7215</v>
      </c>
      <c r="Q773" s="7">
        <f t="shared" ref="Q773:Q836" si="50">IF(P773&lt;=$U$13,$V$13,IF((P773&gt;=$T$14)*(P773&lt;=$U$14),$V$14,IF((P773&gt;=$T$15)*(P773&lt;=$U$15),$V$15,IF((P773&gt;=$T$16)*(P773&lt;=$U$16),$V$16,IF((P773&gt;=$T$17)*(P773&lt;=$U$17),$V$17)))))</f>
        <v>2</v>
      </c>
      <c r="R773" s="1">
        <f t="shared" ref="R773:R836" si="51">SUM(H773,O773,Q773)</f>
        <v>8</v>
      </c>
    </row>
    <row r="774" spans="1:18" x14ac:dyDescent="0.25">
      <c r="A774" s="7">
        <v>1137</v>
      </c>
      <c r="B774" s="7">
        <v>770</v>
      </c>
      <c r="C774" s="7" t="s">
        <v>26</v>
      </c>
      <c r="D774" s="7" t="s">
        <v>1362</v>
      </c>
      <c r="E774" t="s">
        <v>1337</v>
      </c>
      <c r="F774">
        <v>0</v>
      </c>
      <c r="G774" s="6">
        <v>127186</v>
      </c>
      <c r="H774" s="1">
        <f t="shared" si="48"/>
        <v>3</v>
      </c>
      <c r="I774" s="6">
        <v>89140</v>
      </c>
      <c r="J774" s="6">
        <v>89140</v>
      </c>
      <c r="K774" s="6">
        <v>89140</v>
      </c>
      <c r="L774" s="6">
        <v>80000</v>
      </c>
      <c r="M774" s="6">
        <v>80000</v>
      </c>
      <c r="N774" s="9">
        <v>62.9</v>
      </c>
      <c r="O774" s="7">
        <f t="shared" si="49"/>
        <v>3</v>
      </c>
      <c r="P774" s="16">
        <v>7435</v>
      </c>
      <c r="Q774" s="7">
        <f t="shared" si="50"/>
        <v>2</v>
      </c>
      <c r="R774" s="1">
        <f t="shared" si="51"/>
        <v>8</v>
      </c>
    </row>
    <row r="775" spans="1:18" x14ac:dyDescent="0.25">
      <c r="A775" s="7">
        <v>520</v>
      </c>
      <c r="B775" s="7">
        <v>771</v>
      </c>
      <c r="C775" s="7" t="s">
        <v>16</v>
      </c>
      <c r="D775" s="7" t="s">
        <v>16</v>
      </c>
      <c r="E775" t="s">
        <v>640</v>
      </c>
      <c r="F775">
        <v>0</v>
      </c>
      <c r="G775" s="6">
        <v>408380</v>
      </c>
      <c r="H775" s="1">
        <f t="shared" si="48"/>
        <v>3</v>
      </c>
      <c r="I775" s="6">
        <v>396973</v>
      </c>
      <c r="J775" s="6">
        <v>372253</v>
      </c>
      <c r="K775" s="6">
        <v>340253</v>
      </c>
      <c r="L775" s="6">
        <v>252218</v>
      </c>
      <c r="M775" s="6">
        <v>252218</v>
      </c>
      <c r="N775" s="9">
        <v>61.8</v>
      </c>
      <c r="O775" s="7">
        <f t="shared" si="49"/>
        <v>3</v>
      </c>
      <c r="P775" s="16">
        <v>6490</v>
      </c>
      <c r="Q775" s="7">
        <f t="shared" si="50"/>
        <v>2</v>
      </c>
      <c r="R775" s="1">
        <f t="shared" si="51"/>
        <v>8</v>
      </c>
    </row>
    <row r="776" spans="1:18" x14ac:dyDescent="0.25">
      <c r="A776" s="7">
        <v>1121</v>
      </c>
      <c r="B776" s="7">
        <v>772</v>
      </c>
      <c r="C776" s="7" t="s">
        <v>27</v>
      </c>
      <c r="D776" s="7" t="s">
        <v>1324</v>
      </c>
      <c r="E776" t="s">
        <v>1310</v>
      </c>
      <c r="F776">
        <v>0</v>
      </c>
      <c r="G776" s="6">
        <v>277721</v>
      </c>
      <c r="H776" s="1">
        <f t="shared" si="48"/>
        <v>3</v>
      </c>
      <c r="I776" s="6">
        <v>168180</v>
      </c>
      <c r="J776" s="6">
        <v>168180</v>
      </c>
      <c r="K776" s="6">
        <v>168180</v>
      </c>
      <c r="L776" s="6">
        <v>168180</v>
      </c>
      <c r="M776" s="6">
        <v>168180</v>
      </c>
      <c r="N776" s="9">
        <v>60.6</v>
      </c>
      <c r="O776" s="7">
        <f t="shared" si="49"/>
        <v>3</v>
      </c>
      <c r="P776" s="16">
        <v>4930</v>
      </c>
      <c r="Q776" s="7">
        <f t="shared" si="50"/>
        <v>2</v>
      </c>
      <c r="R776" s="1">
        <f t="shared" si="51"/>
        <v>8</v>
      </c>
    </row>
    <row r="777" spans="1:18" x14ac:dyDescent="0.25">
      <c r="A777" s="7">
        <v>1097</v>
      </c>
      <c r="B777" s="7">
        <v>773</v>
      </c>
      <c r="C777" s="7" t="s">
        <v>27</v>
      </c>
      <c r="D777" s="7" t="s">
        <v>1319</v>
      </c>
      <c r="E777" t="s">
        <v>1286</v>
      </c>
      <c r="F777">
        <v>0</v>
      </c>
      <c r="G777" s="6">
        <v>299770</v>
      </c>
      <c r="H777" s="1">
        <f t="shared" si="48"/>
        <v>3</v>
      </c>
      <c r="I777" s="6">
        <v>299770</v>
      </c>
      <c r="J777" s="6">
        <v>180318</v>
      </c>
      <c r="K777" s="6">
        <v>180318</v>
      </c>
      <c r="L777" s="6">
        <v>180318</v>
      </c>
      <c r="M777" s="6">
        <v>180318</v>
      </c>
      <c r="N777" s="9">
        <v>60.2</v>
      </c>
      <c r="O777" s="7">
        <f t="shared" si="49"/>
        <v>3</v>
      </c>
      <c r="P777" s="16">
        <v>2488</v>
      </c>
      <c r="Q777" s="7">
        <f t="shared" si="50"/>
        <v>2</v>
      </c>
      <c r="R777" s="1">
        <f t="shared" si="51"/>
        <v>8</v>
      </c>
    </row>
    <row r="778" spans="1:18" x14ac:dyDescent="0.25">
      <c r="A778" s="7">
        <v>893</v>
      </c>
      <c r="B778" s="7">
        <v>774</v>
      </c>
      <c r="C778" s="7" t="s">
        <v>32</v>
      </c>
      <c r="D778" s="7" t="s">
        <v>1073</v>
      </c>
      <c r="E778" t="s">
        <v>1052</v>
      </c>
      <c r="F778" s="6">
        <v>863626</v>
      </c>
      <c r="G778" s="6">
        <v>401225</v>
      </c>
      <c r="H778" s="1">
        <f t="shared" si="48"/>
        <v>3</v>
      </c>
      <c r="I778" s="6">
        <v>250368</v>
      </c>
      <c r="J778" s="6">
        <v>249877</v>
      </c>
      <c r="K778" s="6">
        <v>249877</v>
      </c>
      <c r="L778" s="6">
        <v>232713</v>
      </c>
      <c r="M778" s="6">
        <v>232263</v>
      </c>
      <c r="N778" s="9">
        <v>58</v>
      </c>
      <c r="O778" s="7">
        <f t="shared" si="49"/>
        <v>2</v>
      </c>
      <c r="P778" s="16">
        <v>28156</v>
      </c>
      <c r="Q778" s="7">
        <f t="shared" si="50"/>
        <v>3</v>
      </c>
      <c r="R778" s="1">
        <f t="shared" si="51"/>
        <v>8</v>
      </c>
    </row>
    <row r="779" spans="1:18" x14ac:dyDescent="0.25">
      <c r="A779" s="7">
        <v>118</v>
      </c>
      <c r="B779" s="7">
        <v>775</v>
      </c>
      <c r="C779" s="7" t="s">
        <v>9</v>
      </c>
      <c r="D779" s="7" t="s">
        <v>189</v>
      </c>
      <c r="E779" t="s">
        <v>186</v>
      </c>
      <c r="F779">
        <v>0</v>
      </c>
      <c r="G779" s="6">
        <v>842602</v>
      </c>
      <c r="H779" s="1">
        <f t="shared" si="48"/>
        <v>4</v>
      </c>
      <c r="I779" s="6">
        <v>449973</v>
      </c>
      <c r="J779" s="6">
        <v>441973</v>
      </c>
      <c r="K779" s="6">
        <v>441973</v>
      </c>
      <c r="L779" s="6">
        <v>441973</v>
      </c>
      <c r="M779" s="6">
        <v>441973</v>
      </c>
      <c r="N779" s="9">
        <v>52.5</v>
      </c>
      <c r="O779" s="7">
        <f t="shared" si="49"/>
        <v>2</v>
      </c>
      <c r="P779" s="16">
        <v>3051</v>
      </c>
      <c r="Q779" s="7">
        <f t="shared" si="50"/>
        <v>2</v>
      </c>
      <c r="R779" s="1">
        <f t="shared" si="51"/>
        <v>8</v>
      </c>
    </row>
    <row r="780" spans="1:18" x14ac:dyDescent="0.25">
      <c r="A780" s="7">
        <v>426</v>
      </c>
      <c r="B780" s="7">
        <v>776</v>
      </c>
      <c r="C780" s="7" t="s">
        <v>522</v>
      </c>
      <c r="D780" s="7" t="s">
        <v>535</v>
      </c>
      <c r="E780" t="s">
        <v>534</v>
      </c>
      <c r="F780">
        <v>0</v>
      </c>
      <c r="G780" s="6">
        <v>792964</v>
      </c>
      <c r="H780" s="1">
        <f t="shared" si="48"/>
        <v>4</v>
      </c>
      <c r="I780" s="6">
        <v>509004</v>
      </c>
      <c r="J780" s="6">
        <v>427820</v>
      </c>
      <c r="K780" s="6">
        <v>416190</v>
      </c>
      <c r="L780" s="6">
        <v>416190</v>
      </c>
      <c r="M780" s="6">
        <v>416190</v>
      </c>
      <c r="N780" s="9">
        <v>52.5</v>
      </c>
      <c r="O780" s="7">
        <f t="shared" si="49"/>
        <v>2</v>
      </c>
      <c r="P780" s="16">
        <v>3404</v>
      </c>
      <c r="Q780" s="7">
        <f t="shared" si="50"/>
        <v>2</v>
      </c>
      <c r="R780" s="1">
        <f t="shared" si="51"/>
        <v>8</v>
      </c>
    </row>
    <row r="781" spans="1:18" x14ac:dyDescent="0.25">
      <c r="A781" s="7">
        <v>1045</v>
      </c>
      <c r="B781" s="7">
        <v>777</v>
      </c>
      <c r="C781" s="7" t="s">
        <v>27</v>
      </c>
      <c r="D781" s="7" t="s">
        <v>1076</v>
      </c>
      <c r="E781" t="s">
        <v>1234</v>
      </c>
      <c r="F781" s="6">
        <v>379999</v>
      </c>
      <c r="G781" s="6">
        <v>765028</v>
      </c>
      <c r="H781" s="1">
        <f t="shared" si="48"/>
        <v>4</v>
      </c>
      <c r="I781" s="6">
        <v>749072</v>
      </c>
      <c r="J781" s="6">
        <v>747759</v>
      </c>
      <c r="K781" s="6">
        <v>397432</v>
      </c>
      <c r="L781" s="6">
        <v>397432</v>
      </c>
      <c r="M781" s="6">
        <v>397432</v>
      </c>
      <c r="N781" s="9">
        <v>52</v>
      </c>
      <c r="O781" s="7">
        <f t="shared" si="49"/>
        <v>2</v>
      </c>
      <c r="P781" s="16">
        <v>4509</v>
      </c>
      <c r="Q781" s="7">
        <f t="shared" si="50"/>
        <v>2</v>
      </c>
      <c r="R781" s="1">
        <f t="shared" si="51"/>
        <v>8</v>
      </c>
    </row>
    <row r="782" spans="1:18" x14ac:dyDescent="0.25">
      <c r="A782" s="7">
        <v>957</v>
      </c>
      <c r="B782" s="7">
        <v>778</v>
      </c>
      <c r="C782" s="7" t="s">
        <v>36</v>
      </c>
      <c r="D782" s="7" t="s">
        <v>1148</v>
      </c>
      <c r="E782" t="s">
        <v>1137</v>
      </c>
      <c r="F782" s="6">
        <v>16180</v>
      </c>
      <c r="G782" s="6">
        <v>428384</v>
      </c>
      <c r="H782" s="1">
        <f t="shared" si="48"/>
        <v>3</v>
      </c>
      <c r="I782" s="6">
        <v>381396</v>
      </c>
      <c r="J782" s="6">
        <v>324202</v>
      </c>
      <c r="K782" s="6">
        <v>257502</v>
      </c>
      <c r="L782" s="6">
        <v>216300</v>
      </c>
      <c r="M782" s="6">
        <v>216300</v>
      </c>
      <c r="N782" s="9">
        <v>50.5</v>
      </c>
      <c r="O782" s="7">
        <f t="shared" si="49"/>
        <v>2</v>
      </c>
      <c r="P782" s="16">
        <v>34912</v>
      </c>
      <c r="Q782" s="7">
        <f t="shared" si="50"/>
        <v>3</v>
      </c>
      <c r="R782" s="1">
        <f t="shared" si="51"/>
        <v>8</v>
      </c>
    </row>
    <row r="783" spans="1:18" x14ac:dyDescent="0.25">
      <c r="A783" s="7">
        <v>547</v>
      </c>
      <c r="B783" s="7">
        <v>779</v>
      </c>
      <c r="C783" s="7" t="s">
        <v>16</v>
      </c>
      <c r="D783" s="7" t="s">
        <v>695</v>
      </c>
      <c r="E783" t="s">
        <v>671</v>
      </c>
      <c r="F783">
        <v>0</v>
      </c>
      <c r="G783" s="6">
        <v>753693</v>
      </c>
      <c r="H783" s="1">
        <f t="shared" si="48"/>
        <v>4</v>
      </c>
      <c r="I783" s="6">
        <v>753692</v>
      </c>
      <c r="J783" s="6">
        <v>379438</v>
      </c>
      <c r="K783" s="6">
        <v>374798</v>
      </c>
      <c r="L783" s="6">
        <v>374798</v>
      </c>
      <c r="M783" s="6">
        <v>374798</v>
      </c>
      <c r="N783" s="9">
        <v>49.7</v>
      </c>
      <c r="O783" s="7">
        <f t="shared" si="49"/>
        <v>2</v>
      </c>
      <c r="P783" s="16">
        <v>2899</v>
      </c>
      <c r="Q783" s="7">
        <f t="shared" si="50"/>
        <v>2</v>
      </c>
      <c r="R783" s="1">
        <f t="shared" si="51"/>
        <v>8</v>
      </c>
    </row>
    <row r="784" spans="1:18" x14ac:dyDescent="0.25">
      <c r="A784" s="7">
        <v>504</v>
      </c>
      <c r="B784" s="7">
        <v>780</v>
      </c>
      <c r="C784" s="7" t="s">
        <v>522</v>
      </c>
      <c r="D784" s="7" t="s">
        <v>629</v>
      </c>
      <c r="E784" t="s">
        <v>623</v>
      </c>
      <c r="F784">
        <v>0</v>
      </c>
      <c r="G784" s="6">
        <v>65000</v>
      </c>
      <c r="H784" s="1">
        <f t="shared" si="48"/>
        <v>2</v>
      </c>
      <c r="I784" s="6">
        <v>65000</v>
      </c>
      <c r="J784" s="6">
        <v>65000</v>
      </c>
      <c r="K784" s="6">
        <v>32000</v>
      </c>
      <c r="L784" s="6">
        <v>32000</v>
      </c>
      <c r="M784" s="6">
        <v>32000</v>
      </c>
      <c r="N784" s="9">
        <v>49.2</v>
      </c>
      <c r="O784" s="7">
        <f t="shared" si="49"/>
        <v>2</v>
      </c>
      <c r="P784" s="16">
        <v>70043</v>
      </c>
      <c r="Q784" s="7">
        <f t="shared" si="50"/>
        <v>4</v>
      </c>
      <c r="R784" s="1">
        <f t="shared" si="51"/>
        <v>8</v>
      </c>
    </row>
    <row r="785" spans="1:18" x14ac:dyDescent="0.25">
      <c r="A785" s="7">
        <v>363</v>
      </c>
      <c r="B785" s="7">
        <v>781</v>
      </c>
      <c r="C785" s="7" t="s">
        <v>13</v>
      </c>
      <c r="D785" s="7" t="s">
        <v>471</v>
      </c>
      <c r="E785" t="s">
        <v>435</v>
      </c>
      <c r="F785">
        <v>0</v>
      </c>
      <c r="G785" s="6">
        <v>659154</v>
      </c>
      <c r="H785" s="1">
        <f t="shared" si="48"/>
        <v>4</v>
      </c>
      <c r="I785" s="6">
        <v>625334</v>
      </c>
      <c r="J785" s="6">
        <v>320439</v>
      </c>
      <c r="K785" s="6">
        <v>320439</v>
      </c>
      <c r="L785" s="6">
        <v>320439</v>
      </c>
      <c r="M785" s="6">
        <v>320439</v>
      </c>
      <c r="N785" s="9">
        <v>48.6</v>
      </c>
      <c r="O785" s="7">
        <f t="shared" si="49"/>
        <v>2</v>
      </c>
      <c r="P785" s="16">
        <v>2569</v>
      </c>
      <c r="Q785" s="7">
        <f t="shared" si="50"/>
        <v>2</v>
      </c>
      <c r="R785" s="1">
        <f t="shared" si="51"/>
        <v>8</v>
      </c>
    </row>
    <row r="786" spans="1:18" x14ac:dyDescent="0.25">
      <c r="A786" s="7">
        <v>39</v>
      </c>
      <c r="B786" s="7">
        <v>782</v>
      </c>
      <c r="C786" s="7" t="s">
        <v>8</v>
      </c>
      <c r="D786" s="7" t="s">
        <v>96</v>
      </c>
      <c r="E786" t="s">
        <v>60</v>
      </c>
      <c r="F786" s="6">
        <v>118564</v>
      </c>
      <c r="G786" s="6">
        <v>738329</v>
      </c>
      <c r="H786" s="1">
        <f t="shared" si="48"/>
        <v>4</v>
      </c>
      <c r="I786" s="6">
        <v>640753</v>
      </c>
      <c r="J786" s="6">
        <v>358282</v>
      </c>
      <c r="K786" s="6">
        <v>358282</v>
      </c>
      <c r="L786" s="6">
        <v>358282</v>
      </c>
      <c r="M786" s="6">
        <v>358282</v>
      </c>
      <c r="N786" s="9">
        <v>48.5</v>
      </c>
      <c r="O786" s="7">
        <f t="shared" si="49"/>
        <v>2</v>
      </c>
      <c r="P786" s="16">
        <v>2431</v>
      </c>
      <c r="Q786" s="7">
        <f t="shared" si="50"/>
        <v>2</v>
      </c>
      <c r="R786" s="1">
        <f t="shared" si="51"/>
        <v>8</v>
      </c>
    </row>
    <row r="787" spans="1:18" x14ac:dyDescent="0.25">
      <c r="A787" s="7">
        <v>423</v>
      </c>
      <c r="B787" s="7">
        <v>783</v>
      </c>
      <c r="C787" s="7" t="s">
        <v>522</v>
      </c>
      <c r="D787" s="7" t="s">
        <v>535</v>
      </c>
      <c r="E787" t="s">
        <v>531</v>
      </c>
      <c r="F787" s="6">
        <v>150000</v>
      </c>
      <c r="G787" s="6">
        <v>545804</v>
      </c>
      <c r="H787" s="1">
        <f t="shared" si="48"/>
        <v>4</v>
      </c>
      <c r="I787" s="6">
        <v>466840</v>
      </c>
      <c r="J787" s="6">
        <v>260590</v>
      </c>
      <c r="K787" s="6">
        <v>260590</v>
      </c>
      <c r="L787" s="6">
        <v>260590</v>
      </c>
      <c r="M787" s="6">
        <v>260590</v>
      </c>
      <c r="N787" s="9">
        <v>47.7</v>
      </c>
      <c r="O787" s="7">
        <f t="shared" si="49"/>
        <v>2</v>
      </c>
      <c r="P787" s="16">
        <v>1069</v>
      </c>
      <c r="Q787" s="7">
        <f t="shared" si="50"/>
        <v>2</v>
      </c>
      <c r="R787" s="1">
        <f t="shared" si="51"/>
        <v>8</v>
      </c>
    </row>
    <row r="788" spans="1:18" x14ac:dyDescent="0.25">
      <c r="A788" s="7">
        <v>509</v>
      </c>
      <c r="B788" s="7">
        <v>784</v>
      </c>
      <c r="C788" s="7" t="s">
        <v>522</v>
      </c>
      <c r="D788" s="7" t="s">
        <v>629</v>
      </c>
      <c r="E788" t="s">
        <v>628</v>
      </c>
      <c r="F788" s="6">
        <v>248486</v>
      </c>
      <c r="G788" s="6">
        <v>632000</v>
      </c>
      <c r="H788" s="1">
        <f t="shared" si="48"/>
        <v>4</v>
      </c>
      <c r="I788" s="6">
        <v>581679</v>
      </c>
      <c r="J788" s="6">
        <v>303203</v>
      </c>
      <c r="K788" s="6">
        <v>301203</v>
      </c>
      <c r="L788" s="6">
        <v>301203</v>
      </c>
      <c r="M788" s="6">
        <v>301203</v>
      </c>
      <c r="N788" s="9">
        <v>47.7</v>
      </c>
      <c r="O788" s="7">
        <f t="shared" si="49"/>
        <v>2</v>
      </c>
      <c r="P788" s="16">
        <v>3402</v>
      </c>
      <c r="Q788" s="7">
        <f t="shared" si="50"/>
        <v>2</v>
      </c>
      <c r="R788" s="1">
        <f t="shared" si="51"/>
        <v>8</v>
      </c>
    </row>
    <row r="789" spans="1:18" x14ac:dyDescent="0.25">
      <c r="A789" s="7">
        <v>188</v>
      </c>
      <c r="B789" s="7">
        <v>785</v>
      </c>
      <c r="C789" s="7" t="s">
        <v>10</v>
      </c>
      <c r="D789" s="7" t="s">
        <v>269</v>
      </c>
      <c r="E789" t="s">
        <v>265</v>
      </c>
      <c r="F789">
        <v>0</v>
      </c>
      <c r="G789" s="6">
        <v>818168</v>
      </c>
      <c r="H789" s="1">
        <f t="shared" si="48"/>
        <v>4</v>
      </c>
      <c r="I789" s="6">
        <v>434604</v>
      </c>
      <c r="J789" s="6">
        <v>408104</v>
      </c>
      <c r="K789" s="6">
        <v>404757</v>
      </c>
      <c r="L789" s="6">
        <v>384650</v>
      </c>
      <c r="M789" s="6">
        <v>384650</v>
      </c>
      <c r="N789" s="9">
        <v>47</v>
      </c>
      <c r="O789" s="7">
        <f t="shared" si="49"/>
        <v>2</v>
      </c>
      <c r="P789" s="16">
        <v>6756</v>
      </c>
      <c r="Q789" s="7">
        <f t="shared" si="50"/>
        <v>2</v>
      </c>
      <c r="R789" s="1">
        <f t="shared" si="51"/>
        <v>8</v>
      </c>
    </row>
    <row r="790" spans="1:18" x14ac:dyDescent="0.25">
      <c r="A790" s="7">
        <v>807</v>
      </c>
      <c r="B790" s="7">
        <v>786</v>
      </c>
      <c r="C790" s="7" t="s">
        <v>31</v>
      </c>
      <c r="D790" s="7" t="s">
        <v>975</v>
      </c>
      <c r="E790" t="s">
        <v>964</v>
      </c>
      <c r="F790" s="6">
        <v>22139</v>
      </c>
      <c r="G790" s="6">
        <v>425406</v>
      </c>
      <c r="H790" s="1">
        <f t="shared" si="48"/>
        <v>3</v>
      </c>
      <c r="I790" s="6">
        <v>421331</v>
      </c>
      <c r="J790" s="6">
        <v>370686</v>
      </c>
      <c r="K790" s="6">
        <v>204476</v>
      </c>
      <c r="L790" s="6">
        <v>194479</v>
      </c>
      <c r="M790" s="6">
        <v>194479</v>
      </c>
      <c r="N790" s="9">
        <v>45.7</v>
      </c>
      <c r="O790" s="7">
        <f t="shared" si="49"/>
        <v>2</v>
      </c>
      <c r="P790" s="16">
        <v>37715</v>
      </c>
      <c r="Q790" s="7">
        <f t="shared" si="50"/>
        <v>3</v>
      </c>
      <c r="R790" s="1">
        <f t="shared" si="51"/>
        <v>8</v>
      </c>
    </row>
    <row r="791" spans="1:18" x14ac:dyDescent="0.25">
      <c r="A791" s="7">
        <v>521</v>
      </c>
      <c r="B791" s="7">
        <v>787</v>
      </c>
      <c r="C791" s="7" t="s">
        <v>16</v>
      </c>
      <c r="D791" s="7" t="s">
        <v>647</v>
      </c>
      <c r="E791" t="s">
        <v>641</v>
      </c>
      <c r="F791">
        <v>0</v>
      </c>
      <c r="G791" s="6">
        <v>830239</v>
      </c>
      <c r="H791" s="1">
        <f t="shared" si="48"/>
        <v>4</v>
      </c>
      <c r="I791" s="6">
        <v>444513</v>
      </c>
      <c r="J791" s="6">
        <v>428991</v>
      </c>
      <c r="K791" s="6">
        <v>426053</v>
      </c>
      <c r="L791" s="6">
        <v>372705</v>
      </c>
      <c r="M791" s="6">
        <v>372705</v>
      </c>
      <c r="N791" s="9">
        <v>44.9</v>
      </c>
      <c r="O791" s="7">
        <f t="shared" si="49"/>
        <v>2</v>
      </c>
      <c r="P791" s="16">
        <v>9652</v>
      </c>
      <c r="Q791" s="7">
        <f t="shared" si="50"/>
        <v>2</v>
      </c>
      <c r="R791" s="1">
        <f t="shared" si="51"/>
        <v>8</v>
      </c>
    </row>
    <row r="792" spans="1:18" x14ac:dyDescent="0.25">
      <c r="A792" s="7">
        <v>1038</v>
      </c>
      <c r="B792" s="7">
        <v>788</v>
      </c>
      <c r="C792" s="7" t="s">
        <v>27</v>
      </c>
      <c r="D792" s="7" t="s">
        <v>1076</v>
      </c>
      <c r="E792" t="s">
        <v>1227</v>
      </c>
      <c r="F792" s="6">
        <v>39836</v>
      </c>
      <c r="G792" s="6">
        <v>654425</v>
      </c>
      <c r="H792" s="1">
        <f t="shared" si="48"/>
        <v>4</v>
      </c>
      <c r="I792" s="6">
        <v>291558</v>
      </c>
      <c r="J792" s="6">
        <v>279513</v>
      </c>
      <c r="K792" s="6">
        <v>278033</v>
      </c>
      <c r="L792" s="6">
        <v>278033</v>
      </c>
      <c r="M792" s="6">
        <v>278033</v>
      </c>
      <c r="N792" s="9">
        <v>42.5</v>
      </c>
      <c r="O792" s="7">
        <f t="shared" si="49"/>
        <v>2</v>
      </c>
      <c r="P792" s="16">
        <v>4767</v>
      </c>
      <c r="Q792" s="7">
        <f t="shared" si="50"/>
        <v>2</v>
      </c>
      <c r="R792" s="1">
        <f t="shared" si="51"/>
        <v>8</v>
      </c>
    </row>
    <row r="793" spans="1:18" x14ac:dyDescent="0.25">
      <c r="A793" s="7">
        <v>847</v>
      </c>
      <c r="B793" s="7">
        <v>789</v>
      </c>
      <c r="C793" s="7" t="s">
        <v>32</v>
      </c>
      <c r="D793" s="7" t="s">
        <v>32</v>
      </c>
      <c r="E793" t="s">
        <v>1006</v>
      </c>
      <c r="F793" s="6">
        <v>105478</v>
      </c>
      <c r="G793" s="6">
        <v>378778</v>
      </c>
      <c r="H793" s="1">
        <f t="shared" si="48"/>
        <v>3</v>
      </c>
      <c r="I793" s="6">
        <v>378776</v>
      </c>
      <c r="J793" s="6">
        <v>378776</v>
      </c>
      <c r="K793" s="6">
        <v>378776</v>
      </c>
      <c r="L793" s="6">
        <v>151403</v>
      </c>
      <c r="M793" s="6">
        <v>151403</v>
      </c>
      <c r="N793" s="9">
        <v>40</v>
      </c>
      <c r="O793" s="7">
        <f t="shared" si="49"/>
        <v>1</v>
      </c>
      <c r="P793" s="16">
        <v>55793</v>
      </c>
      <c r="Q793" s="7">
        <f t="shared" si="50"/>
        <v>4</v>
      </c>
      <c r="R793" s="1">
        <f t="shared" si="51"/>
        <v>8</v>
      </c>
    </row>
    <row r="794" spans="1:18" x14ac:dyDescent="0.25">
      <c r="A794" s="7">
        <v>101</v>
      </c>
      <c r="B794" s="7">
        <v>790</v>
      </c>
      <c r="C794" s="7" t="s">
        <v>9</v>
      </c>
      <c r="D794" s="7" t="s">
        <v>166</v>
      </c>
      <c r="E794" t="s">
        <v>167</v>
      </c>
      <c r="F794" s="6">
        <v>700000</v>
      </c>
      <c r="G794" s="6">
        <v>2648292</v>
      </c>
      <c r="H794" s="1">
        <f t="shared" si="48"/>
        <v>5</v>
      </c>
      <c r="I794" s="6">
        <v>2648287</v>
      </c>
      <c r="J794" s="6">
        <v>1793543</v>
      </c>
      <c r="K794" s="6">
        <v>1045676</v>
      </c>
      <c r="L794" s="6">
        <v>1044771</v>
      </c>
      <c r="M794" s="6">
        <v>1044771</v>
      </c>
      <c r="N794" s="9">
        <v>39.5</v>
      </c>
      <c r="O794" s="7">
        <f t="shared" si="49"/>
        <v>1</v>
      </c>
      <c r="P794" s="16">
        <v>4015</v>
      </c>
      <c r="Q794" s="7">
        <f t="shared" si="50"/>
        <v>2</v>
      </c>
      <c r="R794" s="1">
        <f t="shared" si="51"/>
        <v>8</v>
      </c>
    </row>
    <row r="795" spans="1:18" x14ac:dyDescent="0.25">
      <c r="A795" s="7">
        <v>85</v>
      </c>
      <c r="B795" s="7">
        <v>791</v>
      </c>
      <c r="C795" s="7" t="s">
        <v>9</v>
      </c>
      <c r="D795" s="7" t="s">
        <v>158</v>
      </c>
      <c r="E795" t="s">
        <v>147</v>
      </c>
      <c r="F795">
        <v>0</v>
      </c>
      <c r="G795" s="6">
        <v>3017147</v>
      </c>
      <c r="H795" s="1">
        <f t="shared" si="48"/>
        <v>5</v>
      </c>
      <c r="I795" s="6">
        <v>2988254</v>
      </c>
      <c r="J795" s="6">
        <v>1178141</v>
      </c>
      <c r="K795" s="6">
        <v>1178141</v>
      </c>
      <c r="L795" s="6">
        <v>1178141</v>
      </c>
      <c r="M795" s="6">
        <v>1178141</v>
      </c>
      <c r="N795" s="9">
        <v>39</v>
      </c>
      <c r="O795" s="7">
        <f t="shared" si="49"/>
        <v>1</v>
      </c>
      <c r="P795" s="16">
        <v>1841</v>
      </c>
      <c r="Q795" s="7">
        <f t="shared" si="50"/>
        <v>2</v>
      </c>
      <c r="R795" s="1">
        <f t="shared" si="51"/>
        <v>8</v>
      </c>
    </row>
    <row r="796" spans="1:18" x14ac:dyDescent="0.25">
      <c r="A796" s="7">
        <v>769</v>
      </c>
      <c r="B796" s="7">
        <v>792</v>
      </c>
      <c r="C796" s="7" t="s">
        <v>30</v>
      </c>
      <c r="D796" s="7" t="s">
        <v>946</v>
      </c>
      <c r="E796" t="s">
        <v>914</v>
      </c>
      <c r="F796">
        <v>0</v>
      </c>
      <c r="G796" s="6">
        <v>2047917</v>
      </c>
      <c r="H796" s="1">
        <f t="shared" si="48"/>
        <v>5</v>
      </c>
      <c r="I796" s="6">
        <v>2047915</v>
      </c>
      <c r="J796" s="6">
        <v>788529</v>
      </c>
      <c r="K796" s="6">
        <v>788529</v>
      </c>
      <c r="L796" s="6">
        <v>788529</v>
      </c>
      <c r="M796" s="6">
        <v>788529</v>
      </c>
      <c r="N796" s="9">
        <v>38.5</v>
      </c>
      <c r="O796" s="7">
        <f t="shared" si="49"/>
        <v>1</v>
      </c>
      <c r="P796" s="16">
        <v>3762</v>
      </c>
      <c r="Q796" s="7">
        <f t="shared" si="50"/>
        <v>2</v>
      </c>
      <c r="R796" s="1">
        <f t="shared" si="51"/>
        <v>8</v>
      </c>
    </row>
    <row r="797" spans="1:18" x14ac:dyDescent="0.25">
      <c r="A797" s="7">
        <v>197</v>
      </c>
      <c r="B797" s="7">
        <v>793</v>
      </c>
      <c r="C797" s="7" t="s">
        <v>10</v>
      </c>
      <c r="D797" s="7" t="s">
        <v>280</v>
      </c>
      <c r="E797" t="s">
        <v>274</v>
      </c>
      <c r="F797" s="6">
        <v>35000</v>
      </c>
      <c r="G797" s="6">
        <v>1101556</v>
      </c>
      <c r="H797" s="1">
        <f t="shared" si="48"/>
        <v>5</v>
      </c>
      <c r="I797" s="6">
        <v>982708</v>
      </c>
      <c r="J797" s="6">
        <v>399884</v>
      </c>
      <c r="K797" s="6">
        <v>399884</v>
      </c>
      <c r="L797" s="6">
        <v>399884</v>
      </c>
      <c r="M797" s="6">
        <v>397634</v>
      </c>
      <c r="N797" s="9">
        <v>36.299999999999997</v>
      </c>
      <c r="O797" s="7">
        <f t="shared" si="49"/>
        <v>1</v>
      </c>
      <c r="P797" s="16">
        <v>3222</v>
      </c>
      <c r="Q797" s="7">
        <f t="shared" si="50"/>
        <v>2</v>
      </c>
      <c r="R797" s="1">
        <f t="shared" si="51"/>
        <v>8</v>
      </c>
    </row>
    <row r="798" spans="1:18" x14ac:dyDescent="0.25">
      <c r="A798" s="7">
        <v>389</v>
      </c>
      <c r="B798" s="7">
        <v>794</v>
      </c>
      <c r="C798" s="7" t="s">
        <v>13</v>
      </c>
      <c r="D798" s="7" t="s">
        <v>491</v>
      </c>
      <c r="E798" t="s">
        <v>490</v>
      </c>
      <c r="F798">
        <v>0</v>
      </c>
      <c r="G798" s="6">
        <v>937474</v>
      </c>
      <c r="H798" s="1">
        <f t="shared" si="48"/>
        <v>4</v>
      </c>
      <c r="I798" s="6">
        <v>507394</v>
      </c>
      <c r="J798" s="6">
        <v>406045</v>
      </c>
      <c r="K798" s="6">
        <v>395745</v>
      </c>
      <c r="L798" s="6">
        <v>326369</v>
      </c>
      <c r="M798" s="6">
        <v>326369</v>
      </c>
      <c r="N798" s="9">
        <v>34.799999999999997</v>
      </c>
      <c r="O798" s="7">
        <f t="shared" si="49"/>
        <v>1</v>
      </c>
      <c r="P798" s="16">
        <v>19954</v>
      </c>
      <c r="Q798" s="7">
        <f t="shared" si="50"/>
        <v>3</v>
      </c>
      <c r="R798" s="1">
        <f t="shared" si="51"/>
        <v>8</v>
      </c>
    </row>
    <row r="799" spans="1:18" x14ac:dyDescent="0.25">
      <c r="A799" s="7">
        <v>142</v>
      </c>
      <c r="B799" s="7">
        <v>795</v>
      </c>
      <c r="C799" s="7" t="s">
        <v>9</v>
      </c>
      <c r="D799" s="7" t="s">
        <v>219</v>
      </c>
      <c r="E799" t="s">
        <v>214</v>
      </c>
      <c r="F799">
        <v>0</v>
      </c>
      <c r="G799" s="6">
        <v>2207391</v>
      </c>
      <c r="H799" s="1">
        <f t="shared" si="48"/>
        <v>5</v>
      </c>
      <c r="I799" s="6">
        <v>2167388</v>
      </c>
      <c r="J799" s="6">
        <v>748926</v>
      </c>
      <c r="K799" s="6">
        <v>748926</v>
      </c>
      <c r="L799" s="6">
        <v>748926</v>
      </c>
      <c r="M799" s="6">
        <v>748926</v>
      </c>
      <c r="N799" s="9">
        <v>33.9</v>
      </c>
      <c r="O799" s="7">
        <f t="shared" si="49"/>
        <v>1</v>
      </c>
      <c r="P799" s="16">
        <v>6881</v>
      </c>
      <c r="Q799" s="7">
        <f t="shared" si="50"/>
        <v>2</v>
      </c>
      <c r="R799" s="1">
        <f t="shared" si="51"/>
        <v>8</v>
      </c>
    </row>
    <row r="800" spans="1:18" x14ac:dyDescent="0.25">
      <c r="A800" s="7">
        <v>511</v>
      </c>
      <c r="B800" s="7">
        <v>796</v>
      </c>
      <c r="C800" s="7" t="s">
        <v>16</v>
      </c>
      <c r="D800" s="7" t="s">
        <v>16</v>
      </c>
      <c r="E800" t="s">
        <v>631</v>
      </c>
      <c r="F800">
        <v>0</v>
      </c>
      <c r="G800" s="6">
        <v>1379997</v>
      </c>
      <c r="H800" s="1">
        <f t="shared" si="48"/>
        <v>5</v>
      </c>
      <c r="I800" s="6">
        <v>1075145</v>
      </c>
      <c r="J800" s="6">
        <v>427276</v>
      </c>
      <c r="K800" s="6">
        <v>409776</v>
      </c>
      <c r="L800" s="6">
        <v>409776</v>
      </c>
      <c r="M800" s="6">
        <v>409776</v>
      </c>
      <c r="N800" s="9">
        <v>29.7</v>
      </c>
      <c r="O800" s="7">
        <f t="shared" si="49"/>
        <v>1</v>
      </c>
      <c r="P800" s="16">
        <v>1909</v>
      </c>
      <c r="Q800" s="7">
        <f t="shared" si="50"/>
        <v>2</v>
      </c>
      <c r="R800" s="1">
        <f t="shared" si="51"/>
        <v>8</v>
      </c>
    </row>
    <row r="801" spans="1:18" x14ac:dyDescent="0.25">
      <c r="A801" s="7">
        <v>542</v>
      </c>
      <c r="B801" s="7">
        <v>797</v>
      </c>
      <c r="C801" s="7" t="s">
        <v>16</v>
      </c>
      <c r="D801" s="7" t="s">
        <v>668</v>
      </c>
      <c r="E801" t="s">
        <v>665</v>
      </c>
      <c r="F801">
        <v>0</v>
      </c>
      <c r="G801" s="6">
        <v>1165990</v>
      </c>
      <c r="H801" s="1">
        <f t="shared" si="48"/>
        <v>5</v>
      </c>
      <c r="I801" s="6">
        <v>1146846</v>
      </c>
      <c r="J801" s="6">
        <v>597870</v>
      </c>
      <c r="K801" s="6">
        <v>344492</v>
      </c>
      <c r="L801" s="6">
        <v>344492</v>
      </c>
      <c r="M801" s="6">
        <v>344492</v>
      </c>
      <c r="N801" s="9">
        <v>29.5</v>
      </c>
      <c r="O801" s="7">
        <f t="shared" si="49"/>
        <v>1</v>
      </c>
      <c r="P801" s="16">
        <v>3535</v>
      </c>
      <c r="Q801" s="7">
        <f t="shared" si="50"/>
        <v>2</v>
      </c>
      <c r="R801" s="1">
        <f t="shared" si="51"/>
        <v>8</v>
      </c>
    </row>
    <row r="802" spans="1:18" x14ac:dyDescent="0.25">
      <c r="A802" s="7">
        <v>95</v>
      </c>
      <c r="B802" s="7">
        <v>798</v>
      </c>
      <c r="C802" s="7" t="s">
        <v>9</v>
      </c>
      <c r="D802" s="7" t="s">
        <v>158</v>
      </c>
      <c r="E802" t="s">
        <v>157</v>
      </c>
      <c r="F802" s="6">
        <v>1227958</v>
      </c>
      <c r="G802" s="6">
        <v>5744125</v>
      </c>
      <c r="H802" s="1">
        <f t="shared" si="48"/>
        <v>5</v>
      </c>
      <c r="I802" s="6">
        <v>3141296</v>
      </c>
      <c r="J802" s="6">
        <v>1685165</v>
      </c>
      <c r="K802" s="6">
        <v>1685165</v>
      </c>
      <c r="L802" s="6">
        <v>1685165</v>
      </c>
      <c r="M802" s="6">
        <v>1685165</v>
      </c>
      <c r="N802" s="9">
        <v>29.3</v>
      </c>
      <c r="O802" s="7">
        <f t="shared" si="49"/>
        <v>1</v>
      </c>
      <c r="P802" s="16">
        <v>9803</v>
      </c>
      <c r="Q802" s="7">
        <f t="shared" si="50"/>
        <v>2</v>
      </c>
      <c r="R802" s="1">
        <f t="shared" si="51"/>
        <v>8</v>
      </c>
    </row>
    <row r="803" spans="1:18" x14ac:dyDescent="0.25">
      <c r="A803" s="7">
        <v>566</v>
      </c>
      <c r="B803" s="7">
        <v>799</v>
      </c>
      <c r="C803" s="7" t="s">
        <v>16</v>
      </c>
      <c r="D803" s="7" t="s">
        <v>696</v>
      </c>
      <c r="E803" t="s">
        <v>690</v>
      </c>
      <c r="F803" s="6">
        <v>5000</v>
      </c>
      <c r="G803" s="6">
        <v>1182928</v>
      </c>
      <c r="H803" s="1">
        <f t="shared" si="48"/>
        <v>5</v>
      </c>
      <c r="I803" s="6">
        <v>1182926</v>
      </c>
      <c r="J803" s="6">
        <v>791910</v>
      </c>
      <c r="K803" s="6">
        <v>351719</v>
      </c>
      <c r="L803" s="6">
        <v>340617</v>
      </c>
      <c r="M803" s="6">
        <v>340617</v>
      </c>
      <c r="N803" s="9">
        <v>28.8</v>
      </c>
      <c r="O803" s="7">
        <f t="shared" si="49"/>
        <v>1</v>
      </c>
      <c r="P803" s="16">
        <v>4281</v>
      </c>
      <c r="Q803" s="7">
        <f t="shared" si="50"/>
        <v>2</v>
      </c>
      <c r="R803" s="1">
        <f t="shared" si="51"/>
        <v>8</v>
      </c>
    </row>
    <row r="804" spans="1:18" x14ac:dyDescent="0.25">
      <c r="A804" s="7">
        <v>72</v>
      </c>
      <c r="B804" s="7">
        <v>800</v>
      </c>
      <c r="C804" s="7" t="s">
        <v>9</v>
      </c>
      <c r="D804" s="7" t="s">
        <v>134</v>
      </c>
      <c r="E804" t="s">
        <v>131</v>
      </c>
      <c r="F804">
        <v>0</v>
      </c>
      <c r="G804" s="6">
        <v>1092275</v>
      </c>
      <c r="H804" s="1">
        <f t="shared" si="48"/>
        <v>5</v>
      </c>
      <c r="I804" s="6">
        <v>1092273</v>
      </c>
      <c r="J804" s="6">
        <v>310154</v>
      </c>
      <c r="K804" s="6">
        <v>310154</v>
      </c>
      <c r="L804" s="6">
        <v>310154</v>
      </c>
      <c r="M804" s="6">
        <v>310154</v>
      </c>
      <c r="N804" s="9">
        <v>28.4</v>
      </c>
      <c r="O804" s="7">
        <f t="shared" si="49"/>
        <v>1</v>
      </c>
      <c r="P804" s="16">
        <v>5413</v>
      </c>
      <c r="Q804" s="7">
        <f t="shared" si="50"/>
        <v>2</v>
      </c>
      <c r="R804" s="1">
        <f t="shared" si="51"/>
        <v>8</v>
      </c>
    </row>
    <row r="805" spans="1:18" x14ac:dyDescent="0.25">
      <c r="A805" s="7">
        <v>768</v>
      </c>
      <c r="B805" s="7">
        <v>801</v>
      </c>
      <c r="C805" s="7" t="s">
        <v>30</v>
      </c>
      <c r="D805" s="7" t="s">
        <v>946</v>
      </c>
      <c r="E805" t="s">
        <v>913</v>
      </c>
      <c r="F805" s="6">
        <v>1170000</v>
      </c>
      <c r="G805" s="6">
        <v>1684816</v>
      </c>
      <c r="H805" s="1">
        <f t="shared" si="48"/>
        <v>5</v>
      </c>
      <c r="I805" s="6">
        <v>522216</v>
      </c>
      <c r="J805" s="6">
        <v>469593</v>
      </c>
      <c r="K805" s="6">
        <v>469593</v>
      </c>
      <c r="L805" s="6">
        <v>469593</v>
      </c>
      <c r="M805" s="6">
        <v>469593</v>
      </c>
      <c r="N805" s="9">
        <v>27.9</v>
      </c>
      <c r="O805" s="7">
        <f t="shared" si="49"/>
        <v>1</v>
      </c>
      <c r="P805" s="16">
        <v>6142</v>
      </c>
      <c r="Q805" s="7">
        <f t="shared" si="50"/>
        <v>2</v>
      </c>
      <c r="R805" s="1">
        <f t="shared" si="51"/>
        <v>8</v>
      </c>
    </row>
    <row r="806" spans="1:18" x14ac:dyDescent="0.25">
      <c r="A806" s="7">
        <v>376</v>
      </c>
      <c r="B806" s="7">
        <v>802</v>
      </c>
      <c r="C806" s="7" t="s">
        <v>13</v>
      </c>
      <c r="D806" s="7" t="s">
        <v>484</v>
      </c>
      <c r="E806" t="s">
        <v>475</v>
      </c>
      <c r="F806">
        <v>0</v>
      </c>
      <c r="G806" s="6">
        <v>768427</v>
      </c>
      <c r="H806" s="1">
        <f t="shared" si="48"/>
        <v>4</v>
      </c>
      <c r="I806" s="6">
        <v>593138</v>
      </c>
      <c r="J806" s="6">
        <v>212700</v>
      </c>
      <c r="K806" s="6">
        <v>212700</v>
      </c>
      <c r="L806" s="6">
        <v>212700</v>
      </c>
      <c r="M806" s="6">
        <v>212700</v>
      </c>
      <c r="N806" s="9">
        <v>27.7</v>
      </c>
      <c r="O806" s="7">
        <f t="shared" si="49"/>
        <v>1</v>
      </c>
      <c r="P806" s="16">
        <v>10391</v>
      </c>
      <c r="Q806" s="7">
        <f t="shared" si="50"/>
        <v>3</v>
      </c>
      <c r="R806" s="1">
        <f t="shared" si="51"/>
        <v>8</v>
      </c>
    </row>
    <row r="807" spans="1:18" x14ac:dyDescent="0.25">
      <c r="A807" s="7">
        <v>709</v>
      </c>
      <c r="B807" s="7">
        <v>803</v>
      </c>
      <c r="C807" s="7" t="s">
        <v>40</v>
      </c>
      <c r="D807" s="7" t="s">
        <v>858</v>
      </c>
      <c r="E807" t="s">
        <v>852</v>
      </c>
      <c r="F807">
        <v>0</v>
      </c>
      <c r="G807" s="6">
        <v>552568</v>
      </c>
      <c r="H807" s="1">
        <f t="shared" si="48"/>
        <v>4</v>
      </c>
      <c r="I807" s="6">
        <v>547496</v>
      </c>
      <c r="J807" s="6">
        <v>266849</v>
      </c>
      <c r="K807" s="6">
        <v>158605</v>
      </c>
      <c r="L807" s="6">
        <v>141770</v>
      </c>
      <c r="M807" s="6">
        <v>141770</v>
      </c>
      <c r="N807" s="9">
        <v>25.7</v>
      </c>
      <c r="O807" s="7">
        <f t="shared" si="49"/>
        <v>1</v>
      </c>
      <c r="P807" s="16">
        <v>42647</v>
      </c>
      <c r="Q807" s="7">
        <f t="shared" si="50"/>
        <v>3</v>
      </c>
      <c r="R807" s="1">
        <f t="shared" si="51"/>
        <v>8</v>
      </c>
    </row>
    <row r="808" spans="1:18" x14ac:dyDescent="0.25">
      <c r="A808" s="7">
        <v>237</v>
      </c>
      <c r="B808" s="7">
        <v>804</v>
      </c>
      <c r="C808" s="7" t="s">
        <v>11</v>
      </c>
      <c r="D808" s="7" t="s">
        <v>324</v>
      </c>
      <c r="E808" t="s">
        <v>314</v>
      </c>
      <c r="F808" s="6">
        <v>13144</v>
      </c>
      <c r="G808" s="6">
        <v>3083406</v>
      </c>
      <c r="H808" s="1">
        <f t="shared" si="48"/>
        <v>5</v>
      </c>
      <c r="I808" s="6">
        <v>2435481</v>
      </c>
      <c r="J808" s="6">
        <v>806390</v>
      </c>
      <c r="K808" s="6">
        <v>728430</v>
      </c>
      <c r="L808" s="6">
        <v>728430</v>
      </c>
      <c r="M808" s="6">
        <v>728430</v>
      </c>
      <c r="N808" s="9">
        <v>23.6</v>
      </c>
      <c r="O808" s="7">
        <f t="shared" si="49"/>
        <v>1</v>
      </c>
      <c r="P808" s="16">
        <v>5962</v>
      </c>
      <c r="Q808" s="7">
        <f t="shared" si="50"/>
        <v>2</v>
      </c>
      <c r="R808" s="1">
        <f t="shared" si="51"/>
        <v>8</v>
      </c>
    </row>
    <row r="809" spans="1:18" x14ac:dyDescent="0.25">
      <c r="A809" s="7">
        <v>340</v>
      </c>
      <c r="B809" s="7">
        <v>805</v>
      </c>
      <c r="C809" s="7" t="s">
        <v>13</v>
      </c>
      <c r="D809" s="7" t="s">
        <v>467</v>
      </c>
      <c r="E809" t="s">
        <v>426</v>
      </c>
      <c r="F809" s="6">
        <v>0</v>
      </c>
      <c r="G809" s="6">
        <v>607331</v>
      </c>
      <c r="H809" s="1">
        <f t="shared" si="48"/>
        <v>4</v>
      </c>
      <c r="I809" s="6">
        <v>170857</v>
      </c>
      <c r="J809" s="6">
        <v>170857</v>
      </c>
      <c r="K809" s="6">
        <v>140897</v>
      </c>
      <c r="L809" s="6">
        <v>140897</v>
      </c>
      <c r="M809" s="6">
        <v>140897</v>
      </c>
      <c r="N809" s="9">
        <v>23.2</v>
      </c>
      <c r="O809" s="7">
        <f t="shared" si="49"/>
        <v>1</v>
      </c>
      <c r="P809" s="16">
        <v>25575</v>
      </c>
      <c r="Q809" s="7">
        <f t="shared" si="50"/>
        <v>3</v>
      </c>
      <c r="R809" s="1">
        <f t="shared" si="51"/>
        <v>8</v>
      </c>
    </row>
    <row r="810" spans="1:18" x14ac:dyDescent="0.25">
      <c r="A810" s="7">
        <v>461</v>
      </c>
      <c r="B810" s="7">
        <v>806</v>
      </c>
      <c r="C810" s="7" t="s">
        <v>522</v>
      </c>
      <c r="D810" s="7" t="s">
        <v>597</v>
      </c>
      <c r="E810" t="s">
        <v>574</v>
      </c>
      <c r="F810">
        <v>0</v>
      </c>
      <c r="G810" s="6">
        <v>2437195</v>
      </c>
      <c r="H810" s="1">
        <f t="shared" si="48"/>
        <v>5</v>
      </c>
      <c r="I810" s="6">
        <v>1790819</v>
      </c>
      <c r="J810" s="6">
        <v>597953</v>
      </c>
      <c r="K810" s="6">
        <v>597953</v>
      </c>
      <c r="L810" s="6">
        <v>495963</v>
      </c>
      <c r="M810" s="6">
        <v>495963</v>
      </c>
      <c r="N810" s="9">
        <v>20.399999999999999</v>
      </c>
      <c r="O810" s="7">
        <f t="shared" si="49"/>
        <v>1</v>
      </c>
      <c r="P810" s="16">
        <v>4010</v>
      </c>
      <c r="Q810" s="7">
        <f t="shared" si="50"/>
        <v>2</v>
      </c>
      <c r="R810" s="1">
        <f t="shared" si="51"/>
        <v>8</v>
      </c>
    </row>
    <row r="811" spans="1:18" x14ac:dyDescent="0.25">
      <c r="A811" s="7">
        <v>300</v>
      </c>
      <c r="B811" s="7">
        <v>807</v>
      </c>
      <c r="C811" s="7" t="s">
        <v>12</v>
      </c>
      <c r="D811" s="7" t="s">
        <v>391</v>
      </c>
      <c r="E811" t="s">
        <v>386</v>
      </c>
      <c r="F811">
        <v>0</v>
      </c>
      <c r="G811" s="6">
        <v>1242879</v>
      </c>
      <c r="H811" s="1">
        <f t="shared" si="48"/>
        <v>5</v>
      </c>
      <c r="I811" s="6">
        <v>1240800</v>
      </c>
      <c r="J811" s="6">
        <v>346825</v>
      </c>
      <c r="K811" s="6">
        <v>346825</v>
      </c>
      <c r="L811" s="6">
        <v>243387</v>
      </c>
      <c r="M811" s="6">
        <v>243387</v>
      </c>
      <c r="N811" s="9">
        <v>19.600000000000001</v>
      </c>
      <c r="O811" s="7">
        <f t="shared" si="49"/>
        <v>1</v>
      </c>
      <c r="P811" s="16">
        <v>4345</v>
      </c>
      <c r="Q811" s="7">
        <f t="shared" si="50"/>
        <v>2</v>
      </c>
      <c r="R811" s="1">
        <f t="shared" si="51"/>
        <v>8</v>
      </c>
    </row>
    <row r="812" spans="1:18" x14ac:dyDescent="0.25">
      <c r="A812" s="7">
        <v>856</v>
      </c>
      <c r="B812" s="7">
        <v>808</v>
      </c>
      <c r="C812" s="7" t="s">
        <v>32</v>
      </c>
      <c r="D812" s="7" t="s">
        <v>32</v>
      </c>
      <c r="E812" t="s">
        <v>1015</v>
      </c>
      <c r="F812" s="6">
        <v>20000</v>
      </c>
      <c r="G812" s="6">
        <v>20000</v>
      </c>
      <c r="H812" s="1">
        <f t="shared" si="48"/>
        <v>2</v>
      </c>
      <c r="I812" s="6">
        <v>3504</v>
      </c>
      <c r="J812" s="6">
        <v>3504</v>
      </c>
      <c r="K812" s="6">
        <v>3504</v>
      </c>
      <c r="L812" s="6">
        <v>3504</v>
      </c>
      <c r="M812" s="6">
        <v>3504</v>
      </c>
      <c r="N812" s="9">
        <v>17.5</v>
      </c>
      <c r="O812" s="7">
        <f t="shared" si="49"/>
        <v>1</v>
      </c>
      <c r="P812" s="16">
        <v>437992</v>
      </c>
      <c r="Q812" s="7">
        <f t="shared" si="50"/>
        <v>5</v>
      </c>
      <c r="R812" s="1">
        <f t="shared" si="51"/>
        <v>8</v>
      </c>
    </row>
    <row r="813" spans="1:18" x14ac:dyDescent="0.25">
      <c r="A813" s="7">
        <v>141</v>
      </c>
      <c r="B813" s="7">
        <v>809</v>
      </c>
      <c r="C813" s="7" t="s">
        <v>9</v>
      </c>
      <c r="D813" s="7" t="s">
        <v>213</v>
      </c>
      <c r="E813" t="s">
        <v>211</v>
      </c>
      <c r="F813" s="6">
        <v>25000</v>
      </c>
      <c r="G813" s="6">
        <v>848040</v>
      </c>
      <c r="H813" s="1">
        <f t="shared" si="48"/>
        <v>4</v>
      </c>
      <c r="I813" s="6">
        <v>837875</v>
      </c>
      <c r="J813" s="6">
        <v>835261</v>
      </c>
      <c r="K813" s="6">
        <v>157165</v>
      </c>
      <c r="L813" s="6">
        <v>140083</v>
      </c>
      <c r="M813" s="6">
        <v>140083</v>
      </c>
      <c r="N813" s="9">
        <v>16.5</v>
      </c>
      <c r="O813" s="7">
        <f t="shared" si="49"/>
        <v>1</v>
      </c>
      <c r="P813" s="16">
        <v>28630</v>
      </c>
      <c r="Q813" s="7">
        <f t="shared" si="50"/>
        <v>3</v>
      </c>
      <c r="R813" s="1">
        <f t="shared" si="51"/>
        <v>8</v>
      </c>
    </row>
    <row r="814" spans="1:18" x14ac:dyDescent="0.25">
      <c r="A814" s="7">
        <v>230</v>
      </c>
      <c r="B814" s="7">
        <v>810</v>
      </c>
      <c r="C814" s="7" t="s">
        <v>11</v>
      </c>
      <c r="D814" s="7" t="s">
        <v>312</v>
      </c>
      <c r="E814" t="s">
        <v>311</v>
      </c>
      <c r="F814" s="6">
        <v>622246</v>
      </c>
      <c r="G814" s="6">
        <v>2013413</v>
      </c>
      <c r="H814" s="1">
        <f t="shared" si="48"/>
        <v>5</v>
      </c>
      <c r="I814" s="6">
        <v>336892</v>
      </c>
      <c r="J814" s="6">
        <v>300401</v>
      </c>
      <c r="K814" s="6">
        <v>300401</v>
      </c>
      <c r="L814" s="6">
        <v>297301</v>
      </c>
      <c r="M814" s="6">
        <v>297301</v>
      </c>
      <c r="N814" s="9">
        <v>14.8</v>
      </c>
      <c r="O814" s="7">
        <f t="shared" si="49"/>
        <v>1</v>
      </c>
      <c r="P814" s="16">
        <v>4710</v>
      </c>
      <c r="Q814" s="7">
        <f t="shared" si="50"/>
        <v>2</v>
      </c>
      <c r="R814" s="1">
        <f t="shared" si="51"/>
        <v>8</v>
      </c>
    </row>
    <row r="815" spans="1:18" x14ac:dyDescent="0.25">
      <c r="A815" s="7">
        <v>553</v>
      </c>
      <c r="B815" s="7">
        <v>811</v>
      </c>
      <c r="C815" s="7" t="s">
        <v>16</v>
      </c>
      <c r="D815" s="7" t="s">
        <v>696</v>
      </c>
      <c r="E815" t="s">
        <v>677</v>
      </c>
      <c r="F815">
        <v>0</v>
      </c>
      <c r="G815" s="6">
        <v>798455</v>
      </c>
      <c r="H815" s="1">
        <f t="shared" si="48"/>
        <v>4</v>
      </c>
      <c r="I815" s="6">
        <v>229400</v>
      </c>
      <c r="J815" s="6">
        <v>229400</v>
      </c>
      <c r="K815" s="6">
        <v>209400</v>
      </c>
      <c r="L815" s="6">
        <v>112400</v>
      </c>
      <c r="M815" s="6">
        <v>112400</v>
      </c>
      <c r="N815" s="9">
        <v>14.1</v>
      </c>
      <c r="O815" s="7">
        <f t="shared" si="49"/>
        <v>1</v>
      </c>
      <c r="P815" s="16">
        <v>11278</v>
      </c>
      <c r="Q815" s="7">
        <f t="shared" si="50"/>
        <v>3</v>
      </c>
      <c r="R815" s="1">
        <f t="shared" si="51"/>
        <v>8</v>
      </c>
    </row>
    <row r="816" spans="1:18" x14ac:dyDescent="0.25">
      <c r="A816" s="7">
        <v>227</v>
      </c>
      <c r="B816" s="7">
        <v>812</v>
      </c>
      <c r="C816" s="7" t="s">
        <v>11</v>
      </c>
      <c r="D816" s="7" t="s">
        <v>11</v>
      </c>
      <c r="E816" t="s">
        <v>303</v>
      </c>
      <c r="F816" s="6">
        <v>5000000</v>
      </c>
      <c r="G816" s="6">
        <v>23849553</v>
      </c>
      <c r="H816" s="1">
        <f t="shared" si="48"/>
        <v>5</v>
      </c>
      <c r="I816" s="6">
        <v>13125664</v>
      </c>
      <c r="J816" s="6">
        <v>9543750</v>
      </c>
      <c r="K816" s="6">
        <v>9528950</v>
      </c>
      <c r="L816" s="6">
        <v>3252262</v>
      </c>
      <c r="M816" s="6">
        <v>3252262</v>
      </c>
      <c r="N816" s="9">
        <v>13.6</v>
      </c>
      <c r="O816" s="7">
        <f t="shared" si="49"/>
        <v>1</v>
      </c>
      <c r="P816" s="16">
        <v>1528</v>
      </c>
      <c r="Q816" s="7">
        <f t="shared" si="50"/>
        <v>2</v>
      </c>
      <c r="R816" s="1">
        <f t="shared" si="51"/>
        <v>8</v>
      </c>
    </row>
    <row r="817" spans="1:18" x14ac:dyDescent="0.25">
      <c r="A817" s="7">
        <v>1164</v>
      </c>
      <c r="B817" s="7">
        <v>813</v>
      </c>
      <c r="C817" s="7" t="s">
        <v>24</v>
      </c>
      <c r="D817" s="7" t="s">
        <v>24</v>
      </c>
      <c r="E817" t="s">
        <v>1371</v>
      </c>
      <c r="F817">
        <v>0</v>
      </c>
      <c r="G817" s="6">
        <v>2447912</v>
      </c>
      <c r="H817" s="1">
        <f t="shared" si="48"/>
        <v>5</v>
      </c>
      <c r="I817" s="6">
        <v>976666</v>
      </c>
      <c r="J817" s="6">
        <v>976666</v>
      </c>
      <c r="K817" s="6">
        <v>976666</v>
      </c>
      <c r="L817" s="6">
        <v>289912</v>
      </c>
      <c r="M817" s="6">
        <v>287867</v>
      </c>
      <c r="N817" s="9">
        <v>11.8</v>
      </c>
      <c r="O817" s="7">
        <f t="shared" si="49"/>
        <v>1</v>
      </c>
      <c r="P817" s="16">
        <v>2688</v>
      </c>
      <c r="Q817" s="7">
        <f t="shared" si="50"/>
        <v>2</v>
      </c>
      <c r="R817" s="1">
        <f t="shared" si="51"/>
        <v>8</v>
      </c>
    </row>
    <row r="818" spans="1:18" x14ac:dyDescent="0.25">
      <c r="A818" s="7">
        <v>1193</v>
      </c>
      <c r="B818" s="7">
        <v>814</v>
      </c>
      <c r="C818" s="7" t="s">
        <v>18</v>
      </c>
      <c r="D818" s="7" t="s">
        <v>1407</v>
      </c>
      <c r="E818" t="s">
        <v>1402</v>
      </c>
      <c r="F818">
        <v>0</v>
      </c>
      <c r="G818" s="6">
        <v>469177</v>
      </c>
      <c r="H818" s="1">
        <f t="shared" si="48"/>
        <v>3</v>
      </c>
      <c r="I818" s="6">
        <v>469175</v>
      </c>
      <c r="J818" s="6">
        <v>41229</v>
      </c>
      <c r="K818" s="6">
        <v>41229</v>
      </c>
      <c r="L818" s="6">
        <v>41229</v>
      </c>
      <c r="M818" s="6">
        <v>41229</v>
      </c>
      <c r="N818" s="9">
        <v>8.8000000000000007</v>
      </c>
      <c r="O818" s="7">
        <f t="shared" si="49"/>
        <v>1</v>
      </c>
      <c r="P818" s="16">
        <v>61049</v>
      </c>
      <c r="Q818" s="7">
        <f t="shared" si="50"/>
        <v>4</v>
      </c>
      <c r="R818" s="1">
        <f t="shared" si="51"/>
        <v>8</v>
      </c>
    </row>
    <row r="819" spans="1:18" x14ac:dyDescent="0.25">
      <c r="A819" s="7">
        <v>64</v>
      </c>
      <c r="B819" s="7">
        <v>815</v>
      </c>
      <c r="C819" s="7" t="s">
        <v>9</v>
      </c>
      <c r="D819" s="7" t="s">
        <v>118</v>
      </c>
      <c r="E819" t="s">
        <v>122</v>
      </c>
      <c r="F819">
        <v>0</v>
      </c>
      <c r="G819" s="6">
        <v>570600</v>
      </c>
      <c r="H819" s="1">
        <f t="shared" si="48"/>
        <v>4</v>
      </c>
      <c r="I819" s="6">
        <v>570597</v>
      </c>
      <c r="J819" s="6">
        <v>49278</v>
      </c>
      <c r="K819" s="6">
        <v>49278</v>
      </c>
      <c r="L819" s="6">
        <v>49278</v>
      </c>
      <c r="M819" s="6">
        <v>49278</v>
      </c>
      <c r="N819" s="9">
        <v>8.6</v>
      </c>
      <c r="O819" s="7">
        <f t="shared" si="49"/>
        <v>1</v>
      </c>
      <c r="P819" s="16">
        <v>10782</v>
      </c>
      <c r="Q819" s="7">
        <f t="shared" si="50"/>
        <v>3</v>
      </c>
      <c r="R819" s="1">
        <f t="shared" si="51"/>
        <v>8</v>
      </c>
    </row>
    <row r="820" spans="1:18" x14ac:dyDescent="0.25">
      <c r="A820" s="7">
        <v>100</v>
      </c>
      <c r="B820" s="7">
        <v>816</v>
      </c>
      <c r="C820" s="7" t="s">
        <v>9</v>
      </c>
      <c r="D820" s="7" t="s">
        <v>165</v>
      </c>
      <c r="E820" t="s">
        <v>164</v>
      </c>
      <c r="F820" s="6">
        <v>90957</v>
      </c>
      <c r="G820" s="6">
        <v>3389262</v>
      </c>
      <c r="H820" s="1">
        <f t="shared" si="48"/>
        <v>5</v>
      </c>
      <c r="I820" s="6">
        <v>3389225</v>
      </c>
      <c r="J820" s="6">
        <v>275324</v>
      </c>
      <c r="K820" s="6">
        <v>270073</v>
      </c>
      <c r="L820" s="6">
        <v>270073</v>
      </c>
      <c r="M820" s="6">
        <v>270073</v>
      </c>
      <c r="N820" s="9">
        <v>8</v>
      </c>
      <c r="O820" s="7">
        <f t="shared" si="49"/>
        <v>1</v>
      </c>
      <c r="P820" s="16">
        <v>1697</v>
      </c>
      <c r="Q820" s="7">
        <f t="shared" si="50"/>
        <v>2</v>
      </c>
      <c r="R820" s="1">
        <f t="shared" si="51"/>
        <v>8</v>
      </c>
    </row>
    <row r="821" spans="1:18" x14ac:dyDescent="0.25">
      <c r="A821" s="7">
        <v>874</v>
      </c>
      <c r="B821" s="7">
        <v>817</v>
      </c>
      <c r="C821" s="7" t="s">
        <v>32</v>
      </c>
      <c r="D821" s="7" t="s">
        <v>1072</v>
      </c>
      <c r="E821" t="s">
        <v>1033</v>
      </c>
      <c r="F821" s="6">
        <v>35000</v>
      </c>
      <c r="G821" s="6">
        <v>131393</v>
      </c>
      <c r="H821" s="1">
        <f t="shared" si="48"/>
        <v>3</v>
      </c>
      <c r="I821" s="6">
        <v>10539</v>
      </c>
      <c r="J821" s="6">
        <v>10539</v>
      </c>
      <c r="K821" s="6">
        <v>10539</v>
      </c>
      <c r="L821" s="6">
        <v>10539</v>
      </c>
      <c r="M821" s="6">
        <v>10539</v>
      </c>
      <c r="N821" s="9">
        <v>8</v>
      </c>
      <c r="O821" s="7">
        <f t="shared" si="49"/>
        <v>1</v>
      </c>
      <c r="P821" s="16">
        <v>60774</v>
      </c>
      <c r="Q821" s="7">
        <f t="shared" si="50"/>
        <v>4</v>
      </c>
      <c r="R821" s="1">
        <f t="shared" si="51"/>
        <v>8</v>
      </c>
    </row>
    <row r="822" spans="1:18" x14ac:dyDescent="0.25">
      <c r="A822" s="7">
        <v>656</v>
      </c>
      <c r="B822" s="7">
        <v>818</v>
      </c>
      <c r="C822" s="7" t="s">
        <v>38</v>
      </c>
      <c r="D822" s="7" t="s">
        <v>797</v>
      </c>
      <c r="E822" t="s">
        <v>792</v>
      </c>
      <c r="F822" s="6">
        <v>255000</v>
      </c>
      <c r="G822" s="6">
        <v>501663</v>
      </c>
      <c r="H822" s="1">
        <f t="shared" si="48"/>
        <v>4</v>
      </c>
      <c r="I822" s="6">
        <v>496663</v>
      </c>
      <c r="J822" s="6">
        <v>37400</v>
      </c>
      <c r="K822" s="6">
        <v>37400</v>
      </c>
      <c r="L822" s="6">
        <v>37400</v>
      </c>
      <c r="M822" s="6">
        <v>37400</v>
      </c>
      <c r="N822" s="9">
        <v>7.5</v>
      </c>
      <c r="O822" s="7">
        <f t="shared" si="49"/>
        <v>1</v>
      </c>
      <c r="P822" s="16">
        <v>15995</v>
      </c>
      <c r="Q822" s="7">
        <f t="shared" si="50"/>
        <v>3</v>
      </c>
      <c r="R822" s="1">
        <f t="shared" si="51"/>
        <v>8</v>
      </c>
    </row>
    <row r="823" spans="1:18" x14ac:dyDescent="0.25">
      <c r="A823" s="7">
        <v>87</v>
      </c>
      <c r="B823" s="7">
        <v>819</v>
      </c>
      <c r="C823" s="7" t="s">
        <v>9</v>
      </c>
      <c r="D823" s="7" t="s">
        <v>158</v>
      </c>
      <c r="E823" t="s">
        <v>149</v>
      </c>
      <c r="F823">
        <v>0</v>
      </c>
      <c r="G823" s="6">
        <v>2880938</v>
      </c>
      <c r="H823" s="1">
        <f t="shared" si="48"/>
        <v>5</v>
      </c>
      <c r="I823" s="6">
        <v>2746895</v>
      </c>
      <c r="J823" s="6">
        <v>195025</v>
      </c>
      <c r="K823" s="6">
        <v>195025</v>
      </c>
      <c r="L823" s="6">
        <v>195025</v>
      </c>
      <c r="M823" s="6">
        <v>195025</v>
      </c>
      <c r="N823" s="9">
        <v>6.8</v>
      </c>
      <c r="O823" s="7">
        <f t="shared" si="49"/>
        <v>1</v>
      </c>
      <c r="P823" s="16">
        <v>3589</v>
      </c>
      <c r="Q823" s="7">
        <f t="shared" si="50"/>
        <v>2</v>
      </c>
      <c r="R823" s="1">
        <f t="shared" si="51"/>
        <v>8</v>
      </c>
    </row>
    <row r="824" spans="1:18" x14ac:dyDescent="0.25">
      <c r="A824" s="7">
        <v>572</v>
      </c>
      <c r="B824" s="7">
        <v>820</v>
      </c>
      <c r="C824" s="7" t="s">
        <v>29</v>
      </c>
      <c r="D824" s="7" t="s">
        <v>29</v>
      </c>
      <c r="E824" t="s">
        <v>698</v>
      </c>
      <c r="F824">
        <v>0</v>
      </c>
      <c r="G824" s="6">
        <v>234821</v>
      </c>
      <c r="H824" s="1">
        <f t="shared" si="48"/>
        <v>3</v>
      </c>
      <c r="I824" s="6">
        <v>226819</v>
      </c>
      <c r="J824" s="6">
        <v>16000</v>
      </c>
      <c r="K824" s="6">
        <v>16000</v>
      </c>
      <c r="L824" s="6">
        <v>16000</v>
      </c>
      <c r="M824" s="6">
        <v>16000</v>
      </c>
      <c r="N824" s="9">
        <v>6.8</v>
      </c>
      <c r="O824" s="7">
        <f t="shared" si="49"/>
        <v>1</v>
      </c>
      <c r="P824" s="16">
        <v>88636</v>
      </c>
      <c r="Q824" s="7">
        <f t="shared" si="50"/>
        <v>4</v>
      </c>
      <c r="R824" s="1">
        <f t="shared" si="51"/>
        <v>8</v>
      </c>
    </row>
    <row r="825" spans="1:18" x14ac:dyDescent="0.25">
      <c r="A825" s="7">
        <v>1005</v>
      </c>
      <c r="B825" s="7">
        <v>821</v>
      </c>
      <c r="C825" s="7" t="s">
        <v>37</v>
      </c>
      <c r="D825" s="7" t="s">
        <v>1203</v>
      </c>
      <c r="E825" t="s">
        <v>1187</v>
      </c>
      <c r="F825" s="6">
        <v>665000</v>
      </c>
      <c r="G825" s="6">
        <v>918422</v>
      </c>
      <c r="H825" s="1">
        <f t="shared" si="48"/>
        <v>4</v>
      </c>
      <c r="I825" s="6">
        <v>890001</v>
      </c>
      <c r="J825" s="6">
        <v>55055</v>
      </c>
      <c r="K825" s="6">
        <v>55055</v>
      </c>
      <c r="L825" s="6">
        <v>55055</v>
      </c>
      <c r="M825" s="6">
        <v>55055</v>
      </c>
      <c r="N825" s="9">
        <v>6</v>
      </c>
      <c r="O825" s="7">
        <f t="shared" si="49"/>
        <v>1</v>
      </c>
      <c r="P825" s="16">
        <v>29569</v>
      </c>
      <c r="Q825" s="7">
        <f t="shared" si="50"/>
        <v>3</v>
      </c>
      <c r="R825" s="1">
        <f t="shared" si="51"/>
        <v>8</v>
      </c>
    </row>
    <row r="826" spans="1:18" x14ac:dyDescent="0.25">
      <c r="A826" s="7">
        <v>396</v>
      </c>
      <c r="B826" s="7">
        <v>822</v>
      </c>
      <c r="C826" s="7" t="s">
        <v>13</v>
      </c>
      <c r="D826" s="7" t="s">
        <v>506</v>
      </c>
      <c r="E826" t="s">
        <v>499</v>
      </c>
      <c r="F826" s="6">
        <v>0</v>
      </c>
      <c r="G826" s="6">
        <v>1199641</v>
      </c>
      <c r="H826" s="1">
        <f t="shared" si="48"/>
        <v>5</v>
      </c>
      <c r="I826" s="6">
        <v>153215</v>
      </c>
      <c r="J826" s="6">
        <v>51069</v>
      </c>
      <c r="K826" s="6">
        <v>51069</v>
      </c>
      <c r="L826" s="6">
        <v>51069</v>
      </c>
      <c r="M826" s="6">
        <v>51069</v>
      </c>
      <c r="N826" s="9">
        <v>4.3</v>
      </c>
      <c r="O826" s="7">
        <f t="shared" si="49"/>
        <v>1</v>
      </c>
      <c r="P826" s="16">
        <v>2813</v>
      </c>
      <c r="Q826" s="7">
        <f t="shared" si="50"/>
        <v>2</v>
      </c>
      <c r="R826" s="1">
        <f t="shared" si="51"/>
        <v>8</v>
      </c>
    </row>
    <row r="827" spans="1:18" x14ac:dyDescent="0.25">
      <c r="A827" s="7">
        <v>1039</v>
      </c>
      <c r="B827" s="7">
        <v>823</v>
      </c>
      <c r="C827" s="7" t="s">
        <v>27</v>
      </c>
      <c r="D827" s="7" t="s">
        <v>1076</v>
      </c>
      <c r="E827" t="s">
        <v>1228</v>
      </c>
      <c r="F827" s="6">
        <v>535000</v>
      </c>
      <c r="G827" s="6">
        <v>1127015</v>
      </c>
      <c r="H827" s="1">
        <f t="shared" si="48"/>
        <v>5</v>
      </c>
      <c r="I827" s="6">
        <v>1094618</v>
      </c>
      <c r="J827" s="6">
        <v>34400</v>
      </c>
      <c r="K827" s="6">
        <v>34400</v>
      </c>
      <c r="L827" s="6">
        <v>34400</v>
      </c>
      <c r="M827" s="6">
        <v>34400</v>
      </c>
      <c r="N827" s="9">
        <v>3.1</v>
      </c>
      <c r="O827" s="7">
        <f t="shared" si="49"/>
        <v>1</v>
      </c>
      <c r="P827" s="16">
        <v>6867</v>
      </c>
      <c r="Q827" s="7">
        <f t="shared" si="50"/>
        <v>2</v>
      </c>
      <c r="R827" s="1">
        <f t="shared" si="51"/>
        <v>8</v>
      </c>
    </row>
    <row r="828" spans="1:18" x14ac:dyDescent="0.25">
      <c r="A828" s="7">
        <v>764</v>
      </c>
      <c r="B828" s="7">
        <v>824</v>
      </c>
      <c r="C828" s="7" t="s">
        <v>30</v>
      </c>
      <c r="D828" s="7" t="s">
        <v>945</v>
      </c>
      <c r="E828" t="s">
        <v>909</v>
      </c>
      <c r="F828">
        <v>0</v>
      </c>
      <c r="G828" s="6">
        <v>678442</v>
      </c>
      <c r="H828" s="1">
        <f t="shared" si="48"/>
        <v>4</v>
      </c>
      <c r="I828" s="6">
        <v>657441</v>
      </c>
      <c r="J828" s="6">
        <v>20000</v>
      </c>
      <c r="K828" s="6">
        <v>20000</v>
      </c>
      <c r="L828" s="6">
        <v>20000</v>
      </c>
      <c r="M828" s="6">
        <v>20000</v>
      </c>
      <c r="N828" s="9">
        <v>2.9</v>
      </c>
      <c r="O828" s="7">
        <f t="shared" si="49"/>
        <v>1</v>
      </c>
      <c r="P828" s="16">
        <v>32161</v>
      </c>
      <c r="Q828" s="7">
        <f t="shared" si="50"/>
        <v>3</v>
      </c>
      <c r="R828" s="1">
        <f t="shared" si="51"/>
        <v>8</v>
      </c>
    </row>
    <row r="829" spans="1:18" x14ac:dyDescent="0.25">
      <c r="A829" s="7">
        <v>84</v>
      </c>
      <c r="B829" s="7">
        <v>825</v>
      </c>
      <c r="C829" s="7" t="s">
        <v>9</v>
      </c>
      <c r="D829" s="7" t="s">
        <v>158</v>
      </c>
      <c r="E829" t="s">
        <v>146</v>
      </c>
      <c r="F829" s="6">
        <v>1305218</v>
      </c>
      <c r="G829" s="6">
        <v>2724748</v>
      </c>
      <c r="H829" s="1">
        <f t="shared" si="48"/>
        <v>5</v>
      </c>
      <c r="I829" s="6">
        <v>2724746</v>
      </c>
      <c r="J829" s="6">
        <v>83481</v>
      </c>
      <c r="K829" s="6">
        <v>83481</v>
      </c>
      <c r="L829" s="6">
        <v>75981</v>
      </c>
      <c r="M829" s="6">
        <v>75981</v>
      </c>
      <c r="N829" s="9">
        <v>2.8</v>
      </c>
      <c r="O829" s="7">
        <f t="shared" si="49"/>
        <v>1</v>
      </c>
      <c r="P829" s="16">
        <v>8462</v>
      </c>
      <c r="Q829" s="7">
        <f t="shared" si="50"/>
        <v>2</v>
      </c>
      <c r="R829" s="1">
        <f t="shared" si="51"/>
        <v>8</v>
      </c>
    </row>
    <row r="830" spans="1:18" x14ac:dyDescent="0.25">
      <c r="A830" s="7">
        <v>235</v>
      </c>
      <c r="B830" s="7">
        <v>826</v>
      </c>
      <c r="C830" s="7" t="s">
        <v>11</v>
      </c>
      <c r="D830" s="7" t="s">
        <v>312</v>
      </c>
      <c r="E830" t="s">
        <v>310</v>
      </c>
      <c r="F830" s="6">
        <v>6800</v>
      </c>
      <c r="G830" s="6">
        <v>145156</v>
      </c>
      <c r="H830" s="1">
        <f t="shared" si="48"/>
        <v>3</v>
      </c>
      <c r="I830" s="6">
        <v>43754</v>
      </c>
      <c r="J830" s="6">
        <v>6127</v>
      </c>
      <c r="K830" s="6">
        <v>3500</v>
      </c>
      <c r="L830" s="6">
        <v>3500</v>
      </c>
      <c r="M830" s="6">
        <v>3500</v>
      </c>
      <c r="N830" s="9">
        <v>2.4</v>
      </c>
      <c r="O830" s="7">
        <f t="shared" si="49"/>
        <v>1</v>
      </c>
      <c r="P830" s="16">
        <v>61708</v>
      </c>
      <c r="Q830" s="7">
        <f t="shared" si="50"/>
        <v>4</v>
      </c>
      <c r="R830" s="1">
        <f t="shared" si="51"/>
        <v>8</v>
      </c>
    </row>
    <row r="831" spans="1:18" x14ac:dyDescent="0.25">
      <c r="A831" s="7">
        <v>366</v>
      </c>
      <c r="B831" s="7">
        <v>827</v>
      </c>
      <c r="C831" s="7" t="s">
        <v>13</v>
      </c>
      <c r="D831" s="7" t="s">
        <v>471</v>
      </c>
      <c r="E831" t="s">
        <v>449</v>
      </c>
      <c r="F831">
        <v>0</v>
      </c>
      <c r="G831" s="6">
        <v>521690</v>
      </c>
      <c r="H831" s="1">
        <f t="shared" si="48"/>
        <v>4</v>
      </c>
      <c r="I831" s="6">
        <v>484444</v>
      </c>
      <c r="J831" s="6">
        <v>324266</v>
      </c>
      <c r="K831" s="6">
        <v>7753</v>
      </c>
      <c r="L831" s="6">
        <v>7753</v>
      </c>
      <c r="M831" s="6">
        <v>7753</v>
      </c>
      <c r="N831" s="9">
        <v>1.5</v>
      </c>
      <c r="O831" s="7">
        <f t="shared" si="49"/>
        <v>1</v>
      </c>
      <c r="P831" s="16">
        <v>13416</v>
      </c>
      <c r="Q831" s="7">
        <f t="shared" si="50"/>
        <v>3</v>
      </c>
      <c r="R831" s="1">
        <f t="shared" si="51"/>
        <v>8</v>
      </c>
    </row>
    <row r="832" spans="1:18" x14ac:dyDescent="0.25">
      <c r="A832" s="7">
        <v>970</v>
      </c>
      <c r="B832" s="7">
        <v>828</v>
      </c>
      <c r="C832" s="7" t="s">
        <v>37</v>
      </c>
      <c r="D832" s="7" t="s">
        <v>37</v>
      </c>
      <c r="E832" t="s">
        <v>1152</v>
      </c>
      <c r="F832" s="6">
        <v>9000</v>
      </c>
      <c r="G832" s="6">
        <v>321852</v>
      </c>
      <c r="H832" s="1">
        <f t="shared" si="48"/>
        <v>3</v>
      </c>
      <c r="I832" s="6">
        <v>319851</v>
      </c>
      <c r="J832" s="6">
        <v>17900</v>
      </c>
      <c r="K832" s="6">
        <v>17900</v>
      </c>
      <c r="L832" s="6">
        <v>3000</v>
      </c>
      <c r="M832" s="6">
        <v>3000</v>
      </c>
      <c r="N832" s="9">
        <v>0.9</v>
      </c>
      <c r="O832" s="7">
        <f t="shared" si="49"/>
        <v>1</v>
      </c>
      <c r="P832" s="16">
        <v>75038</v>
      </c>
      <c r="Q832" s="7">
        <f t="shared" si="50"/>
        <v>4</v>
      </c>
      <c r="R832" s="1">
        <f t="shared" si="51"/>
        <v>8</v>
      </c>
    </row>
    <row r="833" spans="1:18" x14ac:dyDescent="0.25">
      <c r="A833" s="7">
        <v>341</v>
      </c>
      <c r="B833" s="7">
        <v>829</v>
      </c>
      <c r="C833" s="7" t="s">
        <v>13</v>
      </c>
      <c r="D833" s="7" t="s">
        <v>467</v>
      </c>
      <c r="E833" t="s">
        <v>455</v>
      </c>
      <c r="F833">
        <v>0</v>
      </c>
      <c r="G833" s="6">
        <v>1683024</v>
      </c>
      <c r="H833" s="1">
        <f t="shared" si="48"/>
        <v>5</v>
      </c>
      <c r="I833" s="6">
        <v>7055</v>
      </c>
      <c r="J833" s="6">
        <v>7055</v>
      </c>
      <c r="K833" s="6">
        <v>7055</v>
      </c>
      <c r="L833" s="6">
        <v>7055</v>
      </c>
      <c r="M833" s="6">
        <v>7055</v>
      </c>
      <c r="N833" s="9">
        <v>0.4</v>
      </c>
      <c r="O833" s="7">
        <f t="shared" si="49"/>
        <v>1</v>
      </c>
      <c r="P833" s="16">
        <v>8042</v>
      </c>
      <c r="Q833" s="7">
        <f t="shared" si="50"/>
        <v>2</v>
      </c>
      <c r="R833" s="1">
        <f t="shared" si="51"/>
        <v>8</v>
      </c>
    </row>
    <row r="834" spans="1:18" x14ac:dyDescent="0.25">
      <c r="A834" s="7">
        <v>996</v>
      </c>
      <c r="B834" s="7">
        <v>830</v>
      </c>
      <c r="C834" s="7" t="s">
        <v>37</v>
      </c>
      <c r="D834" s="7" t="s">
        <v>1202</v>
      </c>
      <c r="E834" t="s">
        <v>1178</v>
      </c>
      <c r="F834" s="6">
        <v>45605</v>
      </c>
      <c r="G834" s="6">
        <v>1249526</v>
      </c>
      <c r="H834" s="1">
        <f t="shared" si="48"/>
        <v>5</v>
      </c>
      <c r="I834" s="6">
        <v>1226921</v>
      </c>
      <c r="J834" s="6">
        <v>3000</v>
      </c>
      <c r="K834" s="6">
        <v>3000</v>
      </c>
      <c r="L834" s="6">
        <v>3000</v>
      </c>
      <c r="M834" s="6">
        <v>3000</v>
      </c>
      <c r="N834" s="9">
        <v>0.2</v>
      </c>
      <c r="O834" s="7">
        <f t="shared" si="49"/>
        <v>1</v>
      </c>
      <c r="P834" s="16">
        <v>1092</v>
      </c>
      <c r="Q834" s="7">
        <f t="shared" si="50"/>
        <v>2</v>
      </c>
      <c r="R834" s="1">
        <f t="shared" si="51"/>
        <v>8</v>
      </c>
    </row>
    <row r="835" spans="1:18" x14ac:dyDescent="0.25">
      <c r="A835" s="7">
        <v>510</v>
      </c>
      <c r="B835" s="7">
        <v>831</v>
      </c>
      <c r="C835" s="7" t="s">
        <v>16</v>
      </c>
      <c r="D835" s="7" t="s">
        <v>16</v>
      </c>
      <c r="E835" t="s">
        <v>630</v>
      </c>
      <c r="F835">
        <v>0</v>
      </c>
      <c r="G835" s="6">
        <v>36883</v>
      </c>
      <c r="H835" s="1">
        <f t="shared" si="48"/>
        <v>2</v>
      </c>
      <c r="I835" s="6">
        <v>36882</v>
      </c>
      <c r="J835" s="6">
        <v>36882</v>
      </c>
      <c r="K835" s="6">
        <v>36882</v>
      </c>
      <c r="L835">
        <v>0</v>
      </c>
      <c r="M835">
        <v>0</v>
      </c>
      <c r="N835" s="9">
        <v>0</v>
      </c>
      <c r="O835" s="7">
        <f t="shared" si="49"/>
        <v>1</v>
      </c>
      <c r="P835" s="16">
        <v>365317</v>
      </c>
      <c r="Q835" s="7">
        <f t="shared" si="50"/>
        <v>5</v>
      </c>
      <c r="R835" s="1">
        <f t="shared" si="51"/>
        <v>8</v>
      </c>
    </row>
    <row r="836" spans="1:18" x14ac:dyDescent="0.25">
      <c r="A836" s="7">
        <v>743</v>
      </c>
      <c r="B836" s="7">
        <v>832</v>
      </c>
      <c r="C836" s="7" t="s">
        <v>30</v>
      </c>
      <c r="D836" s="7" t="s">
        <v>939</v>
      </c>
      <c r="E836" t="s">
        <v>888</v>
      </c>
      <c r="F836" s="6">
        <v>57000</v>
      </c>
      <c r="G836" s="6">
        <v>394600</v>
      </c>
      <c r="H836" s="1">
        <f t="shared" si="48"/>
        <v>3</v>
      </c>
      <c r="I836">
        <v>0</v>
      </c>
      <c r="J836">
        <v>0</v>
      </c>
      <c r="K836">
        <v>0</v>
      </c>
      <c r="L836">
        <v>0</v>
      </c>
      <c r="M836">
        <v>0</v>
      </c>
      <c r="N836" s="9">
        <v>0</v>
      </c>
      <c r="O836" s="7">
        <f t="shared" si="49"/>
        <v>1</v>
      </c>
      <c r="P836" s="16">
        <v>78304</v>
      </c>
      <c r="Q836" s="7">
        <f t="shared" si="50"/>
        <v>4</v>
      </c>
      <c r="R836" s="1">
        <f t="shared" si="51"/>
        <v>8</v>
      </c>
    </row>
    <row r="837" spans="1:18" x14ac:dyDescent="0.25">
      <c r="A837" s="7">
        <v>865</v>
      </c>
      <c r="B837" s="7">
        <v>833</v>
      </c>
      <c r="C837" s="7" t="s">
        <v>32</v>
      </c>
      <c r="D837" s="7" t="s">
        <v>1070</v>
      </c>
      <c r="E837" t="s">
        <v>1024</v>
      </c>
      <c r="F837">
        <v>0</v>
      </c>
      <c r="G837" s="6">
        <v>101650</v>
      </c>
      <c r="H837" s="1">
        <f t="shared" ref="H837:H900" si="52">IF(G837&lt;=$U$6,$V$6,IF((G837&gt;=$T$7)*(G837&lt;=$U$7),$V$7,IF((G837&gt;=$T$8)*(G837&lt;=$U$8),$V$8,IF((G837&gt;=$T$9)*(G837&lt;=$U$9),$V$9,IF((G837&gt;=$T$10)*(G837&lt;=$U$10),$V$10)))))</f>
        <v>3</v>
      </c>
      <c r="I837" s="6">
        <v>101650</v>
      </c>
      <c r="J837" s="6">
        <v>101650</v>
      </c>
      <c r="K837" s="6">
        <v>101650</v>
      </c>
      <c r="L837">
        <v>0</v>
      </c>
      <c r="M837">
        <v>0</v>
      </c>
      <c r="N837" s="9">
        <v>0</v>
      </c>
      <c r="O837" s="7">
        <f t="shared" ref="O837:O900" si="53">IF(N837&lt;=$Y$6,$Z$6,IF((N837&gt;=$X$7)*(N837&lt;=$Y$7),$Z$7,IF((N837&gt;=$X$8)*(N837&lt;=$Y$8),$Z$8,IF((N837&gt;=$X$9)*(N837&lt;=$Y$9),$Z$9,IF((N837&gt;=$X$10)*(N837&lt;=$Y$10),$Z$10)))))</f>
        <v>1</v>
      </c>
      <c r="P837" s="16">
        <v>59323</v>
      </c>
      <c r="Q837" s="7">
        <f t="shared" ref="Q837:Q900" si="54">IF(P837&lt;=$U$13,$V$13,IF((P837&gt;=$T$14)*(P837&lt;=$U$14),$V$14,IF((P837&gt;=$T$15)*(P837&lt;=$U$15),$V$15,IF((P837&gt;=$T$16)*(P837&lt;=$U$16),$V$16,IF((P837&gt;=$T$17)*(P837&lt;=$U$17),$V$17)))))</f>
        <v>4</v>
      </c>
      <c r="R837" s="1">
        <f t="shared" ref="R837:R900" si="55">SUM(H837,O837,Q837)</f>
        <v>8</v>
      </c>
    </row>
    <row r="838" spans="1:18" x14ac:dyDescent="0.25">
      <c r="A838" s="7">
        <v>876</v>
      </c>
      <c r="B838" s="7">
        <v>834</v>
      </c>
      <c r="C838" s="7" t="s">
        <v>32</v>
      </c>
      <c r="D838" s="7" t="s">
        <v>1074</v>
      </c>
      <c r="E838" t="s">
        <v>1035</v>
      </c>
      <c r="F838" s="6">
        <v>2127685</v>
      </c>
      <c r="G838" s="6">
        <v>1052958</v>
      </c>
      <c r="H838" s="1">
        <f t="shared" si="52"/>
        <v>5</v>
      </c>
      <c r="I838">
        <v>0</v>
      </c>
      <c r="J838">
        <v>0</v>
      </c>
      <c r="K838">
        <v>0</v>
      </c>
      <c r="L838">
        <v>0</v>
      </c>
      <c r="M838">
        <v>0</v>
      </c>
      <c r="N838" s="9">
        <v>0</v>
      </c>
      <c r="O838" s="7">
        <f t="shared" si="53"/>
        <v>1</v>
      </c>
      <c r="P838" s="16">
        <v>3222</v>
      </c>
      <c r="Q838" s="7">
        <f t="shared" si="54"/>
        <v>2</v>
      </c>
      <c r="R838" s="1">
        <f t="shared" si="55"/>
        <v>8</v>
      </c>
    </row>
    <row r="839" spans="1:18" x14ac:dyDescent="0.25">
      <c r="A839" s="7">
        <v>968</v>
      </c>
      <c r="B839" s="7">
        <v>835</v>
      </c>
      <c r="C839" s="7" t="s">
        <v>37</v>
      </c>
      <c r="D839" s="7" t="s">
        <v>37</v>
      </c>
      <c r="E839" t="s">
        <v>1150</v>
      </c>
      <c r="F839" s="6">
        <v>47400</v>
      </c>
      <c r="G839" s="6">
        <v>47400</v>
      </c>
      <c r="H839" s="1">
        <f t="shared" si="52"/>
        <v>2</v>
      </c>
      <c r="I839">
        <v>0</v>
      </c>
      <c r="J839">
        <v>0</v>
      </c>
      <c r="K839">
        <v>0</v>
      </c>
      <c r="L839">
        <v>0</v>
      </c>
      <c r="M839">
        <v>0</v>
      </c>
      <c r="N839" s="9">
        <v>0</v>
      </c>
      <c r="O839" s="7">
        <f t="shared" si="53"/>
        <v>1</v>
      </c>
      <c r="P839" s="16">
        <v>799321</v>
      </c>
      <c r="Q839" s="7">
        <f t="shared" si="54"/>
        <v>5</v>
      </c>
      <c r="R839" s="1">
        <f t="shared" si="55"/>
        <v>8</v>
      </c>
    </row>
    <row r="840" spans="1:18" x14ac:dyDescent="0.25">
      <c r="A840" s="7">
        <v>969</v>
      </c>
      <c r="B840" s="7">
        <v>836</v>
      </c>
      <c r="C840" s="7" t="s">
        <v>37</v>
      </c>
      <c r="D840" s="7" t="s">
        <v>37</v>
      </c>
      <c r="E840" t="s">
        <v>1151</v>
      </c>
      <c r="F840" s="6">
        <v>1200000</v>
      </c>
      <c r="G840" s="6">
        <v>58000</v>
      </c>
      <c r="H840" s="1">
        <f t="shared" si="52"/>
        <v>2</v>
      </c>
      <c r="I840" s="6">
        <v>33000</v>
      </c>
      <c r="J840" s="6">
        <v>33000</v>
      </c>
      <c r="K840">
        <v>0</v>
      </c>
      <c r="L840">
        <v>0</v>
      </c>
      <c r="M840">
        <v>0</v>
      </c>
      <c r="N840" s="9">
        <v>0</v>
      </c>
      <c r="O840" s="7">
        <f t="shared" si="53"/>
        <v>1</v>
      </c>
      <c r="P840" s="16">
        <v>154196</v>
      </c>
      <c r="Q840" s="7">
        <f t="shared" si="54"/>
        <v>5</v>
      </c>
      <c r="R840" s="1">
        <f t="shared" si="55"/>
        <v>8</v>
      </c>
    </row>
    <row r="841" spans="1:18" x14ac:dyDescent="0.25">
      <c r="A841" s="7">
        <v>985</v>
      </c>
      <c r="B841" s="7">
        <v>837</v>
      </c>
      <c r="C841" s="7" t="s">
        <v>37</v>
      </c>
      <c r="D841" s="7" t="s">
        <v>1200</v>
      </c>
      <c r="E841" t="s">
        <v>1167</v>
      </c>
      <c r="F841">
        <v>0</v>
      </c>
      <c r="G841" s="6">
        <v>674091</v>
      </c>
      <c r="H841" s="1">
        <f t="shared" si="52"/>
        <v>4</v>
      </c>
      <c r="I841" s="6">
        <v>28100</v>
      </c>
      <c r="J841">
        <v>0</v>
      </c>
      <c r="K841">
        <v>0</v>
      </c>
      <c r="L841">
        <v>0</v>
      </c>
      <c r="M841">
        <v>0</v>
      </c>
      <c r="N841" s="9">
        <v>0</v>
      </c>
      <c r="O841" s="7">
        <f t="shared" si="53"/>
        <v>1</v>
      </c>
      <c r="P841" s="16">
        <v>35548</v>
      </c>
      <c r="Q841" s="7">
        <f t="shared" si="54"/>
        <v>3</v>
      </c>
      <c r="R841" s="1">
        <f t="shared" si="55"/>
        <v>8</v>
      </c>
    </row>
    <row r="842" spans="1:18" x14ac:dyDescent="0.25">
      <c r="A842" s="7">
        <v>1001</v>
      </c>
      <c r="B842" s="7">
        <v>838</v>
      </c>
      <c r="C842" s="7" t="s">
        <v>37</v>
      </c>
      <c r="D842" s="7" t="s">
        <v>1203</v>
      </c>
      <c r="E842" t="s">
        <v>1183</v>
      </c>
      <c r="F842">
        <v>0</v>
      </c>
      <c r="G842" s="6">
        <v>6700</v>
      </c>
      <c r="H842" s="1">
        <f t="shared" si="52"/>
        <v>2</v>
      </c>
      <c r="I842" s="6">
        <v>6700</v>
      </c>
      <c r="J842">
        <v>0</v>
      </c>
      <c r="K842">
        <v>0</v>
      </c>
      <c r="L842">
        <v>0</v>
      </c>
      <c r="M842">
        <v>0</v>
      </c>
      <c r="N842" s="9">
        <v>0</v>
      </c>
      <c r="O842" s="7">
        <f t="shared" si="53"/>
        <v>1</v>
      </c>
      <c r="P842" s="16">
        <v>307936</v>
      </c>
      <c r="Q842" s="7">
        <f t="shared" si="54"/>
        <v>5</v>
      </c>
      <c r="R842" s="1">
        <f t="shared" si="55"/>
        <v>8</v>
      </c>
    </row>
    <row r="843" spans="1:18" x14ac:dyDescent="0.25">
      <c r="A843" s="7">
        <v>1192</v>
      </c>
      <c r="B843" s="7">
        <v>839</v>
      </c>
      <c r="C843" s="7" t="s">
        <v>18</v>
      </c>
      <c r="D843" s="7" t="s">
        <v>22</v>
      </c>
      <c r="E843" t="s">
        <v>1401</v>
      </c>
      <c r="F843" s="6">
        <v>10000</v>
      </c>
      <c r="G843" s="6">
        <v>38243</v>
      </c>
      <c r="H843" s="1">
        <f t="shared" si="52"/>
        <v>2</v>
      </c>
      <c r="I843">
        <v>0</v>
      </c>
      <c r="J843">
        <v>0</v>
      </c>
      <c r="K843">
        <v>0</v>
      </c>
      <c r="L843">
        <v>0</v>
      </c>
      <c r="M843">
        <v>0</v>
      </c>
      <c r="N843" s="9">
        <v>0</v>
      </c>
      <c r="O843" s="7">
        <f t="shared" si="53"/>
        <v>1</v>
      </c>
      <c r="P843" s="16">
        <v>107364</v>
      </c>
      <c r="Q843" s="7">
        <f t="shared" si="54"/>
        <v>5</v>
      </c>
      <c r="R843" s="1">
        <f t="shared" si="55"/>
        <v>8</v>
      </c>
    </row>
    <row r="844" spans="1:18" x14ac:dyDescent="0.25">
      <c r="A844" s="7">
        <v>410</v>
      </c>
      <c r="B844" s="7">
        <v>840</v>
      </c>
      <c r="C844" s="7" t="s">
        <v>13</v>
      </c>
      <c r="D844" s="7" t="s">
        <v>516</v>
      </c>
      <c r="E844" t="s">
        <v>515</v>
      </c>
      <c r="F844">
        <v>0</v>
      </c>
      <c r="G844" s="6">
        <v>70849</v>
      </c>
      <c r="H844" s="1">
        <f t="shared" si="52"/>
        <v>2</v>
      </c>
      <c r="I844" s="6">
        <v>70036</v>
      </c>
      <c r="J844" s="6">
        <v>63729</v>
      </c>
      <c r="K844" s="6">
        <v>63729</v>
      </c>
      <c r="L844" s="6">
        <v>63729</v>
      </c>
      <c r="M844" s="6">
        <v>63729</v>
      </c>
      <c r="N844" s="9">
        <v>90</v>
      </c>
      <c r="O844" s="7">
        <f t="shared" si="53"/>
        <v>4</v>
      </c>
      <c r="P844" s="16">
        <v>437</v>
      </c>
      <c r="Q844" s="7">
        <f t="shared" si="54"/>
        <v>1</v>
      </c>
      <c r="R844" s="1">
        <f t="shared" si="55"/>
        <v>7</v>
      </c>
    </row>
    <row r="845" spans="1:18" x14ac:dyDescent="0.25">
      <c r="A845" s="7">
        <v>945</v>
      </c>
      <c r="B845" s="7">
        <v>841</v>
      </c>
      <c r="C845" s="7" t="s">
        <v>35</v>
      </c>
      <c r="D845" s="7" t="s">
        <v>1127</v>
      </c>
      <c r="E845" t="s">
        <v>1122</v>
      </c>
      <c r="F845">
        <v>0</v>
      </c>
      <c r="G845" s="6">
        <v>30600</v>
      </c>
      <c r="H845" s="1">
        <f t="shared" si="52"/>
        <v>2</v>
      </c>
      <c r="I845" s="6">
        <v>26100</v>
      </c>
      <c r="J845" s="6">
        <v>26100</v>
      </c>
      <c r="K845" s="6">
        <v>26100</v>
      </c>
      <c r="L845" s="6">
        <v>26100</v>
      </c>
      <c r="M845" s="6">
        <v>26100</v>
      </c>
      <c r="N845" s="9">
        <v>85.3</v>
      </c>
      <c r="O845" s="7">
        <f t="shared" si="53"/>
        <v>4</v>
      </c>
      <c r="P845" s="16">
        <v>570</v>
      </c>
      <c r="Q845" s="7">
        <f t="shared" si="54"/>
        <v>1</v>
      </c>
      <c r="R845" s="1">
        <f t="shared" si="55"/>
        <v>7</v>
      </c>
    </row>
    <row r="846" spans="1:18" x14ac:dyDescent="0.25">
      <c r="A846" s="7">
        <v>486</v>
      </c>
      <c r="B846" s="7">
        <v>842</v>
      </c>
      <c r="C846" s="7" t="s">
        <v>522</v>
      </c>
      <c r="D846" s="7" t="s">
        <v>606</v>
      </c>
      <c r="E846" t="s">
        <v>602</v>
      </c>
      <c r="F846">
        <v>0</v>
      </c>
      <c r="G846" s="6">
        <v>36500</v>
      </c>
      <c r="H846" s="1">
        <f t="shared" si="52"/>
        <v>2</v>
      </c>
      <c r="I846" s="6">
        <v>36500</v>
      </c>
      <c r="J846" s="6">
        <v>36500</v>
      </c>
      <c r="K846" s="6">
        <v>30000</v>
      </c>
      <c r="L846" s="6">
        <v>30000</v>
      </c>
      <c r="M846" s="6">
        <v>30000</v>
      </c>
      <c r="N846" s="9">
        <v>82.2</v>
      </c>
      <c r="O846" s="7">
        <f t="shared" si="53"/>
        <v>4</v>
      </c>
      <c r="P846" s="16">
        <v>948</v>
      </c>
      <c r="Q846" s="7">
        <f t="shared" si="54"/>
        <v>1</v>
      </c>
      <c r="R846" s="1">
        <f t="shared" si="55"/>
        <v>7</v>
      </c>
    </row>
    <row r="847" spans="1:18" x14ac:dyDescent="0.25">
      <c r="A847" s="7">
        <v>27</v>
      </c>
      <c r="B847" s="7">
        <v>843</v>
      </c>
      <c r="C847" s="7" t="s">
        <v>8</v>
      </c>
      <c r="D847" s="7" t="s">
        <v>93</v>
      </c>
      <c r="E847" t="s">
        <v>86</v>
      </c>
      <c r="F847">
        <v>0</v>
      </c>
      <c r="G847" s="6">
        <v>23320</v>
      </c>
      <c r="H847" s="1">
        <f t="shared" si="52"/>
        <v>2</v>
      </c>
      <c r="I847" s="6">
        <v>19000</v>
      </c>
      <c r="J847" s="6">
        <v>19000</v>
      </c>
      <c r="K847" s="6">
        <v>19000</v>
      </c>
      <c r="L847" s="6">
        <v>19000</v>
      </c>
      <c r="M847" s="6">
        <v>19000</v>
      </c>
      <c r="N847" s="9">
        <v>81.5</v>
      </c>
      <c r="O847" s="7">
        <f t="shared" si="53"/>
        <v>4</v>
      </c>
      <c r="P847" s="16">
        <v>776</v>
      </c>
      <c r="Q847" s="7">
        <f t="shared" si="54"/>
        <v>1</v>
      </c>
      <c r="R847" s="1">
        <f t="shared" si="55"/>
        <v>7</v>
      </c>
    </row>
    <row r="848" spans="1:18" x14ac:dyDescent="0.25">
      <c r="A848" s="7">
        <v>322</v>
      </c>
      <c r="B848" s="7">
        <v>844</v>
      </c>
      <c r="C848" s="7" t="s">
        <v>12</v>
      </c>
      <c r="D848" s="7" t="s">
        <v>415</v>
      </c>
      <c r="E848" t="s">
        <v>411</v>
      </c>
      <c r="F848" s="6">
        <v>5000</v>
      </c>
      <c r="G848" s="6">
        <v>297084</v>
      </c>
      <c r="H848" s="1">
        <f t="shared" si="52"/>
        <v>3</v>
      </c>
      <c r="I848" s="6">
        <v>253067</v>
      </c>
      <c r="J848" s="6">
        <v>237476</v>
      </c>
      <c r="K848" s="6">
        <v>237476</v>
      </c>
      <c r="L848" s="6">
        <v>237476</v>
      </c>
      <c r="M848" s="6">
        <v>237476</v>
      </c>
      <c r="N848" s="9">
        <v>79.900000000000006</v>
      </c>
      <c r="O848" s="7">
        <f t="shared" si="53"/>
        <v>3</v>
      </c>
      <c r="P848" s="16">
        <v>392</v>
      </c>
      <c r="Q848" s="7">
        <f t="shared" si="54"/>
        <v>1</v>
      </c>
      <c r="R848" s="1">
        <f t="shared" si="55"/>
        <v>7</v>
      </c>
    </row>
    <row r="849" spans="1:18" x14ac:dyDescent="0.25">
      <c r="A849" s="7">
        <v>1093</v>
      </c>
      <c r="B849" s="7">
        <v>845</v>
      </c>
      <c r="C849" s="7" t="s">
        <v>27</v>
      </c>
      <c r="D849" s="7" t="s">
        <v>1320</v>
      </c>
      <c r="E849" t="s">
        <v>1282</v>
      </c>
      <c r="F849" s="6">
        <v>29500</v>
      </c>
      <c r="G849" s="6">
        <v>88332</v>
      </c>
      <c r="H849" s="1">
        <f t="shared" si="52"/>
        <v>2</v>
      </c>
      <c r="I849" s="6">
        <v>88332</v>
      </c>
      <c r="J849" s="6">
        <v>70451</v>
      </c>
      <c r="K849" s="6">
        <v>70451</v>
      </c>
      <c r="L849" s="6">
        <v>70451</v>
      </c>
      <c r="M849" s="6">
        <v>70451</v>
      </c>
      <c r="N849" s="9">
        <v>79.8</v>
      </c>
      <c r="O849" s="7">
        <f t="shared" si="53"/>
        <v>3</v>
      </c>
      <c r="P849" s="16">
        <v>7579</v>
      </c>
      <c r="Q849" s="7">
        <f t="shared" si="54"/>
        <v>2</v>
      </c>
      <c r="R849" s="1">
        <f t="shared" si="55"/>
        <v>7</v>
      </c>
    </row>
    <row r="850" spans="1:18" x14ac:dyDescent="0.25">
      <c r="A850" s="7">
        <v>1131</v>
      </c>
      <c r="B850" s="7">
        <v>846</v>
      </c>
      <c r="C850" s="7" t="s">
        <v>26</v>
      </c>
      <c r="D850" s="7" t="s">
        <v>485</v>
      </c>
      <c r="E850" t="s">
        <v>1331</v>
      </c>
      <c r="F850">
        <v>0</v>
      </c>
      <c r="G850" s="6">
        <v>96024</v>
      </c>
      <c r="H850" s="1">
        <f t="shared" si="52"/>
        <v>2</v>
      </c>
      <c r="I850" s="6">
        <v>75122</v>
      </c>
      <c r="J850" s="6">
        <v>75122</v>
      </c>
      <c r="K850" s="6">
        <v>75122</v>
      </c>
      <c r="L850" s="6">
        <v>75122</v>
      </c>
      <c r="M850" s="6">
        <v>75122</v>
      </c>
      <c r="N850" s="9">
        <v>78.2</v>
      </c>
      <c r="O850" s="7">
        <f t="shared" si="53"/>
        <v>3</v>
      </c>
      <c r="P850" s="16">
        <v>2735</v>
      </c>
      <c r="Q850" s="7">
        <f t="shared" si="54"/>
        <v>2</v>
      </c>
      <c r="R850" s="1">
        <f t="shared" si="55"/>
        <v>7</v>
      </c>
    </row>
    <row r="851" spans="1:18" x14ac:dyDescent="0.25">
      <c r="A851" s="7">
        <v>583</v>
      </c>
      <c r="B851" s="7">
        <v>847</v>
      </c>
      <c r="C851" s="7" t="s">
        <v>29</v>
      </c>
      <c r="D851" s="7" t="s">
        <v>723</v>
      </c>
      <c r="E851" t="s">
        <v>709</v>
      </c>
      <c r="F851">
        <v>0</v>
      </c>
      <c r="G851" s="6">
        <v>9043</v>
      </c>
      <c r="H851" s="1">
        <f t="shared" si="52"/>
        <v>2</v>
      </c>
      <c r="I851" s="6">
        <v>9042</v>
      </c>
      <c r="J851" s="6">
        <v>9042</v>
      </c>
      <c r="K851" s="6">
        <v>9042</v>
      </c>
      <c r="L851" s="6">
        <v>7042</v>
      </c>
      <c r="M851" s="6">
        <v>7042</v>
      </c>
      <c r="N851" s="9">
        <v>77.900000000000006</v>
      </c>
      <c r="O851" s="7">
        <f t="shared" si="53"/>
        <v>3</v>
      </c>
      <c r="P851" s="16">
        <v>5547</v>
      </c>
      <c r="Q851" s="7">
        <f t="shared" si="54"/>
        <v>2</v>
      </c>
      <c r="R851" s="1">
        <f t="shared" si="55"/>
        <v>7</v>
      </c>
    </row>
    <row r="852" spans="1:18" x14ac:dyDescent="0.25">
      <c r="A852" s="7">
        <v>196</v>
      </c>
      <c r="B852" s="7">
        <v>848</v>
      </c>
      <c r="C852" s="7" t="s">
        <v>10</v>
      </c>
      <c r="D852" s="7" t="s">
        <v>280</v>
      </c>
      <c r="E852" t="s">
        <v>273</v>
      </c>
      <c r="F852">
        <v>0</v>
      </c>
      <c r="G852" s="6">
        <v>252800</v>
      </c>
      <c r="H852" s="1">
        <f t="shared" si="52"/>
        <v>3</v>
      </c>
      <c r="I852" s="6">
        <v>203043</v>
      </c>
      <c r="J852" s="6">
        <v>203043</v>
      </c>
      <c r="K852" s="6">
        <v>203043</v>
      </c>
      <c r="L852" s="6">
        <v>195933</v>
      </c>
      <c r="M852" s="6">
        <v>195933</v>
      </c>
      <c r="N852" s="9">
        <v>77.5</v>
      </c>
      <c r="O852" s="7">
        <f t="shared" si="53"/>
        <v>3</v>
      </c>
      <c r="P852" s="16">
        <v>794</v>
      </c>
      <c r="Q852" s="7">
        <f t="shared" si="54"/>
        <v>1</v>
      </c>
      <c r="R852" s="1">
        <f t="shared" si="55"/>
        <v>7</v>
      </c>
    </row>
    <row r="853" spans="1:18" x14ac:dyDescent="0.25">
      <c r="A853" s="7">
        <v>719</v>
      </c>
      <c r="B853" s="7">
        <v>849</v>
      </c>
      <c r="C853" s="7" t="s">
        <v>40</v>
      </c>
      <c r="D853" s="7" t="s">
        <v>866</v>
      </c>
      <c r="E853" t="s">
        <v>862</v>
      </c>
      <c r="F853">
        <v>0</v>
      </c>
      <c r="G853" s="6">
        <v>28400</v>
      </c>
      <c r="H853" s="1">
        <f t="shared" si="52"/>
        <v>2</v>
      </c>
      <c r="I853" s="6">
        <v>28400</v>
      </c>
      <c r="J853" s="6">
        <v>28400</v>
      </c>
      <c r="K853" s="6">
        <v>22000</v>
      </c>
      <c r="L853" s="6">
        <v>22000</v>
      </c>
      <c r="M853" s="6">
        <v>22000</v>
      </c>
      <c r="N853" s="9">
        <v>77.5</v>
      </c>
      <c r="O853" s="7">
        <f t="shared" si="53"/>
        <v>3</v>
      </c>
      <c r="P853" s="16">
        <v>3650</v>
      </c>
      <c r="Q853" s="7">
        <f t="shared" si="54"/>
        <v>2</v>
      </c>
      <c r="R853" s="1">
        <f t="shared" si="55"/>
        <v>7</v>
      </c>
    </row>
    <row r="854" spans="1:18" x14ac:dyDescent="0.25">
      <c r="A854" s="7">
        <v>532</v>
      </c>
      <c r="B854" s="7">
        <v>850</v>
      </c>
      <c r="C854" s="7" t="s">
        <v>16</v>
      </c>
      <c r="D854" s="7" t="s">
        <v>659</v>
      </c>
      <c r="E854" t="s">
        <v>654</v>
      </c>
      <c r="F854">
        <v>0</v>
      </c>
      <c r="G854" s="6">
        <v>316744</v>
      </c>
      <c r="H854" s="1">
        <f t="shared" si="52"/>
        <v>3</v>
      </c>
      <c r="I854" s="6">
        <v>243541</v>
      </c>
      <c r="J854" s="6">
        <v>243541</v>
      </c>
      <c r="K854" s="6">
        <v>243541</v>
      </c>
      <c r="L854" s="6">
        <v>243541</v>
      </c>
      <c r="M854" s="6">
        <v>243541</v>
      </c>
      <c r="N854" s="9">
        <v>76.900000000000006</v>
      </c>
      <c r="O854" s="7">
        <f t="shared" si="53"/>
        <v>3</v>
      </c>
      <c r="P854" s="16">
        <v>972</v>
      </c>
      <c r="Q854" s="7">
        <f t="shared" si="54"/>
        <v>1</v>
      </c>
      <c r="R854" s="1">
        <f t="shared" si="55"/>
        <v>7</v>
      </c>
    </row>
    <row r="855" spans="1:18" x14ac:dyDescent="0.25">
      <c r="A855" s="7">
        <v>546</v>
      </c>
      <c r="B855" s="7">
        <v>851</v>
      </c>
      <c r="C855" s="7" t="s">
        <v>16</v>
      </c>
      <c r="D855" s="7" t="s">
        <v>695</v>
      </c>
      <c r="E855" t="s">
        <v>670</v>
      </c>
      <c r="F855" s="6">
        <v>25000</v>
      </c>
      <c r="G855" s="6">
        <v>140275</v>
      </c>
      <c r="H855" s="1">
        <f t="shared" si="52"/>
        <v>3</v>
      </c>
      <c r="I855" s="6">
        <v>107680</v>
      </c>
      <c r="J855" s="6">
        <v>107680</v>
      </c>
      <c r="K855" s="6">
        <v>107680</v>
      </c>
      <c r="L855" s="6">
        <v>107680</v>
      </c>
      <c r="M855" s="6">
        <v>107680</v>
      </c>
      <c r="N855" s="9">
        <v>76.8</v>
      </c>
      <c r="O855" s="7">
        <f t="shared" si="53"/>
        <v>3</v>
      </c>
      <c r="P855" s="16">
        <v>927</v>
      </c>
      <c r="Q855" s="7">
        <f t="shared" si="54"/>
        <v>1</v>
      </c>
      <c r="R855" s="1">
        <f t="shared" si="55"/>
        <v>7</v>
      </c>
    </row>
    <row r="856" spans="1:18" x14ac:dyDescent="0.25">
      <c r="A856" s="7">
        <v>1176</v>
      </c>
      <c r="B856" s="7">
        <v>852</v>
      </c>
      <c r="C856" s="7" t="s">
        <v>24</v>
      </c>
      <c r="D856" s="7" t="s">
        <v>1386</v>
      </c>
      <c r="E856" t="s">
        <v>1383</v>
      </c>
      <c r="F856">
        <v>0</v>
      </c>
      <c r="G856" s="6">
        <v>192581</v>
      </c>
      <c r="H856" s="1">
        <f t="shared" si="52"/>
        <v>3</v>
      </c>
      <c r="I856" s="6">
        <v>162590</v>
      </c>
      <c r="J856" s="6">
        <v>150958</v>
      </c>
      <c r="K856" s="6">
        <v>150958</v>
      </c>
      <c r="L856" s="6">
        <v>146758</v>
      </c>
      <c r="M856" s="6">
        <v>82771</v>
      </c>
      <c r="N856" s="9">
        <v>76.2</v>
      </c>
      <c r="O856" s="7">
        <f t="shared" si="53"/>
        <v>3</v>
      </c>
      <c r="P856" s="16">
        <v>219</v>
      </c>
      <c r="Q856" s="7">
        <f t="shared" si="54"/>
        <v>1</v>
      </c>
      <c r="R856" s="1">
        <f t="shared" si="55"/>
        <v>7</v>
      </c>
    </row>
    <row r="857" spans="1:18" x14ac:dyDescent="0.25">
      <c r="A857" s="7">
        <v>513</v>
      </c>
      <c r="B857" s="7">
        <v>853</v>
      </c>
      <c r="C857" s="7" t="s">
        <v>16</v>
      </c>
      <c r="D857" s="7" t="s">
        <v>16</v>
      </c>
      <c r="E857" t="s">
        <v>633</v>
      </c>
      <c r="F857" s="6">
        <v>6203</v>
      </c>
      <c r="G857" s="6">
        <v>231027</v>
      </c>
      <c r="H857" s="1">
        <f t="shared" si="52"/>
        <v>3</v>
      </c>
      <c r="I857" s="6">
        <v>224824</v>
      </c>
      <c r="J857" s="6">
        <v>224824</v>
      </c>
      <c r="K857" s="6">
        <v>175822</v>
      </c>
      <c r="L857" s="6">
        <v>175822</v>
      </c>
      <c r="M857" s="6">
        <v>174277</v>
      </c>
      <c r="N857" s="9">
        <v>76.099999999999994</v>
      </c>
      <c r="O857" s="7">
        <f t="shared" si="53"/>
        <v>3</v>
      </c>
      <c r="P857" s="16">
        <v>917</v>
      </c>
      <c r="Q857" s="7">
        <f t="shared" si="54"/>
        <v>1</v>
      </c>
      <c r="R857" s="1">
        <f t="shared" si="55"/>
        <v>7</v>
      </c>
    </row>
    <row r="858" spans="1:18" x14ac:dyDescent="0.25">
      <c r="A858" s="7">
        <v>1014</v>
      </c>
      <c r="B858" s="7">
        <v>854</v>
      </c>
      <c r="C858" s="7" t="s">
        <v>37</v>
      </c>
      <c r="D858" s="7" t="s">
        <v>1204</v>
      </c>
      <c r="E858" t="s">
        <v>1196</v>
      </c>
      <c r="F858">
        <v>0</v>
      </c>
      <c r="G858" s="6">
        <v>75013</v>
      </c>
      <c r="H858" s="1">
        <f t="shared" si="52"/>
        <v>2</v>
      </c>
      <c r="I858" s="6">
        <v>75013</v>
      </c>
      <c r="J858" s="6">
        <v>75013</v>
      </c>
      <c r="K858" s="6">
        <v>75013</v>
      </c>
      <c r="L858" s="6">
        <v>57000</v>
      </c>
      <c r="M858" s="6">
        <v>57000</v>
      </c>
      <c r="N858" s="9">
        <v>76</v>
      </c>
      <c r="O858" s="7">
        <f t="shared" si="53"/>
        <v>3</v>
      </c>
      <c r="P858" s="16">
        <v>7674</v>
      </c>
      <c r="Q858" s="7">
        <f t="shared" si="54"/>
        <v>2</v>
      </c>
      <c r="R858" s="1">
        <f t="shared" si="55"/>
        <v>7</v>
      </c>
    </row>
    <row r="859" spans="1:18" x14ac:dyDescent="0.25">
      <c r="A859" s="7">
        <v>123</v>
      </c>
      <c r="B859" s="7">
        <v>855</v>
      </c>
      <c r="C859" s="7" t="s">
        <v>9</v>
      </c>
      <c r="D859" s="7" t="s">
        <v>190</v>
      </c>
      <c r="E859" t="s">
        <v>193</v>
      </c>
      <c r="F859" s="6">
        <v>137065</v>
      </c>
      <c r="G859" s="6">
        <v>331551</v>
      </c>
      <c r="H859" s="1">
        <f t="shared" si="52"/>
        <v>3</v>
      </c>
      <c r="I859" s="6">
        <v>290479</v>
      </c>
      <c r="J859" s="6">
        <v>250878</v>
      </c>
      <c r="K859" s="6">
        <v>250878</v>
      </c>
      <c r="L859" s="6">
        <v>250878</v>
      </c>
      <c r="M859" s="6">
        <v>250878</v>
      </c>
      <c r="N859" s="9">
        <v>75.7</v>
      </c>
      <c r="O859" s="7">
        <f t="shared" si="53"/>
        <v>3</v>
      </c>
      <c r="P859" s="16">
        <v>580</v>
      </c>
      <c r="Q859" s="7">
        <f t="shared" si="54"/>
        <v>1</v>
      </c>
      <c r="R859" s="1">
        <f t="shared" si="55"/>
        <v>7</v>
      </c>
    </row>
    <row r="860" spans="1:18" x14ac:dyDescent="0.25">
      <c r="A860" s="7">
        <v>889</v>
      </c>
      <c r="B860" s="7">
        <v>856</v>
      </c>
      <c r="C860" s="7" t="s">
        <v>32</v>
      </c>
      <c r="D860" s="7" t="s">
        <v>1073</v>
      </c>
      <c r="E860" t="s">
        <v>1048</v>
      </c>
      <c r="F860" s="6">
        <v>10000</v>
      </c>
      <c r="G860" s="6">
        <v>74825</v>
      </c>
      <c r="H860" s="1">
        <f t="shared" si="52"/>
        <v>2</v>
      </c>
      <c r="I860" s="6">
        <v>74825</v>
      </c>
      <c r="J860" s="6">
        <v>56247</v>
      </c>
      <c r="K860" s="6">
        <v>56247</v>
      </c>
      <c r="L860" s="6">
        <v>56247</v>
      </c>
      <c r="M860" s="6">
        <v>56247</v>
      </c>
      <c r="N860" s="9">
        <v>75.2</v>
      </c>
      <c r="O860" s="7">
        <f t="shared" si="53"/>
        <v>3</v>
      </c>
      <c r="P860" s="16">
        <v>1932</v>
      </c>
      <c r="Q860" s="7">
        <f t="shared" si="54"/>
        <v>2</v>
      </c>
      <c r="R860" s="1">
        <f t="shared" si="55"/>
        <v>7</v>
      </c>
    </row>
    <row r="861" spans="1:18" x14ac:dyDescent="0.25">
      <c r="A861" s="7">
        <v>593</v>
      </c>
      <c r="B861" s="7">
        <v>857</v>
      </c>
      <c r="C861" s="7" t="s">
        <v>29</v>
      </c>
      <c r="D861" s="7" t="s">
        <v>724</v>
      </c>
      <c r="E861" t="s">
        <v>719</v>
      </c>
      <c r="F861">
        <v>0</v>
      </c>
      <c r="G861" s="6">
        <v>32000</v>
      </c>
      <c r="H861" s="1">
        <f t="shared" si="52"/>
        <v>2</v>
      </c>
      <c r="I861" s="6">
        <v>32000</v>
      </c>
      <c r="J861" s="6">
        <v>32000</v>
      </c>
      <c r="K861" s="6">
        <v>32000</v>
      </c>
      <c r="L861" s="6">
        <v>24000</v>
      </c>
      <c r="M861" s="6">
        <v>24000</v>
      </c>
      <c r="N861" s="9">
        <v>75</v>
      </c>
      <c r="O861" s="7">
        <f t="shared" si="53"/>
        <v>3</v>
      </c>
      <c r="P861" s="16">
        <v>3124</v>
      </c>
      <c r="Q861" s="7">
        <f t="shared" si="54"/>
        <v>2</v>
      </c>
      <c r="R861" s="1">
        <f t="shared" si="55"/>
        <v>7</v>
      </c>
    </row>
    <row r="862" spans="1:18" x14ac:dyDescent="0.25">
      <c r="A862" s="7">
        <v>901</v>
      </c>
      <c r="B862" s="7">
        <v>858</v>
      </c>
      <c r="C862" s="7" t="s">
        <v>32</v>
      </c>
      <c r="D862" s="7" t="s">
        <v>1075</v>
      </c>
      <c r="E862" t="s">
        <v>1060</v>
      </c>
      <c r="F862">
        <v>0</v>
      </c>
      <c r="G862" s="6">
        <v>20340</v>
      </c>
      <c r="H862" s="1">
        <f t="shared" si="52"/>
        <v>2</v>
      </c>
      <c r="I862" s="6">
        <v>15070</v>
      </c>
      <c r="J862" s="6">
        <v>15070</v>
      </c>
      <c r="K862" s="6">
        <v>15070</v>
      </c>
      <c r="L862" s="6">
        <v>15070</v>
      </c>
      <c r="M862" s="6">
        <v>15070</v>
      </c>
      <c r="N862" s="9">
        <v>74.099999999999994</v>
      </c>
      <c r="O862" s="7">
        <f t="shared" si="53"/>
        <v>3</v>
      </c>
      <c r="P862" s="16">
        <v>1088</v>
      </c>
      <c r="Q862" s="7">
        <f t="shared" si="54"/>
        <v>2</v>
      </c>
      <c r="R862" s="1">
        <f t="shared" si="55"/>
        <v>7</v>
      </c>
    </row>
    <row r="863" spans="1:18" x14ac:dyDescent="0.25">
      <c r="A863" s="7">
        <v>244</v>
      </c>
      <c r="B863" s="7">
        <v>859</v>
      </c>
      <c r="C863" s="7" t="s">
        <v>11</v>
      </c>
      <c r="D863" s="7" t="s">
        <v>324</v>
      </c>
      <c r="E863" t="s">
        <v>321</v>
      </c>
      <c r="F863">
        <v>0</v>
      </c>
      <c r="G863" s="6">
        <v>39571</v>
      </c>
      <c r="H863" s="1">
        <f t="shared" si="52"/>
        <v>2</v>
      </c>
      <c r="I863" s="6">
        <v>35170</v>
      </c>
      <c r="J863" s="6">
        <v>29198</v>
      </c>
      <c r="K863" s="6">
        <v>29198</v>
      </c>
      <c r="L863" s="6">
        <v>29198</v>
      </c>
      <c r="M863" s="6">
        <v>29198</v>
      </c>
      <c r="N863" s="9">
        <v>73.8</v>
      </c>
      <c r="O863" s="7">
        <f t="shared" si="53"/>
        <v>3</v>
      </c>
      <c r="P863" s="16">
        <v>1580</v>
      </c>
      <c r="Q863" s="7">
        <f t="shared" si="54"/>
        <v>2</v>
      </c>
      <c r="R863" s="1">
        <f t="shared" si="55"/>
        <v>7</v>
      </c>
    </row>
    <row r="864" spans="1:18" x14ac:dyDescent="0.25">
      <c r="A864" s="7">
        <v>111</v>
      </c>
      <c r="B864" s="7">
        <v>860</v>
      </c>
      <c r="C864" s="7" t="s">
        <v>9</v>
      </c>
      <c r="D864" s="7" t="s">
        <v>175</v>
      </c>
      <c r="E864" t="s">
        <v>178</v>
      </c>
      <c r="F864">
        <v>0</v>
      </c>
      <c r="G864" s="6">
        <v>308245</v>
      </c>
      <c r="H864" s="1">
        <f t="shared" si="52"/>
        <v>3</v>
      </c>
      <c r="I864" s="6">
        <v>231524</v>
      </c>
      <c r="J864" s="6">
        <v>227021</v>
      </c>
      <c r="K864" s="6">
        <v>227021</v>
      </c>
      <c r="L864" s="6">
        <v>227021</v>
      </c>
      <c r="M864" s="6">
        <v>227021</v>
      </c>
      <c r="N864" s="9">
        <v>73.7</v>
      </c>
      <c r="O864" s="7">
        <f t="shared" si="53"/>
        <v>3</v>
      </c>
      <c r="P864" s="16">
        <v>233</v>
      </c>
      <c r="Q864" s="7">
        <f t="shared" si="54"/>
        <v>1</v>
      </c>
      <c r="R864" s="1">
        <f t="shared" si="55"/>
        <v>7</v>
      </c>
    </row>
    <row r="865" spans="1:18" x14ac:dyDescent="0.25">
      <c r="A865" s="7">
        <v>1042</v>
      </c>
      <c r="B865" s="7">
        <v>861</v>
      </c>
      <c r="C865" s="7" t="s">
        <v>27</v>
      </c>
      <c r="D865" s="7" t="s">
        <v>1076</v>
      </c>
      <c r="E865" t="s">
        <v>1231</v>
      </c>
      <c r="F865" s="6">
        <v>20000</v>
      </c>
      <c r="G865" s="6">
        <v>30767</v>
      </c>
      <c r="H865" s="1">
        <f t="shared" si="52"/>
        <v>2</v>
      </c>
      <c r="I865" s="6">
        <v>25661</v>
      </c>
      <c r="J865" s="6">
        <v>22884</v>
      </c>
      <c r="K865" s="6">
        <v>22689</v>
      </c>
      <c r="L865" s="6">
        <v>22689</v>
      </c>
      <c r="M865" s="6">
        <v>22689</v>
      </c>
      <c r="N865" s="9">
        <v>73.7</v>
      </c>
      <c r="O865" s="7">
        <f t="shared" si="53"/>
        <v>3</v>
      </c>
      <c r="P865" s="16">
        <v>7352</v>
      </c>
      <c r="Q865" s="7">
        <f t="shared" si="54"/>
        <v>2</v>
      </c>
      <c r="R865" s="1">
        <f t="shared" si="55"/>
        <v>7</v>
      </c>
    </row>
    <row r="866" spans="1:18" x14ac:dyDescent="0.25">
      <c r="A866" s="7">
        <v>329</v>
      </c>
      <c r="B866" s="7">
        <v>862</v>
      </c>
      <c r="C866" s="7" t="s">
        <v>12</v>
      </c>
      <c r="D866" s="7" t="s">
        <v>420</v>
      </c>
      <c r="E866" t="s">
        <v>419</v>
      </c>
      <c r="F866">
        <v>0</v>
      </c>
      <c r="G866" s="6">
        <v>24722</v>
      </c>
      <c r="H866" s="1">
        <f t="shared" si="52"/>
        <v>2</v>
      </c>
      <c r="I866" s="6">
        <v>18050</v>
      </c>
      <c r="J866" s="6">
        <v>18050</v>
      </c>
      <c r="K866" s="6">
        <v>18050</v>
      </c>
      <c r="L866" s="6">
        <v>18050</v>
      </c>
      <c r="M866" s="6">
        <v>18050</v>
      </c>
      <c r="N866" s="9">
        <v>73</v>
      </c>
      <c r="O866" s="7">
        <f t="shared" si="53"/>
        <v>3</v>
      </c>
      <c r="P866" s="16">
        <v>1017</v>
      </c>
      <c r="Q866" s="7">
        <f t="shared" si="54"/>
        <v>2</v>
      </c>
      <c r="R866" s="1">
        <f t="shared" si="55"/>
        <v>7</v>
      </c>
    </row>
    <row r="867" spans="1:18" x14ac:dyDescent="0.25">
      <c r="A867" s="7">
        <v>1027</v>
      </c>
      <c r="B867" s="7">
        <v>863</v>
      </c>
      <c r="C867" s="7" t="s">
        <v>27</v>
      </c>
      <c r="D867" s="7" t="s">
        <v>27</v>
      </c>
      <c r="E867" t="s">
        <v>1216</v>
      </c>
      <c r="F867" s="6">
        <v>5500</v>
      </c>
      <c r="G867" s="6">
        <v>31900</v>
      </c>
      <c r="H867" s="1">
        <f t="shared" si="52"/>
        <v>2</v>
      </c>
      <c r="I867" s="6">
        <v>30900</v>
      </c>
      <c r="J867" s="6">
        <v>30900</v>
      </c>
      <c r="K867" s="6">
        <v>30900</v>
      </c>
      <c r="L867" s="6">
        <v>22950</v>
      </c>
      <c r="M867">
        <v>0</v>
      </c>
      <c r="N867" s="9">
        <v>71.900000000000006</v>
      </c>
      <c r="O867" s="7">
        <f t="shared" si="53"/>
        <v>3</v>
      </c>
      <c r="P867" s="16">
        <v>6026</v>
      </c>
      <c r="Q867" s="7">
        <f t="shared" si="54"/>
        <v>2</v>
      </c>
      <c r="R867" s="1">
        <f t="shared" si="55"/>
        <v>7</v>
      </c>
    </row>
    <row r="868" spans="1:18" x14ac:dyDescent="0.25">
      <c r="A868" s="7">
        <v>851</v>
      </c>
      <c r="B868" s="7">
        <v>864</v>
      </c>
      <c r="C868" s="7" t="s">
        <v>32</v>
      </c>
      <c r="D868" s="7" t="s">
        <v>32</v>
      </c>
      <c r="E868" t="s">
        <v>1010</v>
      </c>
      <c r="F868" s="6">
        <v>71650</v>
      </c>
      <c r="G868" s="6">
        <v>51296</v>
      </c>
      <c r="H868" s="1">
        <f t="shared" si="52"/>
        <v>2</v>
      </c>
      <c r="I868" s="6">
        <v>37131</v>
      </c>
      <c r="J868" s="6">
        <v>36807</v>
      </c>
      <c r="K868" s="6">
        <v>36807</v>
      </c>
      <c r="L868" s="6">
        <v>36807</v>
      </c>
      <c r="M868" s="6">
        <v>33975</v>
      </c>
      <c r="N868" s="9">
        <v>71.8</v>
      </c>
      <c r="O868" s="7">
        <f t="shared" si="53"/>
        <v>3</v>
      </c>
      <c r="P868" s="16">
        <v>1142</v>
      </c>
      <c r="Q868" s="7">
        <f t="shared" si="54"/>
        <v>2</v>
      </c>
      <c r="R868" s="1">
        <f t="shared" si="55"/>
        <v>7</v>
      </c>
    </row>
    <row r="869" spans="1:18" x14ac:dyDescent="0.25">
      <c r="A869" s="7">
        <v>18</v>
      </c>
      <c r="B869" s="7">
        <v>865</v>
      </c>
      <c r="C869" s="7" t="s">
        <v>8</v>
      </c>
      <c r="D869" s="7" t="s">
        <v>72</v>
      </c>
      <c r="E869" t="s">
        <v>46</v>
      </c>
      <c r="F869" s="6">
        <v>0</v>
      </c>
      <c r="G869" s="6">
        <v>176300</v>
      </c>
      <c r="H869" s="1">
        <f t="shared" si="52"/>
        <v>3</v>
      </c>
      <c r="I869" s="6">
        <v>161458</v>
      </c>
      <c r="J869" s="6">
        <v>126458</v>
      </c>
      <c r="K869" s="6">
        <v>123458</v>
      </c>
      <c r="L869" s="6">
        <v>123458</v>
      </c>
      <c r="M869" s="6">
        <v>123458</v>
      </c>
      <c r="N869" s="9">
        <v>70</v>
      </c>
      <c r="O869" s="7">
        <f t="shared" si="53"/>
        <v>3</v>
      </c>
      <c r="P869" s="16">
        <v>323</v>
      </c>
      <c r="Q869" s="7">
        <f t="shared" si="54"/>
        <v>1</v>
      </c>
      <c r="R869" s="1">
        <f t="shared" si="55"/>
        <v>7</v>
      </c>
    </row>
    <row r="870" spans="1:18" x14ac:dyDescent="0.25">
      <c r="A870" s="7">
        <v>239</v>
      </c>
      <c r="B870" s="7">
        <v>866</v>
      </c>
      <c r="C870" s="7" t="s">
        <v>11</v>
      </c>
      <c r="D870" s="7" t="s">
        <v>324</v>
      </c>
      <c r="E870" t="s">
        <v>316</v>
      </c>
      <c r="F870">
        <v>0</v>
      </c>
      <c r="G870" s="6">
        <v>64647</v>
      </c>
      <c r="H870" s="1">
        <f t="shared" si="52"/>
        <v>2</v>
      </c>
      <c r="I870" s="6">
        <v>45279</v>
      </c>
      <c r="J870" s="6">
        <v>45279</v>
      </c>
      <c r="K870" s="6">
        <v>45279</v>
      </c>
      <c r="L870" s="6">
        <v>45279</v>
      </c>
      <c r="M870" s="6">
        <v>45279</v>
      </c>
      <c r="N870" s="9">
        <v>70</v>
      </c>
      <c r="O870" s="7">
        <f t="shared" si="53"/>
        <v>3</v>
      </c>
      <c r="P870" s="16">
        <v>2978</v>
      </c>
      <c r="Q870" s="7">
        <f t="shared" si="54"/>
        <v>2</v>
      </c>
      <c r="R870" s="1">
        <f t="shared" si="55"/>
        <v>7</v>
      </c>
    </row>
    <row r="871" spans="1:18" x14ac:dyDescent="0.25">
      <c r="A871" s="7">
        <v>41</v>
      </c>
      <c r="B871" s="7">
        <v>867</v>
      </c>
      <c r="C871" s="7" t="s">
        <v>8</v>
      </c>
      <c r="D871" s="7" t="s">
        <v>99</v>
      </c>
      <c r="E871" t="s">
        <v>97</v>
      </c>
      <c r="F871" s="6">
        <v>234157</v>
      </c>
      <c r="G871" s="6">
        <v>7205</v>
      </c>
      <c r="H871" s="1">
        <f t="shared" si="52"/>
        <v>2</v>
      </c>
      <c r="I871" s="6">
        <v>5000</v>
      </c>
      <c r="J871" s="6">
        <v>5000</v>
      </c>
      <c r="K871" s="6">
        <v>5000</v>
      </c>
      <c r="L871" s="6">
        <v>5000</v>
      </c>
      <c r="M871" s="6">
        <v>5000</v>
      </c>
      <c r="N871" s="9">
        <v>69.400000000000006</v>
      </c>
      <c r="O871" s="7">
        <f t="shared" si="53"/>
        <v>3</v>
      </c>
      <c r="P871" s="16">
        <v>8760</v>
      </c>
      <c r="Q871" s="7">
        <f t="shared" si="54"/>
        <v>2</v>
      </c>
      <c r="R871" s="1">
        <f t="shared" si="55"/>
        <v>7</v>
      </c>
    </row>
    <row r="872" spans="1:18" x14ac:dyDescent="0.25">
      <c r="A872" s="7">
        <v>506</v>
      </c>
      <c r="B872" s="7">
        <v>868</v>
      </c>
      <c r="C872" s="7" t="s">
        <v>522</v>
      </c>
      <c r="D872" s="7" t="s">
        <v>629</v>
      </c>
      <c r="E872" t="s">
        <v>625</v>
      </c>
      <c r="F872" s="6">
        <v>1260259</v>
      </c>
      <c r="G872" s="6">
        <v>63785</v>
      </c>
      <c r="H872" s="1">
        <f t="shared" si="52"/>
        <v>2</v>
      </c>
      <c r="I872" s="6">
        <v>60833</v>
      </c>
      <c r="J872" s="6">
        <v>43800</v>
      </c>
      <c r="K872" s="6">
        <v>43800</v>
      </c>
      <c r="L872" s="6">
        <v>43800</v>
      </c>
      <c r="M872" s="6">
        <v>43800</v>
      </c>
      <c r="N872" s="9">
        <v>68.7</v>
      </c>
      <c r="O872" s="7">
        <f t="shared" si="53"/>
        <v>3</v>
      </c>
      <c r="P872" s="16">
        <v>5704</v>
      </c>
      <c r="Q872" s="7">
        <f t="shared" si="54"/>
        <v>2</v>
      </c>
      <c r="R872" s="1">
        <f t="shared" si="55"/>
        <v>7</v>
      </c>
    </row>
    <row r="873" spans="1:18" x14ac:dyDescent="0.25">
      <c r="A873" s="7">
        <v>1092</v>
      </c>
      <c r="B873" s="7">
        <v>869</v>
      </c>
      <c r="C873" s="7" t="s">
        <v>27</v>
      </c>
      <c r="D873" s="7" t="s">
        <v>1320</v>
      </c>
      <c r="E873" t="s">
        <v>1281</v>
      </c>
      <c r="F873" s="6">
        <v>59204</v>
      </c>
      <c r="G873" s="6">
        <v>31479</v>
      </c>
      <c r="H873" s="1">
        <f t="shared" si="52"/>
        <v>2</v>
      </c>
      <c r="I873" s="6">
        <v>31479</v>
      </c>
      <c r="J873" s="6">
        <v>21279</v>
      </c>
      <c r="K873" s="6">
        <v>21279</v>
      </c>
      <c r="L873" s="6">
        <v>21279</v>
      </c>
      <c r="M873" s="6">
        <v>21279</v>
      </c>
      <c r="N873" s="9">
        <v>67.599999999999994</v>
      </c>
      <c r="O873" s="7">
        <f t="shared" si="53"/>
        <v>3</v>
      </c>
      <c r="P873" s="16">
        <v>8374</v>
      </c>
      <c r="Q873" s="7">
        <f t="shared" si="54"/>
        <v>2</v>
      </c>
      <c r="R873" s="1">
        <f t="shared" si="55"/>
        <v>7</v>
      </c>
    </row>
    <row r="874" spans="1:18" x14ac:dyDescent="0.25">
      <c r="A874" s="7">
        <v>489</v>
      </c>
      <c r="B874" s="7">
        <v>870</v>
      </c>
      <c r="C874" s="7" t="s">
        <v>522</v>
      </c>
      <c r="D874" s="7" t="s">
        <v>606</v>
      </c>
      <c r="E874" t="s">
        <v>605</v>
      </c>
      <c r="F874" s="6">
        <v>5000</v>
      </c>
      <c r="G874" s="6">
        <v>42000</v>
      </c>
      <c r="H874" s="1">
        <f t="shared" si="52"/>
        <v>2</v>
      </c>
      <c r="I874" s="6">
        <v>28000</v>
      </c>
      <c r="J874" s="6">
        <v>28000</v>
      </c>
      <c r="K874" s="6">
        <v>28000</v>
      </c>
      <c r="L874" s="6">
        <v>28000</v>
      </c>
      <c r="M874" s="6">
        <v>28000</v>
      </c>
      <c r="N874" s="9">
        <v>66.7</v>
      </c>
      <c r="O874" s="7">
        <f t="shared" si="53"/>
        <v>3</v>
      </c>
      <c r="P874" s="16">
        <v>1931</v>
      </c>
      <c r="Q874" s="7">
        <f t="shared" si="54"/>
        <v>2</v>
      </c>
      <c r="R874" s="1">
        <f t="shared" si="55"/>
        <v>7</v>
      </c>
    </row>
    <row r="875" spans="1:18" x14ac:dyDescent="0.25">
      <c r="A875" s="7">
        <v>465</v>
      </c>
      <c r="B875" s="7">
        <v>871</v>
      </c>
      <c r="C875" s="7" t="s">
        <v>522</v>
      </c>
      <c r="D875" s="7" t="s">
        <v>598</v>
      </c>
      <c r="E875" t="s">
        <v>578</v>
      </c>
      <c r="F875">
        <v>0</v>
      </c>
      <c r="G875" s="6">
        <v>388845</v>
      </c>
      <c r="H875" s="1">
        <f t="shared" si="52"/>
        <v>3</v>
      </c>
      <c r="I875" s="6">
        <v>304809</v>
      </c>
      <c r="J875" s="6">
        <v>304809</v>
      </c>
      <c r="K875" s="6">
        <v>253623</v>
      </c>
      <c r="L875" s="6">
        <v>253623</v>
      </c>
      <c r="M875" s="6">
        <v>253623</v>
      </c>
      <c r="N875" s="9">
        <v>65.2</v>
      </c>
      <c r="O875" s="7">
        <f t="shared" si="53"/>
        <v>3</v>
      </c>
      <c r="P875" s="16">
        <v>995</v>
      </c>
      <c r="Q875" s="7">
        <f t="shared" si="54"/>
        <v>1</v>
      </c>
      <c r="R875" s="1">
        <f t="shared" si="55"/>
        <v>7</v>
      </c>
    </row>
    <row r="876" spans="1:18" x14ac:dyDescent="0.25">
      <c r="A876" s="7">
        <v>1083</v>
      </c>
      <c r="B876" s="7">
        <v>872</v>
      </c>
      <c r="C876" s="7" t="s">
        <v>27</v>
      </c>
      <c r="D876" s="7" t="s">
        <v>1318</v>
      </c>
      <c r="E876" t="s">
        <v>1272</v>
      </c>
      <c r="F876" s="6">
        <v>114841</v>
      </c>
      <c r="G876" s="6">
        <v>23490</v>
      </c>
      <c r="H876" s="1">
        <f t="shared" si="52"/>
        <v>2</v>
      </c>
      <c r="I876" s="6">
        <v>23490</v>
      </c>
      <c r="J876" s="6">
        <v>15237</v>
      </c>
      <c r="K876" s="6">
        <v>15237</v>
      </c>
      <c r="L876" s="6">
        <v>15237</v>
      </c>
      <c r="M876" s="6">
        <v>15237</v>
      </c>
      <c r="N876" s="9">
        <v>64.900000000000006</v>
      </c>
      <c r="O876" s="7">
        <f t="shared" si="53"/>
        <v>3</v>
      </c>
      <c r="P876" s="16">
        <v>2510</v>
      </c>
      <c r="Q876" s="7">
        <f t="shared" si="54"/>
        <v>2</v>
      </c>
      <c r="R876" s="1">
        <f t="shared" si="55"/>
        <v>7</v>
      </c>
    </row>
    <row r="877" spans="1:18" x14ac:dyDescent="0.25">
      <c r="A877" s="7">
        <v>678</v>
      </c>
      <c r="B877" s="7">
        <v>873</v>
      </c>
      <c r="C877" s="7" t="s">
        <v>40</v>
      </c>
      <c r="D877" s="7" t="s">
        <v>824</v>
      </c>
      <c r="E877" t="s">
        <v>818</v>
      </c>
      <c r="F877">
        <v>0</v>
      </c>
      <c r="G877" s="6">
        <v>306772</v>
      </c>
      <c r="H877" s="1">
        <f t="shared" si="52"/>
        <v>3</v>
      </c>
      <c r="I877" s="6">
        <v>274929</v>
      </c>
      <c r="J877" s="6">
        <v>245642</v>
      </c>
      <c r="K877" s="6">
        <v>195491</v>
      </c>
      <c r="L877" s="6">
        <v>195491</v>
      </c>
      <c r="M877" s="6">
        <v>195491</v>
      </c>
      <c r="N877" s="9">
        <v>63.7</v>
      </c>
      <c r="O877" s="7">
        <f t="shared" si="53"/>
        <v>3</v>
      </c>
      <c r="P877" s="16">
        <v>949</v>
      </c>
      <c r="Q877" s="7">
        <f t="shared" si="54"/>
        <v>1</v>
      </c>
      <c r="R877" s="1">
        <f t="shared" si="55"/>
        <v>7</v>
      </c>
    </row>
    <row r="878" spans="1:18" x14ac:dyDescent="0.25">
      <c r="A878" s="7">
        <v>1123</v>
      </c>
      <c r="B878" s="7">
        <v>874</v>
      </c>
      <c r="C878" s="7" t="s">
        <v>27</v>
      </c>
      <c r="D878" s="7" t="s">
        <v>1324</v>
      </c>
      <c r="E878" t="s">
        <v>1312</v>
      </c>
      <c r="F878" s="6">
        <v>40000</v>
      </c>
      <c r="G878" s="6">
        <v>87000</v>
      </c>
      <c r="H878" s="1">
        <f t="shared" si="52"/>
        <v>2</v>
      </c>
      <c r="I878" s="6">
        <v>87000</v>
      </c>
      <c r="J878" s="6">
        <v>55381</v>
      </c>
      <c r="K878" s="6">
        <v>55144</v>
      </c>
      <c r="L878" s="6">
        <v>55144</v>
      </c>
      <c r="M878" s="6">
        <v>55144</v>
      </c>
      <c r="N878" s="9">
        <v>63.4</v>
      </c>
      <c r="O878" s="7">
        <f t="shared" si="53"/>
        <v>3</v>
      </c>
      <c r="P878" s="16">
        <v>2579</v>
      </c>
      <c r="Q878" s="7">
        <f t="shared" si="54"/>
        <v>2</v>
      </c>
      <c r="R878" s="1">
        <f t="shared" si="55"/>
        <v>7</v>
      </c>
    </row>
    <row r="879" spans="1:18" x14ac:dyDescent="0.25">
      <c r="A879" s="7">
        <v>105</v>
      </c>
      <c r="B879" s="7">
        <v>875</v>
      </c>
      <c r="C879" s="7" t="s">
        <v>9</v>
      </c>
      <c r="D879" s="7" t="s">
        <v>166</v>
      </c>
      <c r="E879" t="s">
        <v>171</v>
      </c>
      <c r="F879" s="6">
        <v>235280</v>
      </c>
      <c r="G879" s="6">
        <v>153900</v>
      </c>
      <c r="H879" s="1">
        <f t="shared" si="52"/>
        <v>3</v>
      </c>
      <c r="I879" s="6">
        <v>93900</v>
      </c>
      <c r="J879" s="6">
        <v>91200</v>
      </c>
      <c r="K879" s="6">
        <v>91200</v>
      </c>
      <c r="L879" s="6">
        <v>91200</v>
      </c>
      <c r="M879" s="6">
        <v>91200</v>
      </c>
      <c r="N879" s="9">
        <v>59.3</v>
      </c>
      <c r="O879" s="7">
        <f t="shared" si="53"/>
        <v>2</v>
      </c>
      <c r="P879" s="16">
        <v>6315</v>
      </c>
      <c r="Q879" s="7">
        <f t="shared" si="54"/>
        <v>2</v>
      </c>
      <c r="R879" s="1">
        <f t="shared" si="55"/>
        <v>7</v>
      </c>
    </row>
    <row r="880" spans="1:18" x14ac:dyDescent="0.25">
      <c r="A880" s="7">
        <v>26</v>
      </c>
      <c r="B880" s="7">
        <v>876</v>
      </c>
      <c r="C880" s="7" t="s">
        <v>8</v>
      </c>
      <c r="D880" s="7" t="s">
        <v>93</v>
      </c>
      <c r="E880" t="s">
        <v>56</v>
      </c>
      <c r="F880">
        <v>0</v>
      </c>
      <c r="G880" s="6">
        <v>378603</v>
      </c>
      <c r="H880" s="1">
        <f t="shared" si="52"/>
        <v>3</v>
      </c>
      <c r="I880" s="6">
        <v>365638</v>
      </c>
      <c r="J880" s="6">
        <v>224203</v>
      </c>
      <c r="K880" s="6">
        <v>224203</v>
      </c>
      <c r="L880" s="6">
        <v>224203</v>
      </c>
      <c r="M880" s="6">
        <v>224203</v>
      </c>
      <c r="N880" s="9">
        <v>59.2</v>
      </c>
      <c r="O880" s="7">
        <f t="shared" si="53"/>
        <v>2</v>
      </c>
      <c r="P880" s="16">
        <v>4118</v>
      </c>
      <c r="Q880" s="7">
        <f t="shared" si="54"/>
        <v>2</v>
      </c>
      <c r="R880" s="1">
        <f t="shared" si="55"/>
        <v>7</v>
      </c>
    </row>
    <row r="881" spans="1:18" x14ac:dyDescent="0.25">
      <c r="A881" s="7">
        <v>1101</v>
      </c>
      <c r="B881" s="7">
        <v>877</v>
      </c>
      <c r="C881" s="7" t="s">
        <v>27</v>
      </c>
      <c r="D881" s="7" t="s">
        <v>1322</v>
      </c>
      <c r="E881" t="s">
        <v>1290</v>
      </c>
      <c r="F881" s="6">
        <v>22000</v>
      </c>
      <c r="G881" s="6">
        <v>203851</v>
      </c>
      <c r="H881" s="1">
        <f t="shared" si="52"/>
        <v>3</v>
      </c>
      <c r="I881" s="6">
        <v>119540</v>
      </c>
      <c r="J881" s="6">
        <v>119540</v>
      </c>
      <c r="K881" s="6">
        <v>119540</v>
      </c>
      <c r="L881" s="6">
        <v>119540</v>
      </c>
      <c r="M881" s="6">
        <v>119540</v>
      </c>
      <c r="N881" s="9">
        <v>58.6</v>
      </c>
      <c r="O881" s="7">
        <f t="shared" si="53"/>
        <v>2</v>
      </c>
      <c r="P881" s="16">
        <v>1916</v>
      </c>
      <c r="Q881" s="7">
        <f t="shared" si="54"/>
        <v>2</v>
      </c>
      <c r="R881" s="1">
        <f t="shared" si="55"/>
        <v>7</v>
      </c>
    </row>
    <row r="882" spans="1:18" x14ac:dyDescent="0.25">
      <c r="A882" s="7">
        <v>367</v>
      </c>
      <c r="B882" s="7">
        <v>878</v>
      </c>
      <c r="C882" s="7" t="s">
        <v>13</v>
      </c>
      <c r="D882" s="7" t="s">
        <v>471</v>
      </c>
      <c r="E882" t="s">
        <v>451</v>
      </c>
      <c r="F882" s="6">
        <v>50000</v>
      </c>
      <c r="G882" s="6">
        <v>291487</v>
      </c>
      <c r="H882" s="1">
        <f t="shared" si="52"/>
        <v>3</v>
      </c>
      <c r="I882" s="6">
        <v>163533</v>
      </c>
      <c r="J882" s="6">
        <v>163533</v>
      </c>
      <c r="K882" s="6">
        <v>163533</v>
      </c>
      <c r="L882" s="6">
        <v>163533</v>
      </c>
      <c r="M882" s="6">
        <v>163533</v>
      </c>
      <c r="N882" s="9">
        <v>56.1</v>
      </c>
      <c r="O882" s="7">
        <f t="shared" si="53"/>
        <v>2</v>
      </c>
      <c r="P882" s="16">
        <v>1856</v>
      </c>
      <c r="Q882" s="7">
        <f t="shared" si="54"/>
        <v>2</v>
      </c>
      <c r="R882" s="1">
        <f t="shared" si="55"/>
        <v>7</v>
      </c>
    </row>
    <row r="883" spans="1:18" x14ac:dyDescent="0.25">
      <c r="A883" s="7">
        <v>219</v>
      </c>
      <c r="B883" s="7">
        <v>879</v>
      </c>
      <c r="C883" s="7" t="s">
        <v>11</v>
      </c>
      <c r="D883" s="7" t="s">
        <v>11</v>
      </c>
      <c r="E883" t="s">
        <v>295</v>
      </c>
      <c r="F883">
        <v>0</v>
      </c>
      <c r="G883" s="6">
        <v>309135</v>
      </c>
      <c r="H883" s="1">
        <f t="shared" si="52"/>
        <v>3</v>
      </c>
      <c r="I883" s="6">
        <v>309135</v>
      </c>
      <c r="J883" s="6">
        <v>180700</v>
      </c>
      <c r="K883" s="6">
        <v>180700</v>
      </c>
      <c r="L883" s="6">
        <v>171700</v>
      </c>
      <c r="M883" s="6">
        <v>171700</v>
      </c>
      <c r="N883" s="9">
        <v>55.5</v>
      </c>
      <c r="O883" s="7">
        <f t="shared" si="53"/>
        <v>2</v>
      </c>
      <c r="P883" s="16">
        <v>7478</v>
      </c>
      <c r="Q883" s="7">
        <f t="shared" si="54"/>
        <v>2</v>
      </c>
      <c r="R883" s="1">
        <f t="shared" si="55"/>
        <v>7</v>
      </c>
    </row>
    <row r="884" spans="1:18" x14ac:dyDescent="0.25">
      <c r="A884" s="7">
        <v>986</v>
      </c>
      <c r="B884" s="7">
        <v>880</v>
      </c>
      <c r="C884" s="7" t="s">
        <v>37</v>
      </c>
      <c r="D884" s="7" t="s">
        <v>1200</v>
      </c>
      <c r="E884" t="s">
        <v>1168</v>
      </c>
      <c r="F884">
        <v>0</v>
      </c>
      <c r="G884" s="6">
        <v>480102</v>
      </c>
      <c r="H884" s="1">
        <f t="shared" si="52"/>
        <v>3</v>
      </c>
      <c r="I884" s="6">
        <v>448102</v>
      </c>
      <c r="J884" s="6">
        <v>259853</v>
      </c>
      <c r="K884" s="6">
        <v>259853</v>
      </c>
      <c r="L884" s="6">
        <v>259852</v>
      </c>
      <c r="M884" s="6">
        <v>259852</v>
      </c>
      <c r="N884" s="9">
        <v>54.1</v>
      </c>
      <c r="O884" s="7">
        <f t="shared" si="53"/>
        <v>2</v>
      </c>
      <c r="P884" s="16">
        <v>3871</v>
      </c>
      <c r="Q884" s="7">
        <f t="shared" si="54"/>
        <v>2</v>
      </c>
      <c r="R884" s="1">
        <f t="shared" si="55"/>
        <v>7</v>
      </c>
    </row>
    <row r="885" spans="1:18" x14ac:dyDescent="0.25">
      <c r="A885" s="7">
        <v>277</v>
      </c>
      <c r="B885" s="7">
        <v>881</v>
      </c>
      <c r="C885" s="7" t="s">
        <v>11</v>
      </c>
      <c r="D885" s="7" t="s">
        <v>360</v>
      </c>
      <c r="E885" t="s">
        <v>358</v>
      </c>
      <c r="F885" s="6">
        <v>836000</v>
      </c>
      <c r="G885" s="6">
        <v>132457</v>
      </c>
      <c r="H885" s="1">
        <f t="shared" si="52"/>
        <v>3</v>
      </c>
      <c r="I885" s="6">
        <v>130750</v>
      </c>
      <c r="J885" s="6">
        <v>130750</v>
      </c>
      <c r="K885" s="6">
        <v>130750</v>
      </c>
      <c r="L885" s="6">
        <v>70000</v>
      </c>
      <c r="M885" s="6">
        <v>70000</v>
      </c>
      <c r="N885" s="9">
        <v>52.8</v>
      </c>
      <c r="O885" s="7">
        <f t="shared" si="53"/>
        <v>2</v>
      </c>
      <c r="P885" s="16">
        <v>6464</v>
      </c>
      <c r="Q885" s="7">
        <f t="shared" si="54"/>
        <v>2</v>
      </c>
      <c r="R885" s="1">
        <f t="shared" si="55"/>
        <v>7</v>
      </c>
    </row>
    <row r="886" spans="1:18" x14ac:dyDescent="0.25">
      <c r="A886" s="7">
        <v>30</v>
      </c>
      <c r="B886" s="7">
        <v>882</v>
      </c>
      <c r="C886" s="7" t="s">
        <v>8</v>
      </c>
      <c r="D886" s="7" t="s">
        <v>93</v>
      </c>
      <c r="E886" t="s">
        <v>57</v>
      </c>
      <c r="F886">
        <v>0</v>
      </c>
      <c r="G886" s="6">
        <v>272000</v>
      </c>
      <c r="H886" s="1">
        <f t="shared" si="52"/>
        <v>3</v>
      </c>
      <c r="I886" s="6">
        <v>171800</v>
      </c>
      <c r="J886" s="6">
        <v>142301</v>
      </c>
      <c r="K886" s="6">
        <v>142301</v>
      </c>
      <c r="L886" s="6">
        <v>142301</v>
      </c>
      <c r="M886" s="6">
        <v>142301</v>
      </c>
      <c r="N886" s="9">
        <v>52.3</v>
      </c>
      <c r="O886" s="7">
        <f t="shared" si="53"/>
        <v>2</v>
      </c>
      <c r="P886" s="16">
        <v>5075</v>
      </c>
      <c r="Q886" s="7">
        <f t="shared" si="54"/>
        <v>2</v>
      </c>
      <c r="R886" s="1">
        <f t="shared" si="55"/>
        <v>7</v>
      </c>
    </row>
    <row r="887" spans="1:18" x14ac:dyDescent="0.25">
      <c r="A887" s="7">
        <v>220</v>
      </c>
      <c r="B887" s="7">
        <v>883</v>
      </c>
      <c r="C887" s="7" t="s">
        <v>11</v>
      </c>
      <c r="D887" s="7" t="s">
        <v>11</v>
      </c>
      <c r="E887" t="s">
        <v>296</v>
      </c>
      <c r="F887" s="6">
        <v>380000</v>
      </c>
      <c r="G887" s="6">
        <v>313375</v>
      </c>
      <c r="H887" s="1">
        <f t="shared" si="52"/>
        <v>3</v>
      </c>
      <c r="I887" s="6">
        <v>290838</v>
      </c>
      <c r="J887" s="6">
        <v>211585</v>
      </c>
      <c r="K887" s="6">
        <v>163585</v>
      </c>
      <c r="L887" s="6">
        <v>163585</v>
      </c>
      <c r="M887" s="6">
        <v>163585</v>
      </c>
      <c r="N887" s="9">
        <v>52.2</v>
      </c>
      <c r="O887" s="7">
        <f t="shared" si="53"/>
        <v>2</v>
      </c>
      <c r="P887" s="16">
        <v>1299</v>
      </c>
      <c r="Q887" s="7">
        <f t="shared" si="54"/>
        <v>2</v>
      </c>
      <c r="R887" s="1">
        <f t="shared" si="55"/>
        <v>7</v>
      </c>
    </row>
    <row r="888" spans="1:18" x14ac:dyDescent="0.25">
      <c r="A888" s="7">
        <v>973</v>
      </c>
      <c r="B888" s="7">
        <v>884</v>
      </c>
      <c r="C888" s="7" t="s">
        <v>37</v>
      </c>
      <c r="D888" s="7" t="s">
        <v>37</v>
      </c>
      <c r="E888" t="s">
        <v>1155</v>
      </c>
      <c r="F888" s="6">
        <v>25000</v>
      </c>
      <c r="G888" s="6">
        <v>329875</v>
      </c>
      <c r="H888" s="1">
        <f t="shared" si="52"/>
        <v>3</v>
      </c>
      <c r="I888" s="6">
        <v>329871</v>
      </c>
      <c r="J888" s="6">
        <v>172018</v>
      </c>
      <c r="K888" s="6">
        <v>172018</v>
      </c>
      <c r="L888" s="6">
        <v>172018</v>
      </c>
      <c r="M888" s="6">
        <v>172018</v>
      </c>
      <c r="N888" s="9">
        <v>52.1</v>
      </c>
      <c r="O888" s="7">
        <f t="shared" si="53"/>
        <v>2</v>
      </c>
      <c r="P888" s="16">
        <v>1136</v>
      </c>
      <c r="Q888" s="7">
        <f t="shared" si="54"/>
        <v>2</v>
      </c>
      <c r="R888" s="1">
        <f t="shared" si="55"/>
        <v>7</v>
      </c>
    </row>
    <row r="889" spans="1:18" x14ac:dyDescent="0.25">
      <c r="A889" s="7">
        <v>153</v>
      </c>
      <c r="B889" s="7">
        <v>885</v>
      </c>
      <c r="C889" s="7" t="s">
        <v>10</v>
      </c>
      <c r="D889" s="7" t="s">
        <v>240</v>
      </c>
      <c r="E889" t="s">
        <v>227</v>
      </c>
      <c r="F889" s="6">
        <v>223000</v>
      </c>
      <c r="G889" s="6">
        <v>433120</v>
      </c>
      <c r="H889" s="1">
        <f t="shared" si="52"/>
        <v>3</v>
      </c>
      <c r="I889" s="6">
        <v>427484</v>
      </c>
      <c r="J889" s="6">
        <v>219459</v>
      </c>
      <c r="K889" s="6">
        <v>219459</v>
      </c>
      <c r="L889" s="6">
        <v>219459</v>
      </c>
      <c r="M889" s="6">
        <v>219459</v>
      </c>
      <c r="N889" s="9">
        <v>50.7</v>
      </c>
      <c r="O889" s="7">
        <f t="shared" si="53"/>
        <v>2</v>
      </c>
      <c r="P889" s="16">
        <v>5565</v>
      </c>
      <c r="Q889" s="7">
        <f t="shared" si="54"/>
        <v>2</v>
      </c>
      <c r="R889" s="1">
        <f t="shared" si="55"/>
        <v>7</v>
      </c>
    </row>
    <row r="890" spans="1:18" x14ac:dyDescent="0.25">
      <c r="A890" s="7">
        <v>632</v>
      </c>
      <c r="B890" s="7">
        <v>886</v>
      </c>
      <c r="C890" s="7" t="s">
        <v>38</v>
      </c>
      <c r="D890" s="7" t="s">
        <v>38</v>
      </c>
      <c r="E890" t="s">
        <v>767</v>
      </c>
      <c r="F890" s="6">
        <v>18500</v>
      </c>
      <c r="G890" s="6">
        <v>445963</v>
      </c>
      <c r="H890" s="1">
        <f t="shared" si="52"/>
        <v>3</v>
      </c>
      <c r="I890" s="6">
        <v>387776</v>
      </c>
      <c r="J890" s="6">
        <v>387776</v>
      </c>
      <c r="K890" s="6">
        <v>219367</v>
      </c>
      <c r="L890" s="6">
        <v>219367</v>
      </c>
      <c r="M890" s="6">
        <v>219367</v>
      </c>
      <c r="N890" s="9">
        <v>49.2</v>
      </c>
      <c r="O890" s="7">
        <f t="shared" si="53"/>
        <v>2</v>
      </c>
      <c r="P890" s="16">
        <v>5184</v>
      </c>
      <c r="Q890" s="7">
        <f t="shared" si="54"/>
        <v>2</v>
      </c>
      <c r="R890" s="1">
        <f t="shared" si="55"/>
        <v>7</v>
      </c>
    </row>
    <row r="891" spans="1:18" x14ac:dyDescent="0.25">
      <c r="A891" s="7">
        <v>358</v>
      </c>
      <c r="B891" s="7">
        <v>887</v>
      </c>
      <c r="C891" s="7" t="s">
        <v>13</v>
      </c>
      <c r="D891" s="7" t="s">
        <v>470</v>
      </c>
      <c r="E891" t="s">
        <v>436</v>
      </c>
      <c r="F891">
        <v>0</v>
      </c>
      <c r="G891" s="6">
        <v>112853</v>
      </c>
      <c r="H891" s="1">
        <f t="shared" si="52"/>
        <v>3</v>
      </c>
      <c r="I891" s="6">
        <v>112851</v>
      </c>
      <c r="J891" s="6">
        <v>55322</v>
      </c>
      <c r="K891" s="6">
        <v>55321</v>
      </c>
      <c r="L891" s="6">
        <v>55321</v>
      </c>
      <c r="M891" s="6">
        <v>55321</v>
      </c>
      <c r="N891" s="9">
        <v>49</v>
      </c>
      <c r="O891" s="7">
        <f t="shared" si="53"/>
        <v>2</v>
      </c>
      <c r="P891" s="16">
        <v>1402</v>
      </c>
      <c r="Q891" s="7">
        <f t="shared" si="54"/>
        <v>2</v>
      </c>
      <c r="R891" s="1">
        <f t="shared" si="55"/>
        <v>7</v>
      </c>
    </row>
    <row r="892" spans="1:18" x14ac:dyDescent="0.25">
      <c r="A892" s="7">
        <v>305</v>
      </c>
      <c r="B892" s="7">
        <v>888</v>
      </c>
      <c r="C892" s="7" t="s">
        <v>12</v>
      </c>
      <c r="D892" s="7" t="s">
        <v>402</v>
      </c>
      <c r="E892" t="s">
        <v>401</v>
      </c>
      <c r="F892" s="6">
        <v>5000</v>
      </c>
      <c r="G892" s="6">
        <v>112655</v>
      </c>
      <c r="H892" s="1">
        <f t="shared" si="52"/>
        <v>3</v>
      </c>
      <c r="I892" s="6">
        <v>110654</v>
      </c>
      <c r="J892" s="6">
        <v>54195</v>
      </c>
      <c r="K892" s="6">
        <v>54195</v>
      </c>
      <c r="L892" s="6">
        <v>54195</v>
      </c>
      <c r="M892" s="6">
        <v>54195</v>
      </c>
      <c r="N892" s="9">
        <v>48.1</v>
      </c>
      <c r="O892" s="7">
        <f t="shared" si="53"/>
        <v>2</v>
      </c>
      <c r="P892" s="16">
        <v>2665</v>
      </c>
      <c r="Q892" s="7">
        <f t="shared" si="54"/>
        <v>2</v>
      </c>
      <c r="R892" s="1">
        <f t="shared" si="55"/>
        <v>7</v>
      </c>
    </row>
    <row r="893" spans="1:18" x14ac:dyDescent="0.25">
      <c r="A893" s="7">
        <v>295</v>
      </c>
      <c r="B893" s="7">
        <v>889</v>
      </c>
      <c r="C893" s="7" t="s">
        <v>12</v>
      </c>
      <c r="D893" s="7" t="s">
        <v>384</v>
      </c>
      <c r="E893" t="s">
        <v>379</v>
      </c>
      <c r="F893">
        <v>0</v>
      </c>
      <c r="G893" s="6">
        <v>322716</v>
      </c>
      <c r="H893" s="1">
        <f t="shared" si="52"/>
        <v>3</v>
      </c>
      <c r="I893" s="6">
        <v>253189</v>
      </c>
      <c r="J893" s="6">
        <v>154428</v>
      </c>
      <c r="K893" s="6">
        <v>154428</v>
      </c>
      <c r="L893" s="6">
        <v>154428</v>
      </c>
      <c r="M893" s="6">
        <v>154428</v>
      </c>
      <c r="N893" s="9">
        <v>47.9</v>
      </c>
      <c r="O893" s="7">
        <f t="shared" si="53"/>
        <v>2</v>
      </c>
      <c r="P893" s="16">
        <v>4384</v>
      </c>
      <c r="Q893" s="7">
        <f t="shared" si="54"/>
        <v>2</v>
      </c>
      <c r="R893" s="1">
        <f t="shared" si="55"/>
        <v>7</v>
      </c>
    </row>
    <row r="894" spans="1:18" x14ac:dyDescent="0.25">
      <c r="A894" s="7">
        <v>1016</v>
      </c>
      <c r="B894" s="7">
        <v>890</v>
      </c>
      <c r="C894" s="7" t="s">
        <v>37</v>
      </c>
      <c r="D894" s="7" t="s">
        <v>1204</v>
      </c>
      <c r="E894" t="s">
        <v>1198</v>
      </c>
      <c r="F894" s="6">
        <v>45000</v>
      </c>
      <c r="G894" s="6">
        <v>437673</v>
      </c>
      <c r="H894" s="1">
        <f t="shared" si="52"/>
        <v>3</v>
      </c>
      <c r="I894" s="6">
        <v>435477</v>
      </c>
      <c r="J894" s="6">
        <v>280246</v>
      </c>
      <c r="K894" s="6">
        <v>277546</v>
      </c>
      <c r="L894" s="6">
        <v>205777</v>
      </c>
      <c r="M894" s="6">
        <v>205777</v>
      </c>
      <c r="N894" s="9">
        <v>47</v>
      </c>
      <c r="O894" s="7">
        <f t="shared" si="53"/>
        <v>2</v>
      </c>
      <c r="P894" s="16">
        <v>3141</v>
      </c>
      <c r="Q894" s="7">
        <f t="shared" si="54"/>
        <v>2</v>
      </c>
      <c r="R894" s="1">
        <f t="shared" si="55"/>
        <v>7</v>
      </c>
    </row>
    <row r="895" spans="1:18" x14ac:dyDescent="0.25">
      <c r="A895" s="7">
        <v>56</v>
      </c>
      <c r="B895" s="7">
        <v>891</v>
      </c>
      <c r="C895" s="7" t="s">
        <v>9</v>
      </c>
      <c r="D895" s="7" t="s">
        <v>117</v>
      </c>
      <c r="E895" t="s">
        <v>112</v>
      </c>
      <c r="F895">
        <v>0</v>
      </c>
      <c r="G895" s="6">
        <v>484907</v>
      </c>
      <c r="H895" s="1">
        <f t="shared" si="52"/>
        <v>3</v>
      </c>
      <c r="I895" s="6">
        <v>484906</v>
      </c>
      <c r="J895" s="6">
        <v>225185</v>
      </c>
      <c r="K895" s="6">
        <v>225185</v>
      </c>
      <c r="L895" s="6">
        <v>225185</v>
      </c>
      <c r="M895" s="6">
        <v>225185</v>
      </c>
      <c r="N895" s="9">
        <v>46.4</v>
      </c>
      <c r="O895" s="7">
        <f t="shared" si="53"/>
        <v>2</v>
      </c>
      <c r="P895" s="16">
        <v>1341</v>
      </c>
      <c r="Q895" s="7">
        <f t="shared" si="54"/>
        <v>2</v>
      </c>
      <c r="R895" s="1">
        <f t="shared" si="55"/>
        <v>7</v>
      </c>
    </row>
    <row r="896" spans="1:18" x14ac:dyDescent="0.25">
      <c r="A896" s="7">
        <v>184</v>
      </c>
      <c r="B896" s="7">
        <v>892</v>
      </c>
      <c r="C896" s="7" t="s">
        <v>10</v>
      </c>
      <c r="D896" s="7" t="s">
        <v>262</v>
      </c>
      <c r="E896" t="s">
        <v>261</v>
      </c>
      <c r="F896">
        <v>0</v>
      </c>
      <c r="G896" s="6">
        <v>45161</v>
      </c>
      <c r="H896" s="1">
        <f t="shared" si="52"/>
        <v>2</v>
      </c>
      <c r="I896" s="6">
        <v>44976</v>
      </c>
      <c r="J896" s="6">
        <v>19976</v>
      </c>
      <c r="K896" s="6">
        <v>19976</v>
      </c>
      <c r="L896" s="6">
        <v>19976</v>
      </c>
      <c r="M896" s="6">
        <v>19976</v>
      </c>
      <c r="N896" s="9">
        <v>44.2</v>
      </c>
      <c r="O896" s="7">
        <f t="shared" si="53"/>
        <v>2</v>
      </c>
      <c r="P896" s="16">
        <v>46544</v>
      </c>
      <c r="Q896" s="7">
        <f t="shared" si="54"/>
        <v>3</v>
      </c>
      <c r="R896" s="1">
        <f t="shared" si="55"/>
        <v>7</v>
      </c>
    </row>
    <row r="897" spans="1:18" x14ac:dyDescent="0.25">
      <c r="A897" s="7">
        <v>254</v>
      </c>
      <c r="B897" s="7">
        <v>893</v>
      </c>
      <c r="C897" s="7" t="s">
        <v>11</v>
      </c>
      <c r="D897" s="7" t="s">
        <v>333</v>
      </c>
      <c r="E897" t="s">
        <v>332</v>
      </c>
      <c r="F897">
        <v>0</v>
      </c>
      <c r="G897" s="6">
        <v>124326</v>
      </c>
      <c r="H897" s="1">
        <f t="shared" si="52"/>
        <v>3</v>
      </c>
      <c r="I897" s="6">
        <v>54350</v>
      </c>
      <c r="J897" s="6">
        <v>54350</v>
      </c>
      <c r="K897" s="6">
        <v>54350</v>
      </c>
      <c r="L897" s="6">
        <v>54350</v>
      </c>
      <c r="M897" s="6">
        <v>54350</v>
      </c>
      <c r="N897" s="9">
        <v>43.7</v>
      </c>
      <c r="O897" s="7">
        <f t="shared" si="53"/>
        <v>2</v>
      </c>
      <c r="P897" s="16">
        <v>1513</v>
      </c>
      <c r="Q897" s="7">
        <f t="shared" si="54"/>
        <v>2</v>
      </c>
      <c r="R897" s="1">
        <f t="shared" si="55"/>
        <v>7</v>
      </c>
    </row>
    <row r="898" spans="1:18" x14ac:dyDescent="0.25">
      <c r="A898" s="7">
        <v>233</v>
      </c>
      <c r="B898" s="7">
        <v>894</v>
      </c>
      <c r="C898" s="7" t="s">
        <v>11</v>
      </c>
      <c r="D898" s="7" t="s">
        <v>312</v>
      </c>
      <c r="E898" t="s">
        <v>308</v>
      </c>
      <c r="F898">
        <v>0</v>
      </c>
      <c r="G898" s="6">
        <v>279861</v>
      </c>
      <c r="H898" s="1">
        <f t="shared" si="52"/>
        <v>3</v>
      </c>
      <c r="I898" s="6">
        <v>279861</v>
      </c>
      <c r="J898" s="6">
        <v>121476</v>
      </c>
      <c r="K898" s="6">
        <v>121476</v>
      </c>
      <c r="L898" s="6">
        <v>120806</v>
      </c>
      <c r="M898" s="6">
        <v>120806</v>
      </c>
      <c r="N898" s="9">
        <v>43.2</v>
      </c>
      <c r="O898" s="7">
        <f t="shared" si="53"/>
        <v>2</v>
      </c>
      <c r="P898" s="16">
        <v>4040</v>
      </c>
      <c r="Q898" s="7">
        <f t="shared" si="54"/>
        <v>2</v>
      </c>
      <c r="R898" s="1">
        <f t="shared" si="55"/>
        <v>7</v>
      </c>
    </row>
    <row r="899" spans="1:18" x14ac:dyDescent="0.25">
      <c r="A899" s="7">
        <v>721</v>
      </c>
      <c r="B899" s="7">
        <v>895</v>
      </c>
      <c r="C899" s="7" t="s">
        <v>40</v>
      </c>
      <c r="D899" s="7" t="s">
        <v>866</v>
      </c>
      <c r="E899" t="s">
        <v>864</v>
      </c>
      <c r="F899">
        <v>0</v>
      </c>
      <c r="G899" s="6">
        <v>171164</v>
      </c>
      <c r="H899" s="1">
        <f t="shared" si="52"/>
        <v>3</v>
      </c>
      <c r="I899" s="6">
        <v>99191</v>
      </c>
      <c r="J899" s="6">
        <v>72070</v>
      </c>
      <c r="K899" s="6">
        <v>71970</v>
      </c>
      <c r="L899" s="6">
        <v>71970</v>
      </c>
      <c r="M899" s="6">
        <v>71970</v>
      </c>
      <c r="N899" s="9">
        <v>42</v>
      </c>
      <c r="O899" s="7">
        <f t="shared" si="53"/>
        <v>2</v>
      </c>
      <c r="P899" s="16">
        <v>3314</v>
      </c>
      <c r="Q899" s="7">
        <f t="shared" si="54"/>
        <v>2</v>
      </c>
      <c r="R899" s="1">
        <f t="shared" si="55"/>
        <v>7</v>
      </c>
    </row>
    <row r="900" spans="1:18" x14ac:dyDescent="0.25">
      <c r="A900" s="7">
        <v>1010</v>
      </c>
      <c r="B900" s="7">
        <v>896</v>
      </c>
      <c r="C900" s="7" t="s">
        <v>37</v>
      </c>
      <c r="D900" s="7" t="s">
        <v>1205</v>
      </c>
      <c r="E900" t="s">
        <v>1192</v>
      </c>
      <c r="F900" s="6">
        <v>650702</v>
      </c>
      <c r="G900" s="6">
        <v>52685</v>
      </c>
      <c r="H900" s="1">
        <f t="shared" si="52"/>
        <v>2</v>
      </c>
      <c r="I900" s="6">
        <v>52685</v>
      </c>
      <c r="J900" s="6">
        <v>22000</v>
      </c>
      <c r="K900" s="6">
        <v>22000</v>
      </c>
      <c r="L900" s="6">
        <v>22000</v>
      </c>
      <c r="M900" s="6">
        <v>22000</v>
      </c>
      <c r="N900" s="9">
        <v>41.8</v>
      </c>
      <c r="O900" s="7">
        <f t="shared" si="53"/>
        <v>2</v>
      </c>
      <c r="P900" s="16">
        <v>12486</v>
      </c>
      <c r="Q900" s="7">
        <f t="shared" si="54"/>
        <v>3</v>
      </c>
      <c r="R900" s="1">
        <f t="shared" si="55"/>
        <v>7</v>
      </c>
    </row>
    <row r="901" spans="1:18" x14ac:dyDescent="0.25">
      <c r="A901" s="7">
        <v>161</v>
      </c>
      <c r="B901" s="7">
        <v>897</v>
      </c>
      <c r="C901" s="7" t="s">
        <v>10</v>
      </c>
      <c r="D901" s="7" t="s">
        <v>240</v>
      </c>
      <c r="E901" t="s">
        <v>235</v>
      </c>
      <c r="F901" s="6">
        <v>178698</v>
      </c>
      <c r="G901" s="6">
        <v>998560</v>
      </c>
      <c r="H901" s="1">
        <f t="shared" ref="H901:H964" si="56">IF(G901&lt;=$U$6,$V$6,IF((G901&gt;=$T$7)*(G901&lt;=$U$7),$V$7,IF((G901&gt;=$T$8)*(G901&lt;=$U$8),$V$8,IF((G901&gt;=$T$9)*(G901&lt;=$U$9),$V$9,IF((G901&gt;=$T$10)*(G901&lt;=$U$10),$V$10)))))</f>
        <v>4</v>
      </c>
      <c r="I901" s="6">
        <v>918395</v>
      </c>
      <c r="J901" s="6">
        <v>407019</v>
      </c>
      <c r="K901" s="6">
        <v>407019</v>
      </c>
      <c r="L901" s="6">
        <v>407019</v>
      </c>
      <c r="M901" s="6">
        <v>407019</v>
      </c>
      <c r="N901" s="9">
        <v>40.799999999999997</v>
      </c>
      <c r="O901" s="7">
        <f t="shared" ref="O901:O964" si="57">IF(N901&lt;=$Y$6,$Z$6,IF((N901&gt;=$X$7)*(N901&lt;=$Y$7),$Z$7,IF((N901&gt;=$X$8)*(N901&lt;=$Y$8),$Z$8,IF((N901&gt;=$X$9)*(N901&lt;=$Y$9),$Z$9,IF((N901&gt;=$X$10)*(N901&lt;=$Y$10),$Z$10)))))</f>
        <v>1</v>
      </c>
      <c r="P901" s="16">
        <v>8570</v>
      </c>
      <c r="Q901" s="7">
        <f t="shared" ref="Q901:Q964" si="58">IF(P901&lt;=$U$13,$V$13,IF((P901&gt;=$T$14)*(P901&lt;=$U$14),$V$14,IF((P901&gt;=$T$15)*(P901&lt;=$U$15),$V$15,IF((P901&gt;=$T$16)*(P901&lt;=$U$16),$V$16,IF((P901&gt;=$T$17)*(P901&lt;=$U$17),$V$17)))))</f>
        <v>2</v>
      </c>
      <c r="R901" s="1">
        <f t="shared" ref="R901:R964" si="59">SUM(H901,O901,Q901)</f>
        <v>7</v>
      </c>
    </row>
    <row r="902" spans="1:18" x14ac:dyDescent="0.25">
      <c r="A902" s="7">
        <v>519</v>
      </c>
      <c r="B902" s="7">
        <v>898</v>
      </c>
      <c r="C902" s="7" t="s">
        <v>16</v>
      </c>
      <c r="D902" s="7" t="s">
        <v>16</v>
      </c>
      <c r="E902" t="s">
        <v>639</v>
      </c>
      <c r="F902">
        <v>0</v>
      </c>
      <c r="G902" s="6">
        <v>362268</v>
      </c>
      <c r="H902" s="1">
        <f t="shared" si="56"/>
        <v>3</v>
      </c>
      <c r="I902" s="6">
        <v>362266</v>
      </c>
      <c r="J902" s="6">
        <v>209289</v>
      </c>
      <c r="K902" s="6">
        <v>209289</v>
      </c>
      <c r="L902" s="6">
        <v>137991</v>
      </c>
      <c r="M902" s="6">
        <v>137991</v>
      </c>
      <c r="N902" s="9">
        <v>38.1</v>
      </c>
      <c r="O902" s="7">
        <f t="shared" si="57"/>
        <v>1</v>
      </c>
      <c r="P902" s="16">
        <v>18965</v>
      </c>
      <c r="Q902" s="7">
        <f t="shared" si="58"/>
        <v>3</v>
      </c>
      <c r="R902" s="1">
        <f t="shared" si="59"/>
        <v>7</v>
      </c>
    </row>
    <row r="903" spans="1:18" x14ac:dyDescent="0.25">
      <c r="A903" s="7">
        <v>193</v>
      </c>
      <c r="B903" s="7">
        <v>899</v>
      </c>
      <c r="C903" s="7" t="s">
        <v>10</v>
      </c>
      <c r="D903" s="7" t="s">
        <v>280</v>
      </c>
      <c r="E903" t="s">
        <v>270</v>
      </c>
      <c r="F903">
        <v>0</v>
      </c>
      <c r="G903" s="6">
        <v>621581</v>
      </c>
      <c r="H903" s="1">
        <f t="shared" si="56"/>
        <v>4</v>
      </c>
      <c r="I903" s="6">
        <v>616581</v>
      </c>
      <c r="J903" s="6">
        <v>231270</v>
      </c>
      <c r="K903" s="6">
        <v>231270</v>
      </c>
      <c r="L903" s="6">
        <v>231270</v>
      </c>
      <c r="M903" s="6">
        <v>231270</v>
      </c>
      <c r="N903" s="9">
        <v>37.200000000000003</v>
      </c>
      <c r="O903" s="7">
        <f t="shared" si="57"/>
        <v>1</v>
      </c>
      <c r="P903" s="16">
        <v>1241</v>
      </c>
      <c r="Q903" s="7">
        <f t="shared" si="58"/>
        <v>2</v>
      </c>
      <c r="R903" s="1">
        <f t="shared" si="59"/>
        <v>7</v>
      </c>
    </row>
    <row r="904" spans="1:18" x14ac:dyDescent="0.25">
      <c r="A904" s="7">
        <v>253</v>
      </c>
      <c r="B904" s="7">
        <v>900</v>
      </c>
      <c r="C904" s="7" t="s">
        <v>11</v>
      </c>
      <c r="D904" s="7" t="s">
        <v>333</v>
      </c>
      <c r="E904" t="s">
        <v>331</v>
      </c>
      <c r="F904">
        <v>0</v>
      </c>
      <c r="G904" s="6">
        <v>944110</v>
      </c>
      <c r="H904" s="1">
        <f t="shared" si="56"/>
        <v>4</v>
      </c>
      <c r="I904" s="6">
        <v>893872</v>
      </c>
      <c r="J904" s="6">
        <v>860296</v>
      </c>
      <c r="K904" s="6">
        <v>342635</v>
      </c>
      <c r="L904" s="6">
        <v>342635</v>
      </c>
      <c r="M904" s="6">
        <v>342635</v>
      </c>
      <c r="N904" s="9">
        <v>36.299999999999997</v>
      </c>
      <c r="O904" s="7">
        <f t="shared" si="57"/>
        <v>1</v>
      </c>
      <c r="P904" s="16">
        <v>6590</v>
      </c>
      <c r="Q904" s="7">
        <f t="shared" si="58"/>
        <v>2</v>
      </c>
      <c r="R904" s="1">
        <f t="shared" si="59"/>
        <v>7</v>
      </c>
    </row>
    <row r="905" spans="1:18" x14ac:dyDescent="0.25">
      <c r="A905" s="7">
        <v>895</v>
      </c>
      <c r="B905" s="7">
        <v>901</v>
      </c>
      <c r="C905" s="7" t="s">
        <v>32</v>
      </c>
      <c r="D905" s="7" t="s">
        <v>1075</v>
      </c>
      <c r="E905" t="s">
        <v>1054</v>
      </c>
      <c r="F905" s="6">
        <v>90000</v>
      </c>
      <c r="G905" s="6">
        <v>609576</v>
      </c>
      <c r="H905" s="1">
        <f t="shared" si="56"/>
        <v>4</v>
      </c>
      <c r="I905" s="6">
        <v>609575</v>
      </c>
      <c r="J905" s="6">
        <v>248731</v>
      </c>
      <c r="K905" s="6">
        <v>248731</v>
      </c>
      <c r="L905" s="6">
        <v>215131</v>
      </c>
      <c r="M905" s="6">
        <v>215131</v>
      </c>
      <c r="N905" s="9">
        <v>35.299999999999997</v>
      </c>
      <c r="O905" s="7">
        <f t="shared" si="57"/>
        <v>1</v>
      </c>
      <c r="P905" s="16">
        <v>1276</v>
      </c>
      <c r="Q905" s="7">
        <f t="shared" si="58"/>
        <v>2</v>
      </c>
      <c r="R905" s="1">
        <f t="shared" si="59"/>
        <v>7</v>
      </c>
    </row>
    <row r="906" spans="1:18" x14ac:dyDescent="0.25">
      <c r="A906" s="7">
        <v>1079</v>
      </c>
      <c r="B906" s="7">
        <v>902</v>
      </c>
      <c r="C906" s="7" t="s">
        <v>27</v>
      </c>
      <c r="D906" s="7" t="s">
        <v>1318</v>
      </c>
      <c r="E906" t="s">
        <v>1268</v>
      </c>
      <c r="F906">
        <v>0</v>
      </c>
      <c r="G906" s="6">
        <v>936584</v>
      </c>
      <c r="H906" s="1">
        <f t="shared" si="56"/>
        <v>4</v>
      </c>
      <c r="I906" s="6">
        <v>901584</v>
      </c>
      <c r="J906" s="6">
        <v>868363</v>
      </c>
      <c r="K906" s="6">
        <v>314463</v>
      </c>
      <c r="L906" s="6">
        <v>314463</v>
      </c>
      <c r="M906" s="6">
        <v>314463</v>
      </c>
      <c r="N906" s="9">
        <v>33.6</v>
      </c>
      <c r="O906" s="7">
        <f t="shared" si="57"/>
        <v>1</v>
      </c>
      <c r="P906" s="16">
        <v>1755</v>
      </c>
      <c r="Q906" s="7">
        <f t="shared" si="58"/>
        <v>2</v>
      </c>
      <c r="R906" s="1">
        <f t="shared" si="59"/>
        <v>7</v>
      </c>
    </row>
    <row r="907" spans="1:18" x14ac:dyDescent="0.25">
      <c r="A907" s="7">
        <v>315</v>
      </c>
      <c r="B907" s="7">
        <v>903</v>
      </c>
      <c r="C907" s="7" t="s">
        <v>12</v>
      </c>
      <c r="D907" s="7" t="s">
        <v>406</v>
      </c>
      <c r="E907" t="s">
        <v>403</v>
      </c>
      <c r="F907">
        <v>0</v>
      </c>
      <c r="G907" s="6">
        <v>674473</v>
      </c>
      <c r="H907" s="1">
        <f t="shared" si="56"/>
        <v>4</v>
      </c>
      <c r="I907" s="6">
        <v>288439</v>
      </c>
      <c r="J907" s="6">
        <v>226975</v>
      </c>
      <c r="K907" s="6">
        <v>221902</v>
      </c>
      <c r="L907" s="6">
        <v>221902</v>
      </c>
      <c r="M907" s="6">
        <v>221902</v>
      </c>
      <c r="N907" s="9">
        <v>32.9</v>
      </c>
      <c r="O907" s="7">
        <f t="shared" si="57"/>
        <v>1</v>
      </c>
      <c r="P907" s="16">
        <v>7191</v>
      </c>
      <c r="Q907" s="7">
        <f t="shared" si="58"/>
        <v>2</v>
      </c>
      <c r="R907" s="1">
        <f t="shared" si="59"/>
        <v>7</v>
      </c>
    </row>
    <row r="908" spans="1:18" x14ac:dyDescent="0.25">
      <c r="A908" s="7">
        <v>752</v>
      </c>
      <c r="B908" s="7">
        <v>904</v>
      </c>
      <c r="C908" s="7" t="s">
        <v>30</v>
      </c>
      <c r="D908" s="7" t="s">
        <v>942</v>
      </c>
      <c r="E908" t="s">
        <v>897</v>
      </c>
      <c r="F908" s="6">
        <v>27000</v>
      </c>
      <c r="G908" s="6">
        <v>270838</v>
      </c>
      <c r="H908" s="1">
        <f t="shared" si="56"/>
        <v>3</v>
      </c>
      <c r="I908" s="6">
        <v>270836</v>
      </c>
      <c r="J908" s="6">
        <v>87600</v>
      </c>
      <c r="K908" s="6">
        <v>87600</v>
      </c>
      <c r="L908" s="6">
        <v>87600</v>
      </c>
      <c r="M908" s="6">
        <v>87600</v>
      </c>
      <c r="N908" s="9">
        <v>32.299999999999997</v>
      </c>
      <c r="O908" s="7">
        <f t="shared" si="57"/>
        <v>1</v>
      </c>
      <c r="P908" s="16">
        <v>48917</v>
      </c>
      <c r="Q908" s="7">
        <f t="shared" si="58"/>
        <v>3</v>
      </c>
      <c r="R908" s="1">
        <f t="shared" si="59"/>
        <v>7</v>
      </c>
    </row>
    <row r="909" spans="1:18" x14ac:dyDescent="0.25">
      <c r="A909" s="7">
        <v>306</v>
      </c>
      <c r="B909" s="7">
        <v>905</v>
      </c>
      <c r="C909" s="7" t="s">
        <v>12</v>
      </c>
      <c r="D909" s="7" t="s">
        <v>402</v>
      </c>
      <c r="E909" t="s">
        <v>392</v>
      </c>
      <c r="F909">
        <v>0</v>
      </c>
      <c r="G909" s="6">
        <v>823391</v>
      </c>
      <c r="H909" s="1">
        <f t="shared" si="56"/>
        <v>4</v>
      </c>
      <c r="I909" s="6">
        <v>823390</v>
      </c>
      <c r="J909" s="6">
        <v>823390</v>
      </c>
      <c r="K909" s="6">
        <v>823390</v>
      </c>
      <c r="L909" s="6">
        <v>257175</v>
      </c>
      <c r="M909" s="6">
        <v>247644</v>
      </c>
      <c r="N909" s="9">
        <v>31.2</v>
      </c>
      <c r="O909" s="7">
        <f t="shared" si="57"/>
        <v>1</v>
      </c>
      <c r="P909" s="16">
        <v>2296</v>
      </c>
      <c r="Q909" s="7">
        <f t="shared" si="58"/>
        <v>2</v>
      </c>
      <c r="R909" s="1">
        <f t="shared" si="59"/>
        <v>7</v>
      </c>
    </row>
    <row r="910" spans="1:18" x14ac:dyDescent="0.25">
      <c r="A910" s="7">
        <v>1095</v>
      </c>
      <c r="B910" s="7">
        <v>906</v>
      </c>
      <c r="C910" s="7" t="s">
        <v>27</v>
      </c>
      <c r="D910" s="7" t="s">
        <v>1319</v>
      </c>
      <c r="E910" t="s">
        <v>1284</v>
      </c>
      <c r="F910" s="6">
        <v>24000</v>
      </c>
      <c r="G910" s="6">
        <v>481848</v>
      </c>
      <c r="H910" s="1">
        <f t="shared" si="56"/>
        <v>3</v>
      </c>
      <c r="I910" s="6">
        <v>375895</v>
      </c>
      <c r="J910" s="6">
        <v>254945</v>
      </c>
      <c r="K910" s="6">
        <v>147427</v>
      </c>
      <c r="L910" s="6">
        <v>147427</v>
      </c>
      <c r="M910" s="6">
        <v>147427</v>
      </c>
      <c r="N910" s="9">
        <v>30.6</v>
      </c>
      <c r="O910" s="7">
        <f t="shared" si="57"/>
        <v>1</v>
      </c>
      <c r="P910" s="16">
        <v>19190</v>
      </c>
      <c r="Q910" s="7">
        <f t="shared" si="58"/>
        <v>3</v>
      </c>
      <c r="R910" s="1">
        <f t="shared" si="59"/>
        <v>7</v>
      </c>
    </row>
    <row r="911" spans="1:18" x14ac:dyDescent="0.25">
      <c r="A911" s="7">
        <v>82</v>
      </c>
      <c r="B911" s="7">
        <v>907</v>
      </c>
      <c r="C911" s="7" t="s">
        <v>9</v>
      </c>
      <c r="D911" s="7" t="s">
        <v>144</v>
      </c>
      <c r="E911" t="s">
        <v>143</v>
      </c>
      <c r="F911">
        <v>0</v>
      </c>
      <c r="G911" s="6">
        <v>943443</v>
      </c>
      <c r="H911" s="1">
        <f t="shared" si="56"/>
        <v>4</v>
      </c>
      <c r="I911" s="6">
        <v>552194</v>
      </c>
      <c r="J911" s="6">
        <v>274525</v>
      </c>
      <c r="K911" s="6">
        <v>274525</v>
      </c>
      <c r="L911" s="6">
        <v>274525</v>
      </c>
      <c r="M911" s="6">
        <v>274523</v>
      </c>
      <c r="N911" s="9">
        <v>29.1</v>
      </c>
      <c r="O911" s="7">
        <f t="shared" si="57"/>
        <v>1</v>
      </c>
      <c r="P911" s="16">
        <v>7529</v>
      </c>
      <c r="Q911" s="7">
        <f t="shared" si="58"/>
        <v>2</v>
      </c>
      <c r="R911" s="1">
        <f t="shared" si="59"/>
        <v>7</v>
      </c>
    </row>
    <row r="912" spans="1:18" x14ac:dyDescent="0.25">
      <c r="A912" s="7">
        <v>1015</v>
      </c>
      <c r="B912" s="7">
        <v>908</v>
      </c>
      <c r="C912" s="7" t="s">
        <v>37</v>
      </c>
      <c r="D912" s="7" t="s">
        <v>1204</v>
      </c>
      <c r="E912" t="s">
        <v>1197</v>
      </c>
      <c r="F912" s="6">
        <v>271119</v>
      </c>
      <c r="G912" s="6">
        <v>473410</v>
      </c>
      <c r="H912" s="1">
        <f t="shared" si="56"/>
        <v>3</v>
      </c>
      <c r="I912" s="6">
        <v>255146</v>
      </c>
      <c r="J912" s="6">
        <v>137732</v>
      </c>
      <c r="K912" s="6">
        <v>136585</v>
      </c>
      <c r="L912" s="6">
        <v>136585</v>
      </c>
      <c r="M912" s="6">
        <v>136585</v>
      </c>
      <c r="N912" s="9">
        <v>28.9</v>
      </c>
      <c r="O912" s="7">
        <f t="shared" si="57"/>
        <v>1</v>
      </c>
      <c r="P912" s="16">
        <v>17732</v>
      </c>
      <c r="Q912" s="7">
        <f t="shared" si="58"/>
        <v>3</v>
      </c>
      <c r="R912" s="1">
        <f t="shared" si="59"/>
        <v>7</v>
      </c>
    </row>
    <row r="913" spans="1:18" x14ac:dyDescent="0.25">
      <c r="A913" s="7">
        <v>559</v>
      </c>
      <c r="B913" s="7">
        <v>909</v>
      </c>
      <c r="C913" s="7" t="s">
        <v>16</v>
      </c>
      <c r="D913" s="7" t="s">
        <v>696</v>
      </c>
      <c r="E913" t="s">
        <v>683</v>
      </c>
      <c r="F913" s="6">
        <v>350000</v>
      </c>
      <c r="G913" s="6">
        <v>635010</v>
      </c>
      <c r="H913" s="1">
        <f t="shared" si="56"/>
        <v>4</v>
      </c>
      <c r="I913" s="6">
        <v>579560</v>
      </c>
      <c r="J913" s="6">
        <v>553749</v>
      </c>
      <c r="K913" s="6">
        <v>196787</v>
      </c>
      <c r="L913" s="6">
        <v>183134</v>
      </c>
      <c r="M913" s="6">
        <v>183134</v>
      </c>
      <c r="N913" s="9">
        <v>28.8</v>
      </c>
      <c r="O913" s="7">
        <f t="shared" si="57"/>
        <v>1</v>
      </c>
      <c r="P913" s="16">
        <v>3052</v>
      </c>
      <c r="Q913" s="7">
        <f t="shared" si="58"/>
        <v>2</v>
      </c>
      <c r="R913" s="1">
        <f t="shared" si="59"/>
        <v>7</v>
      </c>
    </row>
    <row r="914" spans="1:18" x14ac:dyDescent="0.25">
      <c r="A914" s="7">
        <v>1170</v>
      </c>
      <c r="B914" s="7">
        <v>910</v>
      </c>
      <c r="C914" s="7" t="s">
        <v>24</v>
      </c>
      <c r="D914" s="7" t="s">
        <v>24</v>
      </c>
      <c r="E914" t="s">
        <v>1377</v>
      </c>
      <c r="F914">
        <v>0</v>
      </c>
      <c r="G914" s="6">
        <v>923457</v>
      </c>
      <c r="H914" s="1">
        <f t="shared" si="56"/>
        <v>4</v>
      </c>
      <c r="I914" s="6">
        <v>256204</v>
      </c>
      <c r="J914" s="6">
        <v>256204</v>
      </c>
      <c r="K914" s="6">
        <v>256204</v>
      </c>
      <c r="L914" s="6">
        <v>256204</v>
      </c>
      <c r="M914" s="6">
        <v>256204</v>
      </c>
      <c r="N914" s="9">
        <v>27.7</v>
      </c>
      <c r="O914" s="7">
        <f t="shared" si="57"/>
        <v>1</v>
      </c>
      <c r="P914" s="16">
        <v>6726</v>
      </c>
      <c r="Q914" s="7">
        <f t="shared" si="58"/>
        <v>2</v>
      </c>
      <c r="R914" s="1">
        <f t="shared" si="59"/>
        <v>7</v>
      </c>
    </row>
    <row r="915" spans="1:18" x14ac:dyDescent="0.25">
      <c r="A915" s="7">
        <v>482</v>
      </c>
      <c r="B915" s="7">
        <v>911</v>
      </c>
      <c r="C915" s="7" t="s">
        <v>522</v>
      </c>
      <c r="D915" s="7" t="s">
        <v>599</v>
      </c>
      <c r="E915" t="s">
        <v>595</v>
      </c>
      <c r="F915">
        <v>0</v>
      </c>
      <c r="G915" s="6">
        <v>864000</v>
      </c>
      <c r="H915" s="1">
        <f t="shared" si="56"/>
        <v>4</v>
      </c>
      <c r="I915" s="6">
        <v>329110</v>
      </c>
      <c r="J915" s="6">
        <v>222877</v>
      </c>
      <c r="K915" s="6">
        <v>222877</v>
      </c>
      <c r="L915" s="6">
        <v>222877</v>
      </c>
      <c r="M915" s="6">
        <v>222877</v>
      </c>
      <c r="N915" s="9">
        <v>25.8</v>
      </c>
      <c r="O915" s="7">
        <f t="shared" si="57"/>
        <v>1</v>
      </c>
      <c r="P915" s="16">
        <v>9750</v>
      </c>
      <c r="Q915" s="7">
        <f t="shared" si="58"/>
        <v>2</v>
      </c>
      <c r="R915" s="1">
        <f t="shared" si="59"/>
        <v>7</v>
      </c>
    </row>
    <row r="916" spans="1:18" x14ac:dyDescent="0.25">
      <c r="A916" s="7">
        <v>647</v>
      </c>
      <c r="B916" s="7">
        <v>912</v>
      </c>
      <c r="C916" s="7" t="s">
        <v>38</v>
      </c>
      <c r="D916" s="7" t="s">
        <v>796</v>
      </c>
      <c r="E916" t="s">
        <v>783</v>
      </c>
      <c r="F916">
        <v>0</v>
      </c>
      <c r="G916" s="6">
        <v>606523</v>
      </c>
      <c r="H916" s="1">
        <f t="shared" si="56"/>
        <v>4</v>
      </c>
      <c r="I916" s="6">
        <v>576523</v>
      </c>
      <c r="J916" s="6">
        <v>154189</v>
      </c>
      <c r="K916" s="6">
        <v>154189</v>
      </c>
      <c r="L916" s="6">
        <v>154189</v>
      </c>
      <c r="M916" s="6">
        <v>154189</v>
      </c>
      <c r="N916" s="9">
        <v>25.4</v>
      </c>
      <c r="O916" s="7">
        <f t="shared" si="57"/>
        <v>1</v>
      </c>
      <c r="P916" s="16">
        <v>8772</v>
      </c>
      <c r="Q916" s="7">
        <f t="shared" si="58"/>
        <v>2</v>
      </c>
      <c r="R916" s="1">
        <f t="shared" si="59"/>
        <v>7</v>
      </c>
    </row>
    <row r="917" spans="1:18" x14ac:dyDescent="0.25">
      <c r="A917" s="7">
        <v>714</v>
      </c>
      <c r="B917" s="7">
        <v>913</v>
      </c>
      <c r="C917" s="7" t="s">
        <v>40</v>
      </c>
      <c r="D917" s="7" t="s">
        <v>858</v>
      </c>
      <c r="E917" t="s">
        <v>857</v>
      </c>
      <c r="F917" s="6">
        <v>3000</v>
      </c>
      <c r="G917" s="6">
        <v>276000</v>
      </c>
      <c r="H917" s="1">
        <f t="shared" si="56"/>
        <v>3</v>
      </c>
      <c r="I917" s="6">
        <v>268185</v>
      </c>
      <c r="J917" s="6">
        <v>212585</v>
      </c>
      <c r="K917" s="6">
        <v>70170</v>
      </c>
      <c r="L917" s="6">
        <v>70170</v>
      </c>
      <c r="M917" s="6">
        <v>70170</v>
      </c>
      <c r="N917" s="9">
        <v>25.4</v>
      </c>
      <c r="O917" s="7">
        <f t="shared" si="57"/>
        <v>1</v>
      </c>
      <c r="P917" s="16">
        <v>34427</v>
      </c>
      <c r="Q917" s="7">
        <f t="shared" si="58"/>
        <v>3</v>
      </c>
      <c r="R917" s="1">
        <f t="shared" si="59"/>
        <v>7</v>
      </c>
    </row>
    <row r="918" spans="1:18" x14ac:dyDescent="0.25">
      <c r="A918" s="7">
        <v>765</v>
      </c>
      <c r="B918" s="7">
        <v>914</v>
      </c>
      <c r="C918" s="7" t="s">
        <v>30</v>
      </c>
      <c r="D918" s="7" t="s">
        <v>945</v>
      </c>
      <c r="E918" t="s">
        <v>910</v>
      </c>
      <c r="F918" s="6">
        <v>330416</v>
      </c>
      <c r="G918" s="6">
        <v>112065</v>
      </c>
      <c r="H918" s="1">
        <f t="shared" si="56"/>
        <v>3</v>
      </c>
      <c r="I918" s="6">
        <v>112064</v>
      </c>
      <c r="J918" s="6">
        <v>27000</v>
      </c>
      <c r="K918" s="6">
        <v>27000</v>
      </c>
      <c r="L918" s="6">
        <v>27000</v>
      </c>
      <c r="M918" s="6">
        <v>27000</v>
      </c>
      <c r="N918" s="9">
        <v>24.1</v>
      </c>
      <c r="O918" s="7">
        <f t="shared" si="57"/>
        <v>1</v>
      </c>
      <c r="P918" s="16">
        <v>12718</v>
      </c>
      <c r="Q918" s="7">
        <f t="shared" si="58"/>
        <v>3</v>
      </c>
      <c r="R918" s="1">
        <f t="shared" si="59"/>
        <v>7</v>
      </c>
    </row>
    <row r="919" spans="1:18" x14ac:dyDescent="0.25">
      <c r="A919" s="7">
        <v>804</v>
      </c>
      <c r="B919" s="7">
        <v>915</v>
      </c>
      <c r="C919" s="7" t="s">
        <v>31</v>
      </c>
      <c r="D919" s="7" t="s">
        <v>974</v>
      </c>
      <c r="E919" t="s">
        <v>961</v>
      </c>
      <c r="F919" s="6">
        <v>58708</v>
      </c>
      <c r="G919" s="6">
        <v>485081</v>
      </c>
      <c r="H919" s="1">
        <f t="shared" si="56"/>
        <v>3</v>
      </c>
      <c r="I919" s="6">
        <v>112572</v>
      </c>
      <c r="J919" s="6">
        <v>112572</v>
      </c>
      <c r="K919" s="6">
        <v>110230</v>
      </c>
      <c r="L919" s="6">
        <v>110230</v>
      </c>
      <c r="M919" s="6">
        <v>110230</v>
      </c>
      <c r="N919" s="9">
        <v>22.7</v>
      </c>
      <c r="O919" s="7">
        <f t="shared" si="57"/>
        <v>1</v>
      </c>
      <c r="P919" s="16">
        <v>27016</v>
      </c>
      <c r="Q919" s="7">
        <f t="shared" si="58"/>
        <v>3</v>
      </c>
      <c r="R919" s="1">
        <f t="shared" si="59"/>
        <v>7</v>
      </c>
    </row>
    <row r="920" spans="1:18" x14ac:dyDescent="0.25">
      <c r="A920" s="7">
        <v>912</v>
      </c>
      <c r="B920" s="7">
        <v>916</v>
      </c>
      <c r="C920" s="7" t="s">
        <v>33</v>
      </c>
      <c r="D920" s="7" t="s">
        <v>1101</v>
      </c>
      <c r="E920" t="s">
        <v>1080</v>
      </c>
      <c r="F920" s="6">
        <v>70463</v>
      </c>
      <c r="G920" s="6">
        <v>40443</v>
      </c>
      <c r="H920" s="1">
        <f t="shared" si="56"/>
        <v>2</v>
      </c>
      <c r="I920" s="6">
        <v>9000</v>
      </c>
      <c r="J920" s="6">
        <v>9000</v>
      </c>
      <c r="K920" s="6">
        <v>9000</v>
      </c>
      <c r="L920" s="6">
        <v>9000</v>
      </c>
      <c r="M920">
        <v>0</v>
      </c>
      <c r="N920" s="9">
        <v>22.3</v>
      </c>
      <c r="O920" s="7">
        <f t="shared" si="57"/>
        <v>1</v>
      </c>
      <c r="P920" s="16">
        <v>93391</v>
      </c>
      <c r="Q920" s="7">
        <f t="shared" si="58"/>
        <v>4</v>
      </c>
      <c r="R920" s="1">
        <f t="shared" si="59"/>
        <v>7</v>
      </c>
    </row>
    <row r="921" spans="1:18" x14ac:dyDescent="0.25">
      <c r="A921" s="7">
        <v>623</v>
      </c>
      <c r="B921" s="7">
        <v>917</v>
      </c>
      <c r="C921" s="7" t="s">
        <v>38</v>
      </c>
      <c r="D921" s="7" t="s">
        <v>38</v>
      </c>
      <c r="E921" t="s">
        <v>758</v>
      </c>
      <c r="F921" s="6">
        <v>415000</v>
      </c>
      <c r="G921" s="6">
        <v>190695</v>
      </c>
      <c r="H921" s="1">
        <f t="shared" si="56"/>
        <v>3</v>
      </c>
      <c r="I921" s="6">
        <v>181695</v>
      </c>
      <c r="J921" s="6">
        <v>41500</v>
      </c>
      <c r="K921" s="6">
        <v>41500</v>
      </c>
      <c r="L921" s="6">
        <v>41500</v>
      </c>
      <c r="M921" s="6">
        <v>41500</v>
      </c>
      <c r="N921" s="9">
        <v>21.8</v>
      </c>
      <c r="O921" s="7">
        <f t="shared" si="57"/>
        <v>1</v>
      </c>
      <c r="P921" s="16">
        <v>46164</v>
      </c>
      <c r="Q921" s="7">
        <f t="shared" si="58"/>
        <v>3</v>
      </c>
      <c r="R921" s="1">
        <f t="shared" si="59"/>
        <v>7</v>
      </c>
    </row>
    <row r="922" spans="1:18" x14ac:dyDescent="0.25">
      <c r="A922" s="7">
        <v>83</v>
      </c>
      <c r="B922" s="7">
        <v>918</v>
      </c>
      <c r="C922" s="7" t="s">
        <v>9</v>
      </c>
      <c r="D922" s="7" t="s">
        <v>158</v>
      </c>
      <c r="E922" t="s">
        <v>145</v>
      </c>
      <c r="F922">
        <v>0</v>
      </c>
      <c r="G922" s="6">
        <v>585662</v>
      </c>
      <c r="H922" s="1">
        <f t="shared" si="56"/>
        <v>4</v>
      </c>
      <c r="I922" s="6">
        <v>535315</v>
      </c>
      <c r="J922" s="6">
        <v>104733</v>
      </c>
      <c r="K922" s="6">
        <v>104733</v>
      </c>
      <c r="L922" s="6">
        <v>104733</v>
      </c>
      <c r="M922" s="6">
        <v>104733</v>
      </c>
      <c r="N922" s="9">
        <v>17.899999999999999</v>
      </c>
      <c r="O922" s="7">
        <f t="shared" si="57"/>
        <v>1</v>
      </c>
      <c r="P922" s="16">
        <v>1414</v>
      </c>
      <c r="Q922" s="7">
        <f t="shared" si="58"/>
        <v>2</v>
      </c>
      <c r="R922" s="1">
        <f t="shared" si="59"/>
        <v>7</v>
      </c>
    </row>
    <row r="923" spans="1:18" x14ac:dyDescent="0.25">
      <c r="A923" s="7">
        <v>1167</v>
      </c>
      <c r="B923" s="7">
        <v>919</v>
      </c>
      <c r="C923" s="7" t="s">
        <v>24</v>
      </c>
      <c r="D923" s="7" t="s">
        <v>24</v>
      </c>
      <c r="E923" t="s">
        <v>1374</v>
      </c>
      <c r="F923" s="6">
        <v>247799</v>
      </c>
      <c r="G923" s="6">
        <v>393501</v>
      </c>
      <c r="H923" s="1">
        <f t="shared" si="56"/>
        <v>3</v>
      </c>
      <c r="I923" s="6">
        <v>66715</v>
      </c>
      <c r="J923" s="6">
        <v>60381</v>
      </c>
      <c r="K923" s="6">
        <v>60381</v>
      </c>
      <c r="L923" s="6">
        <v>59416</v>
      </c>
      <c r="M923" s="6">
        <v>59415</v>
      </c>
      <c r="N923" s="9">
        <v>15.1</v>
      </c>
      <c r="O923" s="7">
        <f t="shared" si="57"/>
        <v>1</v>
      </c>
      <c r="P923" s="16">
        <v>19415</v>
      </c>
      <c r="Q923" s="7">
        <f t="shared" si="58"/>
        <v>3</v>
      </c>
      <c r="R923" s="1">
        <f t="shared" si="59"/>
        <v>7</v>
      </c>
    </row>
    <row r="924" spans="1:18" x14ac:dyDescent="0.25">
      <c r="A924" s="7">
        <v>498</v>
      </c>
      <c r="B924" s="7">
        <v>920</v>
      </c>
      <c r="C924" s="7" t="s">
        <v>522</v>
      </c>
      <c r="D924" s="7" t="s">
        <v>622</v>
      </c>
      <c r="E924" t="s">
        <v>616</v>
      </c>
      <c r="F924" s="6">
        <v>62000</v>
      </c>
      <c r="G924" s="6">
        <v>830411</v>
      </c>
      <c r="H924" s="1">
        <f t="shared" si="56"/>
        <v>4</v>
      </c>
      <c r="I924" s="6">
        <v>704789</v>
      </c>
      <c r="J924" s="6">
        <v>102910</v>
      </c>
      <c r="K924" s="6">
        <v>102910</v>
      </c>
      <c r="L924" s="6">
        <v>102910</v>
      </c>
      <c r="M924" s="6">
        <v>102910</v>
      </c>
      <c r="N924" s="9">
        <v>12.4</v>
      </c>
      <c r="O924" s="7">
        <f t="shared" si="57"/>
        <v>1</v>
      </c>
      <c r="P924" s="16">
        <v>4661</v>
      </c>
      <c r="Q924" s="7">
        <f t="shared" si="58"/>
        <v>2</v>
      </c>
      <c r="R924" s="1">
        <f t="shared" si="59"/>
        <v>7</v>
      </c>
    </row>
    <row r="925" spans="1:18" x14ac:dyDescent="0.25">
      <c r="A925" s="7">
        <v>1000</v>
      </c>
      <c r="B925" s="7">
        <v>921</v>
      </c>
      <c r="C925" s="7" t="s">
        <v>37</v>
      </c>
      <c r="D925" s="7" t="s">
        <v>1202</v>
      </c>
      <c r="E925" t="s">
        <v>1182</v>
      </c>
      <c r="F925" s="6">
        <v>300000</v>
      </c>
      <c r="G925" s="6">
        <v>559455</v>
      </c>
      <c r="H925" s="1">
        <f t="shared" si="56"/>
        <v>4</v>
      </c>
      <c r="I925" s="6">
        <v>63223</v>
      </c>
      <c r="J925" s="6">
        <v>63223</v>
      </c>
      <c r="K925" s="6">
        <v>63223</v>
      </c>
      <c r="L925" s="6">
        <v>63223</v>
      </c>
      <c r="M925" s="6">
        <v>63223</v>
      </c>
      <c r="N925" s="9">
        <v>11.3</v>
      </c>
      <c r="O925" s="7">
        <f t="shared" si="57"/>
        <v>1</v>
      </c>
      <c r="P925" s="16">
        <v>5622</v>
      </c>
      <c r="Q925" s="7">
        <f t="shared" si="58"/>
        <v>2</v>
      </c>
      <c r="R925" s="1">
        <f t="shared" si="59"/>
        <v>7</v>
      </c>
    </row>
    <row r="926" spans="1:18" x14ac:dyDescent="0.25">
      <c r="A926" s="7">
        <v>606</v>
      </c>
      <c r="B926" s="7">
        <v>922</v>
      </c>
      <c r="C926" s="7" t="s">
        <v>29</v>
      </c>
      <c r="D926" s="7" t="s">
        <v>739</v>
      </c>
      <c r="E926" t="s">
        <v>737</v>
      </c>
      <c r="F926" s="6">
        <v>17000</v>
      </c>
      <c r="G926" s="6">
        <v>224083</v>
      </c>
      <c r="H926" s="1">
        <f t="shared" si="56"/>
        <v>3</v>
      </c>
      <c r="I926" s="6">
        <v>42900</v>
      </c>
      <c r="J926" s="6">
        <v>42900</v>
      </c>
      <c r="K926" s="6">
        <v>42900</v>
      </c>
      <c r="L926" s="6">
        <v>20000</v>
      </c>
      <c r="M926" s="6">
        <v>20000</v>
      </c>
      <c r="N926" s="9">
        <v>8.9</v>
      </c>
      <c r="O926" s="7">
        <f t="shared" si="57"/>
        <v>1</v>
      </c>
      <c r="P926" s="16">
        <v>10912</v>
      </c>
      <c r="Q926" s="7">
        <f t="shared" si="58"/>
        <v>3</v>
      </c>
      <c r="R926" s="1">
        <f t="shared" si="59"/>
        <v>7</v>
      </c>
    </row>
    <row r="927" spans="1:18" x14ac:dyDescent="0.25">
      <c r="A927" s="7">
        <v>758</v>
      </c>
      <c r="B927" s="7">
        <v>923</v>
      </c>
      <c r="C927" s="7" t="s">
        <v>30</v>
      </c>
      <c r="D927" s="7" t="s">
        <v>944</v>
      </c>
      <c r="E927" t="s">
        <v>903</v>
      </c>
      <c r="F927" s="6">
        <v>360000</v>
      </c>
      <c r="G927" s="6">
        <v>375605</v>
      </c>
      <c r="H927" s="1">
        <f t="shared" si="56"/>
        <v>3</v>
      </c>
      <c r="I927" s="6">
        <v>365521</v>
      </c>
      <c r="J927" s="6">
        <v>29700</v>
      </c>
      <c r="K927" s="6">
        <v>29700</v>
      </c>
      <c r="L927" s="6">
        <v>29700</v>
      </c>
      <c r="M927" s="6">
        <v>29700</v>
      </c>
      <c r="N927" s="9">
        <v>7.9</v>
      </c>
      <c r="O927" s="7">
        <f t="shared" si="57"/>
        <v>1</v>
      </c>
      <c r="P927" s="16">
        <v>26830</v>
      </c>
      <c r="Q927" s="7">
        <f t="shared" si="58"/>
        <v>3</v>
      </c>
      <c r="R927" s="1">
        <f t="shared" si="59"/>
        <v>7</v>
      </c>
    </row>
    <row r="928" spans="1:18" x14ac:dyDescent="0.25">
      <c r="A928" s="7">
        <v>911</v>
      </c>
      <c r="B928" s="7">
        <v>924</v>
      </c>
      <c r="C928" s="7" t="s">
        <v>33</v>
      </c>
      <c r="D928" s="7" t="s">
        <v>1101</v>
      </c>
      <c r="E928" t="s">
        <v>1079</v>
      </c>
      <c r="F928">
        <v>0</v>
      </c>
      <c r="G928" s="6">
        <v>335656</v>
      </c>
      <c r="H928" s="1">
        <f t="shared" si="56"/>
        <v>3</v>
      </c>
      <c r="I928" s="6">
        <v>26500</v>
      </c>
      <c r="J928" s="6">
        <v>26500</v>
      </c>
      <c r="K928" s="6">
        <v>26500</v>
      </c>
      <c r="L928" s="6">
        <v>26500</v>
      </c>
      <c r="M928" s="6">
        <v>26500</v>
      </c>
      <c r="N928" s="9">
        <v>7.9</v>
      </c>
      <c r="O928" s="7">
        <f t="shared" si="57"/>
        <v>1</v>
      </c>
      <c r="P928" s="16">
        <v>13936</v>
      </c>
      <c r="Q928" s="7">
        <f t="shared" si="58"/>
        <v>3</v>
      </c>
      <c r="R928" s="1">
        <f t="shared" si="59"/>
        <v>7</v>
      </c>
    </row>
    <row r="929" spans="1:18" x14ac:dyDescent="0.25">
      <c r="A929" s="7">
        <v>741</v>
      </c>
      <c r="B929" s="7">
        <v>925</v>
      </c>
      <c r="C929" s="7" t="s">
        <v>30</v>
      </c>
      <c r="D929" s="7" t="s">
        <v>939</v>
      </c>
      <c r="E929" t="s">
        <v>886</v>
      </c>
      <c r="F929" s="6">
        <v>477841</v>
      </c>
      <c r="G929" s="6">
        <v>324188</v>
      </c>
      <c r="H929" s="1">
        <f t="shared" si="56"/>
        <v>3</v>
      </c>
      <c r="I929" s="6">
        <v>263059</v>
      </c>
      <c r="J929" s="6">
        <v>24630</v>
      </c>
      <c r="K929" s="6">
        <v>24630</v>
      </c>
      <c r="L929" s="6">
        <v>24630</v>
      </c>
      <c r="M929" s="6">
        <v>24630</v>
      </c>
      <c r="N929" s="9">
        <v>7.6</v>
      </c>
      <c r="O929" s="7">
        <f t="shared" si="57"/>
        <v>1</v>
      </c>
      <c r="P929" s="16">
        <v>22717</v>
      </c>
      <c r="Q929" s="7">
        <f t="shared" si="58"/>
        <v>3</v>
      </c>
      <c r="R929" s="1">
        <f t="shared" si="59"/>
        <v>7</v>
      </c>
    </row>
    <row r="930" spans="1:18" x14ac:dyDescent="0.25">
      <c r="A930" s="7">
        <v>859</v>
      </c>
      <c r="B930" s="7">
        <v>926</v>
      </c>
      <c r="C930" s="7" t="s">
        <v>32</v>
      </c>
      <c r="D930" s="7" t="s">
        <v>1069</v>
      </c>
      <c r="E930" t="s">
        <v>1018</v>
      </c>
      <c r="F930" s="6">
        <v>31615</v>
      </c>
      <c r="G930" s="6">
        <v>415999</v>
      </c>
      <c r="H930" s="1">
        <f t="shared" si="56"/>
        <v>3</v>
      </c>
      <c r="I930" s="6">
        <v>413861</v>
      </c>
      <c r="J930" s="6">
        <v>48358</v>
      </c>
      <c r="K930" s="6">
        <v>48358</v>
      </c>
      <c r="L930" s="6">
        <v>30458</v>
      </c>
      <c r="M930" s="6">
        <v>30458</v>
      </c>
      <c r="N930" s="9">
        <v>7.3</v>
      </c>
      <c r="O930" s="7">
        <f t="shared" si="57"/>
        <v>1</v>
      </c>
      <c r="P930" s="16">
        <v>17941</v>
      </c>
      <c r="Q930" s="7">
        <f t="shared" si="58"/>
        <v>3</v>
      </c>
      <c r="R930" s="1">
        <f t="shared" si="59"/>
        <v>7</v>
      </c>
    </row>
    <row r="931" spans="1:18" x14ac:dyDescent="0.25">
      <c r="A931" s="7">
        <v>1182</v>
      </c>
      <c r="B931" s="7">
        <v>927</v>
      </c>
      <c r="C931" s="7" t="s">
        <v>17</v>
      </c>
      <c r="D931" s="7" t="s">
        <v>21</v>
      </c>
      <c r="E931" t="s">
        <v>1391</v>
      </c>
      <c r="F931" s="6">
        <v>810691</v>
      </c>
      <c r="G931" s="6">
        <v>454341</v>
      </c>
      <c r="H931" s="1">
        <f t="shared" si="56"/>
        <v>3</v>
      </c>
      <c r="I931" s="6">
        <v>454340</v>
      </c>
      <c r="J931" s="6">
        <v>96142</v>
      </c>
      <c r="K931" s="6">
        <v>79400</v>
      </c>
      <c r="L931" s="6">
        <v>32500</v>
      </c>
      <c r="M931" s="6">
        <v>32500</v>
      </c>
      <c r="N931" s="9">
        <v>7.2</v>
      </c>
      <c r="O931" s="7">
        <f t="shared" si="57"/>
        <v>1</v>
      </c>
      <c r="P931" s="16">
        <v>24127</v>
      </c>
      <c r="Q931" s="7">
        <f t="shared" si="58"/>
        <v>3</v>
      </c>
      <c r="R931" s="1">
        <f t="shared" si="59"/>
        <v>7</v>
      </c>
    </row>
    <row r="932" spans="1:18" x14ac:dyDescent="0.25">
      <c r="A932" s="7">
        <v>292</v>
      </c>
      <c r="B932" s="7">
        <v>928</v>
      </c>
      <c r="C932" s="7" t="s">
        <v>12</v>
      </c>
      <c r="D932" s="7" t="s">
        <v>377</v>
      </c>
      <c r="E932" t="s">
        <v>375</v>
      </c>
      <c r="F932">
        <v>0</v>
      </c>
      <c r="G932" s="6">
        <v>821978</v>
      </c>
      <c r="H932" s="1">
        <f t="shared" si="56"/>
        <v>4</v>
      </c>
      <c r="I932" s="6">
        <v>821977</v>
      </c>
      <c r="J932" s="6">
        <v>51978</v>
      </c>
      <c r="K932" s="6">
        <v>51978</v>
      </c>
      <c r="L932" s="6">
        <v>51978</v>
      </c>
      <c r="M932" s="6">
        <v>51978</v>
      </c>
      <c r="N932" s="9">
        <v>6.3</v>
      </c>
      <c r="O932" s="7">
        <f t="shared" si="57"/>
        <v>1</v>
      </c>
      <c r="P932" s="16">
        <v>1308</v>
      </c>
      <c r="Q932" s="7">
        <f t="shared" si="58"/>
        <v>2</v>
      </c>
      <c r="R932" s="1">
        <f t="shared" si="59"/>
        <v>7</v>
      </c>
    </row>
    <row r="933" spans="1:18" x14ac:dyDescent="0.25">
      <c r="A933" s="7">
        <v>1179</v>
      </c>
      <c r="B933" s="7">
        <v>929</v>
      </c>
      <c r="C933" s="7" t="s">
        <v>17</v>
      </c>
      <c r="D933" s="7" t="s">
        <v>17</v>
      </c>
      <c r="E933" t="s">
        <v>1388</v>
      </c>
      <c r="F933" s="6">
        <v>359000</v>
      </c>
      <c r="G933" s="6">
        <v>134730</v>
      </c>
      <c r="H933" s="1">
        <f t="shared" si="56"/>
        <v>3</v>
      </c>
      <c r="I933" s="6">
        <v>134679</v>
      </c>
      <c r="J933" s="6">
        <v>21725</v>
      </c>
      <c r="K933" s="6">
        <v>8045</v>
      </c>
      <c r="L933" s="6">
        <v>8045</v>
      </c>
      <c r="M933" s="6">
        <v>8045</v>
      </c>
      <c r="N933" s="9">
        <v>6</v>
      </c>
      <c r="O933" s="7">
        <f t="shared" si="57"/>
        <v>1</v>
      </c>
      <c r="P933" s="16">
        <v>25679</v>
      </c>
      <c r="Q933" s="7">
        <f t="shared" si="58"/>
        <v>3</v>
      </c>
      <c r="R933" s="1">
        <f t="shared" si="59"/>
        <v>7</v>
      </c>
    </row>
    <row r="934" spans="1:18" x14ac:dyDescent="0.25">
      <c r="A934" s="7">
        <v>751</v>
      </c>
      <c r="B934" s="7">
        <v>930</v>
      </c>
      <c r="C934" s="7" t="s">
        <v>30</v>
      </c>
      <c r="D934" s="7" t="s">
        <v>941</v>
      </c>
      <c r="E934" t="s">
        <v>896</v>
      </c>
      <c r="F934">
        <v>0</v>
      </c>
      <c r="G934" s="6">
        <v>639757</v>
      </c>
      <c r="H934" s="1">
        <f t="shared" si="56"/>
        <v>4</v>
      </c>
      <c r="I934" s="6">
        <v>34800</v>
      </c>
      <c r="J934" s="6">
        <v>34650</v>
      </c>
      <c r="K934" s="6">
        <v>34650</v>
      </c>
      <c r="L934" s="6">
        <v>34650</v>
      </c>
      <c r="M934" s="6">
        <v>34650</v>
      </c>
      <c r="N934" s="9">
        <v>5.4</v>
      </c>
      <c r="O934" s="7">
        <f t="shared" si="57"/>
        <v>1</v>
      </c>
      <c r="P934" s="16">
        <v>2396</v>
      </c>
      <c r="Q934" s="7">
        <f t="shared" si="58"/>
        <v>2</v>
      </c>
      <c r="R934" s="1">
        <f t="shared" si="59"/>
        <v>7</v>
      </c>
    </row>
    <row r="935" spans="1:18" x14ac:dyDescent="0.25">
      <c r="A935" s="7">
        <v>66</v>
      </c>
      <c r="B935" s="7">
        <v>931</v>
      </c>
      <c r="C935" s="7" t="s">
        <v>9</v>
      </c>
      <c r="D935" s="7" t="s">
        <v>118</v>
      </c>
      <c r="E935" t="s">
        <v>124</v>
      </c>
      <c r="F935">
        <v>0</v>
      </c>
      <c r="G935" s="6">
        <v>541070</v>
      </c>
      <c r="H935" s="1">
        <f t="shared" si="56"/>
        <v>4</v>
      </c>
      <c r="I935" s="6">
        <v>541070</v>
      </c>
      <c r="J935" s="6">
        <v>29500</v>
      </c>
      <c r="K935" s="6">
        <v>27740</v>
      </c>
      <c r="L935" s="6">
        <v>27740</v>
      </c>
      <c r="M935" s="6">
        <v>27740</v>
      </c>
      <c r="N935" s="9">
        <v>5.0999999999999996</v>
      </c>
      <c r="O935" s="7">
        <f t="shared" si="57"/>
        <v>1</v>
      </c>
      <c r="P935" s="16">
        <v>2915</v>
      </c>
      <c r="Q935" s="7">
        <f t="shared" si="58"/>
        <v>2</v>
      </c>
      <c r="R935" s="1">
        <f t="shared" si="59"/>
        <v>7</v>
      </c>
    </row>
    <row r="936" spans="1:18" x14ac:dyDescent="0.25">
      <c r="A936" s="7">
        <v>342</v>
      </c>
      <c r="B936" s="7">
        <v>932</v>
      </c>
      <c r="C936" s="7" t="s">
        <v>13</v>
      </c>
      <c r="D936" s="7" t="s">
        <v>468</v>
      </c>
      <c r="E936" t="s">
        <v>462</v>
      </c>
      <c r="F936">
        <v>0</v>
      </c>
      <c r="G936" s="6">
        <v>364742</v>
      </c>
      <c r="H936" s="1">
        <f t="shared" si="56"/>
        <v>3</v>
      </c>
      <c r="I936" s="6">
        <v>313621</v>
      </c>
      <c r="J936" s="6">
        <v>16770</v>
      </c>
      <c r="K936" s="6">
        <v>16770</v>
      </c>
      <c r="L936" s="6">
        <v>16770</v>
      </c>
      <c r="M936" s="6">
        <v>16770</v>
      </c>
      <c r="N936" s="11">
        <v>4.5999999999999996</v>
      </c>
      <c r="O936" s="7">
        <f t="shared" si="57"/>
        <v>1</v>
      </c>
      <c r="P936" s="16">
        <v>29097</v>
      </c>
      <c r="Q936" s="7">
        <f t="shared" si="58"/>
        <v>3</v>
      </c>
      <c r="R936" s="1">
        <f t="shared" si="59"/>
        <v>7</v>
      </c>
    </row>
    <row r="937" spans="1:18" x14ac:dyDescent="0.25">
      <c r="A937" s="7">
        <v>9</v>
      </c>
      <c r="B937" s="7">
        <v>933</v>
      </c>
      <c r="C937" s="7" t="s">
        <v>8</v>
      </c>
      <c r="D937" s="7" t="s">
        <v>81</v>
      </c>
      <c r="E937" t="s">
        <v>52</v>
      </c>
      <c r="F937" s="6">
        <v>0</v>
      </c>
      <c r="G937" s="6">
        <v>542994</v>
      </c>
      <c r="H937" s="1">
        <f t="shared" si="56"/>
        <v>4</v>
      </c>
      <c r="I937" s="6">
        <v>20600</v>
      </c>
      <c r="J937" s="6">
        <v>20600</v>
      </c>
      <c r="K937" s="6">
        <v>20600</v>
      </c>
      <c r="L937" s="6">
        <v>20600</v>
      </c>
      <c r="M937" s="6">
        <v>20600</v>
      </c>
      <c r="N937" s="9">
        <v>3.8</v>
      </c>
      <c r="O937" s="7">
        <f t="shared" si="57"/>
        <v>1</v>
      </c>
      <c r="P937" s="16">
        <v>1678</v>
      </c>
      <c r="Q937" s="7">
        <f t="shared" si="58"/>
        <v>2</v>
      </c>
      <c r="R937" s="1">
        <f t="shared" si="59"/>
        <v>7</v>
      </c>
    </row>
    <row r="938" spans="1:18" x14ac:dyDescent="0.25">
      <c r="A938" s="7">
        <v>334</v>
      </c>
      <c r="B938" s="7">
        <v>934</v>
      </c>
      <c r="C938" s="7" t="s">
        <v>13</v>
      </c>
      <c r="D938" s="7" t="s">
        <v>13</v>
      </c>
      <c r="E938" t="s">
        <v>430</v>
      </c>
      <c r="F938">
        <v>0</v>
      </c>
      <c r="G938" s="6">
        <v>938311</v>
      </c>
      <c r="H938" s="1">
        <f t="shared" si="56"/>
        <v>4</v>
      </c>
      <c r="I938" s="6">
        <v>932627</v>
      </c>
      <c r="J938" s="6">
        <v>14446</v>
      </c>
      <c r="K938" s="6">
        <v>14446</v>
      </c>
      <c r="L938" s="6">
        <v>14446</v>
      </c>
      <c r="M938" s="6">
        <v>14446</v>
      </c>
      <c r="N938" s="9">
        <v>1.5</v>
      </c>
      <c r="O938" s="7">
        <f t="shared" si="57"/>
        <v>1</v>
      </c>
      <c r="P938" s="16">
        <v>3863</v>
      </c>
      <c r="Q938" s="7">
        <f t="shared" si="58"/>
        <v>2</v>
      </c>
      <c r="R938" s="1">
        <f t="shared" si="59"/>
        <v>7</v>
      </c>
    </row>
    <row r="939" spans="1:18" x14ac:dyDescent="0.25">
      <c r="A939" s="7">
        <v>208</v>
      </c>
      <c r="B939" s="7">
        <v>935</v>
      </c>
      <c r="C939" s="7" t="s">
        <v>11</v>
      </c>
      <c r="D939" s="7" t="s">
        <v>11</v>
      </c>
      <c r="E939" t="s">
        <v>285</v>
      </c>
      <c r="F939" s="6">
        <v>8800</v>
      </c>
      <c r="G939" s="6">
        <v>843134</v>
      </c>
      <c r="H939" s="1">
        <f t="shared" si="56"/>
        <v>4</v>
      </c>
      <c r="I939" s="6">
        <v>12000</v>
      </c>
      <c r="J939" s="6">
        <v>12000</v>
      </c>
      <c r="K939" s="6">
        <v>12000</v>
      </c>
      <c r="L939" s="6">
        <v>12000</v>
      </c>
      <c r="M939" s="6">
        <v>12000</v>
      </c>
      <c r="N939" s="9">
        <v>1.4</v>
      </c>
      <c r="O939" s="7">
        <f t="shared" si="57"/>
        <v>1</v>
      </c>
      <c r="P939" s="16">
        <v>3112</v>
      </c>
      <c r="Q939" s="7">
        <f t="shared" si="58"/>
        <v>2</v>
      </c>
      <c r="R939" s="1">
        <f t="shared" si="59"/>
        <v>7</v>
      </c>
    </row>
    <row r="940" spans="1:18" x14ac:dyDescent="0.25">
      <c r="A940" s="7">
        <v>119</v>
      </c>
      <c r="B940" s="7">
        <v>936</v>
      </c>
      <c r="C940" s="7" t="s">
        <v>9</v>
      </c>
      <c r="D940" s="7" t="s">
        <v>189</v>
      </c>
      <c r="E940" t="s">
        <v>187</v>
      </c>
      <c r="F940" s="6">
        <v>106000</v>
      </c>
      <c r="G940" s="6">
        <v>928146</v>
      </c>
      <c r="H940" s="1">
        <f t="shared" si="56"/>
        <v>4</v>
      </c>
      <c r="I940">
        <v>0</v>
      </c>
      <c r="J940">
        <v>0</v>
      </c>
      <c r="K940">
        <v>0</v>
      </c>
      <c r="L940">
        <v>0</v>
      </c>
      <c r="M940">
        <v>0</v>
      </c>
      <c r="N940" s="9">
        <v>0</v>
      </c>
      <c r="O940" s="7">
        <f t="shared" si="57"/>
        <v>1</v>
      </c>
      <c r="P940" s="16">
        <v>2322</v>
      </c>
      <c r="Q940" s="7">
        <f t="shared" si="58"/>
        <v>2</v>
      </c>
      <c r="R940" s="1">
        <f t="shared" si="59"/>
        <v>7</v>
      </c>
    </row>
    <row r="941" spans="1:18" x14ac:dyDescent="0.25">
      <c r="A941" s="7">
        <v>207</v>
      </c>
      <c r="B941" s="7">
        <v>937</v>
      </c>
      <c r="C941" s="7" t="s">
        <v>11</v>
      </c>
      <c r="D941" s="7" t="s">
        <v>11</v>
      </c>
      <c r="E941" t="s">
        <v>284</v>
      </c>
      <c r="F941" s="6">
        <v>171000</v>
      </c>
      <c r="G941" s="6">
        <v>479601</v>
      </c>
      <c r="H941" s="1">
        <f t="shared" si="56"/>
        <v>3</v>
      </c>
      <c r="I941">
        <v>0</v>
      </c>
      <c r="J941">
        <v>0</v>
      </c>
      <c r="K941">
        <v>0</v>
      </c>
      <c r="L941">
        <v>0</v>
      </c>
      <c r="M941">
        <v>0</v>
      </c>
      <c r="N941" s="9">
        <v>0</v>
      </c>
      <c r="O941" s="7">
        <f t="shared" si="57"/>
        <v>1</v>
      </c>
      <c r="P941" s="16">
        <v>16263</v>
      </c>
      <c r="Q941" s="7">
        <f t="shared" si="58"/>
        <v>3</v>
      </c>
      <c r="R941" s="1">
        <f t="shared" si="59"/>
        <v>7</v>
      </c>
    </row>
    <row r="942" spans="1:18" x14ac:dyDescent="0.25">
      <c r="A942" s="7">
        <v>353</v>
      </c>
      <c r="B942" s="7">
        <v>938</v>
      </c>
      <c r="C942" s="7" t="s">
        <v>13</v>
      </c>
      <c r="D942" s="7" t="s">
        <v>469</v>
      </c>
      <c r="E942" t="s">
        <v>450</v>
      </c>
      <c r="F942">
        <v>0</v>
      </c>
      <c r="G942" s="6">
        <v>800624</v>
      </c>
      <c r="H942" s="1">
        <f t="shared" si="56"/>
        <v>4</v>
      </c>
      <c r="I942" s="6">
        <v>780624</v>
      </c>
      <c r="J942" s="6">
        <v>0</v>
      </c>
      <c r="K942" s="6">
        <v>0</v>
      </c>
      <c r="L942" s="6">
        <v>0</v>
      </c>
      <c r="M942" s="6">
        <v>0</v>
      </c>
      <c r="N942" s="9">
        <v>0</v>
      </c>
      <c r="O942" s="7">
        <f t="shared" si="57"/>
        <v>1</v>
      </c>
      <c r="P942" s="16">
        <v>8826</v>
      </c>
      <c r="Q942" s="7">
        <f t="shared" si="58"/>
        <v>2</v>
      </c>
      <c r="R942" s="1">
        <f t="shared" si="59"/>
        <v>7</v>
      </c>
    </row>
    <row r="943" spans="1:18" x14ac:dyDescent="0.25">
      <c r="A943" s="7">
        <v>364</v>
      </c>
      <c r="B943" s="7">
        <v>939</v>
      </c>
      <c r="C943" s="7" t="s">
        <v>13</v>
      </c>
      <c r="D943" s="7" t="s">
        <v>471</v>
      </c>
      <c r="E943" t="s">
        <v>443</v>
      </c>
      <c r="F943">
        <v>0</v>
      </c>
      <c r="G943" s="6">
        <v>618772</v>
      </c>
      <c r="H943" s="1">
        <f t="shared" si="56"/>
        <v>4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9">
        <v>0</v>
      </c>
      <c r="O943" s="7">
        <f t="shared" si="57"/>
        <v>1</v>
      </c>
      <c r="P943" s="16">
        <v>3977</v>
      </c>
      <c r="Q943" s="7">
        <f t="shared" si="58"/>
        <v>2</v>
      </c>
      <c r="R943" s="1">
        <f t="shared" si="59"/>
        <v>7</v>
      </c>
    </row>
    <row r="944" spans="1:18" x14ac:dyDescent="0.25">
      <c r="A944" s="7">
        <v>658</v>
      </c>
      <c r="B944" s="7">
        <v>940</v>
      </c>
      <c r="C944" s="7" t="s">
        <v>38</v>
      </c>
      <c r="D944" s="7" t="s">
        <v>797</v>
      </c>
      <c r="E944" t="s">
        <v>794</v>
      </c>
      <c r="F944" s="6">
        <v>362800</v>
      </c>
      <c r="G944" s="6">
        <v>332800</v>
      </c>
      <c r="H944" s="1">
        <f t="shared" si="56"/>
        <v>3</v>
      </c>
      <c r="I944">
        <v>0</v>
      </c>
      <c r="J944">
        <v>0</v>
      </c>
      <c r="K944">
        <v>0</v>
      </c>
      <c r="L944">
        <v>0</v>
      </c>
      <c r="M944">
        <v>0</v>
      </c>
      <c r="N944" s="9">
        <v>0</v>
      </c>
      <c r="O944" s="7">
        <f t="shared" si="57"/>
        <v>1</v>
      </c>
      <c r="P944" s="16">
        <v>19628</v>
      </c>
      <c r="Q944" s="7">
        <f t="shared" si="58"/>
        <v>3</v>
      </c>
      <c r="R944" s="1">
        <f t="shared" si="59"/>
        <v>7</v>
      </c>
    </row>
    <row r="945" spans="1:18" x14ac:dyDescent="0.25">
      <c r="A945" s="7">
        <v>832</v>
      </c>
      <c r="B945" s="7">
        <v>941</v>
      </c>
      <c r="C945" s="7" t="s">
        <v>32</v>
      </c>
      <c r="D945" s="7" t="s">
        <v>32</v>
      </c>
      <c r="E945" t="s">
        <v>991</v>
      </c>
      <c r="F945" s="6">
        <v>24320</v>
      </c>
      <c r="G945">
        <v>0</v>
      </c>
      <c r="H945" s="1">
        <f t="shared" si="56"/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 s="9">
        <v>0</v>
      </c>
      <c r="O945" s="7">
        <f t="shared" si="57"/>
        <v>1</v>
      </c>
      <c r="P945" s="16">
        <v>283231</v>
      </c>
      <c r="Q945" s="7">
        <f t="shared" si="58"/>
        <v>5</v>
      </c>
      <c r="R945" s="1">
        <f t="shared" si="59"/>
        <v>7</v>
      </c>
    </row>
    <row r="946" spans="1:18" x14ac:dyDescent="0.25">
      <c r="A946" s="7">
        <v>844</v>
      </c>
      <c r="B946" s="7">
        <v>942</v>
      </c>
      <c r="C946" s="7" t="s">
        <v>32</v>
      </c>
      <c r="D946" s="7" t="s">
        <v>32</v>
      </c>
      <c r="E946" t="s">
        <v>1003</v>
      </c>
      <c r="F946" s="6">
        <v>10000</v>
      </c>
      <c r="G946" s="6">
        <v>63000</v>
      </c>
      <c r="H946" s="1">
        <f t="shared" si="56"/>
        <v>2</v>
      </c>
      <c r="I946">
        <v>0</v>
      </c>
      <c r="J946">
        <v>0</v>
      </c>
      <c r="K946">
        <v>0</v>
      </c>
      <c r="L946">
        <v>0</v>
      </c>
      <c r="M946">
        <v>0</v>
      </c>
      <c r="N946" s="9">
        <v>0</v>
      </c>
      <c r="O946" s="7">
        <f t="shared" si="57"/>
        <v>1</v>
      </c>
      <c r="P946" s="16">
        <v>67703</v>
      </c>
      <c r="Q946" s="7">
        <f t="shared" si="58"/>
        <v>4</v>
      </c>
      <c r="R946" s="1">
        <f t="shared" si="59"/>
        <v>7</v>
      </c>
    </row>
    <row r="947" spans="1:18" x14ac:dyDescent="0.25">
      <c r="A947" s="7">
        <v>873</v>
      </c>
      <c r="B947" s="7">
        <v>943</v>
      </c>
      <c r="C947" s="7" t="s">
        <v>32</v>
      </c>
      <c r="D947" s="7" t="s">
        <v>1072</v>
      </c>
      <c r="E947" t="s">
        <v>1032</v>
      </c>
      <c r="F947" s="6">
        <v>102884</v>
      </c>
      <c r="G947">
        <v>0</v>
      </c>
      <c r="H947" s="1">
        <f t="shared" si="56"/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 s="9">
        <v>0</v>
      </c>
      <c r="O947" s="7">
        <f t="shared" si="57"/>
        <v>1</v>
      </c>
      <c r="P947" s="16">
        <v>105011</v>
      </c>
      <c r="Q947" s="7">
        <f t="shared" si="58"/>
        <v>5</v>
      </c>
      <c r="R947" s="1">
        <f t="shared" si="59"/>
        <v>7</v>
      </c>
    </row>
    <row r="948" spans="1:18" x14ac:dyDescent="0.25">
      <c r="A948" s="7">
        <v>1003</v>
      </c>
      <c r="B948" s="7">
        <v>944</v>
      </c>
      <c r="C948" s="7" t="s">
        <v>37</v>
      </c>
      <c r="D948" s="7" t="s">
        <v>1203</v>
      </c>
      <c r="E948" t="s">
        <v>1185</v>
      </c>
      <c r="F948" s="6">
        <v>30000</v>
      </c>
      <c r="G948" s="6">
        <v>101860</v>
      </c>
      <c r="H948" s="1">
        <f t="shared" si="56"/>
        <v>3</v>
      </c>
      <c r="I948">
        <v>0</v>
      </c>
      <c r="J948">
        <v>0</v>
      </c>
      <c r="K948">
        <v>0</v>
      </c>
      <c r="L948">
        <v>0</v>
      </c>
      <c r="M948">
        <v>0</v>
      </c>
      <c r="N948" s="9">
        <v>0</v>
      </c>
      <c r="O948" s="7">
        <f t="shared" si="57"/>
        <v>1</v>
      </c>
      <c r="P948" s="16">
        <v>20208</v>
      </c>
      <c r="Q948" s="7">
        <f t="shared" si="58"/>
        <v>3</v>
      </c>
      <c r="R948" s="1">
        <f t="shared" si="59"/>
        <v>7</v>
      </c>
    </row>
    <row r="949" spans="1:18" x14ac:dyDescent="0.25">
      <c r="A949" s="7">
        <v>1181</v>
      </c>
      <c r="B949" s="7">
        <v>945</v>
      </c>
      <c r="C949" s="7" t="s">
        <v>17</v>
      </c>
      <c r="D949" s="7" t="s">
        <v>17</v>
      </c>
      <c r="E949" t="s">
        <v>1390</v>
      </c>
      <c r="F949">
        <v>0</v>
      </c>
      <c r="G949" s="6">
        <v>877510</v>
      </c>
      <c r="H949" s="1">
        <f t="shared" si="56"/>
        <v>4</v>
      </c>
      <c r="I949" s="6">
        <v>877509</v>
      </c>
      <c r="J949" s="6">
        <v>873853</v>
      </c>
      <c r="K949" s="6">
        <v>496292</v>
      </c>
      <c r="L949">
        <v>0</v>
      </c>
      <c r="M949">
        <v>0</v>
      </c>
      <c r="N949" s="9">
        <v>0</v>
      </c>
      <c r="O949" s="7">
        <f t="shared" si="57"/>
        <v>1</v>
      </c>
      <c r="P949" s="16">
        <v>9035</v>
      </c>
      <c r="Q949" s="7">
        <f t="shared" si="58"/>
        <v>2</v>
      </c>
      <c r="R949" s="1">
        <f t="shared" si="59"/>
        <v>7</v>
      </c>
    </row>
    <row r="950" spans="1:18" x14ac:dyDescent="0.25">
      <c r="A950" s="7">
        <v>173</v>
      </c>
      <c r="B950" s="7">
        <v>946</v>
      </c>
      <c r="C950" s="7" t="s">
        <v>10</v>
      </c>
      <c r="D950" s="7" t="s">
        <v>255</v>
      </c>
      <c r="E950" t="s">
        <v>249</v>
      </c>
      <c r="F950">
        <v>0</v>
      </c>
      <c r="G950" s="6">
        <v>32766</v>
      </c>
      <c r="H950" s="1">
        <f t="shared" si="56"/>
        <v>2</v>
      </c>
      <c r="I950" s="6">
        <v>23846</v>
      </c>
      <c r="J950" s="6">
        <v>23846</v>
      </c>
      <c r="K950" s="6">
        <v>23846</v>
      </c>
      <c r="L950" s="6">
        <v>23846</v>
      </c>
      <c r="M950" s="6">
        <v>23845</v>
      </c>
      <c r="N950" s="9">
        <v>72.8</v>
      </c>
      <c r="O950" s="7">
        <f t="shared" si="57"/>
        <v>3</v>
      </c>
      <c r="P950" s="16">
        <v>723</v>
      </c>
      <c r="Q950" s="7">
        <f t="shared" si="58"/>
        <v>1</v>
      </c>
      <c r="R950" s="1">
        <f t="shared" si="59"/>
        <v>6</v>
      </c>
    </row>
    <row r="951" spans="1:18" x14ac:dyDescent="0.25">
      <c r="A951" s="7">
        <v>323</v>
      </c>
      <c r="B951" s="7">
        <v>947</v>
      </c>
      <c r="C951" s="7" t="s">
        <v>12</v>
      </c>
      <c r="D951" s="7" t="s">
        <v>415</v>
      </c>
      <c r="E951" t="s">
        <v>412</v>
      </c>
      <c r="F951" s="6">
        <v>5000</v>
      </c>
      <c r="G951" s="6">
        <v>4500</v>
      </c>
      <c r="H951" s="1">
        <f t="shared" si="56"/>
        <v>2</v>
      </c>
      <c r="I951" s="6">
        <v>3200</v>
      </c>
      <c r="J951" s="6">
        <v>3200</v>
      </c>
      <c r="K951" s="6">
        <v>3200</v>
      </c>
      <c r="L951" s="6">
        <v>3200</v>
      </c>
      <c r="M951" s="6">
        <v>3200</v>
      </c>
      <c r="N951" s="9">
        <v>71.099999999999994</v>
      </c>
      <c r="O951" s="7">
        <f t="shared" si="57"/>
        <v>3</v>
      </c>
      <c r="P951" s="16">
        <v>247</v>
      </c>
      <c r="Q951" s="7">
        <f t="shared" si="58"/>
        <v>1</v>
      </c>
      <c r="R951" s="1">
        <f t="shared" si="59"/>
        <v>6</v>
      </c>
    </row>
    <row r="952" spans="1:18" x14ac:dyDescent="0.25">
      <c r="A952" s="7">
        <v>906</v>
      </c>
      <c r="B952" s="7">
        <v>948</v>
      </c>
      <c r="C952" s="7" t="s">
        <v>32</v>
      </c>
      <c r="D952" s="7" t="s">
        <v>1075</v>
      </c>
      <c r="E952" t="s">
        <v>1065</v>
      </c>
      <c r="F952">
        <v>0</v>
      </c>
      <c r="G952" s="6">
        <v>25000</v>
      </c>
      <c r="H952" s="1">
        <f t="shared" si="56"/>
        <v>2</v>
      </c>
      <c r="I952" s="6">
        <v>17510</v>
      </c>
      <c r="J952" s="6">
        <v>17510</v>
      </c>
      <c r="K952" s="6">
        <v>17510</v>
      </c>
      <c r="L952" s="6">
        <v>17510</v>
      </c>
      <c r="M952" s="6">
        <v>17510</v>
      </c>
      <c r="N952" s="9">
        <v>70</v>
      </c>
      <c r="O952" s="7">
        <f t="shared" si="57"/>
        <v>3</v>
      </c>
      <c r="P952" s="16">
        <v>562</v>
      </c>
      <c r="Q952" s="7">
        <f t="shared" si="58"/>
        <v>1</v>
      </c>
      <c r="R952" s="1">
        <f t="shared" si="59"/>
        <v>6</v>
      </c>
    </row>
    <row r="953" spans="1:18" x14ac:dyDescent="0.25">
      <c r="A953" s="7">
        <v>5</v>
      </c>
      <c r="B953" s="7">
        <v>949</v>
      </c>
      <c r="C953" s="7" t="s">
        <v>8</v>
      </c>
      <c r="D953" s="7" t="s">
        <v>81</v>
      </c>
      <c r="E953" t="s">
        <v>77</v>
      </c>
      <c r="F953">
        <v>0</v>
      </c>
      <c r="G953" s="6">
        <v>43031</v>
      </c>
      <c r="H953" s="1">
        <f t="shared" si="56"/>
        <v>2</v>
      </c>
      <c r="I953" s="6">
        <v>29650</v>
      </c>
      <c r="J953" s="6">
        <v>29650</v>
      </c>
      <c r="K953" s="6">
        <v>29650</v>
      </c>
      <c r="L953" s="6">
        <v>29650</v>
      </c>
      <c r="M953" s="6">
        <v>29650</v>
      </c>
      <c r="N953" s="11">
        <v>68.900000000000006</v>
      </c>
      <c r="O953" s="7">
        <f t="shared" si="57"/>
        <v>3</v>
      </c>
      <c r="P953" s="16">
        <v>825</v>
      </c>
      <c r="Q953" s="7">
        <f t="shared" si="58"/>
        <v>1</v>
      </c>
      <c r="R953" s="1">
        <f t="shared" si="59"/>
        <v>6</v>
      </c>
    </row>
    <row r="954" spans="1:18" x14ac:dyDescent="0.25">
      <c r="A954" s="7">
        <v>109</v>
      </c>
      <c r="B954" s="7">
        <v>950</v>
      </c>
      <c r="C954" s="7" t="s">
        <v>9</v>
      </c>
      <c r="D954" s="7" t="s">
        <v>175</v>
      </c>
      <c r="E954" t="s">
        <v>176</v>
      </c>
      <c r="F954">
        <v>0</v>
      </c>
      <c r="G954" s="6">
        <v>60713</v>
      </c>
      <c r="H954" s="1">
        <f t="shared" si="56"/>
        <v>2</v>
      </c>
      <c r="I954" s="6">
        <v>60503</v>
      </c>
      <c r="J954" s="6">
        <v>58503</v>
      </c>
      <c r="K954" s="6">
        <v>58503</v>
      </c>
      <c r="L954" s="6">
        <v>40003</v>
      </c>
      <c r="M954" s="6">
        <v>40003</v>
      </c>
      <c r="N954" s="9">
        <v>65.900000000000006</v>
      </c>
      <c r="O954" s="7">
        <f t="shared" si="57"/>
        <v>3</v>
      </c>
      <c r="P954" s="16">
        <v>676</v>
      </c>
      <c r="Q954" s="7">
        <f t="shared" si="58"/>
        <v>1</v>
      </c>
      <c r="R954" s="1">
        <f t="shared" si="59"/>
        <v>6</v>
      </c>
    </row>
    <row r="955" spans="1:18" x14ac:dyDescent="0.25">
      <c r="A955" s="7">
        <v>964</v>
      </c>
      <c r="B955" s="7">
        <v>951</v>
      </c>
      <c r="C955" s="7" t="s">
        <v>36</v>
      </c>
      <c r="D955" s="7" t="s">
        <v>1149</v>
      </c>
      <c r="E955" t="s">
        <v>1144</v>
      </c>
      <c r="F955">
        <v>0</v>
      </c>
      <c r="G955" s="6">
        <v>15000</v>
      </c>
      <c r="H955" s="1">
        <f t="shared" si="56"/>
        <v>2</v>
      </c>
      <c r="I955" s="6">
        <v>15000</v>
      </c>
      <c r="J955" s="6">
        <v>15000</v>
      </c>
      <c r="K955" s="6">
        <v>9000</v>
      </c>
      <c r="L955" s="6">
        <v>9000</v>
      </c>
      <c r="M955" s="6">
        <v>9000</v>
      </c>
      <c r="N955" s="9">
        <v>60</v>
      </c>
      <c r="O955" s="7">
        <f t="shared" si="57"/>
        <v>2</v>
      </c>
      <c r="P955" s="16">
        <v>4746</v>
      </c>
      <c r="Q955" s="7">
        <f t="shared" si="58"/>
        <v>2</v>
      </c>
      <c r="R955" s="1">
        <f t="shared" si="59"/>
        <v>6</v>
      </c>
    </row>
    <row r="956" spans="1:18" x14ac:dyDescent="0.25">
      <c r="A956" s="7">
        <v>648</v>
      </c>
      <c r="B956" s="7">
        <v>952</v>
      </c>
      <c r="C956" s="7" t="s">
        <v>38</v>
      </c>
      <c r="D956" s="7" t="s">
        <v>796</v>
      </c>
      <c r="E956" t="s">
        <v>784</v>
      </c>
      <c r="F956" s="6">
        <v>33000</v>
      </c>
      <c r="G956" s="6">
        <v>57323</v>
      </c>
      <c r="H956" s="1">
        <f t="shared" si="56"/>
        <v>2</v>
      </c>
      <c r="I956" s="6">
        <v>34500</v>
      </c>
      <c r="J956" s="6">
        <v>34500</v>
      </c>
      <c r="K956" s="6">
        <v>33750</v>
      </c>
      <c r="L956" s="6">
        <v>33750</v>
      </c>
      <c r="M956" s="6">
        <v>33150</v>
      </c>
      <c r="N956" s="9">
        <v>58.9</v>
      </c>
      <c r="O956" s="7">
        <f t="shared" si="57"/>
        <v>2</v>
      </c>
      <c r="P956" s="16">
        <v>1765</v>
      </c>
      <c r="Q956" s="7">
        <f t="shared" si="58"/>
        <v>2</v>
      </c>
      <c r="R956" s="1">
        <f t="shared" si="59"/>
        <v>6</v>
      </c>
    </row>
    <row r="957" spans="1:18" x14ac:dyDescent="0.25">
      <c r="A957" s="7">
        <v>762</v>
      </c>
      <c r="B957" s="7">
        <v>953</v>
      </c>
      <c r="C957" s="7" t="s">
        <v>30</v>
      </c>
      <c r="D957" s="7" t="s">
        <v>944</v>
      </c>
      <c r="E957" t="s">
        <v>907</v>
      </c>
      <c r="F957" s="6">
        <v>100000</v>
      </c>
      <c r="G957" s="6">
        <v>32041</v>
      </c>
      <c r="H957" s="1">
        <f t="shared" si="56"/>
        <v>2</v>
      </c>
      <c r="I957" s="6">
        <v>18590</v>
      </c>
      <c r="J957" s="6">
        <v>18590</v>
      </c>
      <c r="K957" s="6">
        <v>18590</v>
      </c>
      <c r="L957" s="6">
        <v>18590</v>
      </c>
      <c r="M957" s="6">
        <v>18590</v>
      </c>
      <c r="N957" s="9">
        <v>58</v>
      </c>
      <c r="O957" s="7">
        <f t="shared" si="57"/>
        <v>2</v>
      </c>
      <c r="P957" s="16">
        <v>7543</v>
      </c>
      <c r="Q957" s="7">
        <f t="shared" si="58"/>
        <v>2</v>
      </c>
      <c r="R957" s="1">
        <f t="shared" si="59"/>
        <v>6</v>
      </c>
    </row>
    <row r="958" spans="1:18" x14ac:dyDescent="0.25">
      <c r="A958" s="7">
        <v>691</v>
      </c>
      <c r="B958" s="7">
        <v>954</v>
      </c>
      <c r="C958" s="7" t="s">
        <v>40</v>
      </c>
      <c r="D958" s="7" t="s">
        <v>847</v>
      </c>
      <c r="E958" t="s">
        <v>833</v>
      </c>
      <c r="F958">
        <v>0</v>
      </c>
      <c r="G958" s="6">
        <v>40905</v>
      </c>
      <c r="H958" s="1">
        <f t="shared" si="56"/>
        <v>2</v>
      </c>
      <c r="I958" s="6">
        <v>38200</v>
      </c>
      <c r="J958" s="6">
        <v>23695</v>
      </c>
      <c r="K958" s="6">
        <v>23695</v>
      </c>
      <c r="L958" s="6">
        <v>23695</v>
      </c>
      <c r="M958" s="6">
        <v>23695</v>
      </c>
      <c r="N958" s="9">
        <v>57.9</v>
      </c>
      <c r="O958" s="7">
        <f t="shared" si="57"/>
        <v>2</v>
      </c>
      <c r="P958" s="16">
        <v>1659</v>
      </c>
      <c r="Q958" s="7">
        <f t="shared" si="58"/>
        <v>2</v>
      </c>
      <c r="R958" s="1">
        <f t="shared" si="59"/>
        <v>6</v>
      </c>
    </row>
    <row r="959" spans="1:18" x14ac:dyDescent="0.25">
      <c r="A959" s="7">
        <v>400</v>
      </c>
      <c r="B959" s="7">
        <v>955</v>
      </c>
      <c r="C959" s="7" t="s">
        <v>13</v>
      </c>
      <c r="D959" s="7" t="s">
        <v>506</v>
      </c>
      <c r="E959" t="s">
        <v>503</v>
      </c>
      <c r="F959">
        <v>0</v>
      </c>
      <c r="G959" s="6">
        <v>88101</v>
      </c>
      <c r="H959" s="1">
        <f t="shared" si="56"/>
        <v>2</v>
      </c>
      <c r="I959" s="6">
        <v>88101</v>
      </c>
      <c r="J959" s="6">
        <v>49998</v>
      </c>
      <c r="K959" s="6">
        <v>49998</v>
      </c>
      <c r="L959" s="6">
        <v>49998</v>
      </c>
      <c r="M959" s="6">
        <v>49998</v>
      </c>
      <c r="N959" s="9">
        <v>56.8</v>
      </c>
      <c r="O959" s="7">
        <f t="shared" si="57"/>
        <v>2</v>
      </c>
      <c r="P959" s="16">
        <v>2274</v>
      </c>
      <c r="Q959" s="7">
        <f t="shared" si="58"/>
        <v>2</v>
      </c>
      <c r="R959" s="1">
        <f t="shared" si="59"/>
        <v>6</v>
      </c>
    </row>
    <row r="960" spans="1:18" x14ac:dyDescent="0.25">
      <c r="A960" s="7">
        <v>318</v>
      </c>
      <c r="B960" s="7">
        <v>956</v>
      </c>
      <c r="C960" s="7" t="s">
        <v>12</v>
      </c>
      <c r="D960" s="7" t="s">
        <v>415</v>
      </c>
      <c r="E960" t="s">
        <v>407</v>
      </c>
      <c r="F960" s="6">
        <v>35500</v>
      </c>
      <c r="G960" s="6">
        <v>271599</v>
      </c>
      <c r="H960" s="1">
        <f t="shared" si="56"/>
        <v>3</v>
      </c>
      <c r="I960" s="6">
        <v>268899</v>
      </c>
      <c r="J960" s="6">
        <v>153272</v>
      </c>
      <c r="K960" s="6">
        <v>153272</v>
      </c>
      <c r="L960" s="6">
        <v>153272</v>
      </c>
      <c r="M960" s="6">
        <v>153272</v>
      </c>
      <c r="N960" s="9">
        <v>56.4</v>
      </c>
      <c r="O960" s="7">
        <f t="shared" si="57"/>
        <v>2</v>
      </c>
      <c r="P960" s="16">
        <v>445</v>
      </c>
      <c r="Q960" s="7">
        <f t="shared" si="58"/>
        <v>1</v>
      </c>
      <c r="R960" s="1">
        <f t="shared" si="59"/>
        <v>6</v>
      </c>
    </row>
    <row r="961" spans="1:18" x14ac:dyDescent="0.25">
      <c r="A961" s="7">
        <v>548</v>
      </c>
      <c r="B961" s="7">
        <v>957</v>
      </c>
      <c r="C961" s="7" t="s">
        <v>16</v>
      </c>
      <c r="D961" s="7" t="s">
        <v>695</v>
      </c>
      <c r="E961" t="s">
        <v>672</v>
      </c>
      <c r="F961">
        <v>0</v>
      </c>
      <c r="G961" s="6">
        <v>336407</v>
      </c>
      <c r="H961" s="1">
        <f t="shared" si="56"/>
        <v>3</v>
      </c>
      <c r="I961" s="6">
        <v>187536</v>
      </c>
      <c r="J961" s="6">
        <v>187536</v>
      </c>
      <c r="K961" s="6">
        <v>187536</v>
      </c>
      <c r="L961" s="6">
        <v>187536</v>
      </c>
      <c r="M961" s="6">
        <v>187536</v>
      </c>
      <c r="N961" s="9">
        <v>55.7</v>
      </c>
      <c r="O961" s="7">
        <f t="shared" si="57"/>
        <v>2</v>
      </c>
      <c r="P961" s="16">
        <v>718</v>
      </c>
      <c r="Q961" s="7">
        <f t="shared" si="58"/>
        <v>1</v>
      </c>
      <c r="R961" s="1">
        <f t="shared" si="59"/>
        <v>6</v>
      </c>
    </row>
    <row r="962" spans="1:18" x14ac:dyDescent="0.25">
      <c r="A962" s="7">
        <v>759</v>
      </c>
      <c r="B962" s="7">
        <v>958</v>
      </c>
      <c r="C962" s="7" t="s">
        <v>30</v>
      </c>
      <c r="D962" s="7" t="s">
        <v>944</v>
      </c>
      <c r="E962" t="s">
        <v>904</v>
      </c>
      <c r="F962">
        <v>0</v>
      </c>
      <c r="G962" s="6">
        <v>91488</v>
      </c>
      <c r="H962" s="1">
        <f t="shared" si="56"/>
        <v>2</v>
      </c>
      <c r="I962" s="6">
        <v>91486</v>
      </c>
      <c r="J962" s="6">
        <v>47186</v>
      </c>
      <c r="K962" s="6">
        <v>47186</v>
      </c>
      <c r="L962" s="6">
        <v>47186</v>
      </c>
      <c r="M962" s="6">
        <v>47186</v>
      </c>
      <c r="N962" s="9">
        <v>51.6</v>
      </c>
      <c r="O962" s="7">
        <f t="shared" si="57"/>
        <v>2</v>
      </c>
      <c r="P962" s="16">
        <v>4122</v>
      </c>
      <c r="Q962" s="7">
        <f t="shared" si="58"/>
        <v>2</v>
      </c>
      <c r="R962" s="1">
        <f t="shared" si="59"/>
        <v>6</v>
      </c>
    </row>
    <row r="963" spans="1:18" x14ac:dyDescent="0.25">
      <c r="A963" s="7">
        <v>635</v>
      </c>
      <c r="B963" s="7">
        <v>959</v>
      </c>
      <c r="C963" s="7" t="s">
        <v>38</v>
      </c>
      <c r="D963" s="7" t="s">
        <v>778</v>
      </c>
      <c r="E963" t="s">
        <v>770</v>
      </c>
      <c r="F963">
        <v>0</v>
      </c>
      <c r="G963" s="6">
        <v>68851</v>
      </c>
      <c r="H963" s="1">
        <f t="shared" si="56"/>
        <v>2</v>
      </c>
      <c r="I963" s="6">
        <v>68850</v>
      </c>
      <c r="J963" s="6">
        <v>68850</v>
      </c>
      <c r="K963" s="6">
        <v>68849</v>
      </c>
      <c r="L963" s="6">
        <v>35198</v>
      </c>
      <c r="M963" s="6">
        <v>35198</v>
      </c>
      <c r="N963" s="9">
        <v>51.1</v>
      </c>
      <c r="O963" s="7">
        <f t="shared" si="57"/>
        <v>2</v>
      </c>
      <c r="P963" s="16">
        <v>8891</v>
      </c>
      <c r="Q963" s="7">
        <f t="shared" si="58"/>
        <v>2</v>
      </c>
      <c r="R963" s="1">
        <f t="shared" si="59"/>
        <v>6</v>
      </c>
    </row>
    <row r="964" spans="1:18" x14ac:dyDescent="0.25">
      <c r="A964" s="7">
        <v>251</v>
      </c>
      <c r="B964" s="7">
        <v>960</v>
      </c>
      <c r="C964" s="7" t="s">
        <v>11</v>
      </c>
      <c r="D964" s="7" t="s">
        <v>333</v>
      </c>
      <c r="E964" t="s">
        <v>329</v>
      </c>
      <c r="F964" s="6">
        <v>19200</v>
      </c>
      <c r="G964" s="6">
        <v>14000</v>
      </c>
      <c r="H964" s="1">
        <f t="shared" si="56"/>
        <v>2</v>
      </c>
      <c r="I964" s="6">
        <v>7000</v>
      </c>
      <c r="J964" s="6">
        <v>7000</v>
      </c>
      <c r="K964" s="6">
        <v>7000</v>
      </c>
      <c r="L964" s="6">
        <v>7000</v>
      </c>
      <c r="M964" s="6">
        <v>7000</v>
      </c>
      <c r="N964" s="9">
        <v>50</v>
      </c>
      <c r="O964" s="7">
        <f t="shared" si="57"/>
        <v>2</v>
      </c>
      <c r="P964" s="16">
        <v>8557</v>
      </c>
      <c r="Q964" s="7">
        <f t="shared" si="58"/>
        <v>2</v>
      </c>
      <c r="R964" s="1">
        <f t="shared" si="59"/>
        <v>6</v>
      </c>
    </row>
    <row r="965" spans="1:18" x14ac:dyDescent="0.25">
      <c r="A965" s="7">
        <v>478</v>
      </c>
      <c r="B965" s="7">
        <v>961</v>
      </c>
      <c r="C965" s="7" t="s">
        <v>522</v>
      </c>
      <c r="D965" s="7" t="s">
        <v>599</v>
      </c>
      <c r="E965" t="s">
        <v>591</v>
      </c>
      <c r="F965">
        <v>0</v>
      </c>
      <c r="G965" s="6">
        <v>35000</v>
      </c>
      <c r="H965" s="1">
        <f t="shared" ref="H965:H1028" si="60">IF(G965&lt;=$U$6,$V$6,IF((G965&gt;=$T$7)*(G965&lt;=$U$7),$V$7,IF((G965&gt;=$T$8)*(G965&lt;=$U$8),$V$8,IF((G965&gt;=$T$9)*(G965&lt;=$U$9),$V$9,IF((G965&gt;=$T$10)*(G965&lt;=$U$10),$V$10)))))</f>
        <v>2</v>
      </c>
      <c r="I965" s="6">
        <v>35000</v>
      </c>
      <c r="J965" s="6">
        <v>17500</v>
      </c>
      <c r="K965" s="6">
        <v>17500</v>
      </c>
      <c r="L965" s="6">
        <v>17500</v>
      </c>
      <c r="M965" s="6">
        <v>17500</v>
      </c>
      <c r="N965" s="9">
        <v>50</v>
      </c>
      <c r="O965" s="7">
        <f t="shared" ref="O965:O1028" si="61">IF(N965&lt;=$Y$6,$Z$6,IF((N965&gt;=$X$7)*(N965&lt;=$Y$7),$Z$7,IF((N965&gt;=$X$8)*(N965&lt;=$Y$8),$Z$8,IF((N965&gt;=$X$9)*(N965&lt;=$Y$9),$Z$9,IF((N965&gt;=$X$10)*(N965&lt;=$Y$10),$Z$10)))))</f>
        <v>2</v>
      </c>
      <c r="P965" s="16">
        <v>2391</v>
      </c>
      <c r="Q965" s="7">
        <f t="shared" ref="Q965:Q1028" si="62">IF(P965&lt;=$U$13,$V$13,IF((P965&gt;=$T$14)*(P965&lt;=$U$14),$V$14,IF((P965&gt;=$T$15)*(P965&lt;=$U$15),$V$15,IF((P965&gt;=$T$16)*(P965&lt;=$U$16),$V$16,IF((P965&gt;=$T$17)*(P965&lt;=$U$17),$V$17)))))</f>
        <v>2</v>
      </c>
      <c r="R965" s="1">
        <f t="shared" ref="R965:R1028" si="63">SUM(H965,O965,Q965)</f>
        <v>6</v>
      </c>
    </row>
    <row r="966" spans="1:18" x14ac:dyDescent="0.25">
      <c r="A966" s="7">
        <v>602</v>
      </c>
      <c r="B966" s="7">
        <v>962</v>
      </c>
      <c r="C966" s="7" t="s">
        <v>29</v>
      </c>
      <c r="D966" s="7" t="s">
        <v>734</v>
      </c>
      <c r="E966" t="s">
        <v>732</v>
      </c>
      <c r="F966">
        <v>0</v>
      </c>
      <c r="G966" s="6">
        <v>50000</v>
      </c>
      <c r="H966" s="1">
        <f t="shared" si="60"/>
        <v>2</v>
      </c>
      <c r="I966" s="6">
        <v>25000</v>
      </c>
      <c r="J966" s="6">
        <v>25000</v>
      </c>
      <c r="K966" s="6">
        <v>25000</v>
      </c>
      <c r="L966" s="6">
        <v>25000</v>
      </c>
      <c r="M966" s="6">
        <v>25000</v>
      </c>
      <c r="N966" s="9">
        <v>50</v>
      </c>
      <c r="O966" s="7">
        <f t="shared" si="61"/>
        <v>2</v>
      </c>
      <c r="P966" s="16">
        <v>5629</v>
      </c>
      <c r="Q966" s="7">
        <f t="shared" si="62"/>
        <v>2</v>
      </c>
      <c r="R966" s="1">
        <f t="shared" si="63"/>
        <v>6</v>
      </c>
    </row>
    <row r="967" spans="1:18" x14ac:dyDescent="0.25">
      <c r="A967" s="7">
        <v>708</v>
      </c>
      <c r="B967" s="7">
        <v>963</v>
      </c>
      <c r="C967" s="7" t="s">
        <v>40</v>
      </c>
      <c r="D967" s="7" t="s">
        <v>40</v>
      </c>
      <c r="E967" t="s">
        <v>851</v>
      </c>
      <c r="F967">
        <v>0</v>
      </c>
      <c r="G967" s="6">
        <v>20000</v>
      </c>
      <c r="H967" s="1">
        <f t="shared" si="60"/>
        <v>2</v>
      </c>
      <c r="I967" s="6">
        <v>20000</v>
      </c>
      <c r="J967" s="6">
        <v>20000</v>
      </c>
      <c r="K967" s="6">
        <v>10000</v>
      </c>
      <c r="L967" s="6">
        <v>10000</v>
      </c>
      <c r="M967" s="6">
        <v>10000</v>
      </c>
      <c r="N967" s="9">
        <v>50</v>
      </c>
      <c r="O967" s="7">
        <f t="shared" si="61"/>
        <v>2</v>
      </c>
      <c r="P967" s="16">
        <v>3890</v>
      </c>
      <c r="Q967" s="7">
        <f t="shared" si="62"/>
        <v>2</v>
      </c>
      <c r="R967" s="1">
        <f t="shared" si="63"/>
        <v>6</v>
      </c>
    </row>
    <row r="968" spans="1:18" x14ac:dyDescent="0.25">
      <c r="A968" s="7">
        <v>247</v>
      </c>
      <c r="B968" s="7">
        <v>964</v>
      </c>
      <c r="C968" s="7" t="s">
        <v>11</v>
      </c>
      <c r="D968" s="7" t="s">
        <v>333</v>
      </c>
      <c r="E968" t="s">
        <v>325</v>
      </c>
      <c r="F968">
        <v>0</v>
      </c>
      <c r="G968" s="6">
        <v>487831</v>
      </c>
      <c r="H968" s="1">
        <f t="shared" si="60"/>
        <v>3</v>
      </c>
      <c r="I968" s="6">
        <v>263554</v>
      </c>
      <c r="J968" s="6">
        <v>241674</v>
      </c>
      <c r="K968" s="6">
        <v>241674</v>
      </c>
      <c r="L968" s="6">
        <v>241674</v>
      </c>
      <c r="M968" s="6">
        <v>241674</v>
      </c>
      <c r="N968" s="9">
        <v>49.5</v>
      </c>
      <c r="O968" s="7">
        <f t="shared" si="61"/>
        <v>2</v>
      </c>
      <c r="P968" s="16">
        <v>230</v>
      </c>
      <c r="Q968" s="7">
        <f t="shared" si="62"/>
        <v>1</v>
      </c>
      <c r="R968" s="1">
        <f t="shared" si="63"/>
        <v>6</v>
      </c>
    </row>
    <row r="969" spans="1:18" x14ac:dyDescent="0.25">
      <c r="A969" s="7">
        <v>625</v>
      </c>
      <c r="B969" s="7">
        <v>965</v>
      </c>
      <c r="C969" s="7" t="s">
        <v>38</v>
      </c>
      <c r="D969" s="7" t="s">
        <v>38</v>
      </c>
      <c r="E969" t="s">
        <v>760</v>
      </c>
      <c r="F969">
        <v>0</v>
      </c>
      <c r="G969" s="6">
        <v>54867</v>
      </c>
      <c r="H969" s="1">
        <f t="shared" si="60"/>
        <v>2</v>
      </c>
      <c r="I969" s="6">
        <v>54867</v>
      </c>
      <c r="J969" s="6">
        <v>26908</v>
      </c>
      <c r="K969" s="6">
        <v>26908</v>
      </c>
      <c r="L969" s="6">
        <v>26908</v>
      </c>
      <c r="M969" s="6">
        <v>26908</v>
      </c>
      <c r="N969" s="9">
        <v>49</v>
      </c>
      <c r="O969" s="7">
        <f t="shared" si="61"/>
        <v>2</v>
      </c>
      <c r="P969" s="16">
        <v>8284</v>
      </c>
      <c r="Q969" s="7">
        <f t="shared" si="62"/>
        <v>2</v>
      </c>
      <c r="R969" s="1">
        <f t="shared" si="63"/>
        <v>6</v>
      </c>
    </row>
    <row r="970" spans="1:18" x14ac:dyDescent="0.25">
      <c r="A970" s="7">
        <v>1166</v>
      </c>
      <c r="B970" s="7">
        <v>966</v>
      </c>
      <c r="C970" s="7" t="s">
        <v>24</v>
      </c>
      <c r="D970" s="7" t="s">
        <v>24</v>
      </c>
      <c r="E970" t="s">
        <v>1373</v>
      </c>
      <c r="F970" s="6">
        <v>450000</v>
      </c>
      <c r="G970" s="6">
        <v>40090</v>
      </c>
      <c r="H970" s="1">
        <f t="shared" si="60"/>
        <v>2</v>
      </c>
      <c r="I970" s="6">
        <v>39000</v>
      </c>
      <c r="J970" s="6">
        <v>39000</v>
      </c>
      <c r="K970" s="6">
        <v>19000</v>
      </c>
      <c r="L970" s="6">
        <v>19000</v>
      </c>
      <c r="M970" s="6">
        <v>19000</v>
      </c>
      <c r="N970" s="9">
        <v>47.4</v>
      </c>
      <c r="O970" s="7">
        <f t="shared" si="61"/>
        <v>2</v>
      </c>
      <c r="P970" s="16">
        <v>2232</v>
      </c>
      <c r="Q970" s="7">
        <f t="shared" si="62"/>
        <v>2</v>
      </c>
      <c r="R970" s="1">
        <f t="shared" si="63"/>
        <v>6</v>
      </c>
    </row>
    <row r="971" spans="1:18" x14ac:dyDescent="0.25">
      <c r="A971" s="7">
        <v>332</v>
      </c>
      <c r="B971" s="7">
        <v>967</v>
      </c>
      <c r="C971" s="7" t="s">
        <v>12</v>
      </c>
      <c r="D971" s="7" t="s">
        <v>425</v>
      </c>
      <c r="E971" t="s">
        <v>424</v>
      </c>
      <c r="F971">
        <v>0</v>
      </c>
      <c r="G971" s="6">
        <v>74655</v>
      </c>
      <c r="H971" s="1">
        <f t="shared" si="60"/>
        <v>2</v>
      </c>
      <c r="I971" s="6">
        <v>35180</v>
      </c>
      <c r="J971" s="6">
        <v>35180</v>
      </c>
      <c r="K971" s="6">
        <v>35180</v>
      </c>
      <c r="L971" s="6">
        <v>35180</v>
      </c>
      <c r="M971" s="6">
        <v>35180</v>
      </c>
      <c r="N971" s="9">
        <v>47.1</v>
      </c>
      <c r="O971" s="7">
        <f t="shared" si="61"/>
        <v>2</v>
      </c>
      <c r="P971" s="16">
        <v>1095</v>
      </c>
      <c r="Q971" s="7">
        <f t="shared" si="62"/>
        <v>2</v>
      </c>
      <c r="R971" s="1">
        <f t="shared" si="63"/>
        <v>6</v>
      </c>
    </row>
    <row r="972" spans="1:18" x14ac:dyDescent="0.25">
      <c r="A972" s="7">
        <v>408</v>
      </c>
      <c r="B972" s="7">
        <v>968</v>
      </c>
      <c r="C972" s="7" t="s">
        <v>13</v>
      </c>
      <c r="D972" s="7" t="s">
        <v>516</v>
      </c>
      <c r="E972" t="s">
        <v>513</v>
      </c>
      <c r="F972" s="6">
        <v>80000</v>
      </c>
      <c r="G972" s="6">
        <v>53139</v>
      </c>
      <c r="H972" s="1">
        <f t="shared" si="60"/>
        <v>2</v>
      </c>
      <c r="I972" s="6">
        <v>25038</v>
      </c>
      <c r="J972" s="6">
        <v>25038</v>
      </c>
      <c r="K972" s="6">
        <v>25038</v>
      </c>
      <c r="L972" s="6">
        <v>25038</v>
      </c>
      <c r="M972" s="6">
        <v>25038</v>
      </c>
      <c r="N972" s="9">
        <v>47.1</v>
      </c>
      <c r="O972" s="7">
        <f t="shared" si="61"/>
        <v>2</v>
      </c>
      <c r="P972" s="16">
        <v>3468</v>
      </c>
      <c r="Q972" s="7">
        <f t="shared" si="62"/>
        <v>2</v>
      </c>
      <c r="R972" s="1">
        <f t="shared" si="63"/>
        <v>6</v>
      </c>
    </row>
    <row r="973" spans="1:18" x14ac:dyDescent="0.25">
      <c r="A973" s="7">
        <v>597</v>
      </c>
      <c r="B973" s="7">
        <v>969</v>
      </c>
      <c r="C973" s="7" t="s">
        <v>29</v>
      </c>
      <c r="D973" s="7" t="s">
        <v>730</v>
      </c>
      <c r="E973" t="s">
        <v>726</v>
      </c>
      <c r="F973" s="6">
        <v>6500</v>
      </c>
      <c r="G973" s="6">
        <v>72330</v>
      </c>
      <c r="H973" s="1">
        <f t="shared" si="60"/>
        <v>2</v>
      </c>
      <c r="I973" s="6">
        <v>33000</v>
      </c>
      <c r="J973" s="6">
        <v>33000</v>
      </c>
      <c r="K973" s="6">
        <v>33000</v>
      </c>
      <c r="L973" s="6">
        <v>33000</v>
      </c>
      <c r="M973" s="6">
        <v>33000</v>
      </c>
      <c r="N973" s="9">
        <v>45.6</v>
      </c>
      <c r="O973" s="7">
        <f t="shared" si="61"/>
        <v>2</v>
      </c>
      <c r="P973" s="16">
        <v>6880</v>
      </c>
      <c r="Q973" s="7">
        <f t="shared" si="62"/>
        <v>2</v>
      </c>
      <c r="R973" s="1">
        <f t="shared" si="63"/>
        <v>6</v>
      </c>
    </row>
    <row r="974" spans="1:18" x14ac:dyDescent="0.25">
      <c r="A974" s="7">
        <v>562</v>
      </c>
      <c r="B974" s="7">
        <v>970</v>
      </c>
      <c r="C974" s="7" t="s">
        <v>16</v>
      </c>
      <c r="D974" s="7" t="s">
        <v>696</v>
      </c>
      <c r="E974" t="s">
        <v>686</v>
      </c>
      <c r="F974" s="6">
        <v>9644</v>
      </c>
      <c r="G974" s="6">
        <v>99485</v>
      </c>
      <c r="H974" s="1">
        <f t="shared" si="60"/>
        <v>2</v>
      </c>
      <c r="I974" s="6">
        <v>80786</v>
      </c>
      <c r="J974" s="6">
        <v>60000</v>
      </c>
      <c r="K974" s="6">
        <v>60000</v>
      </c>
      <c r="L974" s="6">
        <v>44940</v>
      </c>
      <c r="M974" s="6">
        <v>44940</v>
      </c>
      <c r="N974" s="9">
        <v>45.2</v>
      </c>
      <c r="O974" s="7">
        <f t="shared" si="61"/>
        <v>2</v>
      </c>
      <c r="P974" s="16">
        <v>4005</v>
      </c>
      <c r="Q974" s="7">
        <f t="shared" si="62"/>
        <v>2</v>
      </c>
      <c r="R974" s="1">
        <f t="shared" si="63"/>
        <v>6</v>
      </c>
    </row>
    <row r="975" spans="1:18" x14ac:dyDescent="0.25">
      <c r="A975" s="7">
        <v>471</v>
      </c>
      <c r="B975" s="7">
        <v>971</v>
      </c>
      <c r="C975" s="7" t="s">
        <v>522</v>
      </c>
      <c r="D975" s="7" t="s">
        <v>599</v>
      </c>
      <c r="E975" t="s">
        <v>584</v>
      </c>
      <c r="F975">
        <v>0</v>
      </c>
      <c r="G975" s="6">
        <v>48820</v>
      </c>
      <c r="H975" s="1">
        <f t="shared" si="60"/>
        <v>2</v>
      </c>
      <c r="I975" s="6">
        <v>30622</v>
      </c>
      <c r="J975" s="6">
        <v>30622</v>
      </c>
      <c r="K975" s="6">
        <v>21992</v>
      </c>
      <c r="L975" s="6">
        <v>21992</v>
      </c>
      <c r="M975" s="6">
        <v>21992</v>
      </c>
      <c r="N975" s="9">
        <v>45</v>
      </c>
      <c r="O975" s="7">
        <f t="shared" si="61"/>
        <v>2</v>
      </c>
      <c r="P975" s="16">
        <v>5985</v>
      </c>
      <c r="Q975" s="7">
        <f t="shared" si="62"/>
        <v>2</v>
      </c>
      <c r="R975" s="1">
        <f t="shared" si="63"/>
        <v>6</v>
      </c>
    </row>
    <row r="976" spans="1:18" x14ac:dyDescent="0.25">
      <c r="A976" s="7">
        <v>680</v>
      </c>
      <c r="B976" s="7">
        <v>972</v>
      </c>
      <c r="C976" s="7" t="s">
        <v>40</v>
      </c>
      <c r="D976" s="7" t="s">
        <v>824</v>
      </c>
      <c r="E976" t="s">
        <v>820</v>
      </c>
      <c r="F976" s="6">
        <v>80000</v>
      </c>
      <c r="G976" s="6">
        <v>96556</v>
      </c>
      <c r="H976" s="1">
        <f t="shared" si="60"/>
        <v>2</v>
      </c>
      <c r="I976" s="6">
        <v>95556</v>
      </c>
      <c r="J976" s="6">
        <v>78185</v>
      </c>
      <c r="K976" s="6">
        <v>43185</v>
      </c>
      <c r="L976" s="6">
        <v>43185</v>
      </c>
      <c r="M976" s="6">
        <v>43185</v>
      </c>
      <c r="N976" s="9">
        <v>44.7</v>
      </c>
      <c r="O976" s="7">
        <f t="shared" si="61"/>
        <v>2</v>
      </c>
      <c r="P976" s="16">
        <v>6318</v>
      </c>
      <c r="Q976" s="7">
        <f t="shared" si="62"/>
        <v>2</v>
      </c>
      <c r="R976" s="1">
        <f t="shared" si="63"/>
        <v>6</v>
      </c>
    </row>
    <row r="977" spans="1:18" x14ac:dyDescent="0.25">
      <c r="A977" s="7">
        <v>1171</v>
      </c>
      <c r="B977" s="7">
        <v>973</v>
      </c>
      <c r="C977" s="7" t="s">
        <v>24</v>
      </c>
      <c r="D977" s="7" t="s">
        <v>1385</v>
      </c>
      <c r="E977" t="s">
        <v>1378</v>
      </c>
      <c r="F977">
        <v>0</v>
      </c>
      <c r="G977" s="6">
        <v>106856</v>
      </c>
      <c r="H977" s="1">
        <f t="shared" si="60"/>
        <v>3</v>
      </c>
      <c r="I977" s="6">
        <v>46856</v>
      </c>
      <c r="J977" s="6">
        <v>46856</v>
      </c>
      <c r="K977" s="6">
        <v>46856</v>
      </c>
      <c r="L977" s="6">
        <v>46856</v>
      </c>
      <c r="M977" s="6">
        <v>46856</v>
      </c>
      <c r="N977" s="9">
        <v>43.9</v>
      </c>
      <c r="O977" s="7">
        <f t="shared" si="61"/>
        <v>2</v>
      </c>
      <c r="P977" s="16">
        <v>970</v>
      </c>
      <c r="Q977" s="7">
        <f t="shared" si="62"/>
        <v>1</v>
      </c>
      <c r="R977" s="1">
        <f t="shared" si="63"/>
        <v>6</v>
      </c>
    </row>
    <row r="978" spans="1:18" x14ac:dyDescent="0.25">
      <c r="A978" s="7">
        <v>653</v>
      </c>
      <c r="B978" s="7">
        <v>974</v>
      </c>
      <c r="C978" s="7" t="s">
        <v>38</v>
      </c>
      <c r="D978" s="7" t="s">
        <v>797</v>
      </c>
      <c r="E978" t="s">
        <v>789</v>
      </c>
      <c r="F978">
        <v>0</v>
      </c>
      <c r="G978" s="6">
        <v>331255</v>
      </c>
      <c r="H978" s="1">
        <f t="shared" si="60"/>
        <v>3</v>
      </c>
      <c r="I978" s="6">
        <v>331041</v>
      </c>
      <c r="J978" s="6">
        <v>238000</v>
      </c>
      <c r="K978" s="6">
        <v>134133</v>
      </c>
      <c r="L978" s="6">
        <v>134133</v>
      </c>
      <c r="M978" s="6">
        <v>134133</v>
      </c>
      <c r="N978" s="9">
        <v>40.5</v>
      </c>
      <c r="O978" s="7">
        <f t="shared" si="61"/>
        <v>1</v>
      </c>
      <c r="P978" s="16">
        <v>5846</v>
      </c>
      <c r="Q978" s="7">
        <f t="shared" si="62"/>
        <v>2</v>
      </c>
      <c r="R978" s="1">
        <f t="shared" si="63"/>
        <v>6</v>
      </c>
    </row>
    <row r="979" spans="1:18" x14ac:dyDescent="0.25">
      <c r="A979" s="7">
        <v>301</v>
      </c>
      <c r="B979" s="7">
        <v>975</v>
      </c>
      <c r="C979" s="7" t="s">
        <v>12</v>
      </c>
      <c r="D979" s="7" t="s">
        <v>391</v>
      </c>
      <c r="E979" t="s">
        <v>387</v>
      </c>
      <c r="F979">
        <v>0</v>
      </c>
      <c r="G979" s="6">
        <v>300000</v>
      </c>
      <c r="H979" s="1">
        <f t="shared" si="60"/>
        <v>3</v>
      </c>
      <c r="I979" s="6">
        <v>182017</v>
      </c>
      <c r="J979" s="6">
        <v>114631</v>
      </c>
      <c r="K979" s="6">
        <v>114631</v>
      </c>
      <c r="L979" s="6">
        <v>114631</v>
      </c>
      <c r="M979" s="6">
        <v>114631</v>
      </c>
      <c r="N979" s="9">
        <v>38.200000000000003</v>
      </c>
      <c r="O979" s="7">
        <f t="shared" si="61"/>
        <v>1</v>
      </c>
      <c r="P979" s="16">
        <v>1558</v>
      </c>
      <c r="Q979" s="7">
        <f t="shared" si="62"/>
        <v>2</v>
      </c>
      <c r="R979" s="1">
        <f t="shared" si="63"/>
        <v>6</v>
      </c>
    </row>
    <row r="980" spans="1:18" x14ac:dyDescent="0.25">
      <c r="A980" s="7">
        <v>139</v>
      </c>
      <c r="B980" s="7">
        <v>976</v>
      </c>
      <c r="C980" s="7" t="s">
        <v>9</v>
      </c>
      <c r="D980" s="7" t="s">
        <v>213</v>
      </c>
      <c r="E980" t="s">
        <v>209</v>
      </c>
      <c r="F980">
        <v>0</v>
      </c>
      <c r="G980" s="6">
        <v>353441</v>
      </c>
      <c r="H980" s="1">
        <f t="shared" si="60"/>
        <v>3</v>
      </c>
      <c r="I980" s="6">
        <v>348714</v>
      </c>
      <c r="J980" s="6">
        <v>127232</v>
      </c>
      <c r="K980" s="6">
        <v>127232</v>
      </c>
      <c r="L980" s="6">
        <v>127232</v>
      </c>
      <c r="M980" s="6">
        <v>127232</v>
      </c>
      <c r="N980" s="9">
        <v>36</v>
      </c>
      <c r="O980" s="7">
        <f t="shared" si="61"/>
        <v>1</v>
      </c>
      <c r="P980" s="16">
        <v>6914</v>
      </c>
      <c r="Q980" s="7">
        <f t="shared" si="62"/>
        <v>2</v>
      </c>
      <c r="R980" s="1">
        <f t="shared" si="63"/>
        <v>6</v>
      </c>
    </row>
    <row r="981" spans="1:18" x14ac:dyDescent="0.25">
      <c r="A981" s="7">
        <v>258</v>
      </c>
      <c r="B981" s="7">
        <v>977</v>
      </c>
      <c r="C981" s="7" t="s">
        <v>11</v>
      </c>
      <c r="D981" s="7" t="s">
        <v>346</v>
      </c>
      <c r="E981" t="s">
        <v>337</v>
      </c>
      <c r="F981" s="6">
        <v>158148</v>
      </c>
      <c r="G981" s="6">
        <v>351348</v>
      </c>
      <c r="H981" s="1">
        <f t="shared" si="60"/>
        <v>3</v>
      </c>
      <c r="I981" s="6">
        <v>281286</v>
      </c>
      <c r="J981" s="6">
        <v>124159</v>
      </c>
      <c r="K981" s="6">
        <v>124159</v>
      </c>
      <c r="L981" s="6">
        <v>124159</v>
      </c>
      <c r="M981" s="6">
        <v>124159</v>
      </c>
      <c r="N981" s="9">
        <v>35.299999999999997</v>
      </c>
      <c r="O981" s="7">
        <f t="shared" si="61"/>
        <v>1</v>
      </c>
      <c r="P981" s="16">
        <v>1126</v>
      </c>
      <c r="Q981" s="7">
        <f t="shared" si="62"/>
        <v>2</v>
      </c>
      <c r="R981" s="1">
        <f t="shared" si="63"/>
        <v>6</v>
      </c>
    </row>
    <row r="982" spans="1:18" x14ac:dyDescent="0.25">
      <c r="A982" s="7">
        <v>113</v>
      </c>
      <c r="B982" s="7">
        <v>978</v>
      </c>
      <c r="C982" s="7" t="s">
        <v>9</v>
      </c>
      <c r="D982" s="7" t="s">
        <v>175</v>
      </c>
      <c r="E982" t="s">
        <v>180</v>
      </c>
      <c r="F982" s="6">
        <v>200000</v>
      </c>
      <c r="G982" s="6">
        <v>200000</v>
      </c>
      <c r="H982" s="1">
        <f t="shared" si="60"/>
        <v>3</v>
      </c>
      <c r="I982" s="6">
        <v>80001</v>
      </c>
      <c r="J982" s="6">
        <v>69551</v>
      </c>
      <c r="K982" s="6">
        <v>68379</v>
      </c>
      <c r="L982" s="6">
        <v>68379</v>
      </c>
      <c r="M982" s="6">
        <v>68379</v>
      </c>
      <c r="N982" s="9">
        <v>34.200000000000003</v>
      </c>
      <c r="O982" s="7">
        <f t="shared" si="61"/>
        <v>1</v>
      </c>
      <c r="P982" s="16">
        <v>7224</v>
      </c>
      <c r="Q982" s="7">
        <f t="shared" si="62"/>
        <v>2</v>
      </c>
      <c r="R982" s="1">
        <f t="shared" si="63"/>
        <v>6</v>
      </c>
    </row>
    <row r="983" spans="1:18" x14ac:dyDescent="0.25">
      <c r="A983" s="7">
        <v>145</v>
      </c>
      <c r="B983" s="7">
        <v>979</v>
      </c>
      <c r="C983" s="7" t="s">
        <v>9</v>
      </c>
      <c r="D983" s="7" t="s">
        <v>219</v>
      </c>
      <c r="E983" t="s">
        <v>217</v>
      </c>
      <c r="F983">
        <v>0</v>
      </c>
      <c r="G983" s="6">
        <v>121000</v>
      </c>
      <c r="H983" s="1">
        <f t="shared" si="60"/>
        <v>3</v>
      </c>
      <c r="I983" s="6">
        <v>121000</v>
      </c>
      <c r="J983" s="6">
        <v>41000</v>
      </c>
      <c r="K983" s="6">
        <v>41000</v>
      </c>
      <c r="L983" s="6">
        <v>41000</v>
      </c>
      <c r="M983" s="6">
        <v>41000</v>
      </c>
      <c r="N983" s="9">
        <v>33.9</v>
      </c>
      <c r="O983" s="7">
        <f t="shared" si="61"/>
        <v>1</v>
      </c>
      <c r="P983" s="16">
        <v>5361</v>
      </c>
      <c r="Q983" s="7">
        <f t="shared" si="62"/>
        <v>2</v>
      </c>
      <c r="R983" s="1">
        <f t="shared" si="63"/>
        <v>6</v>
      </c>
    </row>
    <row r="984" spans="1:18" x14ac:dyDescent="0.25">
      <c r="A984" s="7">
        <v>103</v>
      </c>
      <c r="B984" s="7">
        <v>980</v>
      </c>
      <c r="C984" s="7" t="s">
        <v>9</v>
      </c>
      <c r="D984" s="7" t="s">
        <v>166</v>
      </c>
      <c r="E984" t="s">
        <v>169</v>
      </c>
      <c r="F984" s="6">
        <v>219465</v>
      </c>
      <c r="G984" s="6">
        <v>435384</v>
      </c>
      <c r="H984" s="1">
        <f t="shared" si="60"/>
        <v>3</v>
      </c>
      <c r="I984" s="6">
        <v>431383</v>
      </c>
      <c r="J984" s="6">
        <v>147160</v>
      </c>
      <c r="K984" s="6">
        <v>147160</v>
      </c>
      <c r="L984" s="6">
        <v>147160</v>
      </c>
      <c r="M984" s="6">
        <v>147160</v>
      </c>
      <c r="N984" s="9">
        <v>33.799999999999997</v>
      </c>
      <c r="O984" s="7">
        <f t="shared" si="61"/>
        <v>1</v>
      </c>
      <c r="P984" s="16">
        <v>1993</v>
      </c>
      <c r="Q984" s="7">
        <f t="shared" si="62"/>
        <v>2</v>
      </c>
      <c r="R984" s="1">
        <f t="shared" si="63"/>
        <v>6</v>
      </c>
    </row>
    <row r="985" spans="1:18" x14ac:dyDescent="0.25">
      <c r="A985" s="7">
        <v>728</v>
      </c>
      <c r="B985" s="7">
        <v>981</v>
      </c>
      <c r="C985" s="7" t="s">
        <v>40</v>
      </c>
      <c r="D985" s="7" t="s">
        <v>873</v>
      </c>
      <c r="E985" t="s">
        <v>871</v>
      </c>
      <c r="F985" s="6">
        <v>56200</v>
      </c>
      <c r="G985" s="6">
        <v>445726</v>
      </c>
      <c r="H985" s="1">
        <f t="shared" si="60"/>
        <v>3</v>
      </c>
      <c r="I985" s="6">
        <v>181441</v>
      </c>
      <c r="J985" s="6">
        <v>177651</v>
      </c>
      <c r="K985" s="6">
        <v>140590</v>
      </c>
      <c r="L985" s="6">
        <v>140590</v>
      </c>
      <c r="M985" s="6">
        <v>140590</v>
      </c>
      <c r="N985" s="9">
        <v>31.5</v>
      </c>
      <c r="O985" s="7">
        <f t="shared" si="61"/>
        <v>1</v>
      </c>
      <c r="P985" s="16">
        <v>8618</v>
      </c>
      <c r="Q985" s="7">
        <f t="shared" si="62"/>
        <v>2</v>
      </c>
      <c r="R985" s="1">
        <f t="shared" si="63"/>
        <v>6</v>
      </c>
    </row>
    <row r="986" spans="1:18" x14ac:dyDescent="0.25">
      <c r="A986" s="7">
        <v>352</v>
      </c>
      <c r="B986" s="7">
        <v>982</v>
      </c>
      <c r="C986" s="7" t="s">
        <v>13</v>
      </c>
      <c r="D986" s="7" t="s">
        <v>469</v>
      </c>
      <c r="E986" t="s">
        <v>448</v>
      </c>
      <c r="F986">
        <v>0</v>
      </c>
      <c r="G986" s="6">
        <v>144367</v>
      </c>
      <c r="H986" s="1">
        <f t="shared" si="60"/>
        <v>3</v>
      </c>
      <c r="I986" s="6">
        <v>43527</v>
      </c>
      <c r="J986" s="6">
        <v>43527</v>
      </c>
      <c r="K986" s="6">
        <v>43525</v>
      </c>
      <c r="L986" s="6">
        <v>43525</v>
      </c>
      <c r="M986" s="6">
        <v>43195</v>
      </c>
      <c r="N986" s="9">
        <v>30.1</v>
      </c>
      <c r="O986" s="7">
        <f t="shared" si="61"/>
        <v>1</v>
      </c>
      <c r="P986" s="16">
        <v>1222</v>
      </c>
      <c r="Q986" s="7">
        <f t="shared" si="62"/>
        <v>2</v>
      </c>
      <c r="R986" s="1">
        <f t="shared" si="63"/>
        <v>6</v>
      </c>
    </row>
    <row r="987" spans="1:18" x14ac:dyDescent="0.25">
      <c r="A987" s="7">
        <v>679</v>
      </c>
      <c r="B987" s="7">
        <v>983</v>
      </c>
      <c r="C987" s="7" t="s">
        <v>40</v>
      </c>
      <c r="D987" s="7" t="s">
        <v>824</v>
      </c>
      <c r="E987" t="s">
        <v>819</v>
      </c>
      <c r="F987">
        <v>0</v>
      </c>
      <c r="G987" s="6">
        <v>227200</v>
      </c>
      <c r="H987" s="1">
        <f t="shared" si="60"/>
        <v>3</v>
      </c>
      <c r="I987" s="6">
        <v>227145</v>
      </c>
      <c r="J987" s="6">
        <v>227145</v>
      </c>
      <c r="K987" s="6">
        <v>227145</v>
      </c>
      <c r="L987" s="6">
        <v>64540</v>
      </c>
      <c r="M987" s="6">
        <v>64540</v>
      </c>
      <c r="N987" s="9">
        <v>28.4</v>
      </c>
      <c r="O987" s="7">
        <f t="shared" si="61"/>
        <v>1</v>
      </c>
      <c r="P987" s="16">
        <v>1532</v>
      </c>
      <c r="Q987" s="7">
        <f t="shared" si="62"/>
        <v>2</v>
      </c>
      <c r="R987" s="1">
        <f t="shared" si="63"/>
        <v>6</v>
      </c>
    </row>
    <row r="988" spans="1:18" x14ac:dyDescent="0.25">
      <c r="A988" s="7">
        <v>282</v>
      </c>
      <c r="B988" s="7">
        <v>984</v>
      </c>
      <c r="C988" s="7" t="s">
        <v>11</v>
      </c>
      <c r="D988" s="7" t="s">
        <v>369</v>
      </c>
      <c r="E988" t="s">
        <v>364</v>
      </c>
      <c r="F988" s="6">
        <v>100000</v>
      </c>
      <c r="G988" s="6">
        <v>264731</v>
      </c>
      <c r="H988" s="1">
        <f t="shared" si="60"/>
        <v>3</v>
      </c>
      <c r="I988" s="6">
        <v>164981</v>
      </c>
      <c r="J988" s="6">
        <v>74825</v>
      </c>
      <c r="K988" s="6">
        <v>74825</v>
      </c>
      <c r="L988" s="6">
        <v>74825</v>
      </c>
      <c r="M988" s="6">
        <v>74825</v>
      </c>
      <c r="N988" s="9">
        <v>28.3</v>
      </c>
      <c r="O988" s="7">
        <f t="shared" si="61"/>
        <v>1</v>
      </c>
      <c r="P988" s="16">
        <v>2346</v>
      </c>
      <c r="Q988" s="7">
        <f t="shared" si="62"/>
        <v>2</v>
      </c>
      <c r="R988" s="1">
        <f t="shared" si="63"/>
        <v>6</v>
      </c>
    </row>
    <row r="989" spans="1:18" x14ac:dyDescent="0.25">
      <c r="A989" s="7">
        <v>633</v>
      </c>
      <c r="B989" s="7">
        <v>985</v>
      </c>
      <c r="C989" s="7" t="s">
        <v>38</v>
      </c>
      <c r="D989" s="7" t="s">
        <v>38</v>
      </c>
      <c r="E989" t="s">
        <v>768</v>
      </c>
      <c r="F989">
        <v>0</v>
      </c>
      <c r="G989" s="6">
        <v>331454</v>
      </c>
      <c r="H989" s="1">
        <f t="shared" si="60"/>
        <v>3</v>
      </c>
      <c r="I989" s="6">
        <v>331453</v>
      </c>
      <c r="J989" s="6">
        <v>93244</v>
      </c>
      <c r="K989" s="6">
        <v>93244</v>
      </c>
      <c r="L989" s="6">
        <v>93244</v>
      </c>
      <c r="M989" s="6">
        <v>93244</v>
      </c>
      <c r="N989" s="9">
        <v>28.1</v>
      </c>
      <c r="O989" s="7">
        <f t="shared" si="61"/>
        <v>1</v>
      </c>
      <c r="P989" s="16">
        <v>1260</v>
      </c>
      <c r="Q989" s="7">
        <f t="shared" si="62"/>
        <v>2</v>
      </c>
      <c r="R989" s="1">
        <f t="shared" si="63"/>
        <v>6</v>
      </c>
    </row>
    <row r="990" spans="1:18" x14ac:dyDescent="0.25">
      <c r="A990" s="7">
        <v>1091</v>
      </c>
      <c r="B990" s="7">
        <v>986</v>
      </c>
      <c r="C990" s="7" t="s">
        <v>27</v>
      </c>
      <c r="D990" s="7" t="s">
        <v>1320</v>
      </c>
      <c r="E990" t="s">
        <v>1280</v>
      </c>
      <c r="F990">
        <v>0</v>
      </c>
      <c r="G990" s="6">
        <v>358284</v>
      </c>
      <c r="H990" s="1">
        <f t="shared" si="60"/>
        <v>3</v>
      </c>
      <c r="I990" s="6">
        <v>93782</v>
      </c>
      <c r="J990" s="6">
        <v>93782</v>
      </c>
      <c r="K990" s="6">
        <v>93782</v>
      </c>
      <c r="L990" s="6">
        <v>93782</v>
      </c>
      <c r="M990" s="6">
        <v>93782</v>
      </c>
      <c r="N990" s="9">
        <v>26.2</v>
      </c>
      <c r="O990" s="7">
        <f t="shared" si="61"/>
        <v>1</v>
      </c>
      <c r="P990" s="16">
        <v>7268</v>
      </c>
      <c r="Q990" s="7">
        <f t="shared" si="62"/>
        <v>2</v>
      </c>
      <c r="R990" s="1">
        <f t="shared" si="63"/>
        <v>6</v>
      </c>
    </row>
    <row r="991" spans="1:18" x14ac:dyDescent="0.25">
      <c r="A991" s="7">
        <v>838</v>
      </c>
      <c r="B991" s="7">
        <v>987</v>
      </c>
      <c r="C991" s="7" t="s">
        <v>32</v>
      </c>
      <c r="D991" s="7" t="s">
        <v>32</v>
      </c>
      <c r="E991" t="s">
        <v>997</v>
      </c>
      <c r="F991" s="6">
        <v>123762</v>
      </c>
      <c r="G991" s="6">
        <v>15688</v>
      </c>
      <c r="H991" s="1">
        <f t="shared" si="60"/>
        <v>2</v>
      </c>
      <c r="I991" s="6">
        <v>4000</v>
      </c>
      <c r="J991" s="6">
        <v>4000</v>
      </c>
      <c r="K991" s="6">
        <v>4000</v>
      </c>
      <c r="L991" s="6">
        <v>4000</v>
      </c>
      <c r="M991" s="6">
        <v>4000</v>
      </c>
      <c r="N991" s="9">
        <v>25.5</v>
      </c>
      <c r="O991" s="7">
        <f t="shared" si="61"/>
        <v>1</v>
      </c>
      <c r="P991" s="16">
        <v>16615</v>
      </c>
      <c r="Q991" s="7">
        <f t="shared" si="62"/>
        <v>3</v>
      </c>
      <c r="R991" s="1">
        <f t="shared" si="63"/>
        <v>6</v>
      </c>
    </row>
    <row r="992" spans="1:18" x14ac:dyDescent="0.25">
      <c r="A992" s="7">
        <v>356</v>
      </c>
      <c r="B992" s="7">
        <v>988</v>
      </c>
      <c r="C992" s="7" t="s">
        <v>13</v>
      </c>
      <c r="D992" s="7" t="s">
        <v>470</v>
      </c>
      <c r="E992" t="s">
        <v>464</v>
      </c>
      <c r="F992">
        <v>0</v>
      </c>
      <c r="G992" s="6">
        <v>8611</v>
      </c>
      <c r="H992" s="1">
        <f t="shared" si="60"/>
        <v>2</v>
      </c>
      <c r="I992" s="6">
        <v>8581</v>
      </c>
      <c r="J992" s="6">
        <v>2145</v>
      </c>
      <c r="K992" s="6">
        <v>2145</v>
      </c>
      <c r="L992" s="6">
        <v>2145</v>
      </c>
      <c r="M992" s="6">
        <v>2145</v>
      </c>
      <c r="N992" s="12">
        <v>24.9</v>
      </c>
      <c r="O992" s="7">
        <f t="shared" si="61"/>
        <v>1</v>
      </c>
      <c r="P992" s="16">
        <v>29357</v>
      </c>
      <c r="Q992" s="7">
        <f t="shared" si="62"/>
        <v>3</v>
      </c>
      <c r="R992" s="1">
        <f t="shared" si="63"/>
        <v>6</v>
      </c>
    </row>
    <row r="993" spans="1:18" x14ac:dyDescent="0.25">
      <c r="A993" s="7">
        <v>294</v>
      </c>
      <c r="B993" s="7">
        <v>989</v>
      </c>
      <c r="C993" s="7" t="s">
        <v>12</v>
      </c>
      <c r="D993" s="7" t="s">
        <v>384</v>
      </c>
      <c r="E993" t="s">
        <v>378</v>
      </c>
      <c r="F993">
        <v>0</v>
      </c>
      <c r="G993" s="6">
        <v>323818</v>
      </c>
      <c r="H993" s="1">
        <f t="shared" si="60"/>
        <v>3</v>
      </c>
      <c r="I993" s="6">
        <v>136563</v>
      </c>
      <c r="J993" s="6">
        <v>76687</v>
      </c>
      <c r="K993" s="6">
        <v>76687</v>
      </c>
      <c r="L993" s="6">
        <v>76687</v>
      </c>
      <c r="M993" s="6">
        <v>76687</v>
      </c>
      <c r="N993" s="9">
        <v>23.7</v>
      </c>
      <c r="O993" s="7">
        <f t="shared" si="61"/>
        <v>1</v>
      </c>
      <c r="P993" s="16">
        <v>1072</v>
      </c>
      <c r="Q993" s="7">
        <f t="shared" si="62"/>
        <v>2</v>
      </c>
      <c r="R993" s="1">
        <f t="shared" si="63"/>
        <v>6</v>
      </c>
    </row>
    <row r="994" spans="1:18" x14ac:dyDescent="0.25">
      <c r="A994" s="7">
        <v>28</v>
      </c>
      <c r="B994" s="7">
        <v>990</v>
      </c>
      <c r="C994" s="7" t="s">
        <v>8</v>
      </c>
      <c r="D994" s="7" t="s">
        <v>93</v>
      </c>
      <c r="E994" t="s">
        <v>87</v>
      </c>
      <c r="F994">
        <v>0</v>
      </c>
      <c r="G994" s="6">
        <v>138989</v>
      </c>
      <c r="H994" s="1">
        <f t="shared" si="60"/>
        <v>3</v>
      </c>
      <c r="I994" s="6">
        <v>32835</v>
      </c>
      <c r="J994" s="6">
        <v>32835</v>
      </c>
      <c r="K994" s="6">
        <v>32835</v>
      </c>
      <c r="L994" s="6">
        <v>32835</v>
      </c>
      <c r="M994" s="6">
        <v>32835</v>
      </c>
      <c r="N994" s="9">
        <v>23.6</v>
      </c>
      <c r="O994" s="7">
        <f t="shared" si="61"/>
        <v>1</v>
      </c>
      <c r="P994" s="16">
        <v>3950</v>
      </c>
      <c r="Q994" s="7">
        <f t="shared" si="62"/>
        <v>2</v>
      </c>
      <c r="R994" s="1">
        <f t="shared" si="63"/>
        <v>6</v>
      </c>
    </row>
    <row r="995" spans="1:18" x14ac:dyDescent="0.25">
      <c r="A995" s="7">
        <v>888</v>
      </c>
      <c r="B995" s="7">
        <v>991</v>
      </c>
      <c r="C995" s="7" t="s">
        <v>32</v>
      </c>
      <c r="D995" s="7" t="s">
        <v>1073</v>
      </c>
      <c r="E995" t="s">
        <v>1047</v>
      </c>
      <c r="F995" s="6">
        <v>110500</v>
      </c>
      <c r="G995" s="6">
        <v>89700</v>
      </c>
      <c r="H995" s="1">
        <f t="shared" si="60"/>
        <v>2</v>
      </c>
      <c r="I995" s="6">
        <v>22093</v>
      </c>
      <c r="J995" s="6">
        <v>20793</v>
      </c>
      <c r="K995" s="6">
        <v>20793</v>
      </c>
      <c r="L995" s="6">
        <v>20793</v>
      </c>
      <c r="M995" s="6">
        <v>20793</v>
      </c>
      <c r="N995" s="9">
        <v>23.2</v>
      </c>
      <c r="O995" s="7">
        <f t="shared" si="61"/>
        <v>1</v>
      </c>
      <c r="P995" s="16">
        <v>36259</v>
      </c>
      <c r="Q995" s="7">
        <f t="shared" si="62"/>
        <v>3</v>
      </c>
      <c r="R995" s="1">
        <f t="shared" si="63"/>
        <v>6</v>
      </c>
    </row>
    <row r="996" spans="1:18" x14ac:dyDescent="0.25">
      <c r="A996" s="7">
        <v>1156</v>
      </c>
      <c r="B996" s="7">
        <v>992</v>
      </c>
      <c r="C996" s="7" t="s">
        <v>26</v>
      </c>
      <c r="D996" s="7" t="s">
        <v>26</v>
      </c>
      <c r="E996" t="s">
        <v>1356</v>
      </c>
      <c r="F996" s="6">
        <v>37000</v>
      </c>
      <c r="G996" s="6">
        <v>2600</v>
      </c>
      <c r="H996" s="1">
        <f t="shared" si="60"/>
        <v>2</v>
      </c>
      <c r="I996">
        <v>600</v>
      </c>
      <c r="J996">
        <v>600</v>
      </c>
      <c r="K996">
        <v>600</v>
      </c>
      <c r="L996">
        <v>600</v>
      </c>
      <c r="M996">
        <v>600</v>
      </c>
      <c r="N996" s="9">
        <v>23.1</v>
      </c>
      <c r="O996" s="7">
        <f t="shared" si="61"/>
        <v>1</v>
      </c>
      <c r="P996" s="16">
        <v>49359</v>
      </c>
      <c r="Q996" s="7">
        <f t="shared" si="62"/>
        <v>3</v>
      </c>
      <c r="R996" s="1">
        <f t="shared" si="63"/>
        <v>6</v>
      </c>
    </row>
    <row r="997" spans="1:18" x14ac:dyDescent="0.25">
      <c r="A997" s="7">
        <v>745</v>
      </c>
      <c r="B997" s="7">
        <v>993</v>
      </c>
      <c r="C997" s="7" t="s">
        <v>30</v>
      </c>
      <c r="D997" s="7" t="s">
        <v>940</v>
      </c>
      <c r="E997" t="s">
        <v>890</v>
      </c>
      <c r="F997">
        <v>0</v>
      </c>
      <c r="G997" s="6">
        <v>247116</v>
      </c>
      <c r="H997" s="1">
        <f t="shared" si="60"/>
        <v>3</v>
      </c>
      <c r="I997" s="6">
        <v>55062</v>
      </c>
      <c r="J997" s="6">
        <v>55062</v>
      </c>
      <c r="K997" s="6">
        <v>55062</v>
      </c>
      <c r="L997" s="6">
        <v>55062</v>
      </c>
      <c r="M997" s="6">
        <v>55062</v>
      </c>
      <c r="N997" s="9">
        <v>22.3</v>
      </c>
      <c r="O997" s="7">
        <f t="shared" si="61"/>
        <v>1</v>
      </c>
      <c r="P997" s="16">
        <v>9807</v>
      </c>
      <c r="Q997" s="7">
        <f t="shared" si="62"/>
        <v>2</v>
      </c>
      <c r="R997" s="1">
        <f t="shared" si="63"/>
        <v>6</v>
      </c>
    </row>
    <row r="998" spans="1:18" x14ac:dyDescent="0.25">
      <c r="A998" s="7">
        <v>1081</v>
      </c>
      <c r="B998" s="7">
        <v>994</v>
      </c>
      <c r="C998" s="7" t="s">
        <v>27</v>
      </c>
      <c r="D998" s="7" t="s">
        <v>1318</v>
      </c>
      <c r="E998" t="s">
        <v>1270</v>
      </c>
      <c r="F998" s="6">
        <v>20000</v>
      </c>
      <c r="G998" s="6">
        <v>146414</v>
      </c>
      <c r="H998" s="1">
        <f t="shared" si="60"/>
        <v>3</v>
      </c>
      <c r="I998" s="6">
        <v>38214</v>
      </c>
      <c r="J998" s="6">
        <v>32214</v>
      </c>
      <c r="K998" s="6">
        <v>32214</v>
      </c>
      <c r="L998" s="6">
        <v>32214</v>
      </c>
      <c r="M998" s="6">
        <v>32214</v>
      </c>
      <c r="N998" s="9">
        <v>22</v>
      </c>
      <c r="O998" s="7">
        <f t="shared" si="61"/>
        <v>1</v>
      </c>
      <c r="P998" s="16">
        <v>2376</v>
      </c>
      <c r="Q998" s="7">
        <f t="shared" si="62"/>
        <v>2</v>
      </c>
      <c r="R998" s="1">
        <f t="shared" si="63"/>
        <v>6</v>
      </c>
    </row>
    <row r="999" spans="1:18" x14ac:dyDescent="0.25">
      <c r="A999" s="7">
        <v>395</v>
      </c>
      <c r="B999" s="7">
        <v>995</v>
      </c>
      <c r="C999" s="7" t="s">
        <v>13</v>
      </c>
      <c r="D999" s="7" t="s">
        <v>506</v>
      </c>
      <c r="E999" t="s">
        <v>498</v>
      </c>
      <c r="F999">
        <v>0</v>
      </c>
      <c r="G999" s="6">
        <v>21940</v>
      </c>
      <c r="H999" s="1">
        <f t="shared" si="60"/>
        <v>2</v>
      </c>
      <c r="I999" s="6">
        <v>4672</v>
      </c>
      <c r="J999" s="6">
        <v>4618</v>
      </c>
      <c r="K999" s="6">
        <v>4618</v>
      </c>
      <c r="L999" s="6">
        <v>4618</v>
      </c>
      <c r="M999" s="6">
        <v>4618</v>
      </c>
      <c r="N999" s="11">
        <v>21</v>
      </c>
      <c r="O999" s="7">
        <f t="shared" si="61"/>
        <v>1</v>
      </c>
      <c r="P999" s="16">
        <v>14036</v>
      </c>
      <c r="Q999" s="7">
        <f t="shared" si="62"/>
        <v>3</v>
      </c>
      <c r="R999" s="1">
        <f t="shared" si="63"/>
        <v>6</v>
      </c>
    </row>
    <row r="1000" spans="1:18" x14ac:dyDescent="0.25">
      <c r="A1000" s="7">
        <v>892</v>
      </c>
      <c r="B1000" s="7">
        <v>996</v>
      </c>
      <c r="C1000" s="7" t="s">
        <v>32</v>
      </c>
      <c r="D1000" s="7" t="s">
        <v>1073</v>
      </c>
      <c r="E1000" t="s">
        <v>1051</v>
      </c>
      <c r="F1000" s="6">
        <v>19456</v>
      </c>
      <c r="G1000" s="6">
        <v>49456</v>
      </c>
      <c r="H1000" s="1">
        <f t="shared" si="60"/>
        <v>2</v>
      </c>
      <c r="I1000" s="6">
        <v>30000</v>
      </c>
      <c r="J1000" s="6">
        <v>10000</v>
      </c>
      <c r="K1000" s="6">
        <v>10000</v>
      </c>
      <c r="L1000" s="6">
        <v>10000</v>
      </c>
      <c r="M1000" s="6">
        <v>10000</v>
      </c>
      <c r="N1000" s="9">
        <v>20.2</v>
      </c>
      <c r="O1000" s="7">
        <f t="shared" si="61"/>
        <v>1</v>
      </c>
      <c r="P1000" s="16">
        <v>24378</v>
      </c>
      <c r="Q1000" s="7">
        <f t="shared" si="62"/>
        <v>3</v>
      </c>
      <c r="R1000" s="1">
        <f t="shared" si="63"/>
        <v>6</v>
      </c>
    </row>
    <row r="1001" spans="1:18" x14ac:dyDescent="0.25">
      <c r="A1001" s="7">
        <v>861</v>
      </c>
      <c r="B1001" s="7">
        <v>997</v>
      </c>
      <c r="C1001" s="7" t="s">
        <v>32</v>
      </c>
      <c r="D1001" s="7" t="s">
        <v>1069</v>
      </c>
      <c r="E1001" t="s">
        <v>1020</v>
      </c>
      <c r="F1001" s="6">
        <v>16000</v>
      </c>
      <c r="G1001" s="6">
        <v>10336</v>
      </c>
      <c r="H1001" s="1">
        <f t="shared" si="60"/>
        <v>2</v>
      </c>
      <c r="I1001" s="6">
        <v>1932</v>
      </c>
      <c r="J1001" s="6">
        <v>1932</v>
      </c>
      <c r="K1001" s="6">
        <v>1932</v>
      </c>
      <c r="L1001" s="6">
        <v>1932</v>
      </c>
      <c r="M1001" s="6">
        <v>1932</v>
      </c>
      <c r="N1001" s="9">
        <v>18.7</v>
      </c>
      <c r="O1001" s="7">
        <f t="shared" si="61"/>
        <v>1</v>
      </c>
      <c r="P1001" s="16">
        <v>13525</v>
      </c>
      <c r="Q1001" s="7">
        <f t="shared" si="62"/>
        <v>3</v>
      </c>
      <c r="R1001" s="1">
        <f t="shared" si="63"/>
        <v>6</v>
      </c>
    </row>
    <row r="1002" spans="1:18" x14ac:dyDescent="0.25">
      <c r="A1002" s="7">
        <v>183</v>
      </c>
      <c r="B1002" s="7">
        <v>998</v>
      </c>
      <c r="C1002" s="7" t="s">
        <v>10</v>
      </c>
      <c r="D1002" s="7" t="s">
        <v>262</v>
      </c>
      <c r="E1002" t="s">
        <v>260</v>
      </c>
      <c r="F1002" s="6">
        <v>25000</v>
      </c>
      <c r="G1002" s="6">
        <v>405000</v>
      </c>
      <c r="H1002" s="1">
        <f t="shared" si="60"/>
        <v>3</v>
      </c>
      <c r="I1002" s="6">
        <v>237026</v>
      </c>
      <c r="J1002" s="6">
        <v>74703</v>
      </c>
      <c r="K1002" s="6">
        <v>74703</v>
      </c>
      <c r="L1002" s="6">
        <v>74703</v>
      </c>
      <c r="M1002" s="6">
        <v>74703</v>
      </c>
      <c r="N1002" s="9">
        <v>18.399999999999999</v>
      </c>
      <c r="O1002" s="7">
        <f t="shared" si="61"/>
        <v>1</v>
      </c>
      <c r="P1002" s="16">
        <v>2765</v>
      </c>
      <c r="Q1002" s="7">
        <f t="shared" si="62"/>
        <v>2</v>
      </c>
      <c r="R1002" s="1">
        <f t="shared" si="63"/>
        <v>6</v>
      </c>
    </row>
    <row r="1003" spans="1:18" x14ac:dyDescent="0.25">
      <c r="A1003" s="7">
        <v>480</v>
      </c>
      <c r="B1003" s="7">
        <v>999</v>
      </c>
      <c r="C1003" s="7" t="s">
        <v>522</v>
      </c>
      <c r="D1003" s="7" t="s">
        <v>599</v>
      </c>
      <c r="E1003" t="s">
        <v>593</v>
      </c>
      <c r="F1003">
        <v>0</v>
      </c>
      <c r="G1003" s="6">
        <v>38000</v>
      </c>
      <c r="H1003" s="1">
        <f t="shared" si="60"/>
        <v>2</v>
      </c>
      <c r="I1003" s="6">
        <v>32000</v>
      </c>
      <c r="J1003" s="6">
        <v>32000</v>
      </c>
      <c r="K1003" s="6">
        <v>32000</v>
      </c>
      <c r="L1003" s="6">
        <v>7000</v>
      </c>
      <c r="M1003" s="6">
        <v>7000</v>
      </c>
      <c r="N1003" s="9">
        <v>18.399999999999999</v>
      </c>
      <c r="O1003" s="7">
        <f t="shared" si="61"/>
        <v>1</v>
      </c>
      <c r="P1003" s="16">
        <v>16590</v>
      </c>
      <c r="Q1003" s="7">
        <f t="shared" si="62"/>
        <v>3</v>
      </c>
      <c r="R1003" s="1">
        <f t="shared" si="63"/>
        <v>6</v>
      </c>
    </row>
    <row r="1004" spans="1:18" x14ac:dyDescent="0.25">
      <c r="A1004" s="7">
        <v>135</v>
      </c>
      <c r="B1004" s="7">
        <v>1000</v>
      </c>
      <c r="C1004" s="7" t="s">
        <v>9</v>
      </c>
      <c r="D1004" s="7" t="s">
        <v>213</v>
      </c>
      <c r="E1004" t="s">
        <v>212</v>
      </c>
      <c r="F1004">
        <v>0</v>
      </c>
      <c r="G1004" s="6">
        <v>134225</v>
      </c>
      <c r="H1004" s="1">
        <f t="shared" si="60"/>
        <v>3</v>
      </c>
      <c r="I1004" s="6">
        <v>40000</v>
      </c>
      <c r="J1004" s="6">
        <v>23800</v>
      </c>
      <c r="K1004" s="6">
        <v>23800</v>
      </c>
      <c r="L1004" s="6">
        <v>23800</v>
      </c>
      <c r="M1004" s="6">
        <v>23800</v>
      </c>
      <c r="N1004" s="9">
        <v>17.7</v>
      </c>
      <c r="O1004" s="7">
        <f t="shared" si="61"/>
        <v>1</v>
      </c>
      <c r="P1004" s="16">
        <v>1647</v>
      </c>
      <c r="Q1004" s="7">
        <f t="shared" si="62"/>
        <v>2</v>
      </c>
      <c r="R1004" s="1">
        <f t="shared" si="63"/>
        <v>6</v>
      </c>
    </row>
    <row r="1005" spans="1:18" x14ac:dyDescent="0.25">
      <c r="A1005" s="7">
        <v>1007</v>
      </c>
      <c r="B1005" s="7">
        <v>1001</v>
      </c>
      <c r="C1005" s="7" t="s">
        <v>37</v>
      </c>
      <c r="D1005" s="7" t="s">
        <v>1203</v>
      </c>
      <c r="E1005" t="s">
        <v>1189</v>
      </c>
      <c r="F1005" s="6">
        <v>50000</v>
      </c>
      <c r="G1005" s="6">
        <v>176518</v>
      </c>
      <c r="H1005" s="1">
        <f t="shared" si="60"/>
        <v>3</v>
      </c>
      <c r="I1005" s="6">
        <v>139406</v>
      </c>
      <c r="J1005" s="6">
        <v>52200</v>
      </c>
      <c r="K1005" s="6">
        <v>27700</v>
      </c>
      <c r="L1005" s="6">
        <v>27700</v>
      </c>
      <c r="M1005" s="6">
        <v>27700</v>
      </c>
      <c r="N1005" s="9">
        <v>15.7</v>
      </c>
      <c r="O1005" s="7">
        <f t="shared" si="61"/>
        <v>1</v>
      </c>
      <c r="P1005" s="16">
        <v>7047</v>
      </c>
      <c r="Q1005" s="7">
        <f t="shared" si="62"/>
        <v>2</v>
      </c>
      <c r="R1005" s="1">
        <f t="shared" si="63"/>
        <v>6</v>
      </c>
    </row>
    <row r="1006" spans="1:18" x14ac:dyDescent="0.25">
      <c r="A1006" s="7">
        <v>947</v>
      </c>
      <c r="B1006" s="7">
        <v>1002</v>
      </c>
      <c r="C1006" s="7" t="s">
        <v>35</v>
      </c>
      <c r="D1006" s="7" t="s">
        <v>1127</v>
      </c>
      <c r="E1006" t="s">
        <v>1124</v>
      </c>
      <c r="F1006" s="6">
        <v>148275</v>
      </c>
      <c r="G1006" s="6">
        <v>436163</v>
      </c>
      <c r="H1006" s="1">
        <f t="shared" si="60"/>
        <v>3</v>
      </c>
      <c r="I1006" s="6">
        <v>174621</v>
      </c>
      <c r="J1006" s="6">
        <v>149784</v>
      </c>
      <c r="K1006" s="6">
        <v>149784</v>
      </c>
      <c r="L1006" s="6">
        <v>64609</v>
      </c>
      <c r="M1006" s="6">
        <v>64609</v>
      </c>
      <c r="N1006" s="9">
        <v>14.8</v>
      </c>
      <c r="O1006" s="7">
        <f t="shared" si="61"/>
        <v>1</v>
      </c>
      <c r="P1006" s="16">
        <v>1741</v>
      </c>
      <c r="Q1006" s="7">
        <f t="shared" si="62"/>
        <v>2</v>
      </c>
      <c r="R1006" s="1">
        <f t="shared" si="63"/>
        <v>6</v>
      </c>
    </row>
    <row r="1007" spans="1:18" x14ac:dyDescent="0.25">
      <c r="A1007" s="7">
        <v>48</v>
      </c>
      <c r="B1007" s="7">
        <v>1003</v>
      </c>
      <c r="C1007" s="7" t="s">
        <v>9</v>
      </c>
      <c r="D1007" s="7" t="s">
        <v>102</v>
      </c>
      <c r="E1007" t="s">
        <v>103</v>
      </c>
      <c r="F1007">
        <v>0</v>
      </c>
      <c r="G1007" s="6">
        <v>250418</v>
      </c>
      <c r="H1007" s="1">
        <f t="shared" si="60"/>
        <v>3</v>
      </c>
      <c r="I1007" s="6">
        <v>230218</v>
      </c>
      <c r="J1007" s="6">
        <v>35800</v>
      </c>
      <c r="K1007" s="6">
        <v>35800</v>
      </c>
      <c r="L1007" s="6">
        <v>35800</v>
      </c>
      <c r="M1007" s="6">
        <v>35800</v>
      </c>
      <c r="N1007" s="9">
        <v>14.3</v>
      </c>
      <c r="O1007" s="7">
        <f t="shared" si="61"/>
        <v>1</v>
      </c>
      <c r="P1007" s="16">
        <v>1958</v>
      </c>
      <c r="Q1007" s="7">
        <f t="shared" si="62"/>
        <v>2</v>
      </c>
      <c r="R1007" s="1">
        <f t="shared" si="63"/>
        <v>6</v>
      </c>
    </row>
    <row r="1008" spans="1:18" x14ac:dyDescent="0.25">
      <c r="A1008" s="7">
        <v>231</v>
      </c>
      <c r="B1008" s="7">
        <v>1004</v>
      </c>
      <c r="C1008" s="7" t="s">
        <v>11</v>
      </c>
      <c r="D1008" s="7" t="s">
        <v>312</v>
      </c>
      <c r="E1008" t="s">
        <v>306</v>
      </c>
      <c r="F1008">
        <v>0</v>
      </c>
      <c r="G1008" s="6">
        <v>456390</v>
      </c>
      <c r="H1008" s="1">
        <f t="shared" si="60"/>
        <v>3</v>
      </c>
      <c r="I1008" s="6">
        <v>62968</v>
      </c>
      <c r="J1008" s="6">
        <v>62968</v>
      </c>
      <c r="K1008" s="6">
        <v>62968</v>
      </c>
      <c r="L1008" s="6">
        <v>62968</v>
      </c>
      <c r="M1008" s="6">
        <v>62968</v>
      </c>
      <c r="N1008" s="9">
        <v>13.8</v>
      </c>
      <c r="O1008" s="7">
        <f t="shared" si="61"/>
        <v>1</v>
      </c>
      <c r="P1008" s="16">
        <v>8448</v>
      </c>
      <c r="Q1008" s="7">
        <f t="shared" si="62"/>
        <v>2</v>
      </c>
      <c r="R1008" s="1">
        <f t="shared" si="63"/>
        <v>6</v>
      </c>
    </row>
    <row r="1009" spans="1:18" x14ac:dyDescent="0.25">
      <c r="A1009" s="7">
        <v>115</v>
      </c>
      <c r="B1009" s="7">
        <v>1005</v>
      </c>
      <c r="C1009" s="7" t="s">
        <v>9</v>
      </c>
      <c r="D1009" s="7" t="s">
        <v>185</v>
      </c>
      <c r="E1009" t="s">
        <v>182</v>
      </c>
      <c r="F1009">
        <v>0</v>
      </c>
      <c r="G1009" s="6">
        <v>374464</v>
      </c>
      <c r="H1009" s="1">
        <f t="shared" si="60"/>
        <v>3</v>
      </c>
      <c r="I1009" s="6">
        <v>374463</v>
      </c>
      <c r="J1009" s="6">
        <v>53691</v>
      </c>
      <c r="K1009" s="6">
        <v>53691</v>
      </c>
      <c r="L1009" s="6">
        <v>51109</v>
      </c>
      <c r="M1009" s="6">
        <v>51109</v>
      </c>
      <c r="N1009" s="9">
        <v>13.6</v>
      </c>
      <c r="O1009" s="7">
        <f t="shared" si="61"/>
        <v>1</v>
      </c>
      <c r="P1009" s="16">
        <v>2517</v>
      </c>
      <c r="Q1009" s="7">
        <f t="shared" si="62"/>
        <v>2</v>
      </c>
      <c r="R1009" s="1">
        <f t="shared" si="63"/>
        <v>6</v>
      </c>
    </row>
    <row r="1010" spans="1:18" x14ac:dyDescent="0.25">
      <c r="A1010" s="7">
        <v>628</v>
      </c>
      <c r="B1010" s="7">
        <v>1006</v>
      </c>
      <c r="C1010" s="7" t="s">
        <v>38</v>
      </c>
      <c r="D1010" s="7" t="s">
        <v>38</v>
      </c>
      <c r="E1010" t="s">
        <v>763</v>
      </c>
      <c r="F1010" s="6">
        <v>110000</v>
      </c>
      <c r="G1010" s="6">
        <v>100000</v>
      </c>
      <c r="H1010" s="1">
        <f t="shared" si="60"/>
        <v>2</v>
      </c>
      <c r="I1010" s="6">
        <v>13255</v>
      </c>
      <c r="J1010" s="6">
        <v>13255</v>
      </c>
      <c r="K1010" s="6">
        <v>13255</v>
      </c>
      <c r="L1010" s="6">
        <v>13255</v>
      </c>
      <c r="M1010" s="6">
        <v>13255</v>
      </c>
      <c r="N1010" s="9">
        <v>13.3</v>
      </c>
      <c r="O1010" s="7">
        <f t="shared" si="61"/>
        <v>1</v>
      </c>
      <c r="P1010" s="16">
        <v>30467</v>
      </c>
      <c r="Q1010" s="7">
        <f t="shared" si="62"/>
        <v>3</v>
      </c>
      <c r="R1010" s="1">
        <f t="shared" si="63"/>
        <v>6</v>
      </c>
    </row>
    <row r="1011" spans="1:18" x14ac:dyDescent="0.25">
      <c r="A1011" s="7">
        <v>974</v>
      </c>
      <c r="B1011" s="7">
        <v>1007</v>
      </c>
      <c r="C1011" s="7" t="s">
        <v>37</v>
      </c>
      <c r="D1011" s="7" t="s">
        <v>37</v>
      </c>
      <c r="E1011" t="s">
        <v>1156</v>
      </c>
      <c r="F1011" s="6">
        <v>10000</v>
      </c>
      <c r="G1011" s="6">
        <v>93699</v>
      </c>
      <c r="H1011" s="1">
        <f t="shared" si="60"/>
        <v>2</v>
      </c>
      <c r="I1011" s="6">
        <v>91500</v>
      </c>
      <c r="J1011" s="6">
        <v>11500</v>
      </c>
      <c r="K1011" s="6">
        <v>11500</v>
      </c>
      <c r="L1011" s="6">
        <v>11500</v>
      </c>
      <c r="M1011" s="6">
        <v>11500</v>
      </c>
      <c r="N1011" s="9">
        <v>12.3</v>
      </c>
      <c r="O1011" s="7">
        <f t="shared" si="61"/>
        <v>1</v>
      </c>
      <c r="P1011" s="16">
        <v>41742</v>
      </c>
      <c r="Q1011" s="7">
        <f t="shared" si="62"/>
        <v>3</v>
      </c>
      <c r="R1011" s="1">
        <f t="shared" si="63"/>
        <v>6</v>
      </c>
    </row>
    <row r="1012" spans="1:18" x14ac:dyDescent="0.25">
      <c r="A1012" s="7">
        <v>492</v>
      </c>
      <c r="B1012" s="7">
        <v>1008</v>
      </c>
      <c r="C1012" s="7" t="s">
        <v>522</v>
      </c>
      <c r="D1012" s="7" t="s">
        <v>607</v>
      </c>
      <c r="E1012" t="s">
        <v>610</v>
      </c>
      <c r="F1012">
        <v>0</v>
      </c>
      <c r="G1012" s="6">
        <v>144200</v>
      </c>
      <c r="H1012" s="1">
        <f t="shared" si="60"/>
        <v>3</v>
      </c>
      <c r="I1012" s="6">
        <v>144199</v>
      </c>
      <c r="J1012" s="6">
        <v>144199</v>
      </c>
      <c r="K1012" s="6">
        <v>17200</v>
      </c>
      <c r="L1012" s="6">
        <v>17200</v>
      </c>
      <c r="M1012" s="6">
        <v>17200</v>
      </c>
      <c r="N1012" s="9">
        <v>11.9</v>
      </c>
      <c r="O1012" s="7">
        <f t="shared" si="61"/>
        <v>1</v>
      </c>
      <c r="P1012" s="16">
        <v>9421</v>
      </c>
      <c r="Q1012" s="7">
        <f t="shared" si="62"/>
        <v>2</v>
      </c>
      <c r="R1012" s="1">
        <f t="shared" si="63"/>
        <v>6</v>
      </c>
    </row>
    <row r="1013" spans="1:18" x14ac:dyDescent="0.25">
      <c r="A1013" s="7">
        <v>790</v>
      </c>
      <c r="B1013" s="7">
        <v>1009</v>
      </c>
      <c r="C1013" s="7" t="s">
        <v>30</v>
      </c>
      <c r="D1013" s="7" t="s">
        <v>949</v>
      </c>
      <c r="E1013" t="s">
        <v>935</v>
      </c>
      <c r="F1013">
        <v>0</v>
      </c>
      <c r="G1013" s="6">
        <v>351966</v>
      </c>
      <c r="H1013" s="1">
        <f t="shared" si="60"/>
        <v>3</v>
      </c>
      <c r="I1013" s="6">
        <v>232261</v>
      </c>
      <c r="J1013" s="6">
        <v>50100</v>
      </c>
      <c r="K1013" s="6">
        <v>50100</v>
      </c>
      <c r="L1013" s="6">
        <v>35500</v>
      </c>
      <c r="M1013" s="6">
        <v>35500</v>
      </c>
      <c r="N1013" s="9">
        <v>10.1</v>
      </c>
      <c r="O1013" s="7">
        <f t="shared" si="61"/>
        <v>1</v>
      </c>
      <c r="P1013" s="16">
        <v>6514</v>
      </c>
      <c r="Q1013" s="7">
        <f t="shared" si="62"/>
        <v>2</v>
      </c>
      <c r="R1013" s="1">
        <f t="shared" si="63"/>
        <v>6</v>
      </c>
    </row>
    <row r="1014" spans="1:18" x14ac:dyDescent="0.25">
      <c r="A1014" s="7">
        <v>780</v>
      </c>
      <c r="B1014" s="7">
        <v>1010</v>
      </c>
      <c r="C1014" s="7" t="s">
        <v>30</v>
      </c>
      <c r="D1014" s="7" t="s">
        <v>947</v>
      </c>
      <c r="E1014" t="s">
        <v>925</v>
      </c>
      <c r="F1014" s="6">
        <v>40500</v>
      </c>
      <c r="G1014" s="6">
        <v>35500</v>
      </c>
      <c r="H1014" s="1">
        <f t="shared" si="60"/>
        <v>2</v>
      </c>
      <c r="I1014" s="6">
        <v>3000</v>
      </c>
      <c r="J1014" s="6">
        <v>2970</v>
      </c>
      <c r="K1014" s="6">
        <v>2970</v>
      </c>
      <c r="L1014" s="6">
        <v>2970</v>
      </c>
      <c r="M1014" s="6">
        <v>2970</v>
      </c>
      <c r="N1014" s="9">
        <v>8.4</v>
      </c>
      <c r="O1014" s="7">
        <f t="shared" si="61"/>
        <v>1</v>
      </c>
      <c r="P1014" s="16">
        <v>11381</v>
      </c>
      <c r="Q1014" s="7">
        <f t="shared" si="62"/>
        <v>3</v>
      </c>
      <c r="R1014" s="1">
        <f t="shared" si="63"/>
        <v>6</v>
      </c>
    </row>
    <row r="1015" spans="1:18" x14ac:dyDescent="0.25">
      <c r="A1015" s="7">
        <v>591</v>
      </c>
      <c r="B1015" s="7">
        <v>1011</v>
      </c>
      <c r="C1015" s="7" t="s">
        <v>29</v>
      </c>
      <c r="D1015" s="7" t="s">
        <v>724</v>
      </c>
      <c r="E1015" t="s">
        <v>717</v>
      </c>
      <c r="F1015" s="6">
        <v>23254</v>
      </c>
      <c r="G1015" s="6">
        <v>362854</v>
      </c>
      <c r="H1015" s="1">
        <f t="shared" si="60"/>
        <v>3</v>
      </c>
      <c r="I1015" s="6">
        <v>138456</v>
      </c>
      <c r="J1015" s="6">
        <v>138456</v>
      </c>
      <c r="K1015" s="6">
        <v>24508</v>
      </c>
      <c r="L1015" s="6">
        <v>22380</v>
      </c>
      <c r="M1015" s="6">
        <v>22380</v>
      </c>
      <c r="N1015" s="9">
        <v>6.2</v>
      </c>
      <c r="O1015" s="7">
        <f t="shared" si="61"/>
        <v>1</v>
      </c>
      <c r="P1015" s="16">
        <v>5906</v>
      </c>
      <c r="Q1015" s="7">
        <f t="shared" si="62"/>
        <v>2</v>
      </c>
      <c r="R1015" s="1">
        <f t="shared" si="63"/>
        <v>6</v>
      </c>
    </row>
    <row r="1016" spans="1:18" x14ac:dyDescent="0.25">
      <c r="A1016" s="7">
        <v>529</v>
      </c>
      <c r="B1016" s="7">
        <v>1012</v>
      </c>
      <c r="C1016" s="7" t="s">
        <v>16</v>
      </c>
      <c r="D1016" s="7" t="s">
        <v>653</v>
      </c>
      <c r="E1016" t="s">
        <v>650</v>
      </c>
      <c r="F1016" s="6">
        <v>200237</v>
      </c>
      <c r="G1016" s="6">
        <v>166237</v>
      </c>
      <c r="H1016" s="1">
        <f t="shared" si="60"/>
        <v>3</v>
      </c>
      <c r="I1016" s="6">
        <v>10000</v>
      </c>
      <c r="J1016" s="6">
        <v>10000</v>
      </c>
      <c r="K1016" s="6">
        <v>10000</v>
      </c>
      <c r="L1016" s="6">
        <v>10000</v>
      </c>
      <c r="M1016" s="6">
        <v>10000</v>
      </c>
      <c r="N1016" s="9">
        <v>6</v>
      </c>
      <c r="O1016" s="7">
        <f t="shared" si="61"/>
        <v>1</v>
      </c>
      <c r="P1016" s="16">
        <v>1405</v>
      </c>
      <c r="Q1016" s="7">
        <f t="shared" si="62"/>
        <v>2</v>
      </c>
      <c r="R1016" s="1">
        <f t="shared" si="63"/>
        <v>6</v>
      </c>
    </row>
    <row r="1017" spans="1:18" x14ac:dyDescent="0.25">
      <c r="A1017" s="7">
        <v>385</v>
      </c>
      <c r="B1017" s="7">
        <v>1013</v>
      </c>
      <c r="C1017" s="7" t="s">
        <v>13</v>
      </c>
      <c r="D1017" s="7" t="s">
        <v>491</v>
      </c>
      <c r="E1017" t="s">
        <v>486</v>
      </c>
      <c r="F1017">
        <v>0</v>
      </c>
      <c r="G1017" s="6">
        <v>28399</v>
      </c>
      <c r="H1017" s="1">
        <f t="shared" si="60"/>
        <v>2</v>
      </c>
      <c r="I1017" s="6">
        <v>28397</v>
      </c>
      <c r="J1017" s="6">
        <v>1822</v>
      </c>
      <c r="K1017" s="6">
        <v>1502</v>
      </c>
      <c r="L1017" s="6">
        <v>1502</v>
      </c>
      <c r="M1017" s="6">
        <v>1502</v>
      </c>
      <c r="N1017" s="11">
        <v>5.3</v>
      </c>
      <c r="O1017" s="7">
        <f t="shared" si="61"/>
        <v>1</v>
      </c>
      <c r="P1017" s="16">
        <v>40171</v>
      </c>
      <c r="Q1017" s="7">
        <f t="shared" si="62"/>
        <v>3</v>
      </c>
      <c r="R1017" s="1">
        <f t="shared" si="63"/>
        <v>6</v>
      </c>
    </row>
    <row r="1018" spans="1:18" x14ac:dyDescent="0.25">
      <c r="A1018" s="7">
        <v>787</v>
      </c>
      <c r="B1018" s="7">
        <v>1014</v>
      </c>
      <c r="C1018" s="7" t="s">
        <v>30</v>
      </c>
      <c r="D1018" s="7" t="s">
        <v>948</v>
      </c>
      <c r="E1018" t="s">
        <v>932</v>
      </c>
      <c r="F1018" s="6">
        <v>160767</v>
      </c>
      <c r="G1018" s="6">
        <v>414978</v>
      </c>
      <c r="H1018" s="1">
        <f t="shared" si="60"/>
        <v>3</v>
      </c>
      <c r="I1018" s="6">
        <v>414977</v>
      </c>
      <c r="J1018" s="6">
        <v>219382</v>
      </c>
      <c r="K1018" s="6">
        <v>21180</v>
      </c>
      <c r="L1018" s="6">
        <v>21180</v>
      </c>
      <c r="M1018" s="6">
        <v>21180</v>
      </c>
      <c r="N1018" s="9">
        <v>5.0999999999999996</v>
      </c>
      <c r="O1018" s="7">
        <f t="shared" si="61"/>
        <v>1</v>
      </c>
      <c r="P1018" s="16">
        <v>3049</v>
      </c>
      <c r="Q1018" s="7">
        <f t="shared" si="62"/>
        <v>2</v>
      </c>
      <c r="R1018" s="1">
        <f t="shared" si="63"/>
        <v>6</v>
      </c>
    </row>
    <row r="1019" spans="1:18" x14ac:dyDescent="0.25">
      <c r="A1019" s="7">
        <v>269</v>
      </c>
      <c r="B1019" s="7">
        <v>1015</v>
      </c>
      <c r="C1019" s="7" t="s">
        <v>11</v>
      </c>
      <c r="D1019" s="7" t="s">
        <v>353</v>
      </c>
      <c r="E1019" t="s">
        <v>348</v>
      </c>
      <c r="F1019">
        <v>0</v>
      </c>
      <c r="G1019" s="6">
        <v>190000</v>
      </c>
      <c r="H1019" s="1">
        <f t="shared" si="60"/>
        <v>3</v>
      </c>
      <c r="I1019" s="6">
        <v>13788</v>
      </c>
      <c r="J1019" s="6">
        <v>7788</v>
      </c>
      <c r="K1019" s="6">
        <v>7788</v>
      </c>
      <c r="L1019" s="6">
        <v>7788</v>
      </c>
      <c r="M1019" s="6">
        <v>7788</v>
      </c>
      <c r="N1019" s="9">
        <v>4.0999999999999996</v>
      </c>
      <c r="O1019" s="7">
        <f t="shared" si="61"/>
        <v>1</v>
      </c>
      <c r="P1019" s="16">
        <v>3451</v>
      </c>
      <c r="Q1019" s="7">
        <f t="shared" si="62"/>
        <v>2</v>
      </c>
      <c r="R1019" s="1">
        <f t="shared" si="63"/>
        <v>6</v>
      </c>
    </row>
    <row r="1020" spans="1:18" x14ac:dyDescent="0.25">
      <c r="A1020" s="7">
        <v>663</v>
      </c>
      <c r="B1020" s="7">
        <v>1016</v>
      </c>
      <c r="C1020" s="7" t="s">
        <v>40</v>
      </c>
      <c r="D1020" s="7" t="s">
        <v>798</v>
      </c>
      <c r="E1020" t="s">
        <v>803</v>
      </c>
      <c r="F1020">
        <v>0</v>
      </c>
      <c r="G1020" s="6">
        <v>242284</v>
      </c>
      <c r="H1020" s="1">
        <f t="shared" si="60"/>
        <v>3</v>
      </c>
      <c r="I1020" s="6">
        <v>164049</v>
      </c>
      <c r="J1020" s="6">
        <v>156713</v>
      </c>
      <c r="K1020" s="6">
        <v>156713</v>
      </c>
      <c r="L1020" s="6">
        <v>10000</v>
      </c>
      <c r="M1020" s="6">
        <v>10000</v>
      </c>
      <c r="N1020" s="9">
        <v>4.0999999999999996</v>
      </c>
      <c r="O1020" s="7">
        <f t="shared" si="61"/>
        <v>1</v>
      </c>
      <c r="P1020" s="16">
        <v>6006</v>
      </c>
      <c r="Q1020" s="7">
        <f t="shared" si="62"/>
        <v>2</v>
      </c>
      <c r="R1020" s="1">
        <f t="shared" si="63"/>
        <v>6</v>
      </c>
    </row>
    <row r="1021" spans="1:18" x14ac:dyDescent="0.25">
      <c r="A1021" s="7">
        <v>537</v>
      </c>
      <c r="B1021" s="7">
        <v>1017</v>
      </c>
      <c r="C1021" s="7" t="s">
        <v>16</v>
      </c>
      <c r="D1021" s="7" t="s">
        <v>668</v>
      </c>
      <c r="E1021" t="s">
        <v>660</v>
      </c>
      <c r="F1021">
        <v>0</v>
      </c>
      <c r="G1021" s="6">
        <v>307683</v>
      </c>
      <c r="H1021" s="1">
        <f t="shared" si="60"/>
        <v>3</v>
      </c>
      <c r="I1021" s="6">
        <v>307100</v>
      </c>
      <c r="J1021" s="6">
        <v>304256</v>
      </c>
      <c r="K1021" s="6">
        <v>22710</v>
      </c>
      <c r="L1021" s="6">
        <v>10000</v>
      </c>
      <c r="M1021" s="6">
        <v>10000</v>
      </c>
      <c r="N1021" s="9">
        <v>3.3</v>
      </c>
      <c r="O1021" s="7">
        <f t="shared" si="61"/>
        <v>1</v>
      </c>
      <c r="P1021" s="16">
        <v>5493</v>
      </c>
      <c r="Q1021" s="7">
        <f t="shared" si="62"/>
        <v>2</v>
      </c>
      <c r="R1021" s="1">
        <f t="shared" si="63"/>
        <v>6</v>
      </c>
    </row>
    <row r="1022" spans="1:18" x14ac:dyDescent="0.25">
      <c r="A1022" s="7">
        <v>62</v>
      </c>
      <c r="B1022" s="7">
        <v>1018</v>
      </c>
      <c r="C1022" s="7" t="s">
        <v>9</v>
      </c>
      <c r="D1022" s="7" t="s">
        <v>118</v>
      </c>
      <c r="E1022" t="s">
        <v>120</v>
      </c>
      <c r="F1022">
        <v>0</v>
      </c>
      <c r="G1022" s="6">
        <v>348247</v>
      </c>
      <c r="H1022" s="1">
        <f t="shared" si="60"/>
        <v>3</v>
      </c>
      <c r="I1022" s="6">
        <v>8000</v>
      </c>
      <c r="J1022" s="6">
        <v>8000</v>
      </c>
      <c r="K1022" s="6">
        <v>8000</v>
      </c>
      <c r="L1022" s="6">
        <v>8000</v>
      </c>
      <c r="M1022" s="6">
        <v>8000</v>
      </c>
      <c r="N1022" s="9">
        <v>2.2999999999999998</v>
      </c>
      <c r="O1022" s="7">
        <f t="shared" si="61"/>
        <v>1</v>
      </c>
      <c r="P1022" s="16">
        <v>2598</v>
      </c>
      <c r="Q1022" s="7">
        <f t="shared" si="62"/>
        <v>2</v>
      </c>
      <c r="R1022" s="1">
        <f t="shared" si="63"/>
        <v>6</v>
      </c>
    </row>
    <row r="1023" spans="1:18" x14ac:dyDescent="0.25">
      <c r="A1023" s="7">
        <v>276</v>
      </c>
      <c r="B1023" s="7">
        <v>1019</v>
      </c>
      <c r="C1023" s="7" t="s">
        <v>11</v>
      </c>
      <c r="D1023" s="7" t="s">
        <v>360</v>
      </c>
      <c r="E1023" t="s">
        <v>357</v>
      </c>
      <c r="F1023">
        <v>0</v>
      </c>
      <c r="G1023" s="6">
        <v>380590</v>
      </c>
      <c r="H1023" s="1">
        <f t="shared" si="60"/>
        <v>3</v>
      </c>
      <c r="I1023" s="6">
        <v>361601</v>
      </c>
      <c r="J1023" s="6">
        <v>8000</v>
      </c>
      <c r="K1023" s="6">
        <v>8000</v>
      </c>
      <c r="L1023" s="6">
        <v>8000</v>
      </c>
      <c r="M1023" s="6">
        <v>8000</v>
      </c>
      <c r="N1023" s="9">
        <v>2.1</v>
      </c>
      <c r="O1023" s="7">
        <f t="shared" si="61"/>
        <v>1</v>
      </c>
      <c r="P1023" s="16">
        <v>1240</v>
      </c>
      <c r="Q1023" s="7">
        <f t="shared" si="62"/>
        <v>2</v>
      </c>
      <c r="R1023" s="1">
        <f t="shared" si="63"/>
        <v>6</v>
      </c>
    </row>
    <row r="1024" spans="1:18" x14ac:dyDescent="0.25">
      <c r="A1024" s="7">
        <v>58</v>
      </c>
      <c r="B1024" s="7">
        <v>1020</v>
      </c>
      <c r="C1024" s="7" t="s">
        <v>9</v>
      </c>
      <c r="D1024" s="7" t="s">
        <v>117</v>
      </c>
      <c r="E1024" t="s">
        <v>114</v>
      </c>
      <c r="F1024">
        <v>0</v>
      </c>
      <c r="G1024" s="6">
        <v>714466</v>
      </c>
      <c r="H1024" s="1">
        <f t="shared" si="60"/>
        <v>4</v>
      </c>
      <c r="I1024" s="6">
        <v>635418</v>
      </c>
      <c r="J1024" s="6">
        <v>635418</v>
      </c>
      <c r="K1024" s="6">
        <v>35000</v>
      </c>
      <c r="L1024" s="6">
        <v>10000</v>
      </c>
      <c r="M1024" s="6">
        <v>10000</v>
      </c>
      <c r="N1024" s="9">
        <v>1.4</v>
      </c>
      <c r="O1024" s="7">
        <f t="shared" si="61"/>
        <v>1</v>
      </c>
      <c r="P1024" s="16">
        <v>444</v>
      </c>
      <c r="Q1024" s="7">
        <f t="shared" si="62"/>
        <v>1</v>
      </c>
      <c r="R1024" s="1">
        <f t="shared" si="63"/>
        <v>6</v>
      </c>
    </row>
    <row r="1025" spans="1:18" x14ac:dyDescent="0.25">
      <c r="A1025" s="7">
        <v>59</v>
      </c>
      <c r="B1025" s="7">
        <v>1021</v>
      </c>
      <c r="C1025" s="7" t="s">
        <v>9</v>
      </c>
      <c r="D1025" s="7" t="s">
        <v>117</v>
      </c>
      <c r="E1025" t="s">
        <v>115</v>
      </c>
      <c r="F1025">
        <v>0</v>
      </c>
      <c r="G1025" s="6">
        <v>557038</v>
      </c>
      <c r="H1025" s="1">
        <f t="shared" si="60"/>
        <v>4</v>
      </c>
      <c r="I1025" s="6">
        <v>557037</v>
      </c>
      <c r="J1025" s="6">
        <v>3000</v>
      </c>
      <c r="K1025" s="6">
        <v>3000</v>
      </c>
      <c r="L1025" s="6">
        <v>3000</v>
      </c>
      <c r="M1025" s="6">
        <v>3000</v>
      </c>
      <c r="N1025" s="9">
        <v>0.5</v>
      </c>
      <c r="O1025" s="7">
        <f t="shared" si="61"/>
        <v>1</v>
      </c>
      <c r="P1025" s="16">
        <v>874</v>
      </c>
      <c r="Q1025" s="7">
        <f t="shared" si="62"/>
        <v>1</v>
      </c>
      <c r="R1025" s="1">
        <f t="shared" si="63"/>
        <v>6</v>
      </c>
    </row>
    <row r="1026" spans="1:18" x14ac:dyDescent="0.25">
      <c r="A1026" s="7">
        <v>238</v>
      </c>
      <c r="B1026" s="7">
        <v>1022</v>
      </c>
      <c r="C1026" s="7" t="s">
        <v>11</v>
      </c>
      <c r="D1026" s="7" t="s">
        <v>324</v>
      </c>
      <c r="E1026" t="s">
        <v>315</v>
      </c>
      <c r="F1026" s="6">
        <v>50000</v>
      </c>
      <c r="G1026" s="6">
        <v>655003</v>
      </c>
      <c r="H1026" s="1">
        <f t="shared" si="60"/>
        <v>4</v>
      </c>
      <c r="I1026" s="6">
        <v>2832</v>
      </c>
      <c r="J1026" s="6">
        <v>2832</v>
      </c>
      <c r="K1026" s="6">
        <v>2832</v>
      </c>
      <c r="L1026" s="6">
        <v>2832</v>
      </c>
      <c r="M1026" s="6">
        <v>2832</v>
      </c>
      <c r="N1026" s="9">
        <v>0.4</v>
      </c>
      <c r="O1026" s="7">
        <f t="shared" si="61"/>
        <v>1</v>
      </c>
      <c r="P1026" s="16">
        <v>475</v>
      </c>
      <c r="Q1026" s="7">
        <f t="shared" si="62"/>
        <v>1</v>
      </c>
      <c r="R1026" s="1">
        <f t="shared" si="63"/>
        <v>6</v>
      </c>
    </row>
    <row r="1027" spans="1:18" x14ac:dyDescent="0.25">
      <c r="A1027" s="7">
        <v>51</v>
      </c>
      <c r="B1027" s="7">
        <v>1023</v>
      </c>
      <c r="C1027" s="7" t="s">
        <v>9</v>
      </c>
      <c r="D1027" s="7" t="s">
        <v>102</v>
      </c>
      <c r="E1027" t="s">
        <v>106</v>
      </c>
      <c r="F1027">
        <v>0</v>
      </c>
      <c r="G1027" s="6">
        <v>16580</v>
      </c>
      <c r="H1027" s="1">
        <f t="shared" si="60"/>
        <v>2</v>
      </c>
      <c r="I1027" s="6">
        <v>16580</v>
      </c>
      <c r="J1027">
        <v>0</v>
      </c>
      <c r="K1027">
        <v>0</v>
      </c>
      <c r="L1027">
        <v>0</v>
      </c>
      <c r="M1027">
        <v>0</v>
      </c>
      <c r="N1027" s="9">
        <v>0</v>
      </c>
      <c r="O1027" s="7">
        <f t="shared" si="61"/>
        <v>1</v>
      </c>
      <c r="P1027" s="16">
        <v>13950</v>
      </c>
      <c r="Q1027" s="7">
        <f t="shared" si="62"/>
        <v>3</v>
      </c>
      <c r="R1027" s="1">
        <f t="shared" si="63"/>
        <v>6</v>
      </c>
    </row>
    <row r="1028" spans="1:18" x14ac:dyDescent="0.25">
      <c r="A1028" s="7">
        <v>128</v>
      </c>
      <c r="B1028" s="7">
        <v>1024</v>
      </c>
      <c r="C1028" s="7" t="s">
        <v>9</v>
      </c>
      <c r="D1028" s="7" t="s">
        <v>205</v>
      </c>
      <c r="E1028" t="s">
        <v>198</v>
      </c>
      <c r="F1028" s="6">
        <v>75000</v>
      </c>
      <c r="G1028" s="6">
        <v>497036</v>
      </c>
      <c r="H1028" s="1">
        <f t="shared" si="60"/>
        <v>3</v>
      </c>
      <c r="I1028">
        <v>0</v>
      </c>
      <c r="J1028">
        <v>0</v>
      </c>
      <c r="K1028">
        <v>0</v>
      </c>
      <c r="L1028">
        <v>0</v>
      </c>
      <c r="M1028">
        <v>0</v>
      </c>
      <c r="N1028" s="9">
        <v>0</v>
      </c>
      <c r="O1028" s="7">
        <f t="shared" si="61"/>
        <v>1</v>
      </c>
      <c r="P1028" s="16">
        <v>4816</v>
      </c>
      <c r="Q1028" s="7">
        <f t="shared" si="62"/>
        <v>2</v>
      </c>
      <c r="R1028" s="1">
        <f t="shared" si="63"/>
        <v>6</v>
      </c>
    </row>
    <row r="1029" spans="1:18" x14ac:dyDescent="0.25">
      <c r="A1029" s="7">
        <v>149</v>
      </c>
      <c r="B1029" s="7">
        <v>1025</v>
      </c>
      <c r="C1029" s="7" t="s">
        <v>10</v>
      </c>
      <c r="D1029" s="7" t="s">
        <v>220</v>
      </c>
      <c r="E1029" t="s">
        <v>223</v>
      </c>
      <c r="F1029" s="6">
        <v>596279</v>
      </c>
      <c r="G1029" s="6">
        <v>111748</v>
      </c>
      <c r="H1029" s="1">
        <f t="shared" ref="H1029:H1092" si="64">IF(G1029&lt;=$U$6,$V$6,IF((G1029&gt;=$T$7)*(G1029&lt;=$U$7),$V$7,IF((G1029&gt;=$T$8)*(G1029&lt;=$U$8),$V$8,IF((G1029&gt;=$T$9)*(G1029&lt;=$U$9),$V$9,IF((G1029&gt;=$T$10)*(G1029&lt;=$U$10),$V$10)))))</f>
        <v>3</v>
      </c>
      <c r="I1029">
        <v>0</v>
      </c>
      <c r="J1029">
        <v>0</v>
      </c>
      <c r="K1029">
        <v>0</v>
      </c>
      <c r="L1029">
        <v>0</v>
      </c>
      <c r="M1029">
        <v>0</v>
      </c>
      <c r="N1029" s="9">
        <v>0</v>
      </c>
      <c r="O1029" s="7">
        <f t="shared" ref="O1029:O1092" si="65">IF(N1029&lt;=$Y$6,$Z$6,IF((N1029&gt;=$X$7)*(N1029&lt;=$Y$7),$Z$7,IF((N1029&gt;=$X$8)*(N1029&lt;=$Y$8),$Z$8,IF((N1029&gt;=$X$9)*(N1029&lt;=$Y$9),$Z$9,IF((N1029&gt;=$X$10)*(N1029&lt;=$Y$10),$Z$10)))))</f>
        <v>1</v>
      </c>
      <c r="P1029" s="16">
        <v>2778</v>
      </c>
      <c r="Q1029" s="7">
        <f t="shared" ref="Q1029:Q1092" si="66">IF(P1029&lt;=$U$13,$V$13,IF((P1029&gt;=$T$14)*(P1029&lt;=$U$14),$V$14,IF((P1029&gt;=$T$15)*(P1029&lt;=$U$15),$V$15,IF((P1029&gt;=$T$16)*(P1029&lt;=$U$16),$V$16,IF((P1029&gt;=$T$17)*(P1029&lt;=$U$17),$V$17)))))</f>
        <v>2</v>
      </c>
      <c r="R1029" s="1">
        <f t="shared" ref="R1029:R1092" si="67">SUM(H1029,O1029,Q1029)</f>
        <v>6</v>
      </c>
    </row>
    <row r="1030" spans="1:18" x14ac:dyDescent="0.25">
      <c r="A1030" s="7">
        <v>384</v>
      </c>
      <c r="B1030" s="7">
        <v>1026</v>
      </c>
      <c r="C1030" s="7" t="s">
        <v>13</v>
      </c>
      <c r="D1030" s="7" t="s">
        <v>484</v>
      </c>
      <c r="E1030" t="s">
        <v>483</v>
      </c>
      <c r="F1030" s="6">
        <v>100000</v>
      </c>
      <c r="G1030" s="6">
        <v>100000</v>
      </c>
      <c r="H1030" s="1">
        <f t="shared" si="64"/>
        <v>2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9">
        <v>0</v>
      </c>
      <c r="O1030" s="7">
        <f t="shared" si="65"/>
        <v>1</v>
      </c>
      <c r="P1030" s="16">
        <v>10361</v>
      </c>
      <c r="Q1030" s="7">
        <f t="shared" si="66"/>
        <v>3</v>
      </c>
      <c r="R1030" s="1">
        <f t="shared" si="67"/>
        <v>6</v>
      </c>
    </row>
    <row r="1031" spans="1:18" x14ac:dyDescent="0.25">
      <c r="A1031" s="7">
        <v>406</v>
      </c>
      <c r="B1031" s="7">
        <v>1027</v>
      </c>
      <c r="C1031" s="7" t="s">
        <v>13</v>
      </c>
      <c r="D1031" s="7" t="s">
        <v>516</v>
      </c>
      <c r="E1031" t="s">
        <v>511</v>
      </c>
      <c r="F1031">
        <v>0</v>
      </c>
      <c r="G1031" s="6">
        <v>246922</v>
      </c>
      <c r="H1031" s="1">
        <f t="shared" si="64"/>
        <v>3</v>
      </c>
      <c r="I1031" s="6">
        <v>240771</v>
      </c>
      <c r="J1031" s="6">
        <v>240771</v>
      </c>
      <c r="K1031">
        <v>0</v>
      </c>
      <c r="L1031">
        <v>0</v>
      </c>
      <c r="M1031">
        <v>0</v>
      </c>
      <c r="N1031" s="9">
        <v>0</v>
      </c>
      <c r="O1031" s="7">
        <f t="shared" si="65"/>
        <v>1</v>
      </c>
      <c r="P1031" s="16">
        <v>1311</v>
      </c>
      <c r="Q1031" s="7">
        <f t="shared" si="66"/>
        <v>2</v>
      </c>
      <c r="R1031" s="1">
        <f t="shared" si="67"/>
        <v>6</v>
      </c>
    </row>
    <row r="1032" spans="1:18" x14ac:dyDescent="0.25">
      <c r="A1032" s="7">
        <v>421</v>
      </c>
      <c r="B1032" s="7">
        <v>1028</v>
      </c>
      <c r="C1032" s="7" t="s">
        <v>522</v>
      </c>
      <c r="D1032" s="7" t="s">
        <v>15</v>
      </c>
      <c r="E1032" t="s">
        <v>529</v>
      </c>
      <c r="F1032" s="6">
        <v>10000</v>
      </c>
      <c r="G1032">
        <v>0</v>
      </c>
      <c r="H1032" s="1">
        <f t="shared" si="64"/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 s="9">
        <v>0</v>
      </c>
      <c r="O1032" s="7">
        <f t="shared" si="65"/>
        <v>1</v>
      </c>
      <c r="P1032" s="16">
        <v>61364</v>
      </c>
      <c r="Q1032" s="7">
        <f t="shared" si="66"/>
        <v>4</v>
      </c>
      <c r="R1032" s="1">
        <f t="shared" si="67"/>
        <v>6</v>
      </c>
    </row>
    <row r="1033" spans="1:18" x14ac:dyDescent="0.25">
      <c r="A1033" s="7">
        <v>438</v>
      </c>
      <c r="B1033" s="7">
        <v>1029</v>
      </c>
      <c r="C1033" s="7" t="s">
        <v>522</v>
      </c>
      <c r="D1033" s="7" t="s">
        <v>561</v>
      </c>
      <c r="E1033" t="s">
        <v>548</v>
      </c>
      <c r="F1033">
        <v>0</v>
      </c>
      <c r="G1033" s="6">
        <v>1240</v>
      </c>
      <c r="H1033" s="1">
        <f t="shared" si="64"/>
        <v>2</v>
      </c>
      <c r="I1033">
        <v>0</v>
      </c>
      <c r="J1033">
        <v>0</v>
      </c>
      <c r="K1033">
        <v>0</v>
      </c>
      <c r="L1033">
        <v>0</v>
      </c>
      <c r="M1033">
        <v>0</v>
      </c>
      <c r="N1033" s="9">
        <v>0</v>
      </c>
      <c r="O1033" s="7">
        <f t="shared" si="65"/>
        <v>1</v>
      </c>
      <c r="P1033" s="16">
        <v>11607</v>
      </c>
      <c r="Q1033" s="7">
        <f t="shared" si="66"/>
        <v>3</v>
      </c>
      <c r="R1033" s="1">
        <f t="shared" si="67"/>
        <v>6</v>
      </c>
    </row>
    <row r="1034" spans="1:18" x14ac:dyDescent="0.25">
      <c r="A1034" s="7">
        <v>528</v>
      </c>
      <c r="B1034" s="7">
        <v>1030</v>
      </c>
      <c r="C1034" s="7" t="s">
        <v>16</v>
      </c>
      <c r="D1034" s="7" t="s">
        <v>653</v>
      </c>
      <c r="E1034" t="s">
        <v>649</v>
      </c>
      <c r="F1034" s="6">
        <v>625619</v>
      </c>
      <c r="G1034" s="6">
        <v>254194</v>
      </c>
      <c r="H1034" s="1">
        <f t="shared" si="64"/>
        <v>3</v>
      </c>
      <c r="I1034">
        <v>0</v>
      </c>
      <c r="J1034">
        <v>0</v>
      </c>
      <c r="K1034">
        <v>0</v>
      </c>
      <c r="L1034">
        <v>0</v>
      </c>
      <c r="M1034">
        <v>0</v>
      </c>
      <c r="N1034" s="9">
        <v>0</v>
      </c>
      <c r="O1034" s="7">
        <f t="shared" si="65"/>
        <v>1</v>
      </c>
      <c r="P1034" s="16">
        <v>7805</v>
      </c>
      <c r="Q1034" s="7">
        <f t="shared" si="66"/>
        <v>2</v>
      </c>
      <c r="R1034" s="1">
        <f t="shared" si="67"/>
        <v>6</v>
      </c>
    </row>
    <row r="1035" spans="1:18" x14ac:dyDescent="0.25">
      <c r="A1035" s="7">
        <v>563</v>
      </c>
      <c r="B1035" s="7">
        <v>1031</v>
      </c>
      <c r="C1035" s="7" t="s">
        <v>16</v>
      </c>
      <c r="D1035" s="7" t="s">
        <v>696</v>
      </c>
      <c r="E1035" t="s">
        <v>687</v>
      </c>
      <c r="F1035">
        <v>0</v>
      </c>
      <c r="G1035" s="6">
        <v>105000</v>
      </c>
      <c r="H1035" s="1">
        <f t="shared" si="64"/>
        <v>3</v>
      </c>
      <c r="I1035" s="6">
        <v>105000</v>
      </c>
      <c r="J1035">
        <v>0</v>
      </c>
      <c r="K1035">
        <v>0</v>
      </c>
      <c r="L1035">
        <v>0</v>
      </c>
      <c r="M1035">
        <v>0</v>
      </c>
      <c r="N1035" s="9">
        <v>0</v>
      </c>
      <c r="O1035" s="7">
        <f t="shared" si="65"/>
        <v>1</v>
      </c>
      <c r="P1035" s="16">
        <v>2734</v>
      </c>
      <c r="Q1035" s="7">
        <f t="shared" si="66"/>
        <v>2</v>
      </c>
      <c r="R1035" s="1">
        <f t="shared" si="67"/>
        <v>6</v>
      </c>
    </row>
    <row r="1036" spans="1:18" x14ac:dyDescent="0.25">
      <c r="A1036" s="7">
        <v>638</v>
      </c>
      <c r="B1036" s="7">
        <v>1032</v>
      </c>
      <c r="C1036" s="7" t="s">
        <v>38</v>
      </c>
      <c r="D1036" s="7" t="s">
        <v>778</v>
      </c>
      <c r="E1036" t="s">
        <v>773</v>
      </c>
      <c r="F1036">
        <v>0</v>
      </c>
      <c r="G1036" s="6">
        <v>42200</v>
      </c>
      <c r="H1036" s="1">
        <f t="shared" si="64"/>
        <v>2</v>
      </c>
      <c r="I1036">
        <v>0</v>
      </c>
      <c r="J1036">
        <v>0</v>
      </c>
      <c r="K1036">
        <v>0</v>
      </c>
      <c r="L1036">
        <v>0</v>
      </c>
      <c r="M1036">
        <v>0</v>
      </c>
      <c r="N1036" s="9">
        <v>0</v>
      </c>
      <c r="O1036" s="7">
        <f t="shared" si="65"/>
        <v>1</v>
      </c>
      <c r="P1036" s="16">
        <v>29052</v>
      </c>
      <c r="Q1036" s="7">
        <f t="shared" si="66"/>
        <v>3</v>
      </c>
      <c r="R1036" s="1">
        <f t="shared" si="67"/>
        <v>6</v>
      </c>
    </row>
    <row r="1037" spans="1:18" x14ac:dyDescent="0.25">
      <c r="A1037" s="7">
        <v>732</v>
      </c>
      <c r="B1037" s="7">
        <v>1033</v>
      </c>
      <c r="C1037" s="7" t="s">
        <v>40</v>
      </c>
      <c r="D1037" s="7" t="s">
        <v>879</v>
      </c>
      <c r="E1037" t="s">
        <v>876</v>
      </c>
      <c r="F1037">
        <v>0</v>
      </c>
      <c r="G1037" s="6">
        <v>20000</v>
      </c>
      <c r="H1037" s="1">
        <f t="shared" si="64"/>
        <v>2</v>
      </c>
      <c r="I1037" s="6">
        <v>20000</v>
      </c>
      <c r="J1037">
        <v>0</v>
      </c>
      <c r="K1037">
        <v>0</v>
      </c>
      <c r="L1037">
        <v>0</v>
      </c>
      <c r="M1037">
        <v>0</v>
      </c>
      <c r="N1037" s="9">
        <v>0</v>
      </c>
      <c r="O1037" s="7">
        <f t="shared" si="65"/>
        <v>1</v>
      </c>
      <c r="P1037" s="16">
        <v>10639</v>
      </c>
      <c r="Q1037" s="7">
        <f t="shared" si="66"/>
        <v>3</v>
      </c>
      <c r="R1037" s="1">
        <f t="shared" si="67"/>
        <v>6</v>
      </c>
    </row>
    <row r="1038" spans="1:18" x14ac:dyDescent="0.25">
      <c r="A1038" s="7">
        <v>747</v>
      </c>
      <c r="B1038" s="7">
        <v>1034</v>
      </c>
      <c r="C1038" s="7" t="s">
        <v>30</v>
      </c>
      <c r="D1038" s="7" t="s">
        <v>940</v>
      </c>
      <c r="E1038" t="s">
        <v>892</v>
      </c>
      <c r="F1038">
        <v>0</v>
      </c>
      <c r="G1038" s="6">
        <v>29000</v>
      </c>
      <c r="H1038" s="1">
        <f t="shared" si="64"/>
        <v>2</v>
      </c>
      <c r="I1038">
        <v>0</v>
      </c>
      <c r="J1038">
        <v>0</v>
      </c>
      <c r="K1038">
        <v>0</v>
      </c>
      <c r="L1038">
        <v>0</v>
      </c>
      <c r="M1038">
        <v>0</v>
      </c>
      <c r="N1038" s="9">
        <v>0</v>
      </c>
      <c r="O1038" s="7">
        <f t="shared" si="65"/>
        <v>1</v>
      </c>
      <c r="P1038" s="16">
        <v>28894</v>
      </c>
      <c r="Q1038" s="7">
        <f t="shared" si="66"/>
        <v>3</v>
      </c>
      <c r="R1038" s="1">
        <f t="shared" si="67"/>
        <v>6</v>
      </c>
    </row>
    <row r="1039" spans="1:18" x14ac:dyDescent="0.25">
      <c r="A1039" s="7">
        <v>750</v>
      </c>
      <c r="B1039" s="7">
        <v>1035</v>
      </c>
      <c r="C1039" s="7" t="s">
        <v>30</v>
      </c>
      <c r="D1039" s="7" t="s">
        <v>941</v>
      </c>
      <c r="E1039" t="s">
        <v>895</v>
      </c>
      <c r="F1039" s="6">
        <v>282369</v>
      </c>
      <c r="G1039" s="6">
        <v>400000</v>
      </c>
      <c r="H1039" s="1">
        <f t="shared" si="64"/>
        <v>3</v>
      </c>
      <c r="I1039" s="6">
        <v>400000</v>
      </c>
      <c r="J1039">
        <v>0</v>
      </c>
      <c r="K1039">
        <v>0</v>
      </c>
      <c r="L1039">
        <v>0</v>
      </c>
      <c r="M1039">
        <v>0</v>
      </c>
      <c r="N1039" s="9">
        <v>0</v>
      </c>
      <c r="O1039" s="7">
        <f t="shared" si="65"/>
        <v>1</v>
      </c>
      <c r="P1039" s="16">
        <v>5031</v>
      </c>
      <c r="Q1039" s="7">
        <f t="shared" si="66"/>
        <v>2</v>
      </c>
      <c r="R1039" s="1">
        <f t="shared" si="67"/>
        <v>6</v>
      </c>
    </row>
    <row r="1040" spans="1:18" x14ac:dyDescent="0.25">
      <c r="A1040" s="7">
        <v>772</v>
      </c>
      <c r="B1040" s="7">
        <v>1036</v>
      </c>
      <c r="C1040" s="7" t="s">
        <v>30</v>
      </c>
      <c r="D1040" s="7" t="s">
        <v>946</v>
      </c>
      <c r="E1040" t="s">
        <v>917</v>
      </c>
      <c r="F1040">
        <v>0</v>
      </c>
      <c r="G1040" s="6">
        <v>18756</v>
      </c>
      <c r="H1040" s="1">
        <f t="shared" si="64"/>
        <v>2</v>
      </c>
      <c r="I1040" s="6">
        <v>18756</v>
      </c>
      <c r="J1040">
        <v>0</v>
      </c>
      <c r="K1040">
        <v>0</v>
      </c>
      <c r="L1040">
        <v>0</v>
      </c>
      <c r="M1040">
        <v>0</v>
      </c>
      <c r="N1040" s="9">
        <v>0</v>
      </c>
      <c r="O1040" s="7">
        <f t="shared" si="65"/>
        <v>1</v>
      </c>
      <c r="P1040" s="16">
        <v>10782</v>
      </c>
      <c r="Q1040" s="7">
        <f t="shared" si="66"/>
        <v>3</v>
      </c>
      <c r="R1040" s="1">
        <f t="shared" si="67"/>
        <v>6</v>
      </c>
    </row>
    <row r="1041" spans="1:18" x14ac:dyDescent="0.25">
      <c r="A1041" s="7">
        <v>816</v>
      </c>
      <c r="B1041" s="7">
        <v>1037</v>
      </c>
      <c r="C1041" s="7" t="s">
        <v>31</v>
      </c>
      <c r="D1041" s="7" t="s">
        <v>31</v>
      </c>
      <c r="E1041" t="s">
        <v>973</v>
      </c>
      <c r="F1041" s="6">
        <v>123901</v>
      </c>
      <c r="G1041" s="6">
        <v>43401</v>
      </c>
      <c r="H1041" s="1">
        <f t="shared" si="64"/>
        <v>2</v>
      </c>
      <c r="I1041">
        <v>0</v>
      </c>
      <c r="J1041">
        <v>0</v>
      </c>
      <c r="K1041">
        <v>0</v>
      </c>
      <c r="L1041">
        <v>0</v>
      </c>
      <c r="M1041">
        <v>0</v>
      </c>
      <c r="N1041" s="9">
        <v>0</v>
      </c>
      <c r="O1041" s="7">
        <f t="shared" si="65"/>
        <v>1</v>
      </c>
      <c r="P1041" s="16">
        <v>17754</v>
      </c>
      <c r="Q1041" s="7">
        <f t="shared" si="66"/>
        <v>3</v>
      </c>
      <c r="R1041" s="1">
        <f t="shared" si="67"/>
        <v>6</v>
      </c>
    </row>
    <row r="1042" spans="1:18" x14ac:dyDescent="0.25">
      <c r="A1042" s="7">
        <v>858</v>
      </c>
      <c r="B1042" s="7">
        <v>1038</v>
      </c>
      <c r="C1042" s="7" t="s">
        <v>32</v>
      </c>
      <c r="D1042" s="7" t="s">
        <v>1069</v>
      </c>
      <c r="E1042" t="s">
        <v>1017</v>
      </c>
      <c r="F1042" s="6">
        <v>1422</v>
      </c>
      <c r="G1042" s="6">
        <v>1422</v>
      </c>
      <c r="H1042" s="1">
        <f t="shared" si="64"/>
        <v>2</v>
      </c>
      <c r="I1042">
        <v>0</v>
      </c>
      <c r="J1042">
        <v>0</v>
      </c>
      <c r="K1042">
        <v>0</v>
      </c>
      <c r="L1042">
        <v>0</v>
      </c>
      <c r="M1042">
        <v>0</v>
      </c>
      <c r="N1042" s="9">
        <v>0</v>
      </c>
      <c r="O1042" s="7">
        <f t="shared" si="65"/>
        <v>1</v>
      </c>
      <c r="P1042" s="16">
        <v>21938</v>
      </c>
      <c r="Q1042" s="7">
        <f t="shared" si="66"/>
        <v>3</v>
      </c>
      <c r="R1042" s="1">
        <f t="shared" si="67"/>
        <v>6</v>
      </c>
    </row>
    <row r="1043" spans="1:18" x14ac:dyDescent="0.25">
      <c r="A1043" s="7">
        <v>869</v>
      </c>
      <c r="B1043" s="7">
        <v>1039</v>
      </c>
      <c r="C1043" s="7" t="s">
        <v>32</v>
      </c>
      <c r="D1043" s="7" t="s">
        <v>1070</v>
      </c>
      <c r="E1043" t="s">
        <v>1028</v>
      </c>
      <c r="F1043" s="6">
        <v>300000</v>
      </c>
      <c r="G1043" s="6">
        <v>22279</v>
      </c>
      <c r="H1043" s="1">
        <f t="shared" si="64"/>
        <v>2</v>
      </c>
      <c r="I1043">
        <v>0</v>
      </c>
      <c r="J1043">
        <v>0</v>
      </c>
      <c r="K1043">
        <v>0</v>
      </c>
      <c r="L1043">
        <v>0</v>
      </c>
      <c r="M1043">
        <v>0</v>
      </c>
      <c r="N1043" s="9">
        <v>0</v>
      </c>
      <c r="O1043" s="7">
        <f t="shared" si="65"/>
        <v>1</v>
      </c>
      <c r="P1043" s="16">
        <v>33688</v>
      </c>
      <c r="Q1043" s="7">
        <f t="shared" si="66"/>
        <v>3</v>
      </c>
      <c r="R1043" s="1">
        <f t="shared" si="67"/>
        <v>6</v>
      </c>
    </row>
    <row r="1044" spans="1:18" x14ac:dyDescent="0.25">
      <c r="A1044" s="7">
        <v>882</v>
      </c>
      <c r="B1044" s="7">
        <v>1040</v>
      </c>
      <c r="C1044" s="7" t="s">
        <v>32</v>
      </c>
      <c r="D1044" s="7" t="s">
        <v>1074</v>
      </c>
      <c r="E1044" t="s">
        <v>1041</v>
      </c>
      <c r="F1044">
        <v>0</v>
      </c>
      <c r="G1044" s="6">
        <v>5000</v>
      </c>
      <c r="H1044" s="1">
        <f t="shared" si="64"/>
        <v>2</v>
      </c>
      <c r="I1044" s="6">
        <v>5000</v>
      </c>
      <c r="J1044">
        <v>0</v>
      </c>
      <c r="K1044">
        <v>0</v>
      </c>
      <c r="L1044">
        <v>0</v>
      </c>
      <c r="M1044">
        <v>0</v>
      </c>
      <c r="N1044" s="9">
        <v>0</v>
      </c>
      <c r="O1044" s="7">
        <f t="shared" si="65"/>
        <v>1</v>
      </c>
      <c r="P1044" s="16">
        <v>13305</v>
      </c>
      <c r="Q1044" s="7">
        <f t="shared" si="66"/>
        <v>3</v>
      </c>
      <c r="R1044" s="1">
        <f t="shared" si="67"/>
        <v>6</v>
      </c>
    </row>
    <row r="1045" spans="1:18" x14ac:dyDescent="0.25">
      <c r="A1045" s="7">
        <v>886</v>
      </c>
      <c r="B1045" s="7">
        <v>1041</v>
      </c>
      <c r="C1045" s="7" t="s">
        <v>32</v>
      </c>
      <c r="D1045" s="7" t="s">
        <v>1073</v>
      </c>
      <c r="E1045" t="s">
        <v>1045</v>
      </c>
      <c r="F1045" s="6">
        <v>16000</v>
      </c>
      <c r="G1045">
        <v>0</v>
      </c>
      <c r="H1045" s="1">
        <f t="shared" si="64"/>
        <v>1</v>
      </c>
      <c r="I1045">
        <v>0</v>
      </c>
      <c r="J1045">
        <v>0</v>
      </c>
      <c r="K1045">
        <v>0</v>
      </c>
      <c r="L1045">
        <v>0</v>
      </c>
      <c r="M1045">
        <v>0</v>
      </c>
      <c r="N1045" s="9">
        <v>0</v>
      </c>
      <c r="O1045" s="7">
        <f t="shared" si="65"/>
        <v>1</v>
      </c>
      <c r="P1045" s="16">
        <v>68599</v>
      </c>
      <c r="Q1045" s="7">
        <f t="shared" si="66"/>
        <v>4</v>
      </c>
      <c r="R1045" s="1">
        <f t="shared" si="67"/>
        <v>6</v>
      </c>
    </row>
    <row r="1046" spans="1:18" x14ac:dyDescent="0.25">
      <c r="A1046" s="7">
        <v>922</v>
      </c>
      <c r="B1046" s="7">
        <v>1042</v>
      </c>
      <c r="C1046" s="7" t="s">
        <v>33</v>
      </c>
      <c r="D1046" s="7" t="s">
        <v>1103</v>
      </c>
      <c r="E1046" t="s">
        <v>1090</v>
      </c>
      <c r="F1046">
        <v>0</v>
      </c>
      <c r="G1046" s="6">
        <v>11000</v>
      </c>
      <c r="H1046" s="1">
        <f t="shared" si="64"/>
        <v>2</v>
      </c>
      <c r="I1046">
        <v>0</v>
      </c>
      <c r="J1046">
        <v>0</v>
      </c>
      <c r="K1046">
        <v>0</v>
      </c>
      <c r="L1046">
        <v>0</v>
      </c>
      <c r="M1046">
        <v>0</v>
      </c>
      <c r="N1046" s="9">
        <v>0</v>
      </c>
      <c r="O1046" s="7">
        <f t="shared" si="65"/>
        <v>1</v>
      </c>
      <c r="P1046" s="16">
        <v>17501</v>
      </c>
      <c r="Q1046" s="7">
        <f t="shared" si="66"/>
        <v>3</v>
      </c>
      <c r="R1046" s="1">
        <f t="shared" si="67"/>
        <v>6</v>
      </c>
    </row>
    <row r="1047" spans="1:18" x14ac:dyDescent="0.25">
      <c r="A1047" s="7">
        <v>1130</v>
      </c>
      <c r="B1047" s="7">
        <v>1043</v>
      </c>
      <c r="C1047" s="7" t="s">
        <v>26</v>
      </c>
      <c r="D1047" s="7" t="s">
        <v>485</v>
      </c>
      <c r="E1047" t="s">
        <v>1330</v>
      </c>
      <c r="F1047">
        <v>0</v>
      </c>
      <c r="G1047" s="6">
        <v>58500</v>
      </c>
      <c r="H1047" s="1">
        <f t="shared" si="64"/>
        <v>2</v>
      </c>
      <c r="I1047" s="6">
        <v>54425</v>
      </c>
      <c r="J1047" s="6">
        <v>54425</v>
      </c>
      <c r="K1047" s="6">
        <v>54425</v>
      </c>
      <c r="L1047">
        <v>0</v>
      </c>
      <c r="M1047">
        <v>0</v>
      </c>
      <c r="N1047" s="9">
        <v>0</v>
      </c>
      <c r="O1047" s="7">
        <f t="shared" si="65"/>
        <v>1</v>
      </c>
      <c r="P1047" s="16">
        <v>15041</v>
      </c>
      <c r="Q1047" s="7">
        <f t="shared" si="66"/>
        <v>3</v>
      </c>
      <c r="R1047" s="1">
        <f t="shared" si="67"/>
        <v>6</v>
      </c>
    </row>
    <row r="1048" spans="1:18" x14ac:dyDescent="0.25">
      <c r="A1048" s="7">
        <v>25</v>
      </c>
      <c r="B1048" s="7">
        <v>1044</v>
      </c>
      <c r="C1048" s="7" t="s">
        <v>8</v>
      </c>
      <c r="D1048" s="7" t="s">
        <v>93</v>
      </c>
      <c r="E1048" t="s">
        <v>85</v>
      </c>
      <c r="F1048">
        <v>0</v>
      </c>
      <c r="G1048" s="6">
        <v>19500</v>
      </c>
      <c r="H1048" s="1">
        <f t="shared" si="64"/>
        <v>2</v>
      </c>
      <c r="I1048" s="6">
        <v>9000</v>
      </c>
      <c r="J1048" s="6">
        <v>9000</v>
      </c>
      <c r="K1048" s="6">
        <v>9000</v>
      </c>
      <c r="L1048" s="6">
        <v>9000</v>
      </c>
      <c r="M1048" s="6">
        <v>9000</v>
      </c>
      <c r="N1048" s="9">
        <v>46.2</v>
      </c>
      <c r="O1048" s="7">
        <f t="shared" si="65"/>
        <v>2</v>
      </c>
      <c r="P1048" s="16">
        <v>883</v>
      </c>
      <c r="Q1048" s="7">
        <f t="shared" si="66"/>
        <v>1</v>
      </c>
      <c r="R1048" s="1">
        <f t="shared" si="67"/>
        <v>5</v>
      </c>
    </row>
    <row r="1049" spans="1:18" x14ac:dyDescent="0.25">
      <c r="A1049" s="7">
        <v>1152</v>
      </c>
      <c r="B1049" s="7">
        <v>1045</v>
      </c>
      <c r="C1049" s="7" t="s">
        <v>26</v>
      </c>
      <c r="D1049" s="7" t="s">
        <v>26</v>
      </c>
      <c r="E1049" t="s">
        <v>1352</v>
      </c>
      <c r="F1049">
        <v>0</v>
      </c>
      <c r="G1049" s="6">
        <v>11000</v>
      </c>
      <c r="H1049" s="1">
        <f t="shared" si="64"/>
        <v>2</v>
      </c>
      <c r="I1049" s="6">
        <v>5000</v>
      </c>
      <c r="J1049" s="6">
        <v>5000</v>
      </c>
      <c r="K1049" s="6">
        <v>5000</v>
      </c>
      <c r="L1049" s="6">
        <v>5000</v>
      </c>
      <c r="M1049" s="6">
        <v>5000</v>
      </c>
      <c r="N1049" s="9">
        <v>45.5</v>
      </c>
      <c r="O1049" s="7">
        <f t="shared" si="65"/>
        <v>2</v>
      </c>
      <c r="P1049" s="16">
        <v>915</v>
      </c>
      <c r="Q1049" s="7">
        <f t="shared" si="66"/>
        <v>1</v>
      </c>
      <c r="R1049" s="1">
        <f t="shared" si="67"/>
        <v>5</v>
      </c>
    </row>
    <row r="1050" spans="1:18" x14ac:dyDescent="0.25">
      <c r="A1050" s="7">
        <v>1144</v>
      </c>
      <c r="B1050" s="7">
        <v>1046</v>
      </c>
      <c r="C1050" s="7" t="s">
        <v>26</v>
      </c>
      <c r="D1050" s="7" t="s">
        <v>1363</v>
      </c>
      <c r="E1050" t="s">
        <v>1344</v>
      </c>
      <c r="F1050">
        <v>0</v>
      </c>
      <c r="G1050" s="6">
        <v>64043</v>
      </c>
      <c r="H1050" s="1">
        <f t="shared" si="64"/>
        <v>2</v>
      </c>
      <c r="I1050" s="6">
        <v>25892</v>
      </c>
      <c r="J1050" s="6">
        <v>25892</v>
      </c>
      <c r="K1050" s="6">
        <v>25892</v>
      </c>
      <c r="L1050" s="6">
        <v>25892</v>
      </c>
      <c r="M1050" s="6">
        <v>25892</v>
      </c>
      <c r="N1050" s="9">
        <v>40.4</v>
      </c>
      <c r="O1050" s="7">
        <f t="shared" si="65"/>
        <v>1</v>
      </c>
      <c r="P1050" s="16">
        <v>2186</v>
      </c>
      <c r="Q1050" s="7">
        <f t="shared" si="66"/>
        <v>2</v>
      </c>
      <c r="R1050" s="1">
        <f t="shared" si="67"/>
        <v>5</v>
      </c>
    </row>
    <row r="1051" spans="1:18" x14ac:dyDescent="0.25">
      <c r="A1051" s="7">
        <v>880</v>
      </c>
      <c r="B1051" s="7">
        <v>1047</v>
      </c>
      <c r="C1051" s="7" t="s">
        <v>32</v>
      </c>
      <c r="D1051" s="7" t="s">
        <v>1074</v>
      </c>
      <c r="E1051" t="s">
        <v>1039</v>
      </c>
      <c r="F1051">
        <v>0</v>
      </c>
      <c r="G1051" s="6">
        <v>32786</v>
      </c>
      <c r="H1051" s="1">
        <f t="shared" si="64"/>
        <v>2</v>
      </c>
      <c r="I1051" s="6">
        <v>13216</v>
      </c>
      <c r="J1051" s="6">
        <v>13216</v>
      </c>
      <c r="K1051" s="6">
        <v>13216</v>
      </c>
      <c r="L1051" s="6">
        <v>13216</v>
      </c>
      <c r="M1051" s="6">
        <v>13216</v>
      </c>
      <c r="N1051" s="9">
        <v>40.299999999999997</v>
      </c>
      <c r="O1051" s="7">
        <f t="shared" si="65"/>
        <v>1</v>
      </c>
      <c r="P1051" s="16">
        <v>3918</v>
      </c>
      <c r="Q1051" s="7">
        <f t="shared" si="66"/>
        <v>2</v>
      </c>
      <c r="R1051" s="1">
        <f t="shared" si="67"/>
        <v>5</v>
      </c>
    </row>
    <row r="1052" spans="1:18" x14ac:dyDescent="0.25">
      <c r="A1052" s="7">
        <v>652</v>
      </c>
      <c r="B1052" s="7">
        <v>1048</v>
      </c>
      <c r="C1052" s="7" t="s">
        <v>38</v>
      </c>
      <c r="D1052" s="7" t="s">
        <v>797</v>
      </c>
      <c r="E1052" t="s">
        <v>788</v>
      </c>
      <c r="F1052">
        <v>0</v>
      </c>
      <c r="G1052" s="6">
        <v>65978</v>
      </c>
      <c r="H1052" s="1">
        <f t="shared" si="64"/>
        <v>2</v>
      </c>
      <c r="I1052" s="6">
        <v>60978</v>
      </c>
      <c r="J1052" s="6">
        <v>26000</v>
      </c>
      <c r="K1052" s="6">
        <v>26000</v>
      </c>
      <c r="L1052" s="6">
        <v>26000</v>
      </c>
      <c r="M1052" s="6">
        <v>26000</v>
      </c>
      <c r="N1052" s="9">
        <v>39.4</v>
      </c>
      <c r="O1052" s="7">
        <f t="shared" si="65"/>
        <v>1</v>
      </c>
      <c r="P1052" s="16">
        <v>1452</v>
      </c>
      <c r="Q1052" s="7">
        <f t="shared" si="66"/>
        <v>2</v>
      </c>
      <c r="R1052" s="1">
        <f t="shared" si="67"/>
        <v>5</v>
      </c>
    </row>
    <row r="1053" spans="1:18" x14ac:dyDescent="0.25">
      <c r="A1053" s="7">
        <v>999</v>
      </c>
      <c r="B1053" s="7">
        <v>1049</v>
      </c>
      <c r="C1053" s="7" t="s">
        <v>37</v>
      </c>
      <c r="D1053" s="7" t="s">
        <v>1202</v>
      </c>
      <c r="E1053" t="s">
        <v>1181</v>
      </c>
      <c r="F1053">
        <v>0</v>
      </c>
      <c r="G1053" s="6">
        <v>26000</v>
      </c>
      <c r="H1053" s="1">
        <f t="shared" si="64"/>
        <v>2</v>
      </c>
      <c r="I1053" s="6">
        <v>10000</v>
      </c>
      <c r="J1053" s="6">
        <v>10000</v>
      </c>
      <c r="K1053" s="6">
        <v>10000</v>
      </c>
      <c r="L1053" s="6">
        <v>10000</v>
      </c>
      <c r="M1053" s="6">
        <v>10000</v>
      </c>
      <c r="N1053" s="9">
        <v>38.5</v>
      </c>
      <c r="O1053" s="7">
        <f t="shared" si="65"/>
        <v>1</v>
      </c>
      <c r="P1053" s="16">
        <v>4923</v>
      </c>
      <c r="Q1053" s="7">
        <f t="shared" si="66"/>
        <v>2</v>
      </c>
      <c r="R1053" s="1">
        <f t="shared" si="67"/>
        <v>5</v>
      </c>
    </row>
    <row r="1054" spans="1:18" x14ac:dyDescent="0.25">
      <c r="A1054" s="7">
        <v>447</v>
      </c>
      <c r="B1054" s="7">
        <v>1050</v>
      </c>
      <c r="C1054" s="7" t="s">
        <v>522</v>
      </c>
      <c r="D1054" s="7" t="s">
        <v>559</v>
      </c>
      <c r="E1054" t="s">
        <v>556</v>
      </c>
      <c r="F1054">
        <v>0</v>
      </c>
      <c r="G1054" s="6">
        <v>73222</v>
      </c>
      <c r="H1054" s="1">
        <f t="shared" si="64"/>
        <v>2</v>
      </c>
      <c r="I1054" s="6">
        <v>28000</v>
      </c>
      <c r="J1054" s="6">
        <v>28000</v>
      </c>
      <c r="K1054" s="6">
        <v>28000</v>
      </c>
      <c r="L1054" s="6">
        <v>28000</v>
      </c>
      <c r="M1054" s="6">
        <v>28000</v>
      </c>
      <c r="N1054" s="9">
        <v>38.200000000000003</v>
      </c>
      <c r="O1054" s="7">
        <f t="shared" si="65"/>
        <v>1</v>
      </c>
      <c r="P1054" s="16">
        <v>2660</v>
      </c>
      <c r="Q1054" s="7">
        <f t="shared" si="66"/>
        <v>2</v>
      </c>
      <c r="R1054" s="1">
        <f t="shared" si="67"/>
        <v>5</v>
      </c>
    </row>
    <row r="1055" spans="1:18" x14ac:dyDescent="0.25">
      <c r="A1055" s="7">
        <v>616</v>
      </c>
      <c r="B1055" s="7">
        <v>1051</v>
      </c>
      <c r="C1055" s="7" t="s">
        <v>29</v>
      </c>
      <c r="D1055" s="7" t="s">
        <v>756</v>
      </c>
      <c r="E1055" t="s">
        <v>750</v>
      </c>
      <c r="F1055">
        <v>0</v>
      </c>
      <c r="G1055" s="6">
        <v>55000</v>
      </c>
      <c r="H1055" s="1">
        <f t="shared" si="64"/>
        <v>2</v>
      </c>
      <c r="I1055" s="6">
        <v>55000</v>
      </c>
      <c r="J1055" s="6">
        <v>20000</v>
      </c>
      <c r="K1055" s="6">
        <v>20000</v>
      </c>
      <c r="L1055" s="6">
        <v>20000</v>
      </c>
      <c r="M1055" s="6">
        <v>20000</v>
      </c>
      <c r="N1055" s="9">
        <v>36.4</v>
      </c>
      <c r="O1055" s="7">
        <f t="shared" si="65"/>
        <v>1</v>
      </c>
      <c r="P1055" s="16">
        <v>4570</v>
      </c>
      <c r="Q1055" s="7">
        <f t="shared" si="66"/>
        <v>2</v>
      </c>
      <c r="R1055" s="1">
        <f t="shared" si="67"/>
        <v>5</v>
      </c>
    </row>
    <row r="1056" spans="1:18" x14ac:dyDescent="0.25">
      <c r="A1056" s="7">
        <v>941</v>
      </c>
      <c r="B1056" s="7">
        <v>1052</v>
      </c>
      <c r="C1056" s="7" t="s">
        <v>35</v>
      </c>
      <c r="D1056" s="7" t="s">
        <v>1126</v>
      </c>
      <c r="E1056" t="s">
        <v>1118</v>
      </c>
      <c r="F1056">
        <v>0</v>
      </c>
      <c r="G1056" s="6">
        <v>30000</v>
      </c>
      <c r="H1056" s="1">
        <f t="shared" si="64"/>
        <v>2</v>
      </c>
      <c r="I1056" s="6">
        <v>30000</v>
      </c>
      <c r="J1056" s="6">
        <v>10815</v>
      </c>
      <c r="K1056" s="6">
        <v>10815</v>
      </c>
      <c r="L1056" s="6">
        <v>10815</v>
      </c>
      <c r="M1056" s="6">
        <v>10815</v>
      </c>
      <c r="N1056" s="9">
        <v>36.1</v>
      </c>
      <c r="O1056" s="7">
        <f t="shared" si="65"/>
        <v>1</v>
      </c>
      <c r="P1056" s="16">
        <v>1587</v>
      </c>
      <c r="Q1056" s="7">
        <f t="shared" si="66"/>
        <v>2</v>
      </c>
      <c r="R1056" s="1">
        <f t="shared" si="67"/>
        <v>5</v>
      </c>
    </row>
    <row r="1057" spans="1:18" x14ac:dyDescent="0.25">
      <c r="A1057" s="7">
        <v>965</v>
      </c>
      <c r="B1057" s="7">
        <v>1053</v>
      </c>
      <c r="C1057" s="7" t="s">
        <v>36</v>
      </c>
      <c r="D1057" s="7" t="s">
        <v>1149</v>
      </c>
      <c r="E1057" t="s">
        <v>1145</v>
      </c>
      <c r="F1057" s="6">
        <v>11594</v>
      </c>
      <c r="G1057" s="6">
        <v>7500</v>
      </c>
      <c r="H1057" s="1">
        <f t="shared" si="64"/>
        <v>2</v>
      </c>
      <c r="I1057" s="6">
        <v>3900</v>
      </c>
      <c r="J1057" s="6">
        <v>3900</v>
      </c>
      <c r="K1057" s="6">
        <v>3900</v>
      </c>
      <c r="L1057" s="6">
        <v>2600</v>
      </c>
      <c r="M1057" s="6">
        <v>2600</v>
      </c>
      <c r="N1057" s="9">
        <v>34.700000000000003</v>
      </c>
      <c r="O1057" s="7">
        <f t="shared" si="65"/>
        <v>1</v>
      </c>
      <c r="P1057" s="16">
        <v>3216</v>
      </c>
      <c r="Q1057" s="7">
        <f t="shared" si="66"/>
        <v>2</v>
      </c>
      <c r="R1057" s="1">
        <f t="shared" si="67"/>
        <v>5</v>
      </c>
    </row>
    <row r="1058" spans="1:18" x14ac:dyDescent="0.25">
      <c r="A1058" s="7">
        <v>70</v>
      </c>
      <c r="B1058" s="7">
        <v>1054</v>
      </c>
      <c r="C1058" s="7" t="s">
        <v>9</v>
      </c>
      <c r="D1058" s="7" t="s">
        <v>130</v>
      </c>
      <c r="E1058" t="s">
        <v>128</v>
      </c>
      <c r="F1058" s="6">
        <v>90000</v>
      </c>
      <c r="G1058" s="6">
        <v>15200</v>
      </c>
      <c r="H1058" s="1">
        <f t="shared" si="64"/>
        <v>2</v>
      </c>
      <c r="I1058" s="6">
        <v>5100</v>
      </c>
      <c r="J1058" s="6">
        <v>5100</v>
      </c>
      <c r="K1058" s="6">
        <v>5100</v>
      </c>
      <c r="L1058" s="6">
        <v>5100</v>
      </c>
      <c r="M1058" s="6">
        <v>5100</v>
      </c>
      <c r="N1058" s="9">
        <v>33.6</v>
      </c>
      <c r="O1058" s="7">
        <f t="shared" si="65"/>
        <v>1</v>
      </c>
      <c r="P1058" s="16">
        <v>4180</v>
      </c>
      <c r="Q1058" s="7">
        <f t="shared" si="66"/>
        <v>2</v>
      </c>
      <c r="R1058" s="1">
        <f t="shared" si="67"/>
        <v>5</v>
      </c>
    </row>
    <row r="1059" spans="1:18" x14ac:dyDescent="0.25">
      <c r="A1059" s="7">
        <v>930</v>
      </c>
      <c r="B1059" s="7">
        <v>1055</v>
      </c>
      <c r="C1059" s="7" t="s">
        <v>33</v>
      </c>
      <c r="D1059" s="7" t="s">
        <v>1105</v>
      </c>
      <c r="E1059" t="s">
        <v>1098</v>
      </c>
      <c r="F1059">
        <v>0</v>
      </c>
      <c r="G1059" s="6">
        <v>30000</v>
      </c>
      <c r="H1059" s="1">
        <f t="shared" si="64"/>
        <v>2</v>
      </c>
      <c r="I1059" s="6">
        <v>9000</v>
      </c>
      <c r="J1059" s="6">
        <v>9000</v>
      </c>
      <c r="K1059" s="6">
        <v>9000</v>
      </c>
      <c r="L1059" s="6">
        <v>9000</v>
      </c>
      <c r="M1059" s="6">
        <v>9000</v>
      </c>
      <c r="N1059" s="9">
        <v>30</v>
      </c>
      <c r="O1059" s="7">
        <f t="shared" si="65"/>
        <v>1</v>
      </c>
      <c r="P1059" s="16">
        <v>6440</v>
      </c>
      <c r="Q1059" s="7">
        <f t="shared" si="66"/>
        <v>2</v>
      </c>
      <c r="R1059" s="1">
        <f t="shared" si="67"/>
        <v>5</v>
      </c>
    </row>
    <row r="1060" spans="1:18" x14ac:dyDescent="0.25">
      <c r="A1060" s="7">
        <v>37</v>
      </c>
      <c r="B1060" s="7">
        <v>1056</v>
      </c>
      <c r="C1060" s="7" t="s">
        <v>8</v>
      </c>
      <c r="D1060" s="7" t="s">
        <v>96</v>
      </c>
      <c r="E1060" t="s">
        <v>59</v>
      </c>
      <c r="F1060" s="6">
        <v>123840</v>
      </c>
      <c r="G1060" s="6">
        <v>154815</v>
      </c>
      <c r="H1060" s="1">
        <f t="shared" si="64"/>
        <v>3</v>
      </c>
      <c r="I1060" s="6">
        <v>45127</v>
      </c>
      <c r="J1060" s="6">
        <v>45127</v>
      </c>
      <c r="K1060" s="6">
        <v>45127</v>
      </c>
      <c r="L1060" s="6">
        <v>45127</v>
      </c>
      <c r="M1060" s="6">
        <v>45127</v>
      </c>
      <c r="N1060" s="9">
        <v>29.1</v>
      </c>
      <c r="O1060" s="7">
        <f t="shared" si="65"/>
        <v>1</v>
      </c>
      <c r="P1060" s="16">
        <v>636</v>
      </c>
      <c r="Q1060" s="7">
        <f t="shared" si="66"/>
        <v>1</v>
      </c>
      <c r="R1060" s="1">
        <f t="shared" si="67"/>
        <v>5</v>
      </c>
    </row>
    <row r="1061" spans="1:18" x14ac:dyDescent="0.25">
      <c r="A1061" s="7">
        <v>382</v>
      </c>
      <c r="B1061" s="7">
        <v>1057</v>
      </c>
      <c r="C1061" s="7" t="s">
        <v>13</v>
      </c>
      <c r="D1061" s="7" t="s">
        <v>484</v>
      </c>
      <c r="E1061" t="s">
        <v>481</v>
      </c>
      <c r="F1061" s="6">
        <v>0</v>
      </c>
      <c r="G1061" s="6">
        <v>47000</v>
      </c>
      <c r="H1061" s="1">
        <f t="shared" si="64"/>
        <v>2</v>
      </c>
      <c r="I1061" s="6">
        <v>13598</v>
      </c>
      <c r="J1061" s="6">
        <v>13598</v>
      </c>
      <c r="K1061" s="6">
        <v>13598</v>
      </c>
      <c r="L1061" s="6">
        <v>13598</v>
      </c>
      <c r="M1061" s="6">
        <v>13598</v>
      </c>
      <c r="N1061" s="9">
        <v>28.9</v>
      </c>
      <c r="O1061" s="7">
        <f t="shared" si="65"/>
        <v>1</v>
      </c>
      <c r="P1061" s="16">
        <v>4740</v>
      </c>
      <c r="Q1061" s="7">
        <f t="shared" si="66"/>
        <v>2</v>
      </c>
      <c r="R1061" s="1">
        <f t="shared" si="67"/>
        <v>5</v>
      </c>
    </row>
    <row r="1062" spans="1:18" x14ac:dyDescent="0.25">
      <c r="A1062" s="7">
        <v>221</v>
      </c>
      <c r="B1062" s="7">
        <v>1058</v>
      </c>
      <c r="C1062" s="7" t="s">
        <v>11</v>
      </c>
      <c r="D1062" s="7" t="s">
        <v>11</v>
      </c>
      <c r="E1062" t="s">
        <v>297</v>
      </c>
      <c r="F1062" s="6">
        <v>340434</v>
      </c>
      <c r="G1062" s="6">
        <v>357066</v>
      </c>
      <c r="H1062" s="1">
        <f t="shared" si="64"/>
        <v>3</v>
      </c>
      <c r="I1062" s="6">
        <v>156541</v>
      </c>
      <c r="J1062" s="6">
        <v>102541</v>
      </c>
      <c r="K1062" s="6">
        <v>102541</v>
      </c>
      <c r="L1062" s="6">
        <v>102541</v>
      </c>
      <c r="M1062" s="6">
        <v>102541</v>
      </c>
      <c r="N1062" s="9">
        <v>28.7</v>
      </c>
      <c r="O1062" s="7">
        <f t="shared" si="65"/>
        <v>1</v>
      </c>
      <c r="P1062" s="16">
        <v>650</v>
      </c>
      <c r="Q1062" s="7">
        <f t="shared" si="66"/>
        <v>1</v>
      </c>
      <c r="R1062" s="1">
        <f t="shared" si="67"/>
        <v>5</v>
      </c>
    </row>
    <row r="1063" spans="1:18" x14ac:dyDescent="0.25">
      <c r="A1063" s="7">
        <v>962</v>
      </c>
      <c r="B1063" s="7">
        <v>1059</v>
      </c>
      <c r="C1063" s="7" t="s">
        <v>36</v>
      </c>
      <c r="D1063" s="7" t="s">
        <v>1148</v>
      </c>
      <c r="E1063" t="s">
        <v>1142</v>
      </c>
      <c r="F1063">
        <v>0</v>
      </c>
      <c r="G1063" s="6">
        <v>35928</v>
      </c>
      <c r="H1063" s="1">
        <f t="shared" si="64"/>
        <v>2</v>
      </c>
      <c r="I1063" s="6">
        <v>10000</v>
      </c>
      <c r="J1063" s="6">
        <v>10000</v>
      </c>
      <c r="K1063" s="6">
        <v>10000</v>
      </c>
      <c r="L1063" s="6">
        <v>10000</v>
      </c>
      <c r="M1063" s="6">
        <v>10000</v>
      </c>
      <c r="N1063" s="9">
        <v>27.8</v>
      </c>
      <c r="O1063" s="7">
        <f t="shared" si="65"/>
        <v>1</v>
      </c>
      <c r="P1063" s="16">
        <v>1925</v>
      </c>
      <c r="Q1063" s="7">
        <f t="shared" si="66"/>
        <v>2</v>
      </c>
      <c r="R1063" s="1">
        <f t="shared" si="67"/>
        <v>5</v>
      </c>
    </row>
    <row r="1064" spans="1:18" x14ac:dyDescent="0.25">
      <c r="A1064" s="7">
        <v>1165</v>
      </c>
      <c r="B1064" s="7">
        <v>1060</v>
      </c>
      <c r="C1064" s="7" t="s">
        <v>24</v>
      </c>
      <c r="D1064" s="7" t="s">
        <v>24</v>
      </c>
      <c r="E1064" t="s">
        <v>1372</v>
      </c>
      <c r="F1064">
        <v>0</v>
      </c>
      <c r="G1064" s="6">
        <v>12974</v>
      </c>
      <c r="H1064" s="1">
        <f t="shared" si="64"/>
        <v>2</v>
      </c>
      <c r="I1064" s="6">
        <v>3605</v>
      </c>
      <c r="J1064" s="6">
        <v>3605</v>
      </c>
      <c r="K1064" s="6">
        <v>3605</v>
      </c>
      <c r="L1064" s="6">
        <v>3605</v>
      </c>
      <c r="M1064" s="6">
        <v>3605</v>
      </c>
      <c r="N1064" s="9">
        <v>27.8</v>
      </c>
      <c r="O1064" s="7">
        <f t="shared" si="65"/>
        <v>1</v>
      </c>
      <c r="P1064" s="16">
        <v>2277</v>
      </c>
      <c r="Q1064" s="7">
        <f t="shared" si="66"/>
        <v>2</v>
      </c>
      <c r="R1064" s="1">
        <f t="shared" si="67"/>
        <v>5</v>
      </c>
    </row>
    <row r="1065" spans="1:18" x14ac:dyDescent="0.25">
      <c r="A1065" s="7">
        <v>199</v>
      </c>
      <c r="B1065" s="7">
        <v>1061</v>
      </c>
      <c r="C1065" s="7" t="s">
        <v>10</v>
      </c>
      <c r="D1065" s="7" t="s">
        <v>280</v>
      </c>
      <c r="E1065" t="s">
        <v>276</v>
      </c>
      <c r="F1065">
        <v>0</v>
      </c>
      <c r="G1065" s="6">
        <v>431859</v>
      </c>
      <c r="H1065" s="1">
        <f t="shared" si="64"/>
        <v>3</v>
      </c>
      <c r="I1065" s="6">
        <v>381198</v>
      </c>
      <c r="J1065" s="6">
        <v>116698</v>
      </c>
      <c r="K1065" s="6">
        <v>116698</v>
      </c>
      <c r="L1065" s="6">
        <v>116698</v>
      </c>
      <c r="M1065" s="6">
        <v>116698</v>
      </c>
      <c r="N1065" s="9">
        <v>27</v>
      </c>
      <c r="O1065" s="7">
        <f t="shared" si="65"/>
        <v>1</v>
      </c>
      <c r="P1065" s="16">
        <v>640</v>
      </c>
      <c r="Q1065" s="7">
        <f t="shared" si="66"/>
        <v>1</v>
      </c>
      <c r="R1065" s="1">
        <f t="shared" si="67"/>
        <v>5</v>
      </c>
    </row>
    <row r="1066" spans="1:18" x14ac:dyDescent="0.25">
      <c r="A1066" s="7">
        <v>325</v>
      </c>
      <c r="B1066" s="7">
        <v>1062</v>
      </c>
      <c r="C1066" s="7" t="s">
        <v>12</v>
      </c>
      <c r="D1066" s="7" t="s">
        <v>415</v>
      </c>
      <c r="E1066" t="s">
        <v>414</v>
      </c>
      <c r="F1066">
        <v>0</v>
      </c>
      <c r="G1066" s="6">
        <v>29620</v>
      </c>
      <c r="H1066" s="1">
        <f t="shared" si="64"/>
        <v>2</v>
      </c>
      <c r="I1066" s="6">
        <v>7620</v>
      </c>
      <c r="J1066" s="6">
        <v>7620</v>
      </c>
      <c r="K1066" s="6">
        <v>7620</v>
      </c>
      <c r="L1066" s="6">
        <v>7620</v>
      </c>
      <c r="M1066" s="6">
        <v>7620</v>
      </c>
      <c r="N1066" s="9">
        <v>25.7</v>
      </c>
      <c r="O1066" s="7">
        <f t="shared" si="65"/>
        <v>1</v>
      </c>
      <c r="P1066" s="16">
        <v>9909</v>
      </c>
      <c r="Q1066" s="7">
        <f t="shared" si="66"/>
        <v>2</v>
      </c>
      <c r="R1066" s="1">
        <f t="shared" si="67"/>
        <v>5</v>
      </c>
    </row>
    <row r="1067" spans="1:18" x14ac:dyDescent="0.25">
      <c r="A1067" s="7">
        <v>805</v>
      </c>
      <c r="B1067" s="7">
        <v>1063</v>
      </c>
      <c r="C1067" s="7" t="s">
        <v>31</v>
      </c>
      <c r="D1067" s="7" t="s">
        <v>974</v>
      </c>
      <c r="E1067" t="s">
        <v>962</v>
      </c>
      <c r="F1067">
        <v>0</v>
      </c>
      <c r="G1067" s="6">
        <v>13817</v>
      </c>
      <c r="H1067" s="1">
        <f t="shared" si="64"/>
        <v>2</v>
      </c>
      <c r="I1067" s="6">
        <v>3250</v>
      </c>
      <c r="J1067" s="6">
        <v>3250</v>
      </c>
      <c r="K1067" s="6">
        <v>3250</v>
      </c>
      <c r="L1067" s="6">
        <v>3250</v>
      </c>
      <c r="M1067" s="6">
        <v>3250</v>
      </c>
      <c r="N1067" s="9">
        <v>23.5</v>
      </c>
      <c r="O1067" s="7">
        <f t="shared" si="65"/>
        <v>1</v>
      </c>
      <c r="P1067" s="16">
        <v>9022</v>
      </c>
      <c r="Q1067" s="7">
        <f t="shared" si="66"/>
        <v>2</v>
      </c>
      <c r="R1067" s="1">
        <f t="shared" si="67"/>
        <v>5</v>
      </c>
    </row>
    <row r="1068" spans="1:18" x14ac:dyDescent="0.25">
      <c r="A1068" s="7">
        <v>255</v>
      </c>
      <c r="B1068" s="7">
        <v>1064</v>
      </c>
      <c r="C1068" s="7" t="s">
        <v>11</v>
      </c>
      <c r="D1068" s="7" t="s">
        <v>346</v>
      </c>
      <c r="E1068" t="s">
        <v>334</v>
      </c>
      <c r="F1068">
        <v>0</v>
      </c>
      <c r="G1068" s="6">
        <v>287241</v>
      </c>
      <c r="H1068" s="1">
        <f t="shared" si="64"/>
        <v>3</v>
      </c>
      <c r="I1068" s="6">
        <v>61949</v>
      </c>
      <c r="J1068" s="6">
        <v>61949</v>
      </c>
      <c r="K1068" s="6">
        <v>61949</v>
      </c>
      <c r="L1068" s="6">
        <v>61949</v>
      </c>
      <c r="M1068" s="6">
        <v>61949</v>
      </c>
      <c r="N1068" s="9">
        <v>21.6</v>
      </c>
      <c r="O1068" s="7">
        <f t="shared" si="65"/>
        <v>1</v>
      </c>
      <c r="P1068" s="16">
        <v>817</v>
      </c>
      <c r="Q1068" s="7">
        <f t="shared" si="66"/>
        <v>1</v>
      </c>
      <c r="R1068" s="1">
        <f t="shared" si="67"/>
        <v>5</v>
      </c>
    </row>
    <row r="1069" spans="1:18" x14ac:dyDescent="0.25">
      <c r="A1069" s="7">
        <v>331</v>
      </c>
      <c r="B1069" s="7">
        <v>1065</v>
      </c>
      <c r="C1069" s="7" t="s">
        <v>12</v>
      </c>
      <c r="D1069" s="7" t="s">
        <v>423</v>
      </c>
      <c r="E1069" t="s">
        <v>422</v>
      </c>
      <c r="F1069">
        <v>0</v>
      </c>
      <c r="G1069" s="6">
        <v>32810</v>
      </c>
      <c r="H1069" s="1">
        <f t="shared" si="64"/>
        <v>2</v>
      </c>
      <c r="I1069" s="6">
        <v>6750</v>
      </c>
      <c r="J1069" s="6">
        <v>6750</v>
      </c>
      <c r="K1069" s="6">
        <v>6750</v>
      </c>
      <c r="L1069" s="6">
        <v>6750</v>
      </c>
      <c r="M1069" s="6">
        <v>6750</v>
      </c>
      <c r="N1069" s="9">
        <v>20.6</v>
      </c>
      <c r="O1069" s="7">
        <f t="shared" si="65"/>
        <v>1</v>
      </c>
      <c r="P1069" s="16">
        <v>1020</v>
      </c>
      <c r="Q1069" s="7">
        <f t="shared" si="66"/>
        <v>2</v>
      </c>
      <c r="R1069" s="1">
        <f t="shared" si="67"/>
        <v>5</v>
      </c>
    </row>
    <row r="1070" spans="1:18" x14ac:dyDescent="0.25">
      <c r="A1070" s="7">
        <v>327</v>
      </c>
      <c r="B1070" s="7">
        <v>1066</v>
      </c>
      <c r="C1070" s="7" t="s">
        <v>12</v>
      </c>
      <c r="D1070" s="7" t="s">
        <v>420</v>
      </c>
      <c r="E1070" t="s">
        <v>417</v>
      </c>
      <c r="F1070">
        <v>0</v>
      </c>
      <c r="G1070" s="6">
        <v>325540</v>
      </c>
      <c r="H1070" s="1">
        <f t="shared" si="64"/>
        <v>3</v>
      </c>
      <c r="I1070" s="6">
        <v>66268</v>
      </c>
      <c r="J1070" s="6">
        <v>66268</v>
      </c>
      <c r="K1070" s="6">
        <v>66268</v>
      </c>
      <c r="L1070" s="6">
        <v>66268</v>
      </c>
      <c r="M1070" s="6">
        <v>66268</v>
      </c>
      <c r="N1070" s="9">
        <v>20.399999999999999</v>
      </c>
      <c r="O1070" s="7">
        <f t="shared" si="65"/>
        <v>1</v>
      </c>
      <c r="P1070" s="16">
        <v>814</v>
      </c>
      <c r="Q1070" s="7">
        <f t="shared" si="66"/>
        <v>1</v>
      </c>
      <c r="R1070" s="1">
        <f t="shared" si="67"/>
        <v>5</v>
      </c>
    </row>
    <row r="1071" spans="1:18" x14ac:dyDescent="0.25">
      <c r="A1071" s="7">
        <v>681</v>
      </c>
      <c r="B1071" s="7">
        <v>1067</v>
      </c>
      <c r="C1071" s="7" t="s">
        <v>40</v>
      </c>
      <c r="D1071" s="7" t="s">
        <v>824</v>
      </c>
      <c r="E1071" t="s">
        <v>821</v>
      </c>
      <c r="F1071">
        <v>0</v>
      </c>
      <c r="G1071" s="6">
        <v>67490</v>
      </c>
      <c r="H1071" s="1">
        <f t="shared" si="64"/>
        <v>2</v>
      </c>
      <c r="I1071" s="6">
        <v>11631</v>
      </c>
      <c r="J1071" s="6">
        <v>11631</v>
      </c>
      <c r="K1071" s="6">
        <v>11631</v>
      </c>
      <c r="L1071" s="6">
        <v>11631</v>
      </c>
      <c r="M1071" s="6">
        <v>11631</v>
      </c>
      <c r="N1071" s="9">
        <v>17.2</v>
      </c>
      <c r="O1071" s="7">
        <f t="shared" si="65"/>
        <v>1</v>
      </c>
      <c r="P1071" s="16">
        <v>2555</v>
      </c>
      <c r="Q1071" s="7">
        <f t="shared" si="66"/>
        <v>2</v>
      </c>
      <c r="R1071" s="1">
        <f t="shared" si="67"/>
        <v>5</v>
      </c>
    </row>
    <row r="1072" spans="1:18" x14ac:dyDescent="0.25">
      <c r="A1072" s="7">
        <v>140</v>
      </c>
      <c r="B1072" s="7">
        <v>1068</v>
      </c>
      <c r="C1072" s="7" t="s">
        <v>9</v>
      </c>
      <c r="D1072" s="7" t="s">
        <v>213</v>
      </c>
      <c r="E1072" t="s">
        <v>210</v>
      </c>
      <c r="F1072">
        <v>0</v>
      </c>
      <c r="G1072" s="6">
        <v>41701</v>
      </c>
      <c r="H1072" s="1">
        <f t="shared" si="64"/>
        <v>2</v>
      </c>
      <c r="I1072" s="6">
        <v>28074</v>
      </c>
      <c r="J1072" s="6">
        <v>6110</v>
      </c>
      <c r="K1072" s="6">
        <v>6110</v>
      </c>
      <c r="L1072" s="6">
        <v>6110</v>
      </c>
      <c r="M1072" s="6">
        <v>6110</v>
      </c>
      <c r="N1072" s="9">
        <v>14.7</v>
      </c>
      <c r="O1072" s="7">
        <f t="shared" si="65"/>
        <v>1</v>
      </c>
      <c r="P1072" s="16">
        <v>1502</v>
      </c>
      <c r="Q1072" s="7">
        <f t="shared" si="66"/>
        <v>2</v>
      </c>
      <c r="R1072" s="1">
        <f t="shared" si="67"/>
        <v>5</v>
      </c>
    </row>
    <row r="1073" spans="1:18" x14ac:dyDescent="0.25">
      <c r="A1073" s="7">
        <v>456</v>
      </c>
      <c r="B1073" s="7">
        <v>1069</v>
      </c>
      <c r="C1073" s="7" t="s">
        <v>522</v>
      </c>
      <c r="D1073" s="7" t="s">
        <v>597</v>
      </c>
      <c r="E1073" t="s">
        <v>569</v>
      </c>
      <c r="F1073">
        <v>0</v>
      </c>
      <c r="G1073" s="6">
        <v>24000</v>
      </c>
      <c r="H1073" s="1">
        <f t="shared" si="64"/>
        <v>2</v>
      </c>
      <c r="I1073" s="6">
        <v>3500</v>
      </c>
      <c r="J1073" s="6">
        <v>3500</v>
      </c>
      <c r="K1073" s="6">
        <v>3500</v>
      </c>
      <c r="L1073" s="6">
        <v>3500</v>
      </c>
      <c r="M1073" s="6">
        <v>3500</v>
      </c>
      <c r="N1073" s="9">
        <v>14.6</v>
      </c>
      <c r="O1073" s="7">
        <f t="shared" si="65"/>
        <v>1</v>
      </c>
      <c r="P1073" s="16">
        <v>4119</v>
      </c>
      <c r="Q1073" s="7">
        <f t="shared" si="66"/>
        <v>2</v>
      </c>
      <c r="R1073" s="1">
        <f t="shared" si="67"/>
        <v>5</v>
      </c>
    </row>
    <row r="1074" spans="1:18" x14ac:dyDescent="0.25">
      <c r="A1074" s="7">
        <v>689</v>
      </c>
      <c r="B1074" s="7">
        <v>1070</v>
      </c>
      <c r="C1074" s="7" t="s">
        <v>40</v>
      </c>
      <c r="D1074" s="7" t="s">
        <v>847</v>
      </c>
      <c r="E1074" t="s">
        <v>831</v>
      </c>
      <c r="F1074" s="6">
        <v>50000</v>
      </c>
      <c r="G1074" s="6">
        <v>35403</v>
      </c>
      <c r="H1074" s="1">
        <f t="shared" si="64"/>
        <v>2</v>
      </c>
      <c r="I1074" s="6">
        <v>35402</v>
      </c>
      <c r="J1074" s="6">
        <v>35402</v>
      </c>
      <c r="K1074" s="6">
        <v>35402</v>
      </c>
      <c r="L1074" s="6">
        <v>5100</v>
      </c>
      <c r="M1074" s="6">
        <v>5100</v>
      </c>
      <c r="N1074" s="9">
        <v>14.4</v>
      </c>
      <c r="O1074" s="7">
        <f t="shared" si="65"/>
        <v>1</v>
      </c>
      <c r="P1074" s="16">
        <v>6093</v>
      </c>
      <c r="Q1074" s="7">
        <f t="shared" si="66"/>
        <v>2</v>
      </c>
      <c r="R1074" s="1">
        <f t="shared" si="67"/>
        <v>5</v>
      </c>
    </row>
    <row r="1075" spans="1:18" x14ac:dyDescent="0.25">
      <c r="A1075" s="7">
        <v>167</v>
      </c>
      <c r="B1075" s="7">
        <v>1071</v>
      </c>
      <c r="C1075" s="7" t="s">
        <v>10</v>
      </c>
      <c r="D1075" s="7" t="s">
        <v>244</v>
      </c>
      <c r="E1075" t="s">
        <v>242</v>
      </c>
      <c r="F1075" s="6">
        <v>450000</v>
      </c>
      <c r="G1075" s="6">
        <v>35000</v>
      </c>
      <c r="H1075" s="1">
        <f t="shared" si="64"/>
        <v>2</v>
      </c>
      <c r="I1075" s="6">
        <v>5000</v>
      </c>
      <c r="J1075" s="6">
        <v>5000</v>
      </c>
      <c r="K1075" s="6">
        <v>5000</v>
      </c>
      <c r="L1075" s="6">
        <v>5000</v>
      </c>
      <c r="M1075" s="6">
        <v>5000</v>
      </c>
      <c r="N1075" s="9">
        <v>14.3</v>
      </c>
      <c r="O1075" s="7">
        <f t="shared" si="65"/>
        <v>1</v>
      </c>
      <c r="P1075" s="16">
        <v>2049</v>
      </c>
      <c r="Q1075" s="7">
        <f t="shared" si="66"/>
        <v>2</v>
      </c>
      <c r="R1075" s="1">
        <f t="shared" si="67"/>
        <v>5</v>
      </c>
    </row>
    <row r="1076" spans="1:18" x14ac:dyDescent="0.25">
      <c r="A1076" s="7">
        <v>1117</v>
      </c>
      <c r="B1076" s="7">
        <v>1072</v>
      </c>
      <c r="C1076" s="7" t="s">
        <v>27</v>
      </c>
      <c r="D1076" s="7" t="s">
        <v>1321</v>
      </c>
      <c r="E1076" t="s">
        <v>1306</v>
      </c>
      <c r="F1076" s="6">
        <v>223888</v>
      </c>
      <c r="G1076" s="6">
        <v>5047</v>
      </c>
      <c r="H1076" s="1">
        <f t="shared" si="64"/>
        <v>2</v>
      </c>
      <c r="I1076">
        <v>701</v>
      </c>
      <c r="J1076">
        <v>701</v>
      </c>
      <c r="K1076">
        <v>701</v>
      </c>
      <c r="L1076">
        <v>701</v>
      </c>
      <c r="M1076">
        <v>701</v>
      </c>
      <c r="N1076" s="9">
        <v>13.9</v>
      </c>
      <c r="O1076" s="7">
        <f t="shared" si="65"/>
        <v>1</v>
      </c>
      <c r="P1076" s="16">
        <v>7480</v>
      </c>
      <c r="Q1076" s="7">
        <f t="shared" si="66"/>
        <v>2</v>
      </c>
      <c r="R1076" s="1">
        <f t="shared" si="67"/>
        <v>5</v>
      </c>
    </row>
    <row r="1077" spans="1:18" x14ac:dyDescent="0.25">
      <c r="A1077" s="7">
        <v>712</v>
      </c>
      <c r="B1077" s="7">
        <v>1073</v>
      </c>
      <c r="C1077" s="7" t="s">
        <v>40</v>
      </c>
      <c r="D1077" s="7" t="s">
        <v>858</v>
      </c>
      <c r="E1077" t="s">
        <v>855</v>
      </c>
      <c r="F1077">
        <v>0</v>
      </c>
      <c r="G1077" s="6">
        <v>40712</v>
      </c>
      <c r="H1077" s="1">
        <f t="shared" si="64"/>
        <v>2</v>
      </c>
      <c r="I1077" s="6">
        <v>4500</v>
      </c>
      <c r="J1077" s="6">
        <v>4500</v>
      </c>
      <c r="K1077" s="6">
        <v>4500</v>
      </c>
      <c r="L1077" s="6">
        <v>4500</v>
      </c>
      <c r="M1077" s="6">
        <v>4500</v>
      </c>
      <c r="N1077" s="9">
        <v>11.1</v>
      </c>
      <c r="O1077" s="7">
        <f t="shared" si="65"/>
        <v>1</v>
      </c>
      <c r="P1077" s="16">
        <v>3654</v>
      </c>
      <c r="Q1077" s="7">
        <f t="shared" si="66"/>
        <v>2</v>
      </c>
      <c r="R1077" s="1">
        <f t="shared" si="67"/>
        <v>5</v>
      </c>
    </row>
    <row r="1078" spans="1:18" x14ac:dyDescent="0.25">
      <c r="A1078" s="7">
        <v>122</v>
      </c>
      <c r="B1078" s="7">
        <v>1074</v>
      </c>
      <c r="C1078" s="7" t="s">
        <v>9</v>
      </c>
      <c r="D1078" s="7" t="s">
        <v>190</v>
      </c>
      <c r="E1078" t="s">
        <v>192</v>
      </c>
      <c r="F1078">
        <v>0</v>
      </c>
      <c r="G1078" s="6">
        <v>135526</v>
      </c>
      <c r="H1078" s="1">
        <f t="shared" si="64"/>
        <v>3</v>
      </c>
      <c r="I1078" s="6">
        <v>135524</v>
      </c>
      <c r="J1078" s="6">
        <v>22474</v>
      </c>
      <c r="K1078" s="6">
        <v>22474</v>
      </c>
      <c r="L1078" s="6">
        <v>12804</v>
      </c>
      <c r="M1078" s="6">
        <v>12804</v>
      </c>
      <c r="N1078" s="9">
        <v>9.4</v>
      </c>
      <c r="O1078" s="7">
        <f t="shared" si="65"/>
        <v>1</v>
      </c>
      <c r="P1078" s="16">
        <v>394</v>
      </c>
      <c r="Q1078" s="7">
        <f t="shared" si="66"/>
        <v>1</v>
      </c>
      <c r="R1078" s="1">
        <f t="shared" si="67"/>
        <v>5</v>
      </c>
    </row>
    <row r="1079" spans="1:18" x14ac:dyDescent="0.25">
      <c r="A1079" s="7">
        <v>124</v>
      </c>
      <c r="B1079" s="7">
        <v>1075</v>
      </c>
      <c r="C1079" s="7" t="s">
        <v>9</v>
      </c>
      <c r="D1079" s="7" t="s">
        <v>190</v>
      </c>
      <c r="E1079" t="s">
        <v>194</v>
      </c>
      <c r="F1079">
        <v>0</v>
      </c>
      <c r="G1079" s="6">
        <v>152777</v>
      </c>
      <c r="H1079" s="1">
        <f t="shared" si="64"/>
        <v>3</v>
      </c>
      <c r="I1079" s="6">
        <v>13500</v>
      </c>
      <c r="J1079" s="6">
        <v>13500</v>
      </c>
      <c r="K1079" s="6">
        <v>13500</v>
      </c>
      <c r="L1079" s="6">
        <v>13500</v>
      </c>
      <c r="M1079" s="6">
        <v>13500</v>
      </c>
      <c r="N1079" s="9">
        <v>8.8000000000000007</v>
      </c>
      <c r="O1079" s="7">
        <f t="shared" si="65"/>
        <v>1</v>
      </c>
      <c r="P1079" s="16">
        <v>855</v>
      </c>
      <c r="Q1079" s="7">
        <f t="shared" si="66"/>
        <v>1</v>
      </c>
      <c r="R1079" s="1">
        <f t="shared" si="67"/>
        <v>5</v>
      </c>
    </row>
    <row r="1080" spans="1:18" x14ac:dyDescent="0.25">
      <c r="A1080" s="7">
        <v>359</v>
      </c>
      <c r="B1080" s="7">
        <v>1076</v>
      </c>
      <c r="C1080" s="7" t="s">
        <v>13</v>
      </c>
      <c r="D1080" s="7" t="s">
        <v>470</v>
      </c>
      <c r="E1080" t="s">
        <v>459</v>
      </c>
      <c r="F1080">
        <v>0</v>
      </c>
      <c r="G1080" s="6">
        <v>89278</v>
      </c>
      <c r="H1080" s="1">
        <f t="shared" si="64"/>
        <v>2</v>
      </c>
      <c r="I1080" s="6">
        <v>6000</v>
      </c>
      <c r="J1080" s="6">
        <v>6000</v>
      </c>
      <c r="K1080" s="6">
        <v>6000</v>
      </c>
      <c r="L1080" s="6">
        <v>6000</v>
      </c>
      <c r="M1080" s="6">
        <v>6000</v>
      </c>
      <c r="N1080" s="9">
        <v>6.7</v>
      </c>
      <c r="O1080" s="7">
        <f t="shared" si="65"/>
        <v>1</v>
      </c>
      <c r="P1080" s="16">
        <v>6993</v>
      </c>
      <c r="Q1080" s="7">
        <f t="shared" si="66"/>
        <v>2</v>
      </c>
      <c r="R1080" s="1">
        <f t="shared" si="67"/>
        <v>5</v>
      </c>
    </row>
    <row r="1081" spans="1:18" x14ac:dyDescent="0.25">
      <c r="A1081" s="7">
        <v>946</v>
      </c>
      <c r="B1081" s="7">
        <v>1077</v>
      </c>
      <c r="C1081" s="7" t="s">
        <v>35</v>
      </c>
      <c r="D1081" s="7" t="s">
        <v>1127</v>
      </c>
      <c r="E1081" t="s">
        <v>1123</v>
      </c>
      <c r="F1081">
        <v>0</v>
      </c>
      <c r="G1081" s="6">
        <v>17991</v>
      </c>
      <c r="H1081" s="1">
        <f t="shared" si="64"/>
        <v>2</v>
      </c>
      <c r="I1081" s="6">
        <v>1179</v>
      </c>
      <c r="J1081" s="6">
        <v>1179</v>
      </c>
      <c r="K1081" s="6">
        <v>1179</v>
      </c>
      <c r="L1081" s="6">
        <v>1179</v>
      </c>
      <c r="M1081" s="6">
        <v>1179</v>
      </c>
      <c r="N1081" s="9">
        <v>6.6</v>
      </c>
      <c r="O1081" s="7">
        <f t="shared" si="65"/>
        <v>1</v>
      </c>
      <c r="P1081" s="16">
        <v>2376</v>
      </c>
      <c r="Q1081" s="7">
        <f t="shared" si="66"/>
        <v>2</v>
      </c>
      <c r="R1081" s="1">
        <f t="shared" si="67"/>
        <v>5</v>
      </c>
    </row>
    <row r="1082" spans="1:18" x14ac:dyDescent="0.25">
      <c r="A1082" s="7">
        <v>666</v>
      </c>
      <c r="B1082" s="7">
        <v>1078</v>
      </c>
      <c r="C1082" s="7" t="s">
        <v>40</v>
      </c>
      <c r="D1082" s="7" t="s">
        <v>798</v>
      </c>
      <c r="E1082" t="s">
        <v>806</v>
      </c>
      <c r="F1082">
        <v>0</v>
      </c>
      <c r="G1082" s="6">
        <v>11550</v>
      </c>
      <c r="H1082" s="1">
        <f t="shared" si="64"/>
        <v>2</v>
      </c>
      <c r="I1082" s="6">
        <v>1550</v>
      </c>
      <c r="J1082" s="6">
        <v>1550</v>
      </c>
      <c r="K1082" s="6">
        <v>1550</v>
      </c>
      <c r="L1082">
        <v>350</v>
      </c>
      <c r="M1082">
        <v>350</v>
      </c>
      <c r="N1082" s="9">
        <v>3</v>
      </c>
      <c r="O1082" s="7">
        <f t="shared" si="65"/>
        <v>1</v>
      </c>
      <c r="P1082" s="16">
        <v>2448</v>
      </c>
      <c r="Q1082" s="7">
        <f t="shared" si="66"/>
        <v>2</v>
      </c>
      <c r="R1082" s="1">
        <f t="shared" si="67"/>
        <v>5</v>
      </c>
    </row>
    <row r="1083" spans="1:18" x14ac:dyDescent="0.25">
      <c r="A1083" s="7">
        <v>31</v>
      </c>
      <c r="B1083" s="7">
        <v>1079</v>
      </c>
      <c r="C1083" s="7" t="s">
        <v>8</v>
      </c>
      <c r="D1083" s="7" t="s">
        <v>93</v>
      </c>
      <c r="E1083" t="s">
        <v>89</v>
      </c>
      <c r="F1083">
        <v>0</v>
      </c>
      <c r="G1083" s="6">
        <v>1563</v>
      </c>
      <c r="H1083" s="1">
        <f t="shared" si="64"/>
        <v>2</v>
      </c>
      <c r="I1083">
        <v>0</v>
      </c>
      <c r="J1083">
        <v>0</v>
      </c>
      <c r="K1083">
        <v>0</v>
      </c>
      <c r="L1083">
        <v>0</v>
      </c>
      <c r="M1083">
        <v>0</v>
      </c>
      <c r="N1083" s="9">
        <v>0</v>
      </c>
      <c r="O1083" s="7">
        <f t="shared" si="65"/>
        <v>1</v>
      </c>
      <c r="P1083" s="16">
        <v>1389</v>
      </c>
      <c r="Q1083" s="7">
        <f t="shared" si="66"/>
        <v>2</v>
      </c>
      <c r="R1083" s="1">
        <f t="shared" si="67"/>
        <v>5</v>
      </c>
    </row>
    <row r="1084" spans="1:18" x14ac:dyDescent="0.25">
      <c r="A1084" s="7">
        <v>55</v>
      </c>
      <c r="B1084" s="7">
        <v>1080</v>
      </c>
      <c r="C1084" s="7" t="s">
        <v>9</v>
      </c>
      <c r="D1084" s="7" t="s">
        <v>117</v>
      </c>
      <c r="E1084" t="s">
        <v>111</v>
      </c>
      <c r="F1084">
        <v>0</v>
      </c>
      <c r="G1084" s="6">
        <v>51234</v>
      </c>
      <c r="H1084" s="1">
        <f t="shared" si="64"/>
        <v>2</v>
      </c>
      <c r="I1084" s="6">
        <v>51233</v>
      </c>
      <c r="J1084">
        <v>0</v>
      </c>
      <c r="K1084">
        <v>0</v>
      </c>
      <c r="L1084">
        <v>0</v>
      </c>
      <c r="M1084">
        <v>0</v>
      </c>
      <c r="N1084" s="9">
        <v>0</v>
      </c>
      <c r="O1084" s="7">
        <f t="shared" si="65"/>
        <v>1</v>
      </c>
      <c r="P1084" s="16">
        <v>1110</v>
      </c>
      <c r="Q1084" s="7">
        <f t="shared" si="66"/>
        <v>2</v>
      </c>
      <c r="R1084" s="1">
        <f t="shared" si="67"/>
        <v>5</v>
      </c>
    </row>
    <row r="1085" spans="1:18" x14ac:dyDescent="0.25">
      <c r="A1085" s="7">
        <v>80</v>
      </c>
      <c r="B1085" s="7">
        <v>1081</v>
      </c>
      <c r="C1085" s="7" t="s">
        <v>9</v>
      </c>
      <c r="D1085" s="7" t="s">
        <v>144</v>
      </c>
      <c r="E1085" t="s">
        <v>141</v>
      </c>
      <c r="F1085">
        <v>0</v>
      </c>
      <c r="G1085" s="6">
        <v>44000</v>
      </c>
      <c r="H1085" s="1">
        <f t="shared" si="64"/>
        <v>2</v>
      </c>
      <c r="I1085" s="6">
        <v>44000</v>
      </c>
      <c r="J1085" s="6">
        <v>10000</v>
      </c>
      <c r="K1085" s="6">
        <v>10000</v>
      </c>
      <c r="L1085">
        <v>0</v>
      </c>
      <c r="M1085">
        <v>0</v>
      </c>
      <c r="N1085" s="9">
        <v>0</v>
      </c>
      <c r="O1085" s="7">
        <f t="shared" si="65"/>
        <v>1</v>
      </c>
      <c r="P1085" s="16">
        <v>5206</v>
      </c>
      <c r="Q1085" s="7">
        <f t="shared" si="66"/>
        <v>2</v>
      </c>
      <c r="R1085" s="1">
        <f t="shared" si="67"/>
        <v>5</v>
      </c>
    </row>
    <row r="1086" spans="1:18" x14ac:dyDescent="0.25">
      <c r="A1086" s="7">
        <v>107</v>
      </c>
      <c r="B1086" s="7">
        <v>1082</v>
      </c>
      <c r="C1086" s="7" t="s">
        <v>9</v>
      </c>
      <c r="D1086" s="7" t="s">
        <v>166</v>
      </c>
      <c r="E1086" t="s">
        <v>173</v>
      </c>
      <c r="F1086" s="6">
        <v>39780</v>
      </c>
      <c r="G1086" s="6">
        <v>39780</v>
      </c>
      <c r="H1086" s="1">
        <f t="shared" si="64"/>
        <v>2</v>
      </c>
      <c r="I1086">
        <v>0</v>
      </c>
      <c r="J1086">
        <v>0</v>
      </c>
      <c r="K1086">
        <v>0</v>
      </c>
      <c r="L1086">
        <v>0</v>
      </c>
      <c r="M1086">
        <v>0</v>
      </c>
      <c r="N1086" s="9">
        <v>0</v>
      </c>
      <c r="O1086" s="7">
        <f t="shared" si="65"/>
        <v>1</v>
      </c>
      <c r="P1086" s="16">
        <v>1036</v>
      </c>
      <c r="Q1086" s="7">
        <f t="shared" si="66"/>
        <v>2</v>
      </c>
      <c r="R1086" s="1">
        <f t="shared" si="67"/>
        <v>5</v>
      </c>
    </row>
    <row r="1087" spans="1:18" x14ac:dyDescent="0.25">
      <c r="A1087" s="7">
        <v>130</v>
      </c>
      <c r="B1087" s="7">
        <v>1083</v>
      </c>
      <c r="C1087" s="7" t="s">
        <v>9</v>
      </c>
      <c r="D1087" s="7" t="s">
        <v>205</v>
      </c>
      <c r="E1087" t="s">
        <v>200</v>
      </c>
      <c r="F1087" s="6">
        <v>2785070</v>
      </c>
      <c r="G1087">
        <v>0</v>
      </c>
      <c r="H1087" s="1">
        <f t="shared" si="64"/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 s="9">
        <v>0</v>
      </c>
      <c r="O1087" s="7">
        <f t="shared" si="65"/>
        <v>1</v>
      </c>
      <c r="P1087" s="16">
        <v>14846</v>
      </c>
      <c r="Q1087" s="7">
        <f t="shared" si="66"/>
        <v>3</v>
      </c>
      <c r="R1087" s="1">
        <f t="shared" si="67"/>
        <v>5</v>
      </c>
    </row>
    <row r="1088" spans="1:18" x14ac:dyDescent="0.25">
      <c r="A1088" s="7">
        <v>147</v>
      </c>
      <c r="B1088" s="7">
        <v>1084</v>
      </c>
      <c r="C1088" s="7" t="s">
        <v>10</v>
      </c>
      <c r="D1088" s="7" t="s">
        <v>220</v>
      </c>
      <c r="E1088" t="s">
        <v>221</v>
      </c>
      <c r="F1088" s="6">
        <v>5000</v>
      </c>
      <c r="G1088" s="6">
        <v>15878</v>
      </c>
      <c r="H1088" s="1">
        <f t="shared" si="64"/>
        <v>2</v>
      </c>
      <c r="I1088">
        <v>0</v>
      </c>
      <c r="J1088">
        <v>0</v>
      </c>
      <c r="K1088">
        <v>0</v>
      </c>
      <c r="L1088">
        <v>0</v>
      </c>
      <c r="M1088">
        <v>0</v>
      </c>
      <c r="N1088" s="9">
        <v>0</v>
      </c>
      <c r="O1088" s="7">
        <f t="shared" si="65"/>
        <v>1</v>
      </c>
      <c r="P1088" s="16">
        <v>1437</v>
      </c>
      <c r="Q1088" s="7">
        <f t="shared" si="66"/>
        <v>2</v>
      </c>
      <c r="R1088" s="1">
        <f t="shared" si="67"/>
        <v>5</v>
      </c>
    </row>
    <row r="1089" spans="1:18" x14ac:dyDescent="0.25">
      <c r="A1089" s="7">
        <v>158</v>
      </c>
      <c r="B1089" s="7">
        <v>1085</v>
      </c>
      <c r="C1089" s="7" t="s">
        <v>10</v>
      </c>
      <c r="D1089" s="7" t="s">
        <v>240</v>
      </c>
      <c r="E1089" t="s">
        <v>232</v>
      </c>
      <c r="F1089">
        <v>0</v>
      </c>
      <c r="G1089" s="6">
        <v>25000</v>
      </c>
      <c r="H1089" s="1">
        <f t="shared" si="64"/>
        <v>2</v>
      </c>
      <c r="I1089">
        <v>0</v>
      </c>
      <c r="J1089">
        <v>0</v>
      </c>
      <c r="K1089">
        <v>0</v>
      </c>
      <c r="L1089">
        <v>0</v>
      </c>
      <c r="M1089">
        <v>0</v>
      </c>
      <c r="N1089" s="9">
        <v>0</v>
      </c>
      <c r="O1089" s="7">
        <f t="shared" si="65"/>
        <v>1</v>
      </c>
      <c r="P1089" s="16">
        <v>3000</v>
      </c>
      <c r="Q1089" s="7">
        <f t="shared" si="66"/>
        <v>2</v>
      </c>
      <c r="R1089" s="1">
        <f t="shared" si="67"/>
        <v>5</v>
      </c>
    </row>
    <row r="1090" spans="1:18" x14ac:dyDescent="0.25">
      <c r="A1090" s="7">
        <v>248</v>
      </c>
      <c r="B1090" s="7">
        <v>1086</v>
      </c>
      <c r="C1090" s="7" t="s">
        <v>11</v>
      </c>
      <c r="D1090" s="7" t="s">
        <v>333</v>
      </c>
      <c r="E1090" t="s">
        <v>326</v>
      </c>
      <c r="F1090" s="6">
        <v>265267</v>
      </c>
      <c r="G1090" s="6">
        <v>3500</v>
      </c>
      <c r="H1090" s="1">
        <f t="shared" si="64"/>
        <v>2</v>
      </c>
      <c r="I1090">
        <v>0</v>
      </c>
      <c r="J1090">
        <v>0</v>
      </c>
      <c r="K1090">
        <v>0</v>
      </c>
      <c r="L1090">
        <v>0</v>
      </c>
      <c r="M1090">
        <v>0</v>
      </c>
      <c r="N1090" s="9">
        <v>0</v>
      </c>
      <c r="O1090" s="7">
        <f t="shared" si="65"/>
        <v>1</v>
      </c>
      <c r="P1090" s="16">
        <v>1034</v>
      </c>
      <c r="Q1090" s="7">
        <f t="shared" si="66"/>
        <v>2</v>
      </c>
      <c r="R1090" s="1">
        <f t="shared" si="67"/>
        <v>5</v>
      </c>
    </row>
    <row r="1091" spans="1:18" x14ac:dyDescent="0.25">
      <c r="A1091" s="7">
        <v>257</v>
      </c>
      <c r="B1091" s="7">
        <v>1087</v>
      </c>
      <c r="C1091" s="7" t="s">
        <v>11</v>
      </c>
      <c r="D1091" s="7" t="s">
        <v>346</v>
      </c>
      <c r="E1091" t="s">
        <v>336</v>
      </c>
      <c r="F1091">
        <v>0</v>
      </c>
      <c r="G1091" s="6">
        <v>29900</v>
      </c>
      <c r="H1091" s="1">
        <f t="shared" si="64"/>
        <v>2</v>
      </c>
      <c r="I1091">
        <v>0</v>
      </c>
      <c r="J1091">
        <v>0</v>
      </c>
      <c r="K1091">
        <v>0</v>
      </c>
      <c r="L1091">
        <v>0</v>
      </c>
      <c r="M1091">
        <v>0</v>
      </c>
      <c r="N1091" s="9">
        <v>0</v>
      </c>
      <c r="O1091" s="7">
        <f t="shared" si="65"/>
        <v>1</v>
      </c>
      <c r="P1091" s="16">
        <v>1357</v>
      </c>
      <c r="Q1091" s="7">
        <f t="shared" si="66"/>
        <v>2</v>
      </c>
      <c r="R1091" s="1">
        <f t="shared" si="67"/>
        <v>5</v>
      </c>
    </row>
    <row r="1092" spans="1:18" x14ac:dyDescent="0.25">
      <c r="A1092" s="7">
        <v>261</v>
      </c>
      <c r="B1092" s="7">
        <v>1088</v>
      </c>
      <c r="C1092" s="7" t="s">
        <v>11</v>
      </c>
      <c r="D1092" s="7" t="s">
        <v>346</v>
      </c>
      <c r="E1092" t="s">
        <v>340</v>
      </c>
      <c r="F1092">
        <v>0</v>
      </c>
      <c r="G1092" s="6">
        <v>271900</v>
      </c>
      <c r="H1092" s="1">
        <f t="shared" si="64"/>
        <v>3</v>
      </c>
      <c r="I1092" s="6">
        <v>231808</v>
      </c>
      <c r="J1092">
        <v>0</v>
      </c>
      <c r="K1092">
        <v>0</v>
      </c>
      <c r="L1092">
        <v>0</v>
      </c>
      <c r="M1092">
        <v>0</v>
      </c>
      <c r="N1092" s="9">
        <v>0</v>
      </c>
      <c r="O1092" s="7">
        <f t="shared" si="65"/>
        <v>1</v>
      </c>
      <c r="P1092" s="16">
        <v>572</v>
      </c>
      <c r="Q1092" s="7">
        <f t="shared" si="66"/>
        <v>1</v>
      </c>
      <c r="R1092" s="1">
        <f t="shared" si="67"/>
        <v>5</v>
      </c>
    </row>
    <row r="1093" spans="1:18" x14ac:dyDescent="0.25">
      <c r="A1093" s="7">
        <v>274</v>
      </c>
      <c r="B1093" s="7">
        <v>1089</v>
      </c>
      <c r="C1093" s="7" t="s">
        <v>11</v>
      </c>
      <c r="D1093" s="7" t="s">
        <v>360</v>
      </c>
      <c r="E1093" t="s">
        <v>355</v>
      </c>
      <c r="F1093">
        <v>0</v>
      </c>
      <c r="G1093" s="6">
        <v>33372</v>
      </c>
      <c r="H1093" s="1">
        <f t="shared" ref="H1093:H1156" si="68">IF(G1093&lt;=$U$6,$V$6,IF((G1093&gt;=$T$7)*(G1093&lt;=$U$7),$V$7,IF((G1093&gt;=$T$8)*(G1093&lt;=$U$8),$V$8,IF((G1093&gt;=$T$9)*(G1093&lt;=$U$9),$V$9,IF((G1093&gt;=$T$10)*(G1093&lt;=$U$10),$V$10)))))</f>
        <v>2</v>
      </c>
      <c r="I1093">
        <v>0</v>
      </c>
      <c r="J1093">
        <v>0</v>
      </c>
      <c r="K1093">
        <v>0</v>
      </c>
      <c r="L1093">
        <v>0</v>
      </c>
      <c r="M1093">
        <v>0</v>
      </c>
      <c r="N1093" s="9">
        <v>0</v>
      </c>
      <c r="O1093" s="7">
        <f t="shared" ref="O1093:O1156" si="69">IF(N1093&lt;=$Y$6,$Z$6,IF((N1093&gt;=$X$7)*(N1093&lt;=$Y$7),$Z$7,IF((N1093&gt;=$X$8)*(N1093&lt;=$Y$8),$Z$8,IF((N1093&gt;=$X$9)*(N1093&lt;=$Y$9),$Z$9,IF((N1093&gt;=$X$10)*(N1093&lt;=$Y$10),$Z$10)))))</f>
        <v>1</v>
      </c>
      <c r="P1093" s="16">
        <v>7129</v>
      </c>
      <c r="Q1093" s="7">
        <f t="shared" ref="Q1093:Q1156" si="70">IF(P1093&lt;=$U$13,$V$13,IF((P1093&gt;=$T$14)*(P1093&lt;=$U$14),$V$14,IF((P1093&gt;=$T$15)*(P1093&lt;=$U$15),$V$15,IF((P1093&gt;=$T$16)*(P1093&lt;=$U$16),$V$16,IF((P1093&gt;=$T$17)*(P1093&lt;=$U$17),$V$17)))))</f>
        <v>2</v>
      </c>
      <c r="R1093" s="1">
        <f t="shared" ref="R1093:R1156" si="71">SUM(H1093,O1093,Q1093)</f>
        <v>5</v>
      </c>
    </row>
    <row r="1094" spans="1:18" x14ac:dyDescent="0.25">
      <c r="A1094" s="7">
        <v>307</v>
      </c>
      <c r="B1094" s="7">
        <v>1090</v>
      </c>
      <c r="C1094" s="7" t="s">
        <v>12</v>
      </c>
      <c r="D1094" s="7" t="s">
        <v>402</v>
      </c>
      <c r="E1094" t="s">
        <v>393</v>
      </c>
      <c r="F1094" s="6">
        <v>8000</v>
      </c>
      <c r="G1094" s="6">
        <v>8000</v>
      </c>
      <c r="H1094" s="1">
        <f t="shared" si="68"/>
        <v>2</v>
      </c>
      <c r="I1094">
        <v>0</v>
      </c>
      <c r="J1094">
        <v>0</v>
      </c>
      <c r="K1094">
        <v>0</v>
      </c>
      <c r="L1094">
        <v>0</v>
      </c>
      <c r="M1094">
        <v>0</v>
      </c>
      <c r="N1094" s="9">
        <v>0</v>
      </c>
      <c r="O1094" s="7">
        <f t="shared" si="69"/>
        <v>1</v>
      </c>
      <c r="P1094" s="16">
        <v>2443</v>
      </c>
      <c r="Q1094" s="7">
        <f t="shared" si="70"/>
        <v>2</v>
      </c>
      <c r="R1094" s="1">
        <f t="shared" si="71"/>
        <v>5</v>
      </c>
    </row>
    <row r="1095" spans="1:18" x14ac:dyDescent="0.25">
      <c r="A1095" s="7">
        <v>312</v>
      </c>
      <c r="B1095" s="7">
        <v>1091</v>
      </c>
      <c r="C1095" s="7" t="s">
        <v>12</v>
      </c>
      <c r="D1095" s="7" t="s">
        <v>402</v>
      </c>
      <c r="E1095" t="s">
        <v>398</v>
      </c>
      <c r="F1095">
        <v>0</v>
      </c>
      <c r="G1095" s="6">
        <v>30000</v>
      </c>
      <c r="H1095" s="1">
        <f t="shared" si="68"/>
        <v>2</v>
      </c>
      <c r="I1095">
        <v>0</v>
      </c>
      <c r="J1095">
        <v>0</v>
      </c>
      <c r="K1095">
        <v>0</v>
      </c>
      <c r="L1095">
        <v>0</v>
      </c>
      <c r="M1095">
        <v>0</v>
      </c>
      <c r="N1095" s="9">
        <v>0</v>
      </c>
      <c r="O1095" s="7">
        <f t="shared" si="69"/>
        <v>1</v>
      </c>
      <c r="P1095" s="16">
        <v>4869</v>
      </c>
      <c r="Q1095" s="7">
        <f t="shared" si="70"/>
        <v>2</v>
      </c>
      <c r="R1095" s="1">
        <f t="shared" si="71"/>
        <v>5</v>
      </c>
    </row>
    <row r="1096" spans="1:18" x14ac:dyDescent="0.25">
      <c r="A1096" s="7">
        <v>317</v>
      </c>
      <c r="B1096" s="7">
        <v>1092</v>
      </c>
      <c r="C1096" s="7" t="s">
        <v>12</v>
      </c>
      <c r="D1096" s="7" t="s">
        <v>406</v>
      </c>
      <c r="E1096" t="s">
        <v>405</v>
      </c>
      <c r="F1096">
        <v>0</v>
      </c>
      <c r="G1096" s="6">
        <v>1347</v>
      </c>
      <c r="H1096" s="1">
        <f t="shared" si="68"/>
        <v>2</v>
      </c>
      <c r="I1096">
        <v>0</v>
      </c>
      <c r="J1096">
        <v>0</v>
      </c>
      <c r="K1096">
        <v>0</v>
      </c>
      <c r="L1096">
        <v>0</v>
      </c>
      <c r="M1096">
        <v>0</v>
      </c>
      <c r="N1096" s="9">
        <v>0</v>
      </c>
      <c r="O1096" s="7">
        <f t="shared" si="69"/>
        <v>1</v>
      </c>
      <c r="P1096" s="16">
        <v>1089</v>
      </c>
      <c r="Q1096" s="7">
        <f t="shared" si="70"/>
        <v>2</v>
      </c>
      <c r="R1096" s="1">
        <f t="shared" si="71"/>
        <v>5</v>
      </c>
    </row>
    <row r="1097" spans="1:18" x14ac:dyDescent="0.25">
      <c r="A1097" s="7">
        <v>347</v>
      </c>
      <c r="B1097" s="7">
        <v>1093</v>
      </c>
      <c r="C1097" s="7" t="s">
        <v>13</v>
      </c>
      <c r="D1097" s="7" t="s">
        <v>468</v>
      </c>
      <c r="E1097" t="s">
        <v>442</v>
      </c>
      <c r="F1097">
        <v>0</v>
      </c>
      <c r="G1097" s="6">
        <v>8424</v>
      </c>
      <c r="H1097" s="1">
        <f t="shared" si="68"/>
        <v>2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9">
        <v>0</v>
      </c>
      <c r="O1097" s="7">
        <f t="shared" si="69"/>
        <v>1</v>
      </c>
      <c r="P1097" s="16">
        <v>6884</v>
      </c>
      <c r="Q1097" s="7">
        <f t="shared" si="70"/>
        <v>2</v>
      </c>
      <c r="R1097" s="1">
        <f t="shared" si="71"/>
        <v>5</v>
      </c>
    </row>
    <row r="1098" spans="1:18" x14ac:dyDescent="0.25">
      <c r="A1098" s="7">
        <v>399</v>
      </c>
      <c r="B1098" s="7">
        <v>1094</v>
      </c>
      <c r="C1098" s="7" t="s">
        <v>13</v>
      </c>
      <c r="D1098" s="7" t="s">
        <v>506</v>
      </c>
      <c r="E1098" t="s">
        <v>502</v>
      </c>
      <c r="F1098">
        <v>0</v>
      </c>
      <c r="G1098" s="6">
        <v>56951</v>
      </c>
      <c r="H1098" s="1">
        <f t="shared" si="68"/>
        <v>2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9">
        <v>0</v>
      </c>
      <c r="O1098" s="7">
        <f t="shared" si="69"/>
        <v>1</v>
      </c>
      <c r="P1098" s="16">
        <v>3276</v>
      </c>
      <c r="Q1098" s="7">
        <f t="shared" si="70"/>
        <v>2</v>
      </c>
      <c r="R1098" s="1">
        <f t="shared" si="71"/>
        <v>5</v>
      </c>
    </row>
    <row r="1099" spans="1:18" x14ac:dyDescent="0.25">
      <c r="A1099" s="7">
        <v>402</v>
      </c>
      <c r="B1099" s="7">
        <v>1095</v>
      </c>
      <c r="C1099" s="7" t="s">
        <v>13</v>
      </c>
      <c r="D1099" s="7" t="s">
        <v>506</v>
      </c>
      <c r="E1099" t="s">
        <v>505</v>
      </c>
      <c r="F1099">
        <v>0</v>
      </c>
      <c r="G1099" s="6">
        <v>5000</v>
      </c>
      <c r="H1099" s="1">
        <f t="shared" si="68"/>
        <v>2</v>
      </c>
      <c r="I1099">
        <v>0</v>
      </c>
      <c r="J1099">
        <v>0</v>
      </c>
      <c r="K1099">
        <v>0</v>
      </c>
      <c r="L1099">
        <v>0</v>
      </c>
      <c r="M1099">
        <v>0</v>
      </c>
      <c r="N1099" s="9">
        <v>0</v>
      </c>
      <c r="O1099" s="7">
        <f t="shared" si="69"/>
        <v>1</v>
      </c>
      <c r="P1099" s="16">
        <v>3128</v>
      </c>
      <c r="Q1099" s="7">
        <f t="shared" si="70"/>
        <v>2</v>
      </c>
      <c r="R1099" s="1">
        <f t="shared" si="71"/>
        <v>5</v>
      </c>
    </row>
    <row r="1100" spans="1:18" x14ac:dyDescent="0.25">
      <c r="A1100" s="7">
        <v>405</v>
      </c>
      <c r="B1100" s="7">
        <v>1096</v>
      </c>
      <c r="C1100" s="7" t="s">
        <v>13</v>
      </c>
      <c r="D1100" s="7" t="s">
        <v>510</v>
      </c>
      <c r="E1100" t="s">
        <v>509</v>
      </c>
      <c r="F1100">
        <v>0</v>
      </c>
      <c r="G1100" s="6">
        <v>218985</v>
      </c>
      <c r="H1100" s="1">
        <f t="shared" si="68"/>
        <v>3</v>
      </c>
      <c r="I1100" s="6">
        <v>218985</v>
      </c>
      <c r="J1100" s="6">
        <v>218985</v>
      </c>
      <c r="K1100">
        <v>0</v>
      </c>
      <c r="L1100">
        <v>0</v>
      </c>
      <c r="M1100">
        <v>0</v>
      </c>
      <c r="N1100" s="9">
        <v>0</v>
      </c>
      <c r="O1100" s="7">
        <f t="shared" si="69"/>
        <v>1</v>
      </c>
      <c r="P1100" s="16">
        <v>922</v>
      </c>
      <c r="Q1100" s="7">
        <f t="shared" si="70"/>
        <v>1</v>
      </c>
      <c r="R1100" s="1">
        <f t="shared" si="71"/>
        <v>5</v>
      </c>
    </row>
    <row r="1101" spans="1:18" x14ac:dyDescent="0.25">
      <c r="A1101" s="7">
        <v>424</v>
      </c>
      <c r="B1101" s="7">
        <v>1097</v>
      </c>
      <c r="C1101" s="7" t="s">
        <v>522</v>
      </c>
      <c r="D1101" s="7" t="s">
        <v>535</v>
      </c>
      <c r="E1101" t="s">
        <v>532</v>
      </c>
      <c r="F1101">
        <v>0</v>
      </c>
      <c r="G1101" s="6">
        <v>88000</v>
      </c>
      <c r="H1101" s="1">
        <f t="shared" si="68"/>
        <v>2</v>
      </c>
      <c r="I1101">
        <v>0</v>
      </c>
      <c r="J1101">
        <v>0</v>
      </c>
      <c r="K1101">
        <v>0</v>
      </c>
      <c r="L1101">
        <v>0</v>
      </c>
      <c r="M1101">
        <v>0</v>
      </c>
      <c r="N1101" s="9">
        <v>0</v>
      </c>
      <c r="O1101" s="7">
        <f t="shared" si="69"/>
        <v>1</v>
      </c>
      <c r="P1101" s="16">
        <v>7598</v>
      </c>
      <c r="Q1101" s="7">
        <f t="shared" si="70"/>
        <v>2</v>
      </c>
      <c r="R1101" s="1">
        <f t="shared" si="71"/>
        <v>5</v>
      </c>
    </row>
    <row r="1102" spans="1:18" x14ac:dyDescent="0.25">
      <c r="A1102" s="7">
        <v>466</v>
      </c>
      <c r="B1102" s="7">
        <v>1098</v>
      </c>
      <c r="C1102" s="7" t="s">
        <v>522</v>
      </c>
      <c r="D1102" s="7" t="s">
        <v>598</v>
      </c>
      <c r="E1102" t="s">
        <v>579</v>
      </c>
      <c r="F1102">
        <v>0</v>
      </c>
      <c r="G1102" s="6">
        <v>29290</v>
      </c>
      <c r="H1102" s="1">
        <f t="shared" si="68"/>
        <v>2</v>
      </c>
      <c r="I1102" s="6">
        <v>27995</v>
      </c>
      <c r="J1102" s="6">
        <v>27995</v>
      </c>
      <c r="K1102">
        <v>0</v>
      </c>
      <c r="L1102">
        <v>0</v>
      </c>
      <c r="M1102">
        <v>0</v>
      </c>
      <c r="N1102" s="9">
        <v>0</v>
      </c>
      <c r="O1102" s="7">
        <f t="shared" si="69"/>
        <v>1</v>
      </c>
      <c r="P1102" s="16">
        <v>5111</v>
      </c>
      <c r="Q1102" s="7">
        <f t="shared" si="70"/>
        <v>2</v>
      </c>
      <c r="R1102" s="1">
        <f t="shared" si="71"/>
        <v>5</v>
      </c>
    </row>
    <row r="1103" spans="1:18" x14ac:dyDescent="0.25">
      <c r="A1103" s="7">
        <v>470</v>
      </c>
      <c r="B1103" s="7">
        <v>1099</v>
      </c>
      <c r="C1103" s="7" t="s">
        <v>522</v>
      </c>
      <c r="D1103" s="7" t="s">
        <v>599</v>
      </c>
      <c r="E1103" t="s">
        <v>583</v>
      </c>
      <c r="F1103" s="6">
        <v>200000</v>
      </c>
      <c r="G1103" s="6">
        <v>10000</v>
      </c>
      <c r="H1103" s="1">
        <f t="shared" si="68"/>
        <v>2</v>
      </c>
      <c r="I1103" s="6">
        <v>10000</v>
      </c>
      <c r="J1103">
        <v>0</v>
      </c>
      <c r="K1103">
        <v>0</v>
      </c>
      <c r="L1103">
        <v>0</v>
      </c>
      <c r="M1103">
        <v>0</v>
      </c>
      <c r="N1103" s="9">
        <v>0</v>
      </c>
      <c r="O1103" s="7">
        <f t="shared" si="69"/>
        <v>1</v>
      </c>
      <c r="P1103" s="16">
        <v>5209</v>
      </c>
      <c r="Q1103" s="7">
        <f t="shared" si="70"/>
        <v>2</v>
      </c>
      <c r="R1103" s="1">
        <f t="shared" si="71"/>
        <v>5</v>
      </c>
    </row>
    <row r="1104" spans="1:18" x14ac:dyDescent="0.25">
      <c r="A1104" s="7">
        <v>514</v>
      </c>
      <c r="B1104" s="7">
        <v>1100</v>
      </c>
      <c r="C1104" s="7" t="s">
        <v>16</v>
      </c>
      <c r="D1104" s="7" t="s">
        <v>16</v>
      </c>
      <c r="E1104" t="s">
        <v>634</v>
      </c>
      <c r="F1104">
        <v>0</v>
      </c>
      <c r="G1104" s="6">
        <v>180230</v>
      </c>
      <c r="H1104" s="1">
        <f t="shared" si="68"/>
        <v>3</v>
      </c>
      <c r="I1104">
        <v>0</v>
      </c>
      <c r="J1104">
        <v>0</v>
      </c>
      <c r="K1104">
        <v>0</v>
      </c>
      <c r="L1104">
        <v>0</v>
      </c>
      <c r="M1104">
        <v>0</v>
      </c>
      <c r="N1104" s="9">
        <v>0</v>
      </c>
      <c r="O1104" s="7">
        <f t="shared" si="69"/>
        <v>1</v>
      </c>
      <c r="P1104" s="16">
        <v>911</v>
      </c>
      <c r="Q1104" s="7">
        <f t="shared" si="70"/>
        <v>1</v>
      </c>
      <c r="R1104" s="1">
        <f t="shared" si="71"/>
        <v>5</v>
      </c>
    </row>
    <row r="1105" spans="1:18" x14ac:dyDescent="0.25">
      <c r="A1105" s="7">
        <v>516</v>
      </c>
      <c r="B1105" s="7">
        <v>1101</v>
      </c>
      <c r="C1105" s="7" t="s">
        <v>16</v>
      </c>
      <c r="D1105" s="7" t="s">
        <v>16</v>
      </c>
      <c r="E1105" t="s">
        <v>636</v>
      </c>
      <c r="F1105" s="6">
        <v>108534</v>
      </c>
      <c r="G1105" s="6">
        <v>408807</v>
      </c>
      <c r="H1105" s="1">
        <f t="shared" si="68"/>
        <v>3</v>
      </c>
      <c r="I1105">
        <v>0</v>
      </c>
      <c r="J1105">
        <v>0</v>
      </c>
      <c r="K1105">
        <v>0</v>
      </c>
      <c r="L1105">
        <v>0</v>
      </c>
      <c r="M1105">
        <v>0</v>
      </c>
      <c r="N1105" s="9">
        <v>0</v>
      </c>
      <c r="O1105" s="7">
        <f t="shared" si="69"/>
        <v>1</v>
      </c>
      <c r="P1105" s="16">
        <v>517</v>
      </c>
      <c r="Q1105" s="7">
        <f t="shared" si="70"/>
        <v>1</v>
      </c>
      <c r="R1105" s="1">
        <f t="shared" si="71"/>
        <v>5</v>
      </c>
    </row>
    <row r="1106" spans="1:18" x14ac:dyDescent="0.25">
      <c r="A1106" s="7">
        <v>560</v>
      </c>
      <c r="B1106" s="7">
        <v>1102</v>
      </c>
      <c r="C1106" s="7" t="s">
        <v>16</v>
      </c>
      <c r="D1106" s="7" t="s">
        <v>696</v>
      </c>
      <c r="E1106" t="s">
        <v>684</v>
      </c>
      <c r="F1106" s="6">
        <v>150990</v>
      </c>
      <c r="G1106" s="6">
        <v>26350</v>
      </c>
      <c r="H1106" s="1">
        <f t="shared" si="68"/>
        <v>2</v>
      </c>
      <c r="I1106">
        <v>0</v>
      </c>
      <c r="J1106">
        <v>0</v>
      </c>
      <c r="K1106">
        <v>0</v>
      </c>
      <c r="L1106">
        <v>0</v>
      </c>
      <c r="M1106">
        <v>0</v>
      </c>
      <c r="N1106" s="9">
        <v>0</v>
      </c>
      <c r="O1106" s="7">
        <f t="shared" si="69"/>
        <v>1</v>
      </c>
      <c r="P1106" s="16">
        <v>1479</v>
      </c>
      <c r="Q1106" s="7">
        <f t="shared" si="70"/>
        <v>2</v>
      </c>
      <c r="R1106" s="1">
        <f t="shared" si="71"/>
        <v>5</v>
      </c>
    </row>
    <row r="1107" spans="1:18" x14ac:dyDescent="0.25">
      <c r="A1107" s="7">
        <v>585</v>
      </c>
      <c r="B1107" s="7">
        <v>1103</v>
      </c>
      <c r="C1107" s="7" t="s">
        <v>29</v>
      </c>
      <c r="D1107" s="7" t="s">
        <v>723</v>
      </c>
      <c r="E1107" t="s">
        <v>711</v>
      </c>
      <c r="F1107">
        <v>0</v>
      </c>
      <c r="G1107" s="6">
        <v>9000</v>
      </c>
      <c r="H1107" s="1">
        <f t="shared" si="68"/>
        <v>2</v>
      </c>
      <c r="I1107">
        <v>0</v>
      </c>
      <c r="J1107">
        <v>0</v>
      </c>
      <c r="K1107">
        <v>0</v>
      </c>
      <c r="L1107">
        <v>0</v>
      </c>
      <c r="M1107">
        <v>0</v>
      </c>
      <c r="N1107" s="9">
        <v>0</v>
      </c>
      <c r="O1107" s="7">
        <f t="shared" si="69"/>
        <v>1</v>
      </c>
      <c r="P1107" s="16">
        <v>1094</v>
      </c>
      <c r="Q1107" s="7">
        <f t="shared" si="70"/>
        <v>2</v>
      </c>
      <c r="R1107" s="1">
        <f t="shared" si="71"/>
        <v>5</v>
      </c>
    </row>
    <row r="1108" spans="1:18" x14ac:dyDescent="0.25">
      <c r="A1108" s="7">
        <v>664</v>
      </c>
      <c r="B1108" s="7">
        <v>1104</v>
      </c>
      <c r="C1108" s="7" t="s">
        <v>40</v>
      </c>
      <c r="D1108" s="7" t="s">
        <v>798</v>
      </c>
      <c r="E1108" t="s">
        <v>804</v>
      </c>
      <c r="F1108" s="6">
        <v>10100</v>
      </c>
      <c r="G1108">
        <v>0</v>
      </c>
      <c r="H1108" s="1">
        <f t="shared" si="68"/>
        <v>1</v>
      </c>
      <c r="I1108">
        <v>0</v>
      </c>
      <c r="J1108">
        <v>0</v>
      </c>
      <c r="K1108">
        <v>0</v>
      </c>
      <c r="L1108">
        <v>0</v>
      </c>
      <c r="M1108">
        <v>0</v>
      </c>
      <c r="N1108" s="9">
        <v>0</v>
      </c>
      <c r="O1108" s="7">
        <f t="shared" si="69"/>
        <v>1</v>
      </c>
      <c r="P1108" s="16">
        <v>29996</v>
      </c>
      <c r="Q1108" s="7">
        <f t="shared" si="70"/>
        <v>3</v>
      </c>
      <c r="R1108" s="1">
        <f t="shared" si="71"/>
        <v>5</v>
      </c>
    </row>
    <row r="1109" spans="1:18" x14ac:dyDescent="0.25">
      <c r="A1109" s="7">
        <v>665</v>
      </c>
      <c r="B1109" s="7">
        <v>1105</v>
      </c>
      <c r="C1109" s="7" t="s">
        <v>40</v>
      </c>
      <c r="D1109" s="7" t="s">
        <v>798</v>
      </c>
      <c r="E1109" t="s">
        <v>805</v>
      </c>
      <c r="F1109" s="6">
        <v>14000</v>
      </c>
      <c r="G1109">
        <v>0</v>
      </c>
      <c r="H1109" s="1">
        <f t="shared" si="68"/>
        <v>1</v>
      </c>
      <c r="I1109">
        <v>0</v>
      </c>
      <c r="J1109">
        <v>0</v>
      </c>
      <c r="K1109">
        <v>0</v>
      </c>
      <c r="L1109">
        <v>0</v>
      </c>
      <c r="M1109">
        <v>0</v>
      </c>
      <c r="N1109" s="9">
        <v>0</v>
      </c>
      <c r="O1109" s="7">
        <f t="shared" si="69"/>
        <v>1</v>
      </c>
      <c r="P1109" s="16">
        <v>10925</v>
      </c>
      <c r="Q1109" s="7">
        <f t="shared" si="70"/>
        <v>3</v>
      </c>
      <c r="R1109" s="1">
        <f t="shared" si="71"/>
        <v>5</v>
      </c>
    </row>
    <row r="1110" spans="1:18" x14ac:dyDescent="0.25">
      <c r="A1110" s="7">
        <v>668</v>
      </c>
      <c r="B1110" s="7">
        <v>1106</v>
      </c>
      <c r="C1110" s="7" t="s">
        <v>40</v>
      </c>
      <c r="D1110" s="7" t="s">
        <v>798</v>
      </c>
      <c r="E1110" t="s">
        <v>808</v>
      </c>
      <c r="F1110" s="6">
        <v>24000</v>
      </c>
      <c r="G1110">
        <v>0</v>
      </c>
      <c r="H1110" s="1">
        <f t="shared" si="68"/>
        <v>1</v>
      </c>
      <c r="I1110">
        <v>0</v>
      </c>
      <c r="J1110">
        <v>0</v>
      </c>
      <c r="K1110">
        <v>0</v>
      </c>
      <c r="L1110">
        <v>0</v>
      </c>
      <c r="M1110">
        <v>0</v>
      </c>
      <c r="N1110" s="9">
        <v>0</v>
      </c>
      <c r="O1110" s="7">
        <f t="shared" si="69"/>
        <v>1</v>
      </c>
      <c r="P1110" s="16">
        <v>24039</v>
      </c>
      <c r="Q1110" s="7">
        <f t="shared" si="70"/>
        <v>3</v>
      </c>
      <c r="R1110" s="1">
        <f t="shared" si="71"/>
        <v>5</v>
      </c>
    </row>
    <row r="1111" spans="1:18" x14ac:dyDescent="0.25">
      <c r="A1111" s="7">
        <v>670</v>
      </c>
      <c r="B1111" s="7">
        <v>1107</v>
      </c>
      <c r="C1111" s="7" t="s">
        <v>40</v>
      </c>
      <c r="D1111" s="7" t="s">
        <v>798</v>
      </c>
      <c r="E1111" t="s">
        <v>810</v>
      </c>
      <c r="F1111" s="6">
        <v>20000</v>
      </c>
      <c r="G1111">
        <v>0</v>
      </c>
      <c r="H1111" s="1">
        <f t="shared" si="68"/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 s="9">
        <v>0</v>
      </c>
      <c r="O1111" s="7">
        <f t="shared" si="69"/>
        <v>1</v>
      </c>
      <c r="P1111" s="16">
        <v>18684</v>
      </c>
      <c r="Q1111" s="7">
        <f t="shared" si="70"/>
        <v>3</v>
      </c>
      <c r="R1111" s="1">
        <f t="shared" si="71"/>
        <v>5</v>
      </c>
    </row>
    <row r="1112" spans="1:18" x14ac:dyDescent="0.25">
      <c r="A1112" s="7">
        <v>676</v>
      </c>
      <c r="B1112" s="7">
        <v>1108</v>
      </c>
      <c r="C1112" s="7" t="s">
        <v>40</v>
      </c>
      <c r="D1112" s="7" t="s">
        <v>824</v>
      </c>
      <c r="E1112" t="s">
        <v>816</v>
      </c>
      <c r="F1112" s="6">
        <v>6225</v>
      </c>
      <c r="G1112" s="6">
        <v>4225</v>
      </c>
      <c r="H1112" s="1">
        <f t="shared" si="68"/>
        <v>2</v>
      </c>
      <c r="I1112">
        <v>0</v>
      </c>
      <c r="J1112">
        <v>0</v>
      </c>
      <c r="K1112">
        <v>0</v>
      </c>
      <c r="L1112">
        <v>0</v>
      </c>
      <c r="M1112">
        <v>0</v>
      </c>
      <c r="N1112" s="9">
        <v>0</v>
      </c>
      <c r="O1112" s="7">
        <f t="shared" si="69"/>
        <v>1</v>
      </c>
      <c r="P1112" s="16">
        <v>1971</v>
      </c>
      <c r="Q1112" s="7">
        <f t="shared" si="70"/>
        <v>2</v>
      </c>
      <c r="R1112" s="1">
        <f t="shared" si="71"/>
        <v>5</v>
      </c>
    </row>
    <row r="1113" spans="1:18" x14ac:dyDescent="0.25">
      <c r="A1113" s="7">
        <v>717</v>
      </c>
      <c r="B1113" s="7">
        <v>1109</v>
      </c>
      <c r="C1113" s="7" t="s">
        <v>40</v>
      </c>
      <c r="D1113" s="7" t="s">
        <v>866</v>
      </c>
      <c r="E1113" t="s">
        <v>860</v>
      </c>
      <c r="F1113">
        <v>0</v>
      </c>
      <c r="G1113" s="6">
        <v>3750</v>
      </c>
      <c r="H1113" s="1">
        <f t="shared" si="68"/>
        <v>2</v>
      </c>
      <c r="I1113">
        <v>0</v>
      </c>
      <c r="J1113">
        <v>0</v>
      </c>
      <c r="K1113">
        <v>0</v>
      </c>
      <c r="L1113">
        <v>0</v>
      </c>
      <c r="M1113">
        <v>0</v>
      </c>
      <c r="N1113" s="9">
        <v>0</v>
      </c>
      <c r="O1113" s="7">
        <f t="shared" si="69"/>
        <v>1</v>
      </c>
      <c r="P1113" s="16">
        <v>9387</v>
      </c>
      <c r="Q1113" s="7">
        <f t="shared" si="70"/>
        <v>2</v>
      </c>
      <c r="R1113" s="1">
        <f t="shared" si="71"/>
        <v>5</v>
      </c>
    </row>
    <row r="1114" spans="1:18" x14ac:dyDescent="0.25">
      <c r="A1114" s="7">
        <v>727</v>
      </c>
      <c r="B1114" s="7">
        <v>1110</v>
      </c>
      <c r="C1114" s="7" t="s">
        <v>40</v>
      </c>
      <c r="D1114" s="7" t="s">
        <v>873</v>
      </c>
      <c r="E1114" t="s">
        <v>870</v>
      </c>
      <c r="F1114">
        <v>0</v>
      </c>
      <c r="G1114" s="6">
        <v>35000</v>
      </c>
      <c r="H1114" s="1">
        <f t="shared" si="68"/>
        <v>2</v>
      </c>
      <c r="I1114" s="6">
        <v>35000</v>
      </c>
      <c r="J1114" s="6">
        <v>35000</v>
      </c>
      <c r="K1114">
        <v>0</v>
      </c>
      <c r="L1114">
        <v>0</v>
      </c>
      <c r="M1114">
        <v>0</v>
      </c>
      <c r="N1114" s="9">
        <v>0</v>
      </c>
      <c r="O1114" s="7">
        <f t="shared" si="69"/>
        <v>1</v>
      </c>
      <c r="P1114" s="16">
        <v>1003</v>
      </c>
      <c r="Q1114" s="7">
        <f t="shared" si="70"/>
        <v>2</v>
      </c>
      <c r="R1114" s="1">
        <f t="shared" si="71"/>
        <v>5</v>
      </c>
    </row>
    <row r="1115" spans="1:18" x14ac:dyDescent="0.25">
      <c r="A1115" s="7">
        <v>731</v>
      </c>
      <c r="B1115" s="7">
        <v>1111</v>
      </c>
      <c r="C1115" s="7" t="s">
        <v>40</v>
      </c>
      <c r="D1115" s="7" t="s">
        <v>879</v>
      </c>
      <c r="E1115" t="s">
        <v>875</v>
      </c>
      <c r="F1115">
        <v>0</v>
      </c>
      <c r="G1115" s="6">
        <v>19717</v>
      </c>
      <c r="H1115" s="1">
        <f t="shared" si="68"/>
        <v>2</v>
      </c>
      <c r="I1115" s="6">
        <v>15000</v>
      </c>
      <c r="J1115">
        <v>0</v>
      </c>
      <c r="K1115">
        <v>0</v>
      </c>
      <c r="L1115">
        <v>0</v>
      </c>
      <c r="M1115">
        <v>0</v>
      </c>
      <c r="N1115" s="9">
        <v>0</v>
      </c>
      <c r="O1115" s="7">
        <f t="shared" si="69"/>
        <v>1</v>
      </c>
      <c r="P1115" s="16">
        <v>6745</v>
      </c>
      <c r="Q1115" s="7">
        <f t="shared" si="70"/>
        <v>2</v>
      </c>
      <c r="R1115" s="1">
        <f t="shared" si="71"/>
        <v>5</v>
      </c>
    </row>
    <row r="1116" spans="1:18" x14ac:dyDescent="0.25">
      <c r="A1116" s="7">
        <v>756</v>
      </c>
      <c r="B1116" s="7">
        <v>1112</v>
      </c>
      <c r="C1116" s="7" t="s">
        <v>30</v>
      </c>
      <c r="D1116" s="7" t="s">
        <v>943</v>
      </c>
      <c r="E1116" t="s">
        <v>901</v>
      </c>
      <c r="F1116">
        <v>0</v>
      </c>
      <c r="G1116" s="6">
        <v>35000</v>
      </c>
      <c r="H1116" s="1">
        <f t="shared" si="68"/>
        <v>2</v>
      </c>
      <c r="I1116" s="6">
        <v>35000</v>
      </c>
      <c r="J1116">
        <v>0</v>
      </c>
      <c r="K1116">
        <v>0</v>
      </c>
      <c r="L1116">
        <v>0</v>
      </c>
      <c r="M1116">
        <v>0</v>
      </c>
      <c r="N1116" s="9">
        <v>0</v>
      </c>
      <c r="O1116" s="7">
        <f t="shared" si="69"/>
        <v>1</v>
      </c>
      <c r="P1116" s="16">
        <v>6916</v>
      </c>
      <c r="Q1116" s="7">
        <f t="shared" si="70"/>
        <v>2</v>
      </c>
      <c r="R1116" s="1">
        <f t="shared" si="71"/>
        <v>5</v>
      </c>
    </row>
    <row r="1117" spans="1:18" x14ac:dyDescent="0.25">
      <c r="A1117" s="7">
        <v>770</v>
      </c>
      <c r="B1117" s="7">
        <v>1113</v>
      </c>
      <c r="C1117" s="7" t="s">
        <v>30</v>
      </c>
      <c r="D1117" s="7" t="s">
        <v>946</v>
      </c>
      <c r="E1117" t="s">
        <v>915</v>
      </c>
      <c r="F1117">
        <v>0</v>
      </c>
      <c r="G1117" s="6">
        <v>12000</v>
      </c>
      <c r="H1117" s="1">
        <f t="shared" si="68"/>
        <v>2</v>
      </c>
      <c r="I1117">
        <v>0</v>
      </c>
      <c r="J1117">
        <v>0</v>
      </c>
      <c r="K1117">
        <v>0</v>
      </c>
      <c r="L1117">
        <v>0</v>
      </c>
      <c r="M1117">
        <v>0</v>
      </c>
      <c r="N1117" s="9">
        <v>0</v>
      </c>
      <c r="O1117" s="7">
        <f t="shared" si="69"/>
        <v>1</v>
      </c>
      <c r="P1117" s="16">
        <v>1360</v>
      </c>
      <c r="Q1117" s="7">
        <f t="shared" si="70"/>
        <v>2</v>
      </c>
      <c r="R1117" s="1">
        <f t="shared" si="71"/>
        <v>5</v>
      </c>
    </row>
    <row r="1118" spans="1:18" x14ac:dyDescent="0.25">
      <c r="A1118" s="7">
        <v>786</v>
      </c>
      <c r="B1118" s="7">
        <v>1114</v>
      </c>
      <c r="C1118" s="7" t="s">
        <v>30</v>
      </c>
      <c r="D1118" s="7" t="s">
        <v>948</v>
      </c>
      <c r="E1118" t="s">
        <v>931</v>
      </c>
      <c r="F1118" s="6">
        <v>80000</v>
      </c>
      <c r="G1118" s="6">
        <v>16000</v>
      </c>
      <c r="H1118" s="1">
        <f t="shared" si="68"/>
        <v>2</v>
      </c>
      <c r="I1118">
        <v>0</v>
      </c>
      <c r="J1118">
        <v>0</v>
      </c>
      <c r="K1118">
        <v>0</v>
      </c>
      <c r="L1118">
        <v>0</v>
      </c>
      <c r="M1118">
        <v>0</v>
      </c>
      <c r="N1118" s="9">
        <v>0</v>
      </c>
      <c r="O1118" s="7">
        <f t="shared" si="69"/>
        <v>1</v>
      </c>
      <c r="P1118" s="16">
        <v>1846</v>
      </c>
      <c r="Q1118" s="7">
        <f t="shared" si="70"/>
        <v>2</v>
      </c>
      <c r="R1118" s="1">
        <f t="shared" si="71"/>
        <v>5</v>
      </c>
    </row>
    <row r="1119" spans="1:18" x14ac:dyDescent="0.25">
      <c r="A1119" s="7">
        <v>796</v>
      </c>
      <c r="B1119" s="7">
        <v>1115</v>
      </c>
      <c r="C1119" s="7" t="s">
        <v>31</v>
      </c>
      <c r="D1119" s="7" t="s">
        <v>974</v>
      </c>
      <c r="E1119" t="s">
        <v>953</v>
      </c>
      <c r="F1119" s="6">
        <v>10000</v>
      </c>
      <c r="G1119" s="6">
        <v>10000</v>
      </c>
      <c r="H1119" s="1">
        <f t="shared" si="68"/>
        <v>2</v>
      </c>
      <c r="I1119">
        <v>0</v>
      </c>
      <c r="J1119">
        <v>0</v>
      </c>
      <c r="K1119">
        <v>0</v>
      </c>
      <c r="L1119">
        <v>0</v>
      </c>
      <c r="M1119">
        <v>0</v>
      </c>
      <c r="N1119" s="9">
        <v>0</v>
      </c>
      <c r="O1119" s="7">
        <f t="shared" si="69"/>
        <v>1</v>
      </c>
      <c r="P1119" s="16">
        <v>2439</v>
      </c>
      <c r="Q1119" s="7">
        <f t="shared" si="70"/>
        <v>2</v>
      </c>
      <c r="R1119" s="1">
        <f t="shared" si="71"/>
        <v>5</v>
      </c>
    </row>
    <row r="1120" spans="1:18" x14ac:dyDescent="0.25">
      <c r="A1120" s="7">
        <v>860</v>
      </c>
      <c r="B1120" s="7">
        <v>1116</v>
      </c>
      <c r="C1120" s="7" t="s">
        <v>32</v>
      </c>
      <c r="D1120" s="7" t="s">
        <v>1069</v>
      </c>
      <c r="E1120" t="s">
        <v>1019</v>
      </c>
      <c r="F1120" s="6">
        <v>11900</v>
      </c>
      <c r="G1120">
        <v>0</v>
      </c>
      <c r="H1120" s="1">
        <f t="shared" si="68"/>
        <v>1</v>
      </c>
      <c r="I1120">
        <v>0</v>
      </c>
      <c r="J1120">
        <v>0</v>
      </c>
      <c r="K1120">
        <v>0</v>
      </c>
      <c r="L1120">
        <v>0</v>
      </c>
      <c r="M1120">
        <v>0</v>
      </c>
      <c r="N1120" s="9">
        <v>0</v>
      </c>
      <c r="O1120" s="7">
        <f t="shared" si="69"/>
        <v>1</v>
      </c>
      <c r="P1120" s="16">
        <v>25470</v>
      </c>
      <c r="Q1120" s="7">
        <f t="shared" si="70"/>
        <v>3</v>
      </c>
      <c r="R1120" s="1">
        <f t="shared" si="71"/>
        <v>5</v>
      </c>
    </row>
    <row r="1121" spans="1:18" x14ac:dyDescent="0.25">
      <c r="A1121" s="7">
        <v>891</v>
      </c>
      <c r="B1121" s="7">
        <v>1117</v>
      </c>
      <c r="C1121" s="7" t="s">
        <v>32</v>
      </c>
      <c r="D1121" s="7" t="s">
        <v>1073</v>
      </c>
      <c r="E1121" t="s">
        <v>1050</v>
      </c>
      <c r="F1121" s="6">
        <v>46500</v>
      </c>
      <c r="G1121">
        <v>0</v>
      </c>
      <c r="H1121" s="1">
        <f t="shared" si="68"/>
        <v>1</v>
      </c>
      <c r="I1121">
        <v>0</v>
      </c>
      <c r="J1121">
        <v>0</v>
      </c>
      <c r="K1121">
        <v>0</v>
      </c>
      <c r="L1121">
        <v>0</v>
      </c>
      <c r="M1121">
        <v>0</v>
      </c>
      <c r="N1121" s="9">
        <v>0</v>
      </c>
      <c r="O1121" s="7">
        <f t="shared" si="69"/>
        <v>1</v>
      </c>
      <c r="P1121" s="16">
        <v>39330</v>
      </c>
      <c r="Q1121" s="7">
        <f t="shared" si="70"/>
        <v>3</v>
      </c>
      <c r="R1121" s="1">
        <f t="shared" si="71"/>
        <v>5</v>
      </c>
    </row>
    <row r="1122" spans="1:18" x14ac:dyDescent="0.25">
      <c r="A1122" s="7">
        <v>918</v>
      </c>
      <c r="B1122" s="7">
        <v>1118</v>
      </c>
      <c r="C1122" s="7" t="s">
        <v>33</v>
      </c>
      <c r="D1122" s="7" t="s">
        <v>1102</v>
      </c>
      <c r="E1122" t="s">
        <v>1086</v>
      </c>
      <c r="F1122" s="6">
        <v>30000</v>
      </c>
      <c r="G1122" s="6">
        <v>2000</v>
      </c>
      <c r="H1122" s="1">
        <f t="shared" si="68"/>
        <v>2</v>
      </c>
      <c r="I1122">
        <v>0</v>
      </c>
      <c r="J1122">
        <v>0</v>
      </c>
      <c r="K1122">
        <v>0</v>
      </c>
      <c r="L1122">
        <v>0</v>
      </c>
      <c r="M1122">
        <v>0</v>
      </c>
      <c r="N1122" s="9">
        <v>0</v>
      </c>
      <c r="O1122" s="7">
        <f t="shared" si="69"/>
        <v>1</v>
      </c>
      <c r="P1122" s="16">
        <v>4496</v>
      </c>
      <c r="Q1122" s="7">
        <f t="shared" si="70"/>
        <v>2</v>
      </c>
      <c r="R1122" s="1">
        <f t="shared" si="71"/>
        <v>5</v>
      </c>
    </row>
    <row r="1123" spans="1:18" x14ac:dyDescent="0.25">
      <c r="A1123" s="7">
        <v>931</v>
      </c>
      <c r="B1123" s="7">
        <v>1119</v>
      </c>
      <c r="C1123" s="7" t="s">
        <v>33</v>
      </c>
      <c r="D1123" s="7" t="s">
        <v>1106</v>
      </c>
      <c r="E1123" t="s">
        <v>1099</v>
      </c>
      <c r="F1123">
        <v>0</v>
      </c>
      <c r="G1123" s="6">
        <v>418119</v>
      </c>
      <c r="H1123" s="1">
        <f t="shared" si="68"/>
        <v>3</v>
      </c>
      <c r="I1123" s="6">
        <v>59215</v>
      </c>
      <c r="J1123">
        <v>0</v>
      </c>
      <c r="K1123">
        <v>0</v>
      </c>
      <c r="L1123">
        <v>0</v>
      </c>
      <c r="M1123">
        <v>0</v>
      </c>
      <c r="N1123" s="9">
        <v>0</v>
      </c>
      <c r="O1123" s="7">
        <f t="shared" si="69"/>
        <v>1</v>
      </c>
      <c r="P1123" s="16">
        <v>739</v>
      </c>
      <c r="Q1123" s="7">
        <f t="shared" si="70"/>
        <v>1</v>
      </c>
      <c r="R1123" s="1">
        <f t="shared" si="71"/>
        <v>5</v>
      </c>
    </row>
    <row r="1124" spans="1:18" x14ac:dyDescent="0.25">
      <c r="A1124" s="7">
        <v>980</v>
      </c>
      <c r="B1124" s="7">
        <v>1120</v>
      </c>
      <c r="C1124" s="7" t="s">
        <v>37</v>
      </c>
      <c r="D1124" s="7" t="s">
        <v>1199</v>
      </c>
      <c r="E1124" t="s">
        <v>1162</v>
      </c>
      <c r="F1124" s="6">
        <v>50000</v>
      </c>
      <c r="G1124" s="6">
        <v>10000</v>
      </c>
      <c r="H1124" s="1">
        <f t="shared" si="68"/>
        <v>2</v>
      </c>
      <c r="I1124">
        <v>0</v>
      </c>
      <c r="J1124">
        <v>0</v>
      </c>
      <c r="K1124">
        <v>0</v>
      </c>
      <c r="L1124">
        <v>0</v>
      </c>
      <c r="M1124">
        <v>0</v>
      </c>
      <c r="N1124" s="9">
        <v>0</v>
      </c>
      <c r="O1124" s="7">
        <f t="shared" si="69"/>
        <v>1</v>
      </c>
      <c r="P1124" s="16">
        <v>5716</v>
      </c>
      <c r="Q1124" s="7">
        <f t="shared" si="70"/>
        <v>2</v>
      </c>
      <c r="R1124" s="1">
        <f t="shared" si="71"/>
        <v>5</v>
      </c>
    </row>
    <row r="1125" spans="1:18" x14ac:dyDescent="0.25">
      <c r="A1125" s="7">
        <v>991</v>
      </c>
      <c r="B1125" s="7">
        <v>1121</v>
      </c>
      <c r="C1125" s="7" t="s">
        <v>37</v>
      </c>
      <c r="D1125" s="7" t="s">
        <v>1201</v>
      </c>
      <c r="E1125" t="s">
        <v>1173</v>
      </c>
      <c r="F1125" s="6">
        <v>275000</v>
      </c>
      <c r="G1125">
        <v>0</v>
      </c>
      <c r="H1125" s="1">
        <f t="shared" si="68"/>
        <v>1</v>
      </c>
      <c r="I1125">
        <v>0</v>
      </c>
      <c r="J1125">
        <v>0</v>
      </c>
      <c r="K1125">
        <v>0</v>
      </c>
      <c r="L1125">
        <v>0</v>
      </c>
      <c r="M1125">
        <v>0</v>
      </c>
      <c r="N1125" s="9">
        <v>0</v>
      </c>
      <c r="O1125" s="7">
        <f t="shared" si="69"/>
        <v>1</v>
      </c>
      <c r="P1125" s="16">
        <v>15239</v>
      </c>
      <c r="Q1125" s="7">
        <f t="shared" si="70"/>
        <v>3</v>
      </c>
      <c r="R1125" s="1">
        <f t="shared" si="71"/>
        <v>5</v>
      </c>
    </row>
    <row r="1126" spans="1:18" x14ac:dyDescent="0.25">
      <c r="A1126" s="7">
        <v>1006</v>
      </c>
      <c r="B1126" s="7">
        <v>1122</v>
      </c>
      <c r="C1126" s="7" t="s">
        <v>37</v>
      </c>
      <c r="D1126" s="7" t="s">
        <v>1203</v>
      </c>
      <c r="E1126" t="s">
        <v>1188</v>
      </c>
      <c r="F1126" s="6">
        <v>7500</v>
      </c>
      <c r="G1126">
        <v>0</v>
      </c>
      <c r="H1126" s="1">
        <f t="shared" si="68"/>
        <v>1</v>
      </c>
      <c r="I1126">
        <v>0</v>
      </c>
      <c r="J1126">
        <v>0</v>
      </c>
      <c r="K1126">
        <v>0</v>
      </c>
      <c r="L1126">
        <v>0</v>
      </c>
      <c r="M1126">
        <v>0</v>
      </c>
      <c r="N1126" s="9">
        <v>0</v>
      </c>
      <c r="O1126" s="7">
        <f t="shared" si="69"/>
        <v>1</v>
      </c>
      <c r="P1126" s="16">
        <v>26395</v>
      </c>
      <c r="Q1126" s="7">
        <f t="shared" si="70"/>
        <v>3</v>
      </c>
      <c r="R1126" s="1">
        <f t="shared" si="71"/>
        <v>5</v>
      </c>
    </row>
    <row r="1127" spans="1:18" x14ac:dyDescent="0.25">
      <c r="A1127" s="7">
        <v>1020</v>
      </c>
      <c r="B1127" s="7">
        <v>1123</v>
      </c>
      <c r="C1127" s="7" t="s">
        <v>27</v>
      </c>
      <c r="D1127" s="7" t="s">
        <v>27</v>
      </c>
      <c r="E1127" t="s">
        <v>1209</v>
      </c>
      <c r="F1127" s="6">
        <v>27988</v>
      </c>
      <c r="G1127" s="6">
        <v>45237</v>
      </c>
      <c r="H1127" s="1">
        <f t="shared" si="68"/>
        <v>2</v>
      </c>
      <c r="I1127">
        <v>0</v>
      </c>
      <c r="J1127">
        <v>0</v>
      </c>
      <c r="K1127">
        <v>0</v>
      </c>
      <c r="L1127">
        <v>0</v>
      </c>
      <c r="M1127">
        <v>0</v>
      </c>
      <c r="N1127" s="9">
        <v>0</v>
      </c>
      <c r="O1127" s="7">
        <f t="shared" si="69"/>
        <v>1</v>
      </c>
      <c r="P1127" s="16">
        <v>4739</v>
      </c>
      <c r="Q1127" s="7">
        <f t="shared" si="70"/>
        <v>2</v>
      </c>
      <c r="R1127" s="1">
        <f t="shared" si="71"/>
        <v>5</v>
      </c>
    </row>
    <row r="1128" spans="1:18" x14ac:dyDescent="0.25">
      <c r="A1128" s="7">
        <v>1048</v>
      </c>
      <c r="B1128" s="7">
        <v>1124</v>
      </c>
      <c r="C1128" s="7" t="s">
        <v>27</v>
      </c>
      <c r="D1128" s="7" t="s">
        <v>1314</v>
      </c>
      <c r="E1128" t="s">
        <v>1237</v>
      </c>
      <c r="F1128" s="6">
        <v>784503</v>
      </c>
      <c r="G1128" s="6">
        <v>80106</v>
      </c>
      <c r="H1128" s="1">
        <f t="shared" si="68"/>
        <v>2</v>
      </c>
      <c r="I1128">
        <v>0</v>
      </c>
      <c r="J1128">
        <v>0</v>
      </c>
      <c r="K1128">
        <v>0</v>
      </c>
      <c r="L1128">
        <v>0</v>
      </c>
      <c r="M1128">
        <v>0</v>
      </c>
      <c r="N1128" s="9">
        <v>0</v>
      </c>
      <c r="O1128" s="7">
        <f t="shared" si="69"/>
        <v>1</v>
      </c>
      <c r="P1128" s="16">
        <v>2477</v>
      </c>
      <c r="Q1128" s="7">
        <f t="shared" si="70"/>
        <v>2</v>
      </c>
      <c r="R1128" s="1">
        <f t="shared" si="71"/>
        <v>5</v>
      </c>
    </row>
    <row r="1129" spans="1:18" x14ac:dyDescent="0.25">
      <c r="A1129" s="7">
        <v>1070</v>
      </c>
      <c r="B1129" s="7">
        <v>1125</v>
      </c>
      <c r="C1129" s="7" t="s">
        <v>27</v>
      </c>
      <c r="D1129" s="7" t="s">
        <v>1317</v>
      </c>
      <c r="E1129" t="s">
        <v>1259</v>
      </c>
      <c r="F1129" s="6">
        <v>10000</v>
      </c>
      <c r="G1129" s="6">
        <v>10000</v>
      </c>
      <c r="H1129" s="1">
        <f t="shared" si="68"/>
        <v>2</v>
      </c>
      <c r="I1129">
        <v>0</v>
      </c>
      <c r="J1129">
        <v>0</v>
      </c>
      <c r="K1129">
        <v>0</v>
      </c>
      <c r="L1129">
        <v>0</v>
      </c>
      <c r="M1129">
        <v>0</v>
      </c>
      <c r="N1129" s="9">
        <v>0</v>
      </c>
      <c r="O1129" s="7">
        <f t="shared" si="69"/>
        <v>1</v>
      </c>
      <c r="P1129" s="16">
        <v>4007</v>
      </c>
      <c r="Q1129" s="7">
        <f t="shared" si="70"/>
        <v>2</v>
      </c>
      <c r="R1129" s="1">
        <f t="shared" si="71"/>
        <v>5</v>
      </c>
    </row>
    <row r="1130" spans="1:18" x14ac:dyDescent="0.25">
      <c r="A1130" s="7">
        <v>1085</v>
      </c>
      <c r="B1130" s="7">
        <v>1126</v>
      </c>
      <c r="C1130" s="7" t="s">
        <v>27</v>
      </c>
      <c r="D1130" s="7" t="s">
        <v>1318</v>
      </c>
      <c r="E1130" t="s">
        <v>1274</v>
      </c>
      <c r="F1130" s="6">
        <v>30200</v>
      </c>
      <c r="G1130" s="6">
        <v>47800</v>
      </c>
      <c r="H1130" s="1">
        <f t="shared" si="68"/>
        <v>2</v>
      </c>
      <c r="I1130" s="6">
        <v>17600</v>
      </c>
      <c r="J1130" s="6">
        <v>17600</v>
      </c>
      <c r="K1130">
        <v>0</v>
      </c>
      <c r="L1130">
        <v>0</v>
      </c>
      <c r="M1130">
        <v>0</v>
      </c>
      <c r="N1130" s="9">
        <v>0</v>
      </c>
      <c r="O1130" s="7">
        <f t="shared" si="69"/>
        <v>1</v>
      </c>
      <c r="P1130" s="16">
        <v>7445</v>
      </c>
      <c r="Q1130" s="7">
        <f t="shared" si="70"/>
        <v>2</v>
      </c>
      <c r="R1130" s="1">
        <f t="shared" si="71"/>
        <v>5</v>
      </c>
    </row>
    <row r="1131" spans="1:18" x14ac:dyDescent="0.25">
      <c r="A1131" s="7">
        <v>1094</v>
      </c>
      <c r="B1131" s="7">
        <v>1127</v>
      </c>
      <c r="C1131" s="7" t="s">
        <v>27</v>
      </c>
      <c r="D1131" s="7" t="s">
        <v>1320</v>
      </c>
      <c r="E1131" t="s">
        <v>1283</v>
      </c>
      <c r="F1131" s="6">
        <v>15000</v>
      </c>
      <c r="G1131" s="6">
        <v>7694</v>
      </c>
      <c r="H1131" s="1">
        <f t="shared" si="68"/>
        <v>2</v>
      </c>
      <c r="I1131">
        <v>0</v>
      </c>
      <c r="J1131">
        <v>0</v>
      </c>
      <c r="K1131">
        <v>0</v>
      </c>
      <c r="L1131">
        <v>0</v>
      </c>
      <c r="M1131">
        <v>0</v>
      </c>
      <c r="N1131" s="9">
        <v>0</v>
      </c>
      <c r="O1131" s="7">
        <f t="shared" si="69"/>
        <v>1</v>
      </c>
      <c r="P1131" s="16">
        <v>3884</v>
      </c>
      <c r="Q1131" s="7">
        <f t="shared" si="70"/>
        <v>2</v>
      </c>
      <c r="R1131" s="1">
        <f t="shared" si="71"/>
        <v>5</v>
      </c>
    </row>
    <row r="1132" spans="1:18" x14ac:dyDescent="0.25">
      <c r="A1132" s="7">
        <v>1133</v>
      </c>
      <c r="B1132" s="7">
        <v>1128</v>
      </c>
      <c r="C1132" s="7" t="s">
        <v>26</v>
      </c>
      <c r="D1132" s="7" t="s">
        <v>1361</v>
      </c>
      <c r="E1132" t="s">
        <v>1333</v>
      </c>
      <c r="F1132" s="6">
        <v>10000</v>
      </c>
      <c r="G1132">
        <v>0</v>
      </c>
      <c r="H1132" s="1">
        <f t="shared" si="68"/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 s="9">
        <v>0</v>
      </c>
      <c r="O1132" s="7">
        <f t="shared" si="69"/>
        <v>1</v>
      </c>
      <c r="P1132" s="16">
        <v>30097</v>
      </c>
      <c r="Q1132" s="7">
        <f t="shared" si="70"/>
        <v>3</v>
      </c>
      <c r="R1132" s="1">
        <f t="shared" si="71"/>
        <v>5</v>
      </c>
    </row>
    <row r="1133" spans="1:18" x14ac:dyDescent="0.25">
      <c r="A1133" s="7">
        <v>1149</v>
      </c>
      <c r="B1133" s="7">
        <v>1129</v>
      </c>
      <c r="C1133" s="7" t="s">
        <v>26</v>
      </c>
      <c r="D1133" s="7" t="s">
        <v>1365</v>
      </c>
      <c r="E1133" t="s">
        <v>1349</v>
      </c>
      <c r="F1133" s="6">
        <v>200000</v>
      </c>
      <c r="G1133" s="6">
        <v>2000</v>
      </c>
      <c r="H1133" s="1">
        <f t="shared" si="68"/>
        <v>2</v>
      </c>
      <c r="I1133">
        <v>0</v>
      </c>
      <c r="J1133">
        <v>0</v>
      </c>
      <c r="K1133">
        <v>0</v>
      </c>
      <c r="L1133">
        <v>0</v>
      </c>
      <c r="M1133">
        <v>0</v>
      </c>
      <c r="N1133" s="9">
        <v>0</v>
      </c>
      <c r="O1133" s="7">
        <f t="shared" si="69"/>
        <v>1</v>
      </c>
      <c r="P1133" s="16">
        <v>3678</v>
      </c>
      <c r="Q1133" s="7">
        <f t="shared" si="70"/>
        <v>2</v>
      </c>
      <c r="R1133" s="1">
        <f t="shared" si="71"/>
        <v>5</v>
      </c>
    </row>
    <row r="1134" spans="1:18" x14ac:dyDescent="0.25">
      <c r="A1134" s="7">
        <v>1158</v>
      </c>
      <c r="B1134" s="7">
        <v>1130</v>
      </c>
      <c r="C1134" s="7" t="s">
        <v>26</v>
      </c>
      <c r="D1134" s="7" t="s">
        <v>26</v>
      </c>
      <c r="E1134" t="s">
        <v>1358</v>
      </c>
      <c r="F1134">
        <v>0</v>
      </c>
      <c r="G1134" s="6">
        <v>1762</v>
      </c>
      <c r="H1134" s="1">
        <f t="shared" si="68"/>
        <v>2</v>
      </c>
      <c r="I1134">
        <v>0</v>
      </c>
      <c r="J1134">
        <v>0</v>
      </c>
      <c r="K1134">
        <v>0</v>
      </c>
      <c r="L1134">
        <v>0</v>
      </c>
      <c r="M1134">
        <v>0</v>
      </c>
      <c r="N1134" s="9">
        <v>0</v>
      </c>
      <c r="O1134" s="7">
        <f t="shared" si="69"/>
        <v>1</v>
      </c>
      <c r="P1134" s="16">
        <v>1734</v>
      </c>
      <c r="Q1134" s="7">
        <f t="shared" si="70"/>
        <v>2</v>
      </c>
      <c r="R1134" s="1">
        <f t="shared" si="71"/>
        <v>5</v>
      </c>
    </row>
    <row r="1135" spans="1:18" x14ac:dyDescent="0.25">
      <c r="A1135" s="7">
        <v>898</v>
      </c>
      <c r="B1135" s="7">
        <v>1131</v>
      </c>
      <c r="C1135" s="7" t="s">
        <v>32</v>
      </c>
      <c r="D1135" s="7" t="s">
        <v>1075</v>
      </c>
      <c r="E1135" t="s">
        <v>1057</v>
      </c>
      <c r="F1135">
        <v>0</v>
      </c>
      <c r="G1135" s="6">
        <v>77410</v>
      </c>
      <c r="H1135" s="1">
        <f t="shared" si="68"/>
        <v>2</v>
      </c>
      <c r="I1135" s="6">
        <v>31327</v>
      </c>
      <c r="J1135" s="6">
        <v>25221</v>
      </c>
      <c r="K1135" s="6">
        <v>25221</v>
      </c>
      <c r="L1135" s="6">
        <v>25221</v>
      </c>
      <c r="M1135" s="6">
        <v>25221</v>
      </c>
      <c r="N1135" s="9">
        <v>32.6</v>
      </c>
      <c r="O1135" s="7">
        <f t="shared" si="69"/>
        <v>1</v>
      </c>
      <c r="P1135" s="16">
        <v>153</v>
      </c>
      <c r="Q1135" s="7">
        <f t="shared" si="70"/>
        <v>1</v>
      </c>
      <c r="R1135" s="1">
        <f t="shared" si="71"/>
        <v>4</v>
      </c>
    </row>
    <row r="1136" spans="1:18" x14ac:dyDescent="0.25">
      <c r="A1136" s="7">
        <v>40</v>
      </c>
      <c r="B1136" s="7">
        <v>1132</v>
      </c>
      <c r="C1136" s="7" t="s">
        <v>8</v>
      </c>
      <c r="D1136" s="7" t="s">
        <v>96</v>
      </c>
      <c r="E1136" t="s">
        <v>95</v>
      </c>
      <c r="F1136">
        <v>0</v>
      </c>
      <c r="G1136" s="6">
        <v>93612</v>
      </c>
      <c r="H1136" s="1">
        <f t="shared" si="68"/>
        <v>2</v>
      </c>
      <c r="I1136" s="6">
        <v>25000</v>
      </c>
      <c r="J1136" s="6">
        <v>25000</v>
      </c>
      <c r="K1136" s="6">
        <v>25000</v>
      </c>
      <c r="L1136" s="6">
        <v>25000</v>
      </c>
      <c r="M1136" s="6">
        <v>25000</v>
      </c>
      <c r="N1136" s="9">
        <v>26.7</v>
      </c>
      <c r="O1136" s="7">
        <f t="shared" si="69"/>
        <v>1</v>
      </c>
      <c r="P1136" s="16">
        <v>529</v>
      </c>
      <c r="Q1136" s="7">
        <f t="shared" si="70"/>
        <v>1</v>
      </c>
      <c r="R1136" s="1">
        <f t="shared" si="71"/>
        <v>4</v>
      </c>
    </row>
    <row r="1137" spans="1:18" x14ac:dyDescent="0.25">
      <c r="A1137" s="7">
        <v>313</v>
      </c>
      <c r="B1137" s="7">
        <v>1133</v>
      </c>
      <c r="C1137" s="7" t="s">
        <v>12</v>
      </c>
      <c r="D1137" s="7" t="s">
        <v>402</v>
      </c>
      <c r="E1137" t="s">
        <v>399</v>
      </c>
      <c r="F1137" s="6">
        <v>4000</v>
      </c>
      <c r="G1137" s="6">
        <v>1200</v>
      </c>
      <c r="H1137" s="1">
        <f t="shared" si="68"/>
        <v>2</v>
      </c>
      <c r="I1137">
        <v>128</v>
      </c>
      <c r="J1137">
        <v>128</v>
      </c>
      <c r="K1137">
        <v>128</v>
      </c>
      <c r="L1137">
        <v>128</v>
      </c>
      <c r="M1137">
        <v>128</v>
      </c>
      <c r="N1137" s="9">
        <v>10.7</v>
      </c>
      <c r="O1137" s="7">
        <f t="shared" si="69"/>
        <v>1</v>
      </c>
      <c r="P1137" s="16">
        <v>850</v>
      </c>
      <c r="Q1137" s="7">
        <f t="shared" si="70"/>
        <v>1</v>
      </c>
      <c r="R1137" s="1">
        <f t="shared" si="71"/>
        <v>4</v>
      </c>
    </row>
    <row r="1138" spans="1:18" x14ac:dyDescent="0.25">
      <c r="A1138" s="7">
        <v>6</v>
      </c>
      <c r="B1138" s="7">
        <v>1134</v>
      </c>
      <c r="C1138" s="7" t="s">
        <v>8</v>
      </c>
      <c r="D1138" s="7" t="s">
        <v>81</v>
      </c>
      <c r="E1138" t="s">
        <v>78</v>
      </c>
      <c r="F1138" s="6">
        <v>7000</v>
      </c>
      <c r="G1138" s="6">
        <v>0</v>
      </c>
      <c r="H1138" s="1">
        <f t="shared" si="68"/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 s="9">
        <v>0</v>
      </c>
      <c r="O1138" s="7">
        <f t="shared" si="69"/>
        <v>1</v>
      </c>
      <c r="P1138" s="16">
        <v>7931</v>
      </c>
      <c r="Q1138" s="7">
        <f t="shared" si="70"/>
        <v>2</v>
      </c>
      <c r="R1138" s="1">
        <f t="shared" si="71"/>
        <v>4</v>
      </c>
    </row>
    <row r="1139" spans="1:18" x14ac:dyDescent="0.25">
      <c r="A1139" s="7">
        <v>7</v>
      </c>
      <c r="B1139" s="7">
        <v>1135</v>
      </c>
      <c r="C1139" s="7" t="s">
        <v>8</v>
      </c>
      <c r="D1139" s="7" t="s">
        <v>81</v>
      </c>
      <c r="E1139" t="s">
        <v>79</v>
      </c>
      <c r="F1139" s="6">
        <v>30406</v>
      </c>
      <c r="G1139" s="6">
        <v>30406</v>
      </c>
      <c r="H1139" s="1">
        <f t="shared" si="68"/>
        <v>2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9">
        <v>0</v>
      </c>
      <c r="O1139" s="7">
        <f t="shared" si="69"/>
        <v>1</v>
      </c>
      <c r="P1139" s="16">
        <v>218</v>
      </c>
      <c r="Q1139" s="7">
        <f t="shared" si="70"/>
        <v>1</v>
      </c>
      <c r="R1139" s="1">
        <f t="shared" si="71"/>
        <v>4</v>
      </c>
    </row>
    <row r="1140" spans="1:18" x14ac:dyDescent="0.25">
      <c r="A1140" s="7">
        <v>60</v>
      </c>
      <c r="B1140" s="7">
        <v>1136</v>
      </c>
      <c r="C1140" s="7" t="s">
        <v>9</v>
      </c>
      <c r="D1140" s="7" t="s">
        <v>117</v>
      </c>
      <c r="E1140" t="s">
        <v>116</v>
      </c>
      <c r="F1140">
        <v>0</v>
      </c>
      <c r="G1140" s="6">
        <v>18000</v>
      </c>
      <c r="H1140" s="1">
        <f t="shared" si="68"/>
        <v>2</v>
      </c>
      <c r="I1140" s="6">
        <v>18000</v>
      </c>
      <c r="J1140" s="6">
        <v>18000</v>
      </c>
      <c r="K1140" s="6">
        <v>18000</v>
      </c>
      <c r="L1140">
        <v>0</v>
      </c>
      <c r="M1140">
        <v>0</v>
      </c>
      <c r="N1140" s="9">
        <v>0</v>
      </c>
      <c r="O1140" s="7">
        <f t="shared" si="69"/>
        <v>1</v>
      </c>
      <c r="P1140" s="16">
        <v>471</v>
      </c>
      <c r="Q1140" s="7">
        <f t="shared" si="70"/>
        <v>1</v>
      </c>
      <c r="R1140" s="1">
        <f t="shared" si="71"/>
        <v>4</v>
      </c>
    </row>
    <row r="1141" spans="1:18" x14ac:dyDescent="0.25">
      <c r="A1141" s="7">
        <v>86</v>
      </c>
      <c r="B1141" s="7">
        <v>1137</v>
      </c>
      <c r="C1141" s="7" t="s">
        <v>9</v>
      </c>
      <c r="D1141" s="7" t="s">
        <v>158</v>
      </c>
      <c r="E1141" t="s">
        <v>148</v>
      </c>
      <c r="F1141" s="6">
        <v>1000000</v>
      </c>
      <c r="G1141">
        <v>0</v>
      </c>
      <c r="H1141" s="1">
        <f t="shared" si="68"/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 s="9">
        <v>0</v>
      </c>
      <c r="O1141" s="7">
        <f t="shared" si="69"/>
        <v>1</v>
      </c>
      <c r="P1141" s="16">
        <v>1401</v>
      </c>
      <c r="Q1141" s="7">
        <f t="shared" si="70"/>
        <v>2</v>
      </c>
      <c r="R1141" s="1">
        <f t="shared" si="71"/>
        <v>4</v>
      </c>
    </row>
    <row r="1142" spans="1:18" x14ac:dyDescent="0.25">
      <c r="A1142" s="7">
        <v>126</v>
      </c>
      <c r="B1142" s="7">
        <v>1138</v>
      </c>
      <c r="C1142" s="7" t="s">
        <v>9</v>
      </c>
      <c r="D1142" s="7" t="s">
        <v>190</v>
      </c>
      <c r="E1142" t="s">
        <v>196</v>
      </c>
      <c r="F1142" s="6">
        <v>15000</v>
      </c>
      <c r="G1142">
        <v>0</v>
      </c>
      <c r="H1142" s="1">
        <f t="shared" si="68"/>
        <v>1</v>
      </c>
      <c r="I1142">
        <v>0</v>
      </c>
      <c r="J1142">
        <v>0</v>
      </c>
      <c r="K1142">
        <v>0</v>
      </c>
      <c r="L1142">
        <v>0</v>
      </c>
      <c r="M1142">
        <v>0</v>
      </c>
      <c r="N1142" s="9">
        <v>0</v>
      </c>
      <c r="O1142" s="7">
        <f t="shared" si="69"/>
        <v>1</v>
      </c>
      <c r="P1142" s="16">
        <v>1716</v>
      </c>
      <c r="Q1142" s="7">
        <f t="shared" si="70"/>
        <v>2</v>
      </c>
      <c r="R1142" s="1">
        <f t="shared" si="71"/>
        <v>4</v>
      </c>
    </row>
    <row r="1143" spans="1:18" x14ac:dyDescent="0.25">
      <c r="A1143" s="7">
        <v>127</v>
      </c>
      <c r="B1143" s="7">
        <v>1139</v>
      </c>
      <c r="C1143" s="7" t="s">
        <v>9</v>
      </c>
      <c r="D1143" s="7" t="s">
        <v>190</v>
      </c>
      <c r="E1143" t="s">
        <v>197</v>
      </c>
      <c r="F1143" s="6">
        <v>10000</v>
      </c>
      <c r="G1143">
        <v>0</v>
      </c>
      <c r="H1143" s="1">
        <f t="shared" si="68"/>
        <v>1</v>
      </c>
      <c r="I1143">
        <v>0</v>
      </c>
      <c r="J1143">
        <v>0</v>
      </c>
      <c r="K1143">
        <v>0</v>
      </c>
      <c r="L1143">
        <v>0</v>
      </c>
      <c r="M1143">
        <v>0</v>
      </c>
      <c r="N1143" s="9">
        <v>0</v>
      </c>
      <c r="O1143" s="7">
        <f t="shared" si="69"/>
        <v>1</v>
      </c>
      <c r="P1143" s="16">
        <v>2743</v>
      </c>
      <c r="Q1143" s="7">
        <f t="shared" si="70"/>
        <v>2</v>
      </c>
      <c r="R1143" s="1">
        <f t="shared" si="71"/>
        <v>4</v>
      </c>
    </row>
    <row r="1144" spans="1:18" x14ac:dyDescent="0.25">
      <c r="A1144" s="7">
        <v>242</v>
      </c>
      <c r="B1144" s="7">
        <v>1140</v>
      </c>
      <c r="C1144" s="7" t="s">
        <v>11</v>
      </c>
      <c r="D1144" s="7" t="s">
        <v>324</v>
      </c>
      <c r="E1144" t="s">
        <v>319</v>
      </c>
      <c r="F1144" s="6">
        <v>168137</v>
      </c>
      <c r="G1144">
        <v>0</v>
      </c>
      <c r="H1144" s="1">
        <f t="shared" si="68"/>
        <v>1</v>
      </c>
      <c r="I1144">
        <v>0</v>
      </c>
      <c r="J1144">
        <v>0</v>
      </c>
      <c r="K1144">
        <v>0</v>
      </c>
      <c r="L1144">
        <v>0</v>
      </c>
      <c r="M1144">
        <v>0</v>
      </c>
      <c r="N1144" s="9">
        <v>0</v>
      </c>
      <c r="O1144" s="7">
        <f t="shared" si="69"/>
        <v>1</v>
      </c>
      <c r="P1144" s="16">
        <v>3199</v>
      </c>
      <c r="Q1144" s="7">
        <f t="shared" si="70"/>
        <v>2</v>
      </c>
      <c r="R1144" s="1">
        <f t="shared" si="71"/>
        <v>4</v>
      </c>
    </row>
    <row r="1145" spans="1:18" x14ac:dyDescent="0.25">
      <c r="A1145" s="7">
        <v>243</v>
      </c>
      <c r="B1145" s="7">
        <v>1141</v>
      </c>
      <c r="C1145" s="7" t="s">
        <v>11</v>
      </c>
      <c r="D1145" s="7" t="s">
        <v>324</v>
      </c>
      <c r="E1145" t="s">
        <v>320</v>
      </c>
      <c r="F1145" s="6">
        <v>100000</v>
      </c>
      <c r="G1145">
        <v>0</v>
      </c>
      <c r="H1145" s="1">
        <f t="shared" si="68"/>
        <v>1</v>
      </c>
      <c r="I1145">
        <v>0</v>
      </c>
      <c r="J1145">
        <v>0</v>
      </c>
      <c r="K1145">
        <v>0</v>
      </c>
      <c r="L1145">
        <v>0</v>
      </c>
      <c r="M1145">
        <v>0</v>
      </c>
      <c r="N1145" s="9">
        <v>0</v>
      </c>
      <c r="O1145" s="7">
        <f t="shared" si="69"/>
        <v>1</v>
      </c>
      <c r="P1145" s="16">
        <v>1576</v>
      </c>
      <c r="Q1145" s="7">
        <f t="shared" si="70"/>
        <v>2</v>
      </c>
      <c r="R1145" s="1">
        <f t="shared" si="71"/>
        <v>4</v>
      </c>
    </row>
    <row r="1146" spans="1:18" x14ac:dyDescent="0.25">
      <c r="A1146" s="7">
        <v>263</v>
      </c>
      <c r="B1146" s="7">
        <v>1142</v>
      </c>
      <c r="C1146" s="7" t="s">
        <v>11</v>
      </c>
      <c r="D1146" s="7" t="s">
        <v>346</v>
      </c>
      <c r="E1146" t="s">
        <v>342</v>
      </c>
      <c r="F1146">
        <v>0</v>
      </c>
      <c r="G1146" s="6">
        <v>8000</v>
      </c>
      <c r="H1146" s="1">
        <f t="shared" si="68"/>
        <v>2</v>
      </c>
      <c r="I1146">
        <v>0</v>
      </c>
      <c r="J1146">
        <v>0</v>
      </c>
      <c r="K1146">
        <v>0</v>
      </c>
      <c r="L1146">
        <v>0</v>
      </c>
      <c r="M1146">
        <v>0</v>
      </c>
      <c r="N1146" s="9">
        <v>0</v>
      </c>
      <c r="O1146" s="7">
        <f t="shared" si="69"/>
        <v>1</v>
      </c>
      <c r="P1146" s="16">
        <v>677</v>
      </c>
      <c r="Q1146" s="7">
        <f t="shared" si="70"/>
        <v>1</v>
      </c>
      <c r="R1146" s="1">
        <f t="shared" si="71"/>
        <v>4</v>
      </c>
    </row>
    <row r="1147" spans="1:18" x14ac:dyDescent="0.25">
      <c r="A1147" s="7">
        <v>268</v>
      </c>
      <c r="B1147" s="7">
        <v>1143</v>
      </c>
      <c r="C1147" s="7" t="s">
        <v>11</v>
      </c>
      <c r="D1147" s="7" t="s">
        <v>353</v>
      </c>
      <c r="E1147" t="s">
        <v>347</v>
      </c>
      <c r="F1147">
        <v>0</v>
      </c>
      <c r="G1147" s="6">
        <v>55635</v>
      </c>
      <c r="H1147" s="1">
        <f t="shared" si="68"/>
        <v>2</v>
      </c>
      <c r="I1147" s="6">
        <v>55634</v>
      </c>
      <c r="J1147">
        <v>0</v>
      </c>
      <c r="K1147">
        <v>0</v>
      </c>
      <c r="L1147">
        <v>0</v>
      </c>
      <c r="M1147">
        <v>0</v>
      </c>
      <c r="N1147" s="9">
        <v>0</v>
      </c>
      <c r="O1147" s="7">
        <f t="shared" si="69"/>
        <v>1</v>
      </c>
      <c r="P1147" s="16">
        <v>673</v>
      </c>
      <c r="Q1147" s="7">
        <f t="shared" si="70"/>
        <v>1</v>
      </c>
      <c r="R1147" s="1">
        <f t="shared" si="71"/>
        <v>4</v>
      </c>
    </row>
    <row r="1148" spans="1:18" x14ac:dyDescent="0.25">
      <c r="A1148" s="7">
        <v>270</v>
      </c>
      <c r="B1148" s="7">
        <v>1144</v>
      </c>
      <c r="C1148" s="7" t="s">
        <v>11</v>
      </c>
      <c r="D1148" s="7" t="s">
        <v>353</v>
      </c>
      <c r="E1148" t="s">
        <v>349</v>
      </c>
      <c r="F1148">
        <v>0</v>
      </c>
      <c r="G1148" s="6">
        <v>8721</v>
      </c>
      <c r="H1148" s="1">
        <f t="shared" si="68"/>
        <v>2</v>
      </c>
      <c r="I1148">
        <v>0</v>
      </c>
      <c r="J1148">
        <v>0</v>
      </c>
      <c r="K1148">
        <v>0</v>
      </c>
      <c r="L1148">
        <v>0</v>
      </c>
      <c r="M1148">
        <v>0</v>
      </c>
      <c r="N1148" s="9">
        <v>0</v>
      </c>
      <c r="O1148" s="7">
        <f t="shared" si="69"/>
        <v>1</v>
      </c>
      <c r="P1148" s="16">
        <v>419</v>
      </c>
      <c r="Q1148" s="7">
        <f t="shared" si="70"/>
        <v>1</v>
      </c>
      <c r="R1148" s="1">
        <f t="shared" si="71"/>
        <v>4</v>
      </c>
    </row>
    <row r="1149" spans="1:18" x14ac:dyDescent="0.25">
      <c r="A1149" s="7">
        <v>271</v>
      </c>
      <c r="B1149" s="7">
        <v>1145</v>
      </c>
      <c r="C1149" s="7" t="s">
        <v>11</v>
      </c>
      <c r="D1149" s="7" t="s">
        <v>353</v>
      </c>
      <c r="E1149" t="s">
        <v>350</v>
      </c>
      <c r="F1149" s="6">
        <v>15000</v>
      </c>
      <c r="G1149">
        <v>0</v>
      </c>
      <c r="H1149" s="1">
        <f t="shared" si="68"/>
        <v>1</v>
      </c>
      <c r="I1149">
        <v>0</v>
      </c>
      <c r="J1149">
        <v>0</v>
      </c>
      <c r="K1149">
        <v>0</v>
      </c>
      <c r="L1149">
        <v>0</v>
      </c>
      <c r="M1149">
        <v>0</v>
      </c>
      <c r="N1149" s="9">
        <v>0</v>
      </c>
      <c r="O1149" s="7">
        <f t="shared" si="69"/>
        <v>1</v>
      </c>
      <c r="P1149" s="16">
        <v>3963</v>
      </c>
      <c r="Q1149" s="7">
        <f t="shared" si="70"/>
        <v>2</v>
      </c>
      <c r="R1149" s="1">
        <f t="shared" si="71"/>
        <v>4</v>
      </c>
    </row>
    <row r="1150" spans="1:18" x14ac:dyDescent="0.25">
      <c r="A1150" s="7">
        <v>279</v>
      </c>
      <c r="B1150" s="7">
        <v>1146</v>
      </c>
      <c r="C1150" s="7" t="s">
        <v>11</v>
      </c>
      <c r="D1150" s="7" t="s">
        <v>369</v>
      </c>
      <c r="E1150" t="s">
        <v>361</v>
      </c>
      <c r="F1150" s="6">
        <v>200000</v>
      </c>
      <c r="G1150">
        <v>0</v>
      </c>
      <c r="H1150" s="1">
        <f t="shared" si="68"/>
        <v>1</v>
      </c>
      <c r="I1150">
        <v>0</v>
      </c>
      <c r="J1150">
        <v>0</v>
      </c>
      <c r="K1150">
        <v>0</v>
      </c>
      <c r="L1150">
        <v>0</v>
      </c>
      <c r="M1150">
        <v>0</v>
      </c>
      <c r="N1150" s="9">
        <v>0</v>
      </c>
      <c r="O1150" s="7">
        <f t="shared" si="69"/>
        <v>1</v>
      </c>
      <c r="P1150" s="16">
        <v>1851</v>
      </c>
      <c r="Q1150" s="7">
        <f t="shared" si="70"/>
        <v>2</v>
      </c>
      <c r="R1150" s="1">
        <f t="shared" si="71"/>
        <v>4</v>
      </c>
    </row>
    <row r="1151" spans="1:18" x14ac:dyDescent="0.25">
      <c r="A1151" s="7">
        <v>283</v>
      </c>
      <c r="B1151" s="7">
        <v>1147</v>
      </c>
      <c r="C1151" s="7" t="s">
        <v>11</v>
      </c>
      <c r="D1151" s="7" t="s">
        <v>369</v>
      </c>
      <c r="E1151" t="s">
        <v>365</v>
      </c>
      <c r="F1151">
        <v>0</v>
      </c>
      <c r="G1151" s="6">
        <v>15000</v>
      </c>
      <c r="H1151" s="1">
        <f t="shared" si="68"/>
        <v>2</v>
      </c>
      <c r="I1151" s="6">
        <v>10000</v>
      </c>
      <c r="J1151">
        <v>0</v>
      </c>
      <c r="K1151">
        <v>0</v>
      </c>
      <c r="L1151">
        <v>0</v>
      </c>
      <c r="M1151">
        <v>0</v>
      </c>
      <c r="N1151" s="9">
        <v>0</v>
      </c>
      <c r="O1151" s="7">
        <f t="shared" si="69"/>
        <v>1</v>
      </c>
      <c r="P1151" s="16">
        <v>313</v>
      </c>
      <c r="Q1151" s="7">
        <f t="shared" si="70"/>
        <v>1</v>
      </c>
      <c r="R1151" s="1">
        <f t="shared" si="71"/>
        <v>4</v>
      </c>
    </row>
    <row r="1152" spans="1:18" x14ac:dyDescent="0.25">
      <c r="A1152" s="7">
        <v>310</v>
      </c>
      <c r="B1152" s="7">
        <v>1148</v>
      </c>
      <c r="C1152" s="7" t="s">
        <v>12</v>
      </c>
      <c r="D1152" s="7" t="s">
        <v>402</v>
      </c>
      <c r="E1152" t="s">
        <v>396</v>
      </c>
      <c r="F1152" s="6">
        <v>17850</v>
      </c>
      <c r="G1152">
        <v>0</v>
      </c>
      <c r="H1152" s="1">
        <f t="shared" si="68"/>
        <v>1</v>
      </c>
      <c r="I1152">
        <v>0</v>
      </c>
      <c r="J1152">
        <v>0</v>
      </c>
      <c r="K1152">
        <v>0</v>
      </c>
      <c r="L1152">
        <v>0</v>
      </c>
      <c r="M1152">
        <v>0</v>
      </c>
      <c r="N1152" s="9">
        <v>0</v>
      </c>
      <c r="O1152" s="7">
        <f t="shared" si="69"/>
        <v>1</v>
      </c>
      <c r="P1152" s="16">
        <v>2703</v>
      </c>
      <c r="Q1152" s="7">
        <f t="shared" si="70"/>
        <v>2</v>
      </c>
      <c r="R1152" s="1">
        <f t="shared" si="71"/>
        <v>4</v>
      </c>
    </row>
    <row r="1153" spans="1:18" x14ac:dyDescent="0.25">
      <c r="A1153" s="7">
        <v>319</v>
      </c>
      <c r="B1153" s="7">
        <v>1149</v>
      </c>
      <c r="C1153" s="7" t="s">
        <v>12</v>
      </c>
      <c r="D1153" s="7" t="s">
        <v>415</v>
      </c>
      <c r="E1153" t="s">
        <v>408</v>
      </c>
      <c r="F1153" s="6">
        <v>10000</v>
      </c>
      <c r="G1153">
        <v>0</v>
      </c>
      <c r="H1153" s="1">
        <f t="shared" si="68"/>
        <v>1</v>
      </c>
      <c r="I1153">
        <v>0</v>
      </c>
      <c r="J1153">
        <v>0</v>
      </c>
      <c r="K1153">
        <v>0</v>
      </c>
      <c r="L1153">
        <v>0</v>
      </c>
      <c r="M1153">
        <v>0</v>
      </c>
      <c r="N1153" s="9">
        <v>0</v>
      </c>
      <c r="O1153" s="7">
        <f t="shared" si="69"/>
        <v>1</v>
      </c>
      <c r="P1153" s="16">
        <v>1983</v>
      </c>
      <c r="Q1153" s="7">
        <f t="shared" si="70"/>
        <v>2</v>
      </c>
      <c r="R1153" s="1">
        <f t="shared" si="71"/>
        <v>4</v>
      </c>
    </row>
    <row r="1154" spans="1:18" x14ac:dyDescent="0.25">
      <c r="A1154" s="7">
        <v>320</v>
      </c>
      <c r="B1154" s="7">
        <v>1150</v>
      </c>
      <c r="C1154" s="7" t="s">
        <v>12</v>
      </c>
      <c r="D1154" s="7" t="s">
        <v>415</v>
      </c>
      <c r="E1154" t="s">
        <v>409</v>
      </c>
      <c r="F1154" s="6">
        <v>3560</v>
      </c>
      <c r="G1154" s="6">
        <v>3560</v>
      </c>
      <c r="H1154" s="1">
        <f t="shared" si="68"/>
        <v>2</v>
      </c>
      <c r="I1154">
        <v>0</v>
      </c>
      <c r="J1154">
        <v>0</v>
      </c>
      <c r="K1154">
        <v>0</v>
      </c>
      <c r="L1154">
        <v>0</v>
      </c>
      <c r="M1154">
        <v>0</v>
      </c>
      <c r="N1154" s="9">
        <v>0</v>
      </c>
      <c r="O1154" s="7">
        <f t="shared" si="69"/>
        <v>1</v>
      </c>
      <c r="P1154" s="16">
        <v>621</v>
      </c>
      <c r="Q1154" s="7">
        <f t="shared" si="70"/>
        <v>1</v>
      </c>
      <c r="R1154" s="1">
        <f t="shared" si="71"/>
        <v>4</v>
      </c>
    </row>
    <row r="1155" spans="1:18" x14ac:dyDescent="0.25">
      <c r="A1155" s="7">
        <v>324</v>
      </c>
      <c r="B1155" s="7">
        <v>1151</v>
      </c>
      <c r="C1155" s="7" t="s">
        <v>12</v>
      </c>
      <c r="D1155" s="7" t="s">
        <v>415</v>
      </c>
      <c r="E1155" t="s">
        <v>413</v>
      </c>
      <c r="F1155" s="6">
        <v>5000</v>
      </c>
      <c r="G1155" s="6">
        <v>5000</v>
      </c>
      <c r="H1155" s="1">
        <f t="shared" si="68"/>
        <v>2</v>
      </c>
      <c r="I1155">
        <v>0</v>
      </c>
      <c r="J1155">
        <v>0</v>
      </c>
      <c r="K1155">
        <v>0</v>
      </c>
      <c r="L1155">
        <v>0</v>
      </c>
      <c r="M1155">
        <v>0</v>
      </c>
      <c r="N1155" s="9">
        <v>0</v>
      </c>
      <c r="O1155" s="7">
        <f t="shared" si="69"/>
        <v>1</v>
      </c>
      <c r="P1155" s="16">
        <v>483</v>
      </c>
      <c r="Q1155" s="7">
        <f t="shared" si="70"/>
        <v>1</v>
      </c>
      <c r="R1155" s="1">
        <f t="shared" si="71"/>
        <v>4</v>
      </c>
    </row>
    <row r="1156" spans="1:18" x14ac:dyDescent="0.25">
      <c r="A1156" s="7">
        <v>326</v>
      </c>
      <c r="B1156" s="7">
        <v>1152</v>
      </c>
      <c r="C1156" s="7" t="s">
        <v>12</v>
      </c>
      <c r="D1156" s="7" t="s">
        <v>420</v>
      </c>
      <c r="E1156" t="s">
        <v>416</v>
      </c>
      <c r="F1156">
        <v>0</v>
      </c>
      <c r="G1156" s="6">
        <v>13328</v>
      </c>
      <c r="H1156" s="1">
        <f t="shared" si="68"/>
        <v>2</v>
      </c>
      <c r="I1156">
        <v>0</v>
      </c>
      <c r="J1156">
        <v>0</v>
      </c>
      <c r="K1156">
        <v>0</v>
      </c>
      <c r="L1156">
        <v>0</v>
      </c>
      <c r="M1156">
        <v>0</v>
      </c>
      <c r="N1156" s="9">
        <v>0</v>
      </c>
      <c r="O1156" s="7">
        <f t="shared" si="69"/>
        <v>1</v>
      </c>
      <c r="P1156" s="16">
        <v>481</v>
      </c>
      <c r="Q1156" s="7">
        <f t="shared" si="70"/>
        <v>1</v>
      </c>
      <c r="R1156" s="1">
        <f t="shared" si="71"/>
        <v>4</v>
      </c>
    </row>
    <row r="1157" spans="1:18" x14ac:dyDescent="0.25">
      <c r="A1157" s="7">
        <v>381</v>
      </c>
      <c r="B1157" s="7">
        <v>1153</v>
      </c>
      <c r="C1157" s="7" t="s">
        <v>13</v>
      </c>
      <c r="D1157" s="7" t="s">
        <v>484</v>
      </c>
      <c r="E1157" t="s">
        <v>480</v>
      </c>
      <c r="F1157" s="6">
        <v>20000</v>
      </c>
      <c r="G1157" s="6">
        <v>0</v>
      </c>
      <c r="H1157" s="1">
        <f t="shared" ref="H1157:H1196" si="72">IF(G1157&lt;=$U$6,$V$6,IF((G1157&gt;=$T$7)*(G1157&lt;=$U$7),$V$7,IF((G1157&gt;=$T$8)*(G1157&lt;=$U$8),$V$8,IF((G1157&gt;=$T$9)*(G1157&lt;=$U$9),$V$9,IF((G1157&gt;=$T$10)*(G1157&lt;=$U$10),$V$10)))))</f>
        <v>1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9">
        <v>0</v>
      </c>
      <c r="O1157" s="7">
        <f t="shared" ref="O1157:O1196" si="73">IF(N1157&lt;=$Y$6,$Z$6,IF((N1157&gt;=$X$7)*(N1157&lt;=$Y$7),$Z$7,IF((N1157&gt;=$X$8)*(N1157&lt;=$Y$8),$Z$8,IF((N1157&gt;=$X$9)*(N1157&lt;=$Y$9),$Z$9,IF((N1157&gt;=$X$10)*(N1157&lt;=$Y$10),$Z$10)))))</f>
        <v>1</v>
      </c>
      <c r="P1157" s="16">
        <v>7509</v>
      </c>
      <c r="Q1157" s="7">
        <f t="shared" ref="Q1157:Q1196" si="74">IF(P1157&lt;=$U$13,$V$13,IF((P1157&gt;=$T$14)*(P1157&lt;=$U$14),$V$14,IF((P1157&gt;=$T$15)*(P1157&lt;=$U$15),$V$15,IF((P1157&gt;=$T$16)*(P1157&lt;=$U$16),$V$16,IF((P1157&gt;=$T$17)*(P1157&lt;=$U$17),$V$17)))))</f>
        <v>2</v>
      </c>
      <c r="R1157" s="1">
        <f t="shared" ref="R1157:R1196" si="75">SUM(H1157,O1157,Q1157)</f>
        <v>4</v>
      </c>
    </row>
    <row r="1158" spans="1:18" x14ac:dyDescent="0.25">
      <c r="A1158" s="7">
        <v>425</v>
      </c>
      <c r="B1158" s="7">
        <v>1154</v>
      </c>
      <c r="C1158" s="7" t="s">
        <v>522</v>
      </c>
      <c r="D1158" s="7" t="s">
        <v>535</v>
      </c>
      <c r="E1158" t="s">
        <v>533</v>
      </c>
      <c r="F1158" s="6">
        <v>30000</v>
      </c>
      <c r="G1158">
        <v>0</v>
      </c>
      <c r="H1158" s="1">
        <f t="shared" si="72"/>
        <v>1</v>
      </c>
      <c r="I1158">
        <v>0</v>
      </c>
      <c r="J1158">
        <v>0</v>
      </c>
      <c r="K1158">
        <v>0</v>
      </c>
      <c r="L1158">
        <v>0</v>
      </c>
      <c r="M1158">
        <v>0</v>
      </c>
      <c r="N1158" s="9">
        <v>0</v>
      </c>
      <c r="O1158" s="7">
        <f t="shared" si="73"/>
        <v>1</v>
      </c>
      <c r="P1158" s="16">
        <v>1915</v>
      </c>
      <c r="Q1158" s="7">
        <f t="shared" si="74"/>
        <v>2</v>
      </c>
      <c r="R1158" s="1">
        <f t="shared" si="75"/>
        <v>4</v>
      </c>
    </row>
    <row r="1159" spans="1:18" x14ac:dyDescent="0.25">
      <c r="A1159" s="7">
        <v>434</v>
      </c>
      <c r="B1159" s="7">
        <v>1155</v>
      </c>
      <c r="C1159" s="7" t="s">
        <v>522</v>
      </c>
      <c r="D1159" s="7" t="s">
        <v>536</v>
      </c>
      <c r="E1159" t="s">
        <v>544</v>
      </c>
      <c r="F1159" s="6">
        <v>50000</v>
      </c>
      <c r="G1159">
        <v>0</v>
      </c>
      <c r="H1159" s="1">
        <f t="shared" si="72"/>
        <v>1</v>
      </c>
      <c r="I1159">
        <v>0</v>
      </c>
      <c r="J1159">
        <v>0</v>
      </c>
      <c r="K1159">
        <v>0</v>
      </c>
      <c r="L1159">
        <v>0</v>
      </c>
      <c r="M1159">
        <v>0</v>
      </c>
      <c r="N1159" s="9">
        <v>0</v>
      </c>
      <c r="O1159" s="7">
        <f t="shared" si="73"/>
        <v>1</v>
      </c>
      <c r="P1159" s="16">
        <v>3758</v>
      </c>
      <c r="Q1159" s="7">
        <f t="shared" si="74"/>
        <v>2</v>
      </c>
      <c r="R1159" s="1">
        <f t="shared" si="75"/>
        <v>4</v>
      </c>
    </row>
    <row r="1160" spans="1:18" x14ac:dyDescent="0.25">
      <c r="A1160" s="7">
        <v>477</v>
      </c>
      <c r="B1160" s="7">
        <v>1156</v>
      </c>
      <c r="C1160" s="7" t="s">
        <v>522</v>
      </c>
      <c r="D1160" s="7" t="s">
        <v>599</v>
      </c>
      <c r="E1160" t="s">
        <v>590</v>
      </c>
      <c r="F1160" s="6">
        <v>300000</v>
      </c>
      <c r="G1160">
        <v>0</v>
      </c>
      <c r="H1160" s="1">
        <f t="shared" si="72"/>
        <v>1</v>
      </c>
      <c r="I1160">
        <v>0</v>
      </c>
      <c r="J1160">
        <v>0</v>
      </c>
      <c r="K1160">
        <v>0</v>
      </c>
      <c r="L1160">
        <v>0</v>
      </c>
      <c r="M1160">
        <v>0</v>
      </c>
      <c r="N1160" s="9">
        <v>0</v>
      </c>
      <c r="O1160" s="7">
        <f t="shared" si="73"/>
        <v>1</v>
      </c>
      <c r="P1160" s="16">
        <v>5031</v>
      </c>
      <c r="Q1160" s="7">
        <f t="shared" si="74"/>
        <v>2</v>
      </c>
      <c r="R1160" s="1">
        <f t="shared" si="75"/>
        <v>4</v>
      </c>
    </row>
    <row r="1161" spans="1:18" x14ac:dyDescent="0.25">
      <c r="A1161" s="7">
        <v>599</v>
      </c>
      <c r="B1161" s="7">
        <v>1157</v>
      </c>
      <c r="C1161" s="7" t="s">
        <v>29</v>
      </c>
      <c r="D1161" s="7" t="s">
        <v>730</v>
      </c>
      <c r="E1161" t="s">
        <v>728</v>
      </c>
      <c r="F1161" s="6">
        <v>45000</v>
      </c>
      <c r="G1161">
        <v>0</v>
      </c>
      <c r="H1161" s="1">
        <f t="shared" si="72"/>
        <v>1</v>
      </c>
      <c r="I1161">
        <v>0</v>
      </c>
      <c r="J1161">
        <v>0</v>
      </c>
      <c r="K1161">
        <v>0</v>
      </c>
      <c r="L1161">
        <v>0</v>
      </c>
      <c r="M1161">
        <v>0</v>
      </c>
      <c r="N1161" s="9">
        <v>0</v>
      </c>
      <c r="O1161" s="7">
        <f t="shared" si="73"/>
        <v>1</v>
      </c>
      <c r="P1161" s="16">
        <v>9485</v>
      </c>
      <c r="Q1161" s="7">
        <f t="shared" si="74"/>
        <v>2</v>
      </c>
      <c r="R1161" s="1">
        <f t="shared" si="75"/>
        <v>4</v>
      </c>
    </row>
    <row r="1162" spans="1:18" x14ac:dyDescent="0.25">
      <c r="A1162" s="7">
        <v>619</v>
      </c>
      <c r="B1162" s="7">
        <v>1158</v>
      </c>
      <c r="C1162" s="7" t="s">
        <v>29</v>
      </c>
      <c r="D1162" s="7" t="s">
        <v>756</v>
      </c>
      <c r="E1162" t="s">
        <v>753</v>
      </c>
      <c r="F1162" s="6">
        <v>35000</v>
      </c>
      <c r="G1162">
        <v>0</v>
      </c>
      <c r="H1162" s="1">
        <f t="shared" si="72"/>
        <v>1</v>
      </c>
      <c r="I1162">
        <v>0</v>
      </c>
      <c r="J1162">
        <v>0</v>
      </c>
      <c r="K1162">
        <v>0</v>
      </c>
      <c r="L1162">
        <v>0</v>
      </c>
      <c r="M1162">
        <v>0</v>
      </c>
      <c r="N1162" s="9">
        <v>0</v>
      </c>
      <c r="O1162" s="7">
        <f t="shared" si="73"/>
        <v>1</v>
      </c>
      <c r="P1162" s="16">
        <v>1006</v>
      </c>
      <c r="Q1162" s="7">
        <f t="shared" si="74"/>
        <v>2</v>
      </c>
      <c r="R1162" s="1">
        <f t="shared" si="75"/>
        <v>4</v>
      </c>
    </row>
    <row r="1163" spans="1:18" x14ac:dyDescent="0.25">
      <c r="A1163" s="7">
        <v>650</v>
      </c>
      <c r="B1163" s="7">
        <v>1159</v>
      </c>
      <c r="C1163" s="7" t="s">
        <v>38</v>
      </c>
      <c r="D1163" s="7" t="s">
        <v>796</v>
      </c>
      <c r="E1163" t="s">
        <v>786</v>
      </c>
      <c r="F1163" s="6">
        <v>60000</v>
      </c>
      <c r="G1163">
        <v>0</v>
      </c>
      <c r="H1163" s="1">
        <f t="shared" si="72"/>
        <v>1</v>
      </c>
      <c r="I1163">
        <v>0</v>
      </c>
      <c r="J1163">
        <v>0</v>
      </c>
      <c r="K1163">
        <v>0</v>
      </c>
      <c r="L1163">
        <v>0</v>
      </c>
      <c r="M1163">
        <v>0</v>
      </c>
      <c r="N1163" s="9">
        <v>0</v>
      </c>
      <c r="O1163" s="7">
        <f t="shared" si="73"/>
        <v>1</v>
      </c>
      <c r="P1163" s="16">
        <v>1037</v>
      </c>
      <c r="Q1163" s="7">
        <f t="shared" si="74"/>
        <v>2</v>
      </c>
      <c r="R1163" s="1">
        <f t="shared" si="75"/>
        <v>4</v>
      </c>
    </row>
    <row r="1164" spans="1:18" x14ac:dyDescent="0.25">
      <c r="A1164" s="7">
        <v>669</v>
      </c>
      <c r="B1164" s="7">
        <v>1160</v>
      </c>
      <c r="C1164" s="7" t="s">
        <v>40</v>
      </c>
      <c r="D1164" s="7" t="s">
        <v>798</v>
      </c>
      <c r="E1164" t="s">
        <v>809</v>
      </c>
      <c r="F1164" s="6">
        <v>74414</v>
      </c>
      <c r="G1164">
        <v>0</v>
      </c>
      <c r="H1164" s="1">
        <f t="shared" si="72"/>
        <v>1</v>
      </c>
      <c r="I1164">
        <v>0</v>
      </c>
      <c r="J1164">
        <v>0</v>
      </c>
      <c r="K1164">
        <v>0</v>
      </c>
      <c r="L1164">
        <v>0</v>
      </c>
      <c r="M1164">
        <v>0</v>
      </c>
      <c r="N1164" s="9">
        <v>0</v>
      </c>
      <c r="O1164" s="7">
        <f t="shared" si="73"/>
        <v>1</v>
      </c>
      <c r="P1164" s="16">
        <v>1931</v>
      </c>
      <c r="Q1164" s="7">
        <f t="shared" si="74"/>
        <v>2</v>
      </c>
      <c r="R1164" s="1">
        <f t="shared" si="75"/>
        <v>4</v>
      </c>
    </row>
    <row r="1165" spans="1:18" x14ac:dyDescent="0.25">
      <c r="A1165" s="7">
        <v>671</v>
      </c>
      <c r="B1165" s="7">
        <v>1161</v>
      </c>
      <c r="C1165" s="7" t="s">
        <v>40</v>
      </c>
      <c r="D1165" s="7" t="s">
        <v>798</v>
      </c>
      <c r="E1165" t="s">
        <v>811</v>
      </c>
      <c r="F1165" s="6">
        <v>2300</v>
      </c>
      <c r="G1165">
        <v>0</v>
      </c>
      <c r="H1165" s="1">
        <f t="shared" si="72"/>
        <v>1</v>
      </c>
      <c r="I1165">
        <v>0</v>
      </c>
      <c r="J1165">
        <v>0</v>
      </c>
      <c r="K1165">
        <v>0</v>
      </c>
      <c r="L1165">
        <v>0</v>
      </c>
      <c r="M1165">
        <v>0</v>
      </c>
      <c r="N1165" s="9">
        <v>0</v>
      </c>
      <c r="O1165" s="7">
        <f t="shared" si="73"/>
        <v>1</v>
      </c>
      <c r="P1165" s="16">
        <v>6412</v>
      </c>
      <c r="Q1165" s="7">
        <f t="shared" si="74"/>
        <v>2</v>
      </c>
      <c r="R1165" s="1">
        <f t="shared" si="75"/>
        <v>4</v>
      </c>
    </row>
    <row r="1166" spans="1:18" x14ac:dyDescent="0.25">
      <c r="A1166" s="7">
        <v>675</v>
      </c>
      <c r="B1166" s="7">
        <v>1162</v>
      </c>
      <c r="C1166" s="7" t="s">
        <v>40</v>
      </c>
      <c r="D1166" s="7" t="s">
        <v>824</v>
      </c>
      <c r="E1166" t="s">
        <v>815</v>
      </c>
      <c r="F1166">
        <v>0</v>
      </c>
      <c r="G1166">
        <v>734</v>
      </c>
      <c r="H1166" s="1">
        <f t="shared" si="72"/>
        <v>1</v>
      </c>
      <c r="I1166">
        <v>733</v>
      </c>
      <c r="J1166">
        <v>733</v>
      </c>
      <c r="K1166">
        <v>733</v>
      </c>
      <c r="L1166">
        <v>0</v>
      </c>
      <c r="M1166">
        <v>0</v>
      </c>
      <c r="N1166" s="9">
        <v>0</v>
      </c>
      <c r="O1166" s="7">
        <f t="shared" si="73"/>
        <v>1</v>
      </c>
      <c r="P1166" s="16">
        <v>2675</v>
      </c>
      <c r="Q1166" s="7">
        <f t="shared" si="74"/>
        <v>2</v>
      </c>
      <c r="R1166" s="1">
        <f t="shared" si="75"/>
        <v>4</v>
      </c>
    </row>
    <row r="1167" spans="1:18" x14ac:dyDescent="0.25">
      <c r="A1167" s="7">
        <v>702</v>
      </c>
      <c r="B1167" s="7">
        <v>1163</v>
      </c>
      <c r="C1167" s="7" t="s">
        <v>40</v>
      </c>
      <c r="D1167" s="7" t="s">
        <v>847</v>
      </c>
      <c r="E1167" t="s">
        <v>844</v>
      </c>
      <c r="F1167" s="6">
        <v>3500</v>
      </c>
      <c r="G1167">
        <v>0</v>
      </c>
      <c r="H1167" s="1">
        <f t="shared" si="72"/>
        <v>1</v>
      </c>
      <c r="I1167">
        <v>0</v>
      </c>
      <c r="J1167">
        <v>0</v>
      </c>
      <c r="K1167">
        <v>0</v>
      </c>
      <c r="L1167">
        <v>0</v>
      </c>
      <c r="M1167">
        <v>0</v>
      </c>
      <c r="N1167" s="9">
        <v>0</v>
      </c>
      <c r="O1167" s="7">
        <f t="shared" si="73"/>
        <v>1</v>
      </c>
      <c r="P1167" s="16">
        <v>3361</v>
      </c>
      <c r="Q1167" s="7">
        <f t="shared" si="74"/>
        <v>2</v>
      </c>
      <c r="R1167" s="1">
        <f t="shared" si="75"/>
        <v>4</v>
      </c>
    </row>
    <row r="1168" spans="1:18" x14ac:dyDescent="0.25">
      <c r="A1168" s="7">
        <v>706</v>
      </c>
      <c r="B1168" s="7">
        <v>1164</v>
      </c>
      <c r="C1168" s="7" t="s">
        <v>40</v>
      </c>
      <c r="D1168" s="7" t="s">
        <v>40</v>
      </c>
      <c r="E1168" t="s">
        <v>849</v>
      </c>
      <c r="F1168" s="6">
        <v>15000</v>
      </c>
      <c r="G1168">
        <v>0</v>
      </c>
      <c r="H1168" s="1">
        <f t="shared" si="72"/>
        <v>1</v>
      </c>
      <c r="I1168">
        <v>0</v>
      </c>
      <c r="J1168">
        <v>0</v>
      </c>
      <c r="K1168">
        <v>0</v>
      </c>
      <c r="L1168">
        <v>0</v>
      </c>
      <c r="M1168">
        <v>0</v>
      </c>
      <c r="N1168" s="9">
        <v>0</v>
      </c>
      <c r="O1168" s="7">
        <f t="shared" si="73"/>
        <v>1</v>
      </c>
      <c r="P1168" s="16">
        <v>6554</v>
      </c>
      <c r="Q1168" s="7">
        <f t="shared" si="74"/>
        <v>2</v>
      </c>
      <c r="R1168" s="1">
        <f t="shared" si="75"/>
        <v>4</v>
      </c>
    </row>
    <row r="1169" spans="1:18" x14ac:dyDescent="0.25">
      <c r="A1169" s="7">
        <v>779</v>
      </c>
      <c r="B1169" s="7">
        <v>1165</v>
      </c>
      <c r="C1169" s="7" t="s">
        <v>30</v>
      </c>
      <c r="D1169" s="7" t="s">
        <v>947</v>
      </c>
      <c r="E1169" t="s">
        <v>924</v>
      </c>
      <c r="F1169" s="6">
        <v>500000</v>
      </c>
      <c r="G1169">
        <v>0</v>
      </c>
      <c r="H1169" s="1">
        <f t="shared" si="72"/>
        <v>1</v>
      </c>
      <c r="I1169">
        <v>0</v>
      </c>
      <c r="J1169">
        <v>0</v>
      </c>
      <c r="K1169">
        <v>0</v>
      </c>
      <c r="L1169">
        <v>0</v>
      </c>
      <c r="M1169">
        <v>0</v>
      </c>
      <c r="N1169" s="9">
        <v>0</v>
      </c>
      <c r="O1169" s="7">
        <f t="shared" si="73"/>
        <v>1</v>
      </c>
      <c r="P1169" s="16">
        <v>8795</v>
      </c>
      <c r="Q1169" s="7">
        <f t="shared" si="74"/>
        <v>2</v>
      </c>
      <c r="R1169" s="1">
        <f t="shared" si="75"/>
        <v>4</v>
      </c>
    </row>
    <row r="1170" spans="1:18" x14ac:dyDescent="0.25">
      <c r="A1170" s="7">
        <v>809</v>
      </c>
      <c r="B1170" s="7">
        <v>1166</v>
      </c>
      <c r="C1170" s="7" t="s">
        <v>31</v>
      </c>
      <c r="D1170" s="7" t="s">
        <v>975</v>
      </c>
      <c r="E1170" t="s">
        <v>966</v>
      </c>
      <c r="F1170" s="6">
        <v>5800</v>
      </c>
      <c r="G1170">
        <v>0</v>
      </c>
      <c r="H1170" s="1">
        <f t="shared" si="72"/>
        <v>1</v>
      </c>
      <c r="I1170">
        <v>0</v>
      </c>
      <c r="J1170">
        <v>0</v>
      </c>
      <c r="K1170">
        <v>0</v>
      </c>
      <c r="L1170">
        <v>0</v>
      </c>
      <c r="M1170">
        <v>0</v>
      </c>
      <c r="N1170" s="9">
        <v>0</v>
      </c>
      <c r="O1170" s="7">
        <f t="shared" si="73"/>
        <v>1</v>
      </c>
      <c r="P1170" s="16">
        <v>4179</v>
      </c>
      <c r="Q1170" s="7">
        <f t="shared" si="74"/>
        <v>2</v>
      </c>
      <c r="R1170" s="1">
        <f t="shared" si="75"/>
        <v>4</v>
      </c>
    </row>
    <row r="1171" spans="1:18" x14ac:dyDescent="0.25">
      <c r="A1171" s="7">
        <v>884</v>
      </c>
      <c r="B1171" s="7">
        <v>1167</v>
      </c>
      <c r="C1171" s="7" t="s">
        <v>32</v>
      </c>
      <c r="D1171" s="7" t="s">
        <v>1074</v>
      </c>
      <c r="E1171" t="s">
        <v>1043</v>
      </c>
      <c r="F1171" s="6">
        <v>1600</v>
      </c>
      <c r="G1171">
        <v>600</v>
      </c>
      <c r="H1171" s="1">
        <f t="shared" si="72"/>
        <v>1</v>
      </c>
      <c r="I1171">
        <v>0</v>
      </c>
      <c r="J1171">
        <v>0</v>
      </c>
      <c r="K1171">
        <v>0</v>
      </c>
      <c r="L1171">
        <v>0</v>
      </c>
      <c r="M1171">
        <v>0</v>
      </c>
      <c r="N1171" s="9">
        <v>0</v>
      </c>
      <c r="O1171" s="7">
        <f t="shared" si="73"/>
        <v>1</v>
      </c>
      <c r="P1171" s="16">
        <v>3336</v>
      </c>
      <c r="Q1171" s="7">
        <f t="shared" si="74"/>
        <v>2</v>
      </c>
      <c r="R1171" s="1">
        <f t="shared" si="75"/>
        <v>4</v>
      </c>
    </row>
    <row r="1172" spans="1:18" x14ac:dyDescent="0.25">
      <c r="A1172" s="7">
        <v>905</v>
      </c>
      <c r="B1172" s="7">
        <v>1168</v>
      </c>
      <c r="C1172" s="7" t="s">
        <v>32</v>
      </c>
      <c r="D1172" s="7" t="s">
        <v>1075</v>
      </c>
      <c r="E1172" t="s">
        <v>1064</v>
      </c>
      <c r="F1172" s="6">
        <v>10000</v>
      </c>
      <c r="G1172" s="6">
        <v>10000</v>
      </c>
      <c r="H1172" s="1">
        <f t="shared" si="72"/>
        <v>2</v>
      </c>
      <c r="I1172">
        <v>0</v>
      </c>
      <c r="J1172">
        <v>0</v>
      </c>
      <c r="K1172">
        <v>0</v>
      </c>
      <c r="L1172">
        <v>0</v>
      </c>
      <c r="M1172">
        <v>0</v>
      </c>
      <c r="N1172" s="9">
        <v>0</v>
      </c>
      <c r="O1172" s="7">
        <f t="shared" si="73"/>
        <v>1</v>
      </c>
      <c r="P1172" s="16">
        <v>441</v>
      </c>
      <c r="Q1172" s="7">
        <f t="shared" si="74"/>
        <v>1</v>
      </c>
      <c r="R1172" s="1">
        <f t="shared" si="75"/>
        <v>4</v>
      </c>
    </row>
    <row r="1173" spans="1:18" x14ac:dyDescent="0.25">
      <c r="A1173" s="7">
        <v>913</v>
      </c>
      <c r="B1173" s="7">
        <v>1169</v>
      </c>
      <c r="C1173" s="7" t="s">
        <v>33</v>
      </c>
      <c r="D1173" s="7" t="s">
        <v>1101</v>
      </c>
      <c r="E1173" t="s">
        <v>1081</v>
      </c>
      <c r="F1173" s="6">
        <v>278859</v>
      </c>
      <c r="G1173">
        <v>392</v>
      </c>
      <c r="H1173" s="1">
        <f t="shared" si="72"/>
        <v>1</v>
      </c>
      <c r="I1173">
        <v>0</v>
      </c>
      <c r="J1173">
        <v>0</v>
      </c>
      <c r="K1173">
        <v>0</v>
      </c>
      <c r="L1173">
        <v>0</v>
      </c>
      <c r="M1173">
        <v>0</v>
      </c>
      <c r="N1173" s="9">
        <v>0</v>
      </c>
      <c r="O1173" s="7">
        <f t="shared" si="73"/>
        <v>1</v>
      </c>
      <c r="P1173" s="16">
        <v>5193</v>
      </c>
      <c r="Q1173" s="7">
        <f t="shared" si="74"/>
        <v>2</v>
      </c>
      <c r="R1173" s="1">
        <f t="shared" si="75"/>
        <v>4</v>
      </c>
    </row>
    <row r="1174" spans="1:18" x14ac:dyDescent="0.25">
      <c r="A1174" s="7">
        <v>926</v>
      </c>
      <c r="B1174" s="7">
        <v>1170</v>
      </c>
      <c r="C1174" s="7" t="s">
        <v>33</v>
      </c>
      <c r="D1174" s="7" t="s">
        <v>1104</v>
      </c>
      <c r="E1174" t="s">
        <v>1094</v>
      </c>
      <c r="F1174" s="6">
        <v>50000</v>
      </c>
      <c r="G1174">
        <v>0</v>
      </c>
      <c r="H1174" s="1">
        <f t="shared" si="72"/>
        <v>1</v>
      </c>
      <c r="I1174">
        <v>0</v>
      </c>
      <c r="J1174">
        <v>0</v>
      </c>
      <c r="K1174">
        <v>0</v>
      </c>
      <c r="L1174">
        <v>0</v>
      </c>
      <c r="M1174">
        <v>0</v>
      </c>
      <c r="N1174" s="9">
        <v>0</v>
      </c>
      <c r="O1174" s="7">
        <f t="shared" si="73"/>
        <v>1</v>
      </c>
      <c r="P1174" s="16">
        <v>1234</v>
      </c>
      <c r="Q1174" s="7">
        <f t="shared" si="74"/>
        <v>2</v>
      </c>
      <c r="R1174" s="1">
        <f t="shared" si="75"/>
        <v>4</v>
      </c>
    </row>
    <row r="1175" spans="1:18" x14ac:dyDescent="0.25">
      <c r="A1175" s="7">
        <v>937</v>
      </c>
      <c r="B1175" s="7">
        <v>1171</v>
      </c>
      <c r="C1175" s="7" t="s">
        <v>34</v>
      </c>
      <c r="D1175" s="7" t="s">
        <v>1114</v>
      </c>
      <c r="E1175" t="s">
        <v>1111</v>
      </c>
      <c r="F1175" s="6">
        <v>4815</v>
      </c>
      <c r="G1175">
        <v>0</v>
      </c>
      <c r="H1175" s="1">
        <f t="shared" si="72"/>
        <v>1</v>
      </c>
      <c r="I1175">
        <v>0</v>
      </c>
      <c r="J1175">
        <v>0</v>
      </c>
      <c r="K1175">
        <v>0</v>
      </c>
      <c r="L1175">
        <v>0</v>
      </c>
      <c r="M1175">
        <v>0</v>
      </c>
      <c r="N1175" s="9">
        <v>0</v>
      </c>
      <c r="O1175" s="7">
        <f t="shared" si="73"/>
        <v>1</v>
      </c>
      <c r="P1175" s="16">
        <v>2865</v>
      </c>
      <c r="Q1175" s="7">
        <f t="shared" si="74"/>
        <v>2</v>
      </c>
      <c r="R1175" s="1">
        <f t="shared" si="75"/>
        <v>4</v>
      </c>
    </row>
    <row r="1176" spans="1:18" x14ac:dyDescent="0.25">
      <c r="A1176" s="7">
        <v>958</v>
      </c>
      <c r="B1176" s="7">
        <v>1172</v>
      </c>
      <c r="C1176" s="7" t="s">
        <v>36</v>
      </c>
      <c r="D1176" s="7" t="s">
        <v>1148</v>
      </c>
      <c r="E1176" t="s">
        <v>1138</v>
      </c>
      <c r="F1176" s="6">
        <v>255680</v>
      </c>
      <c r="G1176">
        <v>0</v>
      </c>
      <c r="H1176" s="1">
        <f t="shared" si="72"/>
        <v>1</v>
      </c>
      <c r="I1176">
        <v>0</v>
      </c>
      <c r="J1176">
        <v>0</v>
      </c>
      <c r="K1176">
        <v>0</v>
      </c>
      <c r="L1176">
        <v>0</v>
      </c>
      <c r="M1176">
        <v>0</v>
      </c>
      <c r="N1176" s="9">
        <v>0</v>
      </c>
      <c r="O1176" s="7">
        <f t="shared" si="73"/>
        <v>1</v>
      </c>
      <c r="P1176" s="16">
        <v>1235</v>
      </c>
      <c r="Q1176" s="7">
        <f t="shared" si="74"/>
        <v>2</v>
      </c>
      <c r="R1176" s="1">
        <f t="shared" si="75"/>
        <v>4</v>
      </c>
    </row>
    <row r="1177" spans="1:18" x14ac:dyDescent="0.25">
      <c r="A1177" s="7">
        <v>963</v>
      </c>
      <c r="B1177" s="7">
        <v>1173</v>
      </c>
      <c r="C1177" s="7" t="s">
        <v>36</v>
      </c>
      <c r="D1177" s="7" t="s">
        <v>1148</v>
      </c>
      <c r="E1177" t="s">
        <v>1143</v>
      </c>
      <c r="F1177" s="6">
        <v>7000</v>
      </c>
      <c r="G1177">
        <v>0</v>
      </c>
      <c r="H1177" s="1">
        <f t="shared" si="72"/>
        <v>1</v>
      </c>
      <c r="I1177">
        <v>0</v>
      </c>
      <c r="J1177">
        <v>0</v>
      </c>
      <c r="K1177">
        <v>0</v>
      </c>
      <c r="L1177">
        <v>0</v>
      </c>
      <c r="M1177">
        <v>0</v>
      </c>
      <c r="N1177" s="9">
        <v>0</v>
      </c>
      <c r="O1177" s="7">
        <f t="shared" si="73"/>
        <v>1</v>
      </c>
      <c r="P1177" s="16">
        <v>1525</v>
      </c>
      <c r="Q1177" s="7">
        <f t="shared" si="74"/>
        <v>2</v>
      </c>
      <c r="R1177" s="1">
        <f t="shared" si="75"/>
        <v>4</v>
      </c>
    </row>
    <row r="1178" spans="1:18" x14ac:dyDescent="0.25">
      <c r="A1178" s="7">
        <v>1031</v>
      </c>
      <c r="B1178" s="7">
        <v>1174</v>
      </c>
      <c r="C1178" s="7" t="s">
        <v>27</v>
      </c>
      <c r="D1178" s="7" t="s">
        <v>27</v>
      </c>
      <c r="E1178" t="s">
        <v>1220</v>
      </c>
      <c r="F1178" s="6">
        <v>8000</v>
      </c>
      <c r="G1178">
        <v>0</v>
      </c>
      <c r="H1178" s="1">
        <f t="shared" si="72"/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 s="9">
        <v>0</v>
      </c>
      <c r="O1178" s="7">
        <f t="shared" si="73"/>
        <v>1</v>
      </c>
      <c r="P1178" s="16">
        <v>2993</v>
      </c>
      <c r="Q1178" s="7">
        <f t="shared" si="74"/>
        <v>2</v>
      </c>
      <c r="R1178" s="1">
        <f t="shared" si="75"/>
        <v>4</v>
      </c>
    </row>
    <row r="1179" spans="1:18" x14ac:dyDescent="0.25">
      <c r="A1179" s="7">
        <v>1044</v>
      </c>
      <c r="B1179" s="7">
        <v>1175</v>
      </c>
      <c r="C1179" s="7" t="s">
        <v>27</v>
      </c>
      <c r="D1179" s="7" t="s">
        <v>1076</v>
      </c>
      <c r="E1179" t="s">
        <v>1233</v>
      </c>
      <c r="F1179" s="6">
        <v>35500</v>
      </c>
      <c r="G1179">
        <v>0</v>
      </c>
      <c r="H1179" s="1">
        <f t="shared" si="72"/>
        <v>1</v>
      </c>
      <c r="I1179">
        <v>0</v>
      </c>
      <c r="J1179">
        <v>0</v>
      </c>
      <c r="K1179">
        <v>0</v>
      </c>
      <c r="L1179">
        <v>0</v>
      </c>
      <c r="M1179">
        <v>0</v>
      </c>
      <c r="N1179" s="9">
        <v>0</v>
      </c>
      <c r="O1179" s="7">
        <f t="shared" si="73"/>
        <v>1</v>
      </c>
      <c r="P1179" s="16">
        <v>2875</v>
      </c>
      <c r="Q1179" s="7">
        <f t="shared" si="74"/>
        <v>2</v>
      </c>
      <c r="R1179" s="1">
        <f t="shared" si="75"/>
        <v>4</v>
      </c>
    </row>
    <row r="1180" spans="1:18" x14ac:dyDescent="0.25">
      <c r="A1180" s="7">
        <v>1072</v>
      </c>
      <c r="B1180" s="7">
        <v>1176</v>
      </c>
      <c r="C1180" s="7" t="s">
        <v>27</v>
      </c>
      <c r="D1180" s="7" t="s">
        <v>1317</v>
      </c>
      <c r="E1180" t="s">
        <v>1261</v>
      </c>
      <c r="F1180" s="6">
        <v>82196</v>
      </c>
      <c r="G1180">
        <v>0</v>
      </c>
      <c r="H1180" s="1">
        <f t="shared" si="72"/>
        <v>1</v>
      </c>
      <c r="I1180">
        <v>0</v>
      </c>
      <c r="J1180">
        <v>0</v>
      </c>
      <c r="K1180">
        <v>0</v>
      </c>
      <c r="L1180">
        <v>0</v>
      </c>
      <c r="M1180">
        <v>0</v>
      </c>
      <c r="N1180" s="9">
        <v>0</v>
      </c>
      <c r="O1180" s="7">
        <f t="shared" si="73"/>
        <v>1</v>
      </c>
      <c r="P1180" s="16">
        <v>2598</v>
      </c>
      <c r="Q1180" s="7">
        <f t="shared" si="74"/>
        <v>2</v>
      </c>
      <c r="R1180" s="1">
        <f t="shared" si="75"/>
        <v>4</v>
      </c>
    </row>
    <row r="1181" spans="1:18" x14ac:dyDescent="0.25">
      <c r="A1181" s="7">
        <v>1073</v>
      </c>
      <c r="B1181" s="7">
        <v>1177</v>
      </c>
      <c r="C1181" s="7" t="s">
        <v>27</v>
      </c>
      <c r="D1181" s="7" t="s">
        <v>1317</v>
      </c>
      <c r="E1181" t="s">
        <v>1262</v>
      </c>
      <c r="F1181" s="6">
        <v>20000</v>
      </c>
      <c r="G1181">
        <v>0</v>
      </c>
      <c r="H1181" s="1">
        <f t="shared" si="72"/>
        <v>1</v>
      </c>
      <c r="I1181">
        <v>0</v>
      </c>
      <c r="J1181">
        <v>0</v>
      </c>
      <c r="K1181">
        <v>0</v>
      </c>
      <c r="L1181">
        <v>0</v>
      </c>
      <c r="M1181">
        <v>0</v>
      </c>
      <c r="N1181" s="9">
        <v>0</v>
      </c>
      <c r="O1181" s="7">
        <f t="shared" si="73"/>
        <v>1</v>
      </c>
      <c r="P1181" s="16">
        <v>5097</v>
      </c>
      <c r="Q1181" s="7">
        <f t="shared" si="74"/>
        <v>2</v>
      </c>
      <c r="R1181" s="1">
        <f t="shared" si="75"/>
        <v>4</v>
      </c>
    </row>
    <row r="1182" spans="1:18" x14ac:dyDescent="0.25">
      <c r="A1182" s="7">
        <v>1089</v>
      </c>
      <c r="B1182" s="7">
        <v>1178</v>
      </c>
      <c r="C1182" s="7" t="s">
        <v>27</v>
      </c>
      <c r="D1182" s="7" t="s">
        <v>1320</v>
      </c>
      <c r="E1182" t="s">
        <v>1278</v>
      </c>
      <c r="F1182" s="6">
        <v>15000</v>
      </c>
      <c r="G1182">
        <v>0</v>
      </c>
      <c r="H1182" s="1">
        <f t="shared" si="72"/>
        <v>1</v>
      </c>
      <c r="I1182">
        <v>0</v>
      </c>
      <c r="J1182">
        <v>0</v>
      </c>
      <c r="K1182">
        <v>0</v>
      </c>
      <c r="L1182">
        <v>0</v>
      </c>
      <c r="M1182">
        <v>0</v>
      </c>
      <c r="N1182" s="9">
        <v>0</v>
      </c>
      <c r="O1182" s="7">
        <f t="shared" si="73"/>
        <v>1</v>
      </c>
      <c r="P1182" s="16">
        <v>2031</v>
      </c>
      <c r="Q1182" s="7">
        <f t="shared" si="74"/>
        <v>2</v>
      </c>
      <c r="R1182" s="1">
        <f t="shared" si="75"/>
        <v>4</v>
      </c>
    </row>
    <row r="1183" spans="1:18" x14ac:dyDescent="0.25">
      <c r="A1183" s="7">
        <v>1111</v>
      </c>
      <c r="B1183" s="7">
        <v>1179</v>
      </c>
      <c r="C1183" s="7" t="s">
        <v>27</v>
      </c>
      <c r="D1183" s="7" t="s">
        <v>1321</v>
      </c>
      <c r="E1183" t="s">
        <v>1300</v>
      </c>
      <c r="F1183" s="6">
        <v>9850</v>
      </c>
      <c r="G1183">
        <v>0</v>
      </c>
      <c r="H1183" s="1">
        <f t="shared" si="72"/>
        <v>1</v>
      </c>
      <c r="I1183">
        <v>0</v>
      </c>
      <c r="J1183">
        <v>0</v>
      </c>
      <c r="K1183">
        <v>0</v>
      </c>
      <c r="L1183">
        <v>0</v>
      </c>
      <c r="M1183">
        <v>0</v>
      </c>
      <c r="N1183" s="9">
        <v>0</v>
      </c>
      <c r="O1183" s="7">
        <f t="shared" si="73"/>
        <v>1</v>
      </c>
      <c r="P1183" s="16">
        <v>3269</v>
      </c>
      <c r="Q1183" s="7">
        <f t="shared" si="74"/>
        <v>2</v>
      </c>
      <c r="R1183" s="1">
        <f t="shared" si="75"/>
        <v>4</v>
      </c>
    </row>
    <row r="1184" spans="1:18" x14ac:dyDescent="0.25">
      <c r="A1184" s="7">
        <v>1150</v>
      </c>
      <c r="B1184" s="7">
        <v>1180</v>
      </c>
      <c r="C1184" s="7" t="s">
        <v>26</v>
      </c>
      <c r="D1184" s="7" t="s">
        <v>1365</v>
      </c>
      <c r="E1184" t="s">
        <v>1350</v>
      </c>
      <c r="F1184" s="6">
        <v>15000</v>
      </c>
      <c r="G1184">
        <v>0</v>
      </c>
      <c r="H1184" s="1">
        <f t="shared" si="72"/>
        <v>1</v>
      </c>
      <c r="I1184">
        <v>0</v>
      </c>
      <c r="J1184">
        <v>0</v>
      </c>
      <c r="K1184">
        <v>0</v>
      </c>
      <c r="L1184">
        <v>0</v>
      </c>
      <c r="M1184">
        <v>0</v>
      </c>
      <c r="N1184" s="9">
        <v>0</v>
      </c>
      <c r="O1184" s="7">
        <f t="shared" si="73"/>
        <v>1</v>
      </c>
      <c r="P1184" s="16">
        <v>2573</v>
      </c>
      <c r="Q1184" s="7">
        <f t="shared" si="74"/>
        <v>2</v>
      </c>
      <c r="R1184" s="1">
        <f t="shared" si="75"/>
        <v>4</v>
      </c>
    </row>
    <row r="1185" spans="1:18" x14ac:dyDescent="0.25">
      <c r="A1185" s="7">
        <v>1187</v>
      </c>
      <c r="B1185" s="7">
        <v>1181</v>
      </c>
      <c r="C1185" s="7" t="s">
        <v>17</v>
      </c>
      <c r="D1185" s="7" t="s">
        <v>23</v>
      </c>
      <c r="E1185" t="s">
        <v>1396</v>
      </c>
      <c r="F1185" s="6">
        <v>40000</v>
      </c>
      <c r="G1185">
        <v>0</v>
      </c>
      <c r="H1185" s="1">
        <f t="shared" si="72"/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 s="9">
        <v>0</v>
      </c>
      <c r="O1185" s="7">
        <f t="shared" si="73"/>
        <v>1</v>
      </c>
      <c r="P1185" s="16">
        <v>4320</v>
      </c>
      <c r="Q1185" s="7">
        <f t="shared" si="74"/>
        <v>2</v>
      </c>
      <c r="R1185" s="1">
        <f t="shared" si="75"/>
        <v>4</v>
      </c>
    </row>
    <row r="1186" spans="1:18" x14ac:dyDescent="0.25">
      <c r="A1186" s="7">
        <v>1197</v>
      </c>
      <c r="B1186" s="7">
        <v>1182</v>
      </c>
      <c r="C1186" s="7" t="s">
        <v>18</v>
      </c>
      <c r="D1186" s="7" t="s">
        <v>1409</v>
      </c>
      <c r="E1186" t="s">
        <v>1406</v>
      </c>
      <c r="F1186" s="6">
        <v>600000</v>
      </c>
      <c r="G1186">
        <v>18</v>
      </c>
      <c r="H1186" s="1">
        <f t="shared" si="72"/>
        <v>1</v>
      </c>
      <c r="I1186">
        <v>0</v>
      </c>
      <c r="J1186">
        <v>0</v>
      </c>
      <c r="K1186">
        <v>0</v>
      </c>
      <c r="L1186">
        <v>0</v>
      </c>
      <c r="M1186">
        <v>0</v>
      </c>
      <c r="N1186" s="9">
        <v>0</v>
      </c>
      <c r="O1186" s="7">
        <f t="shared" si="73"/>
        <v>1</v>
      </c>
      <c r="P1186" s="16">
        <v>3284</v>
      </c>
      <c r="Q1186" s="7">
        <f t="shared" si="74"/>
        <v>2</v>
      </c>
      <c r="R1186" s="1">
        <f t="shared" si="75"/>
        <v>4</v>
      </c>
    </row>
    <row r="1187" spans="1:18" x14ac:dyDescent="0.25">
      <c r="A1187" s="7">
        <v>21</v>
      </c>
      <c r="B1187" s="7">
        <v>1183</v>
      </c>
      <c r="C1187" s="7" t="s">
        <v>8</v>
      </c>
      <c r="D1187" s="7" t="s">
        <v>72</v>
      </c>
      <c r="E1187" t="s">
        <v>47</v>
      </c>
      <c r="F1187" s="6">
        <v>0</v>
      </c>
      <c r="G1187">
        <v>0</v>
      </c>
      <c r="H1187" s="1">
        <f t="shared" si="72"/>
        <v>1</v>
      </c>
      <c r="I1187" s="6">
        <v>50280</v>
      </c>
      <c r="J1187">
        <v>0</v>
      </c>
      <c r="K1187">
        <v>0</v>
      </c>
      <c r="L1187">
        <v>0</v>
      </c>
      <c r="M1187">
        <v>0</v>
      </c>
      <c r="N1187" s="9">
        <v>0</v>
      </c>
      <c r="O1187" s="7">
        <f t="shared" si="73"/>
        <v>1</v>
      </c>
      <c r="P1187" s="16">
        <v>277</v>
      </c>
      <c r="Q1187" s="7">
        <f t="shared" si="74"/>
        <v>1</v>
      </c>
      <c r="R1187" s="1">
        <f t="shared" si="75"/>
        <v>3</v>
      </c>
    </row>
    <row r="1188" spans="1:18" x14ac:dyDescent="0.25">
      <c r="A1188" s="7">
        <v>34</v>
      </c>
      <c r="B1188" s="7">
        <v>1184</v>
      </c>
      <c r="C1188" s="7" t="s">
        <v>8</v>
      </c>
      <c r="D1188" s="7" t="s">
        <v>93</v>
      </c>
      <c r="E1188" t="s">
        <v>91</v>
      </c>
      <c r="F1188">
        <v>0</v>
      </c>
      <c r="G1188">
        <v>901</v>
      </c>
      <c r="H1188" s="1">
        <f t="shared" si="72"/>
        <v>1</v>
      </c>
      <c r="I1188">
        <v>0</v>
      </c>
      <c r="J1188">
        <v>0</v>
      </c>
      <c r="K1188">
        <v>0</v>
      </c>
      <c r="L1188">
        <v>0</v>
      </c>
      <c r="M1188">
        <v>0</v>
      </c>
      <c r="N1188" s="9">
        <v>0</v>
      </c>
      <c r="O1188" s="7">
        <f t="shared" si="73"/>
        <v>1</v>
      </c>
      <c r="P1188" s="16">
        <v>621</v>
      </c>
      <c r="Q1188" s="7">
        <f t="shared" si="74"/>
        <v>1</v>
      </c>
      <c r="R1188" s="1">
        <f t="shared" si="75"/>
        <v>3</v>
      </c>
    </row>
    <row r="1189" spans="1:18" x14ac:dyDescent="0.25">
      <c r="A1189" s="7">
        <v>136</v>
      </c>
      <c r="B1189" s="7">
        <v>1185</v>
      </c>
      <c r="C1189" s="7" t="s">
        <v>9</v>
      </c>
      <c r="D1189" s="7" t="s">
        <v>213</v>
      </c>
      <c r="E1189" t="s">
        <v>206</v>
      </c>
      <c r="F1189" s="6">
        <v>154581</v>
      </c>
      <c r="G1189">
        <v>0</v>
      </c>
      <c r="H1189" s="1">
        <f t="shared" si="72"/>
        <v>1</v>
      </c>
      <c r="I1189">
        <v>0</v>
      </c>
      <c r="J1189">
        <v>0</v>
      </c>
      <c r="K1189">
        <v>0</v>
      </c>
      <c r="L1189">
        <v>0</v>
      </c>
      <c r="M1189">
        <v>0</v>
      </c>
      <c r="N1189" s="9">
        <v>0</v>
      </c>
      <c r="O1189" s="7">
        <f t="shared" si="73"/>
        <v>1</v>
      </c>
      <c r="P1189" s="16">
        <v>514</v>
      </c>
      <c r="Q1189" s="7">
        <f t="shared" si="74"/>
        <v>1</v>
      </c>
      <c r="R1189" s="1">
        <f t="shared" si="75"/>
        <v>3</v>
      </c>
    </row>
    <row r="1190" spans="1:18" x14ac:dyDescent="0.25">
      <c r="A1190" s="7">
        <v>280</v>
      </c>
      <c r="B1190" s="7">
        <v>1186</v>
      </c>
      <c r="C1190" s="7" t="s">
        <v>11</v>
      </c>
      <c r="D1190" s="7" t="s">
        <v>369</v>
      </c>
      <c r="E1190" t="s">
        <v>362</v>
      </c>
      <c r="F1190" s="6">
        <v>5000</v>
      </c>
      <c r="G1190">
        <v>0</v>
      </c>
      <c r="H1190" s="1">
        <f t="shared" si="72"/>
        <v>1</v>
      </c>
      <c r="I1190">
        <v>0</v>
      </c>
      <c r="J1190">
        <v>0</v>
      </c>
      <c r="K1190">
        <v>0</v>
      </c>
      <c r="L1190">
        <v>0</v>
      </c>
      <c r="M1190">
        <v>0</v>
      </c>
      <c r="N1190" s="9">
        <v>0</v>
      </c>
      <c r="O1190" s="7">
        <f t="shared" si="73"/>
        <v>1</v>
      </c>
      <c r="P1190" s="16">
        <v>586</v>
      </c>
      <c r="Q1190" s="7">
        <f t="shared" si="74"/>
        <v>1</v>
      </c>
      <c r="R1190" s="1">
        <f t="shared" si="75"/>
        <v>3</v>
      </c>
    </row>
    <row r="1191" spans="1:18" x14ac:dyDescent="0.25">
      <c r="A1191" s="7">
        <v>863</v>
      </c>
      <c r="B1191" s="7">
        <v>1187</v>
      </c>
      <c r="C1191" s="7" t="s">
        <v>32</v>
      </c>
      <c r="D1191" s="7" t="s">
        <v>1071</v>
      </c>
      <c r="E1191" t="s">
        <v>1022</v>
      </c>
      <c r="F1191" s="6">
        <v>140000</v>
      </c>
      <c r="G1191">
        <v>0</v>
      </c>
      <c r="H1191" s="1">
        <f t="shared" si="72"/>
        <v>1</v>
      </c>
      <c r="I1191">
        <v>0</v>
      </c>
      <c r="J1191">
        <v>0</v>
      </c>
      <c r="K1191">
        <v>0</v>
      </c>
      <c r="L1191">
        <v>0</v>
      </c>
      <c r="M1191">
        <v>0</v>
      </c>
      <c r="N1191" s="9">
        <v>0</v>
      </c>
      <c r="O1191" s="7">
        <f t="shared" si="73"/>
        <v>1</v>
      </c>
      <c r="P1191" s="16">
        <v>880</v>
      </c>
      <c r="Q1191" s="7">
        <f t="shared" si="74"/>
        <v>1</v>
      </c>
      <c r="R1191" s="1">
        <f t="shared" si="75"/>
        <v>3</v>
      </c>
    </row>
    <row r="1192" spans="1:18" x14ac:dyDescent="0.25">
      <c r="A1192" s="7">
        <v>877</v>
      </c>
      <c r="B1192" s="7">
        <v>1188</v>
      </c>
      <c r="C1192" s="7" t="s">
        <v>32</v>
      </c>
      <c r="D1192" s="7" t="s">
        <v>1074</v>
      </c>
      <c r="E1192" t="s">
        <v>1036</v>
      </c>
      <c r="F1192" s="6">
        <v>107306</v>
      </c>
      <c r="G1192">
        <v>0</v>
      </c>
      <c r="H1192" s="1">
        <f t="shared" si="72"/>
        <v>1</v>
      </c>
      <c r="I1192">
        <v>0</v>
      </c>
      <c r="J1192">
        <v>0</v>
      </c>
      <c r="K1192">
        <v>0</v>
      </c>
      <c r="L1192">
        <v>0</v>
      </c>
      <c r="M1192">
        <v>0</v>
      </c>
      <c r="N1192" s="9">
        <v>0</v>
      </c>
      <c r="O1192" s="7">
        <f t="shared" si="73"/>
        <v>1</v>
      </c>
      <c r="P1192" s="16">
        <v>466</v>
      </c>
      <c r="Q1192" s="7">
        <f t="shared" si="74"/>
        <v>1</v>
      </c>
      <c r="R1192" s="1">
        <f t="shared" si="75"/>
        <v>3</v>
      </c>
    </row>
    <row r="1193" spans="1:18" x14ac:dyDescent="0.25">
      <c r="A1193" s="7">
        <v>897</v>
      </c>
      <c r="B1193" s="7">
        <v>1189</v>
      </c>
      <c r="C1193" s="7" t="s">
        <v>32</v>
      </c>
      <c r="D1193" s="7" t="s">
        <v>1075</v>
      </c>
      <c r="E1193" t="s">
        <v>1056</v>
      </c>
      <c r="F1193" s="6">
        <v>5000</v>
      </c>
      <c r="G1193">
        <v>0</v>
      </c>
      <c r="H1193" s="1">
        <f t="shared" si="72"/>
        <v>1</v>
      </c>
      <c r="I1193">
        <v>0</v>
      </c>
      <c r="J1193">
        <v>0</v>
      </c>
      <c r="K1193">
        <v>0</v>
      </c>
      <c r="L1193">
        <v>0</v>
      </c>
      <c r="M1193">
        <v>0</v>
      </c>
      <c r="N1193" s="9">
        <v>0</v>
      </c>
      <c r="O1193" s="7">
        <f t="shared" si="73"/>
        <v>1</v>
      </c>
      <c r="P1193" s="16">
        <v>411</v>
      </c>
      <c r="Q1193" s="7">
        <f t="shared" si="74"/>
        <v>1</v>
      </c>
      <c r="R1193" s="1">
        <f t="shared" si="75"/>
        <v>3</v>
      </c>
    </row>
    <row r="1194" spans="1:18" x14ac:dyDescent="0.25">
      <c r="A1194" s="7">
        <v>902</v>
      </c>
      <c r="B1194" s="7">
        <v>1190</v>
      </c>
      <c r="C1194" s="7" t="s">
        <v>32</v>
      </c>
      <c r="D1194" s="7" t="s">
        <v>1075</v>
      </c>
      <c r="E1194" t="s">
        <v>1061</v>
      </c>
      <c r="F1194" s="6">
        <v>3000</v>
      </c>
      <c r="G1194">
        <v>0</v>
      </c>
      <c r="H1194" s="1">
        <f t="shared" si="72"/>
        <v>1</v>
      </c>
      <c r="I1194">
        <v>0</v>
      </c>
      <c r="J1194">
        <v>0</v>
      </c>
      <c r="K1194">
        <v>0</v>
      </c>
      <c r="L1194">
        <v>0</v>
      </c>
      <c r="M1194">
        <v>0</v>
      </c>
      <c r="N1194" s="9">
        <v>0</v>
      </c>
      <c r="O1194" s="7">
        <f t="shared" si="73"/>
        <v>1</v>
      </c>
      <c r="P1194" s="16">
        <v>137</v>
      </c>
      <c r="Q1194" s="7">
        <f t="shared" si="74"/>
        <v>1</v>
      </c>
      <c r="R1194" s="1">
        <f t="shared" si="75"/>
        <v>3</v>
      </c>
    </row>
    <row r="1195" spans="1:18" x14ac:dyDescent="0.25">
      <c r="A1195" s="7">
        <v>940</v>
      </c>
      <c r="B1195" s="7">
        <v>1191</v>
      </c>
      <c r="C1195" s="7" t="s">
        <v>35</v>
      </c>
      <c r="D1195" s="7" t="s">
        <v>1126</v>
      </c>
      <c r="E1195" t="s">
        <v>1117</v>
      </c>
      <c r="F1195" s="6">
        <v>181009</v>
      </c>
      <c r="G1195">
        <v>0</v>
      </c>
      <c r="H1195" s="1">
        <f t="shared" si="72"/>
        <v>1</v>
      </c>
      <c r="I1195">
        <v>0</v>
      </c>
      <c r="J1195">
        <v>0</v>
      </c>
      <c r="K1195">
        <v>0</v>
      </c>
      <c r="L1195">
        <v>0</v>
      </c>
      <c r="M1195">
        <v>0</v>
      </c>
      <c r="N1195" s="9">
        <v>0</v>
      </c>
      <c r="O1195" s="7">
        <f t="shared" si="73"/>
        <v>1</v>
      </c>
      <c r="P1195" s="16">
        <v>694</v>
      </c>
      <c r="Q1195" s="7">
        <f t="shared" si="74"/>
        <v>1</v>
      </c>
      <c r="R1195" s="1">
        <f t="shared" si="75"/>
        <v>3</v>
      </c>
    </row>
    <row r="1196" spans="1:18" x14ac:dyDescent="0.25">
      <c r="A1196" s="7">
        <v>1177</v>
      </c>
      <c r="B1196" s="7">
        <v>1192</v>
      </c>
      <c r="C1196" s="7" t="s">
        <v>24</v>
      </c>
      <c r="D1196" s="7" t="s">
        <v>1386</v>
      </c>
      <c r="E1196" t="s">
        <v>1384</v>
      </c>
      <c r="F1196" s="6">
        <v>57869</v>
      </c>
      <c r="G1196">
        <v>0</v>
      </c>
      <c r="H1196" s="1">
        <f t="shared" si="72"/>
        <v>1</v>
      </c>
      <c r="I1196">
        <v>0</v>
      </c>
      <c r="J1196">
        <v>0</v>
      </c>
      <c r="K1196">
        <v>0</v>
      </c>
      <c r="L1196">
        <v>0</v>
      </c>
      <c r="M1196">
        <v>0</v>
      </c>
      <c r="N1196" s="9">
        <v>0</v>
      </c>
      <c r="O1196" s="7">
        <f t="shared" si="73"/>
        <v>1</v>
      </c>
      <c r="P1196" s="16">
        <v>312</v>
      </c>
      <c r="Q1196" s="7">
        <f t="shared" si="74"/>
        <v>1</v>
      </c>
      <c r="R1196" s="1">
        <f t="shared" si="75"/>
        <v>3</v>
      </c>
    </row>
  </sheetData>
  <autoFilter ref="A4:R4" xr:uid="{00000000-0009-0000-0000-000000000000}">
    <sortState xmlns:xlrd2="http://schemas.microsoft.com/office/spreadsheetml/2017/richdata2" ref="A5:R1196">
      <sortCondition descending="1" ref="R4"/>
    </sortState>
  </autoFilter>
  <mergeCells count="4">
    <mergeCell ref="K3:M3"/>
    <mergeCell ref="X5:Z5"/>
    <mergeCell ref="T5:V5"/>
    <mergeCell ref="T12:V12"/>
  </mergeCell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PPR0101-2021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Carretero Saravia</dc:creator>
  <cp:lastModifiedBy>mvargas</cp:lastModifiedBy>
  <dcterms:created xsi:type="dcterms:W3CDTF">2022-02-07T23:03:01Z</dcterms:created>
  <dcterms:modified xsi:type="dcterms:W3CDTF">2022-04-11T22:43:39Z</dcterms:modified>
</cp:coreProperties>
</file>