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ylorm\Google Drive\Warren Lab Shared Folder\Protocols\Periphyton\Current Methods\"/>
    </mc:Choice>
  </mc:AlternateContent>
  <bookViews>
    <workbookView xWindow="0" yWindow="0" windowWidth="14190" windowHeight="7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13" i="1" l="1"/>
  <c r="P19" i="1"/>
  <c r="R43" i="1"/>
  <c r="P69" i="1"/>
  <c r="R21" i="1"/>
  <c r="P54" i="1"/>
  <c r="P27" i="1"/>
  <c r="R31" i="1"/>
  <c r="P67" i="1"/>
  <c r="P81" i="1"/>
  <c r="P62" i="1"/>
  <c r="P89" i="1"/>
  <c r="P9" i="1"/>
  <c r="P14" i="1"/>
  <c r="P94" i="1"/>
  <c r="R18" i="1"/>
  <c r="R22" i="1"/>
  <c r="P23" i="1"/>
  <c r="P5" i="1"/>
  <c r="R13" i="1"/>
  <c r="R78" i="1"/>
  <c r="R42" i="1"/>
  <c r="R16" i="1"/>
  <c r="P88" i="1"/>
  <c r="R71" i="1"/>
  <c r="R97" i="1"/>
  <c r="P75" i="1"/>
  <c r="P90" i="1"/>
  <c r="P12" i="1"/>
  <c r="P53" i="1"/>
  <c r="P65" i="1"/>
  <c r="P93" i="1"/>
  <c r="P44" i="1"/>
  <c r="R33" i="1"/>
  <c r="P76" i="1"/>
  <c r="R51" i="1"/>
  <c r="P70" i="1"/>
  <c r="R46" i="1"/>
  <c r="P17" i="1"/>
  <c r="R25" i="1"/>
  <c r="P98" i="1"/>
  <c r="P2" i="1"/>
  <c r="R83" i="1"/>
  <c r="P74" i="1"/>
  <c r="P57" i="1"/>
  <c r="P11" i="1"/>
  <c r="P35" i="1"/>
  <c r="P29" i="1"/>
  <c r="R85" i="1"/>
  <c r="P37" i="1"/>
  <c r="R52" i="1"/>
  <c r="P49" i="1"/>
  <c r="R6" i="1"/>
  <c r="P30" i="1"/>
  <c r="R92" i="1"/>
  <c r="R82" i="1"/>
  <c r="P3" i="1"/>
  <c r="P64" i="1"/>
  <c r="P79" i="1"/>
  <c r="P36" i="1"/>
  <c r="P50" i="1"/>
  <c r="P59" i="1"/>
  <c r="R77" i="1"/>
  <c r="P95" i="1"/>
  <c r="L22" i="1"/>
  <c r="I22" i="1"/>
  <c r="P72" i="1"/>
  <c r="P34" i="1"/>
  <c r="P56" i="1"/>
  <c r="P28" i="1"/>
  <c r="R61" i="1"/>
  <c r="R84" i="1"/>
  <c r="P24" i="1"/>
  <c r="R26" i="1"/>
  <c r="P55" i="1"/>
  <c r="P20" i="1"/>
  <c r="P60" i="1"/>
  <c r="R80" i="1"/>
  <c r="P41" i="1"/>
  <c r="R48" i="1"/>
  <c r="P86" i="1"/>
  <c r="P47" i="1"/>
  <c r="R8" i="1"/>
  <c r="P32" i="1"/>
  <c r="R96" i="1"/>
  <c r="P73" i="1"/>
  <c r="R39" i="1"/>
  <c r="P68" i="1"/>
  <c r="R10" i="1"/>
  <c r="P40" i="1"/>
  <c r="P58" i="1"/>
  <c r="P63" i="1"/>
  <c r="P66" i="1"/>
  <c r="R38" i="1"/>
  <c r="P15" i="1"/>
  <c r="R45" i="1"/>
  <c r="R7" i="1"/>
  <c r="P100" i="1"/>
  <c r="R100" i="1"/>
  <c r="P101" i="1"/>
  <c r="R101" i="1"/>
  <c r="P43" i="1"/>
  <c r="P33" i="1"/>
  <c r="P80" i="1"/>
  <c r="R20" i="1"/>
  <c r="P102" i="1"/>
  <c r="R102" i="1"/>
  <c r="P103" i="1"/>
  <c r="R103" i="1"/>
  <c r="P104" i="1"/>
  <c r="R104" i="1"/>
  <c r="P105" i="1"/>
  <c r="R105" i="1"/>
  <c r="P106" i="1"/>
  <c r="R106" i="1"/>
  <c r="P107" i="1"/>
  <c r="R107" i="1"/>
  <c r="P108" i="1"/>
  <c r="R108" i="1"/>
  <c r="P109" i="1"/>
  <c r="R109" i="1"/>
  <c r="P110" i="1"/>
  <c r="R110" i="1"/>
  <c r="P111" i="1"/>
  <c r="R111" i="1"/>
  <c r="P112" i="1"/>
  <c r="R112" i="1"/>
  <c r="P52" i="1"/>
  <c r="P97" i="1"/>
  <c r="P99" i="1"/>
  <c r="R99" i="1"/>
  <c r="P113" i="1"/>
  <c r="R113" i="1"/>
  <c r="P114" i="1"/>
  <c r="R114" i="1"/>
  <c r="P115" i="1"/>
  <c r="R115" i="1"/>
  <c r="P116" i="1"/>
  <c r="R116" i="1"/>
  <c r="P117" i="1"/>
  <c r="R117" i="1"/>
  <c r="P46" i="1"/>
  <c r="P87" i="1"/>
  <c r="R87" i="1"/>
  <c r="P91" i="1"/>
  <c r="R91" i="1"/>
  <c r="R72" i="1"/>
  <c r="R17" i="1"/>
  <c r="P118" i="1"/>
  <c r="R118" i="1"/>
  <c r="P119" i="1"/>
  <c r="R119" i="1"/>
  <c r="P4" i="1"/>
  <c r="R4" i="1"/>
  <c r="P120" i="1"/>
  <c r="R120" i="1"/>
  <c r="P121" i="1"/>
  <c r="R121" i="1"/>
  <c r="P122" i="1"/>
  <c r="R122" i="1"/>
  <c r="P123" i="1"/>
  <c r="R123" i="1"/>
  <c r="P124" i="1"/>
  <c r="R124" i="1"/>
  <c r="P125" i="1"/>
  <c r="R125" i="1"/>
  <c r="P126" i="1"/>
  <c r="R126" i="1"/>
  <c r="P127" i="1"/>
  <c r="R127" i="1"/>
  <c r="P128" i="1"/>
  <c r="R128" i="1"/>
  <c r="P129" i="1"/>
  <c r="R129" i="1"/>
  <c r="P130" i="1"/>
  <c r="R130" i="1"/>
  <c r="P131" i="1"/>
  <c r="R131" i="1"/>
  <c r="R89" i="1"/>
  <c r="P26" i="1"/>
  <c r="P132" i="1"/>
  <c r="R132" i="1"/>
  <c r="P133" i="1"/>
  <c r="R133" i="1"/>
  <c r="P134" i="1"/>
  <c r="R134" i="1"/>
  <c r="P135" i="1"/>
  <c r="R135" i="1"/>
  <c r="P136" i="1"/>
  <c r="R136" i="1"/>
  <c r="P137" i="1"/>
  <c r="R137" i="1"/>
  <c r="P138" i="1"/>
  <c r="R138" i="1"/>
  <c r="P139" i="1"/>
  <c r="R139" i="1"/>
  <c r="P140" i="1"/>
  <c r="R140" i="1"/>
  <c r="P141" i="1"/>
  <c r="R141" i="1"/>
  <c r="R69" i="1"/>
  <c r="P96" i="1"/>
  <c r="P142" i="1"/>
  <c r="R142" i="1"/>
  <c r="P143" i="1"/>
  <c r="R143" i="1"/>
  <c r="P144" i="1"/>
  <c r="R144" i="1"/>
  <c r="P145" i="1"/>
  <c r="R145" i="1"/>
  <c r="P146" i="1"/>
  <c r="R146" i="1"/>
  <c r="P77" i="1"/>
  <c r="R81" i="1"/>
  <c r="P147" i="1"/>
  <c r="R147" i="1"/>
  <c r="P148" i="1"/>
  <c r="R148" i="1"/>
  <c r="P149" i="1"/>
  <c r="R149" i="1"/>
  <c r="P150" i="1"/>
  <c r="R150" i="1"/>
  <c r="P151" i="1"/>
  <c r="R151" i="1"/>
  <c r="P152" i="1"/>
  <c r="R152" i="1"/>
  <c r="P39" i="1"/>
  <c r="P153" i="1"/>
  <c r="R153" i="1"/>
  <c r="P154" i="1"/>
  <c r="R154" i="1"/>
  <c r="P155" i="1"/>
  <c r="R155" i="1"/>
  <c r="P156" i="1"/>
  <c r="R156" i="1"/>
  <c r="P157" i="1"/>
  <c r="R157" i="1"/>
  <c r="P158" i="1"/>
  <c r="R158" i="1"/>
  <c r="P159" i="1"/>
  <c r="R159" i="1"/>
  <c r="P160" i="1"/>
  <c r="R160" i="1"/>
  <c r="P161" i="1"/>
  <c r="R161" i="1"/>
  <c r="P45" i="1"/>
  <c r="R65" i="1"/>
  <c r="P162" i="1"/>
  <c r="R162" i="1"/>
  <c r="P163" i="1"/>
  <c r="R163" i="1"/>
  <c r="P164" i="1"/>
  <c r="R164" i="1"/>
  <c r="R66" i="1"/>
  <c r="R15" i="1"/>
  <c r="R64" i="1"/>
  <c r="P82" i="1"/>
  <c r="L63" i="1"/>
  <c r="L68" i="1"/>
  <c r="L67" i="1"/>
  <c r="L21" i="1"/>
  <c r="L36" i="1"/>
  <c r="L23" i="1"/>
  <c r="L100" i="1"/>
  <c r="L101" i="1"/>
  <c r="L43" i="1"/>
  <c r="L7" i="1"/>
  <c r="L32" i="1"/>
  <c r="L11" i="1"/>
  <c r="L6" i="1"/>
  <c r="L57" i="1"/>
  <c r="L53" i="1"/>
  <c r="L33" i="1"/>
  <c r="L70" i="1"/>
  <c r="L80" i="1"/>
  <c r="L20" i="1"/>
  <c r="L34" i="1"/>
  <c r="L102" i="1"/>
  <c r="L103" i="1"/>
  <c r="L104" i="1"/>
  <c r="L105" i="1"/>
  <c r="L106" i="1"/>
  <c r="L107" i="1"/>
  <c r="L51" i="1"/>
  <c r="L75" i="1"/>
  <c r="L42" i="1"/>
  <c r="L108" i="1"/>
  <c r="L109" i="1"/>
  <c r="L110" i="1"/>
  <c r="L94" i="1"/>
  <c r="L111" i="1"/>
  <c r="L112" i="1"/>
  <c r="L52" i="1"/>
  <c r="L97" i="1"/>
  <c r="L30" i="1"/>
  <c r="L99" i="1"/>
  <c r="L113" i="1"/>
  <c r="L114" i="1"/>
  <c r="L115" i="1"/>
  <c r="L116" i="1"/>
  <c r="L117" i="1"/>
  <c r="L46" i="1"/>
  <c r="L76" i="1"/>
  <c r="L44" i="1"/>
  <c r="L87" i="1"/>
  <c r="L10" i="1"/>
  <c r="L40" i="1"/>
  <c r="L47" i="1"/>
  <c r="L91" i="1"/>
  <c r="L41" i="1"/>
  <c r="L9" i="1"/>
  <c r="L72" i="1"/>
  <c r="L48" i="1"/>
  <c r="L17" i="1"/>
  <c r="L118" i="1"/>
  <c r="L119" i="1"/>
  <c r="L88" i="1"/>
  <c r="L71" i="1"/>
  <c r="L4" i="1"/>
  <c r="L85" i="1"/>
  <c r="L2" i="1"/>
  <c r="L35" i="1"/>
  <c r="L120" i="1"/>
  <c r="L121" i="1"/>
  <c r="L122" i="1"/>
  <c r="L83" i="1"/>
  <c r="L74" i="1"/>
  <c r="L98" i="1"/>
  <c r="L123" i="1"/>
  <c r="L124" i="1"/>
  <c r="L125" i="1"/>
  <c r="L126" i="1"/>
  <c r="L127" i="1"/>
  <c r="L128" i="1"/>
  <c r="L129" i="1"/>
  <c r="L130" i="1"/>
  <c r="L131" i="1"/>
  <c r="L89" i="1"/>
  <c r="L26" i="1"/>
  <c r="L61" i="1"/>
  <c r="L132" i="1"/>
  <c r="L133" i="1"/>
  <c r="L134" i="1"/>
  <c r="L135" i="1"/>
  <c r="L136" i="1"/>
  <c r="L137" i="1"/>
  <c r="L16" i="1"/>
  <c r="L138" i="1"/>
  <c r="L139" i="1"/>
  <c r="L25" i="1"/>
  <c r="L140" i="1"/>
  <c r="L141" i="1"/>
  <c r="L69" i="1"/>
  <c r="L96" i="1"/>
  <c r="L58" i="1"/>
  <c r="L142" i="1"/>
  <c r="L143" i="1"/>
  <c r="L144" i="1"/>
  <c r="L14" i="1"/>
  <c r="L145" i="1"/>
  <c r="L146" i="1"/>
  <c r="L95" i="1"/>
  <c r="L77" i="1"/>
  <c r="L59" i="1"/>
  <c r="L81" i="1"/>
  <c r="L60" i="1"/>
  <c r="L86" i="1"/>
  <c r="L18" i="1"/>
  <c r="L24" i="1"/>
  <c r="L56" i="1"/>
  <c r="L147" i="1"/>
  <c r="L148" i="1"/>
  <c r="L149" i="1"/>
  <c r="L62" i="1"/>
  <c r="L37" i="1"/>
  <c r="L49" i="1"/>
  <c r="L150" i="1"/>
  <c r="L151" i="1"/>
  <c r="L152" i="1"/>
  <c r="L31" i="1"/>
  <c r="L8" i="1"/>
  <c r="L39" i="1"/>
  <c r="L153" i="1"/>
  <c r="L154" i="1"/>
  <c r="L155" i="1"/>
  <c r="L13" i="1"/>
  <c r="L5" i="1"/>
  <c r="L78" i="1"/>
  <c r="L156" i="1"/>
  <c r="L157" i="1"/>
  <c r="L158" i="1"/>
  <c r="L159" i="1"/>
  <c r="L160" i="1"/>
  <c r="L161" i="1"/>
  <c r="L27" i="1"/>
  <c r="L55" i="1"/>
  <c r="L45" i="1"/>
  <c r="L65" i="1"/>
  <c r="L93" i="1"/>
  <c r="L90" i="1"/>
  <c r="L162" i="1"/>
  <c r="L163" i="1"/>
  <c r="L164" i="1"/>
  <c r="L54" i="1"/>
  <c r="L28" i="1"/>
  <c r="L84" i="1"/>
  <c r="L66" i="1"/>
  <c r="L73" i="1"/>
  <c r="L15" i="1"/>
  <c r="L3" i="1"/>
  <c r="L79" i="1"/>
  <c r="L64" i="1"/>
  <c r="L50" i="1"/>
  <c r="L82" i="1"/>
  <c r="L19" i="1"/>
  <c r="L92" i="1"/>
  <c r="L29" i="1"/>
  <c r="L12" i="1"/>
  <c r="L38" i="1"/>
  <c r="I38" i="1"/>
  <c r="I63" i="1"/>
  <c r="I68" i="1"/>
  <c r="I67" i="1"/>
  <c r="I21" i="1"/>
  <c r="M21" i="1" s="1"/>
  <c r="I36" i="1"/>
  <c r="I23" i="1"/>
  <c r="I100" i="1"/>
  <c r="I101" i="1"/>
  <c r="M101" i="1" s="1"/>
  <c r="I43" i="1"/>
  <c r="I7" i="1"/>
  <c r="I32" i="1"/>
  <c r="I11" i="1"/>
  <c r="M11" i="1" s="1"/>
  <c r="I6" i="1"/>
  <c r="I57" i="1"/>
  <c r="I53" i="1"/>
  <c r="I33" i="1"/>
  <c r="M33" i="1" s="1"/>
  <c r="I70" i="1"/>
  <c r="I80" i="1"/>
  <c r="I20" i="1"/>
  <c r="I34" i="1"/>
  <c r="M34" i="1" s="1"/>
  <c r="I102" i="1"/>
  <c r="I103" i="1"/>
  <c r="I104" i="1"/>
  <c r="I105" i="1"/>
  <c r="M105" i="1" s="1"/>
  <c r="I106" i="1"/>
  <c r="I107" i="1"/>
  <c r="I51" i="1"/>
  <c r="I75" i="1"/>
  <c r="M75" i="1" s="1"/>
  <c r="I42" i="1"/>
  <c r="I108" i="1"/>
  <c r="I109" i="1"/>
  <c r="I110" i="1"/>
  <c r="M110" i="1" s="1"/>
  <c r="I94" i="1"/>
  <c r="I111" i="1"/>
  <c r="I112" i="1"/>
  <c r="I52" i="1"/>
  <c r="M52" i="1" s="1"/>
  <c r="I97" i="1"/>
  <c r="I30" i="1"/>
  <c r="I99" i="1"/>
  <c r="I113" i="1"/>
  <c r="M113" i="1" s="1"/>
  <c r="I114" i="1"/>
  <c r="I115" i="1"/>
  <c r="I116" i="1"/>
  <c r="I117" i="1"/>
  <c r="M117" i="1" s="1"/>
  <c r="I46" i="1"/>
  <c r="I76" i="1"/>
  <c r="I44" i="1"/>
  <c r="I87" i="1"/>
  <c r="M87" i="1" s="1"/>
  <c r="I10" i="1"/>
  <c r="I40" i="1"/>
  <c r="I47" i="1"/>
  <c r="I91" i="1"/>
  <c r="M91" i="1" s="1"/>
  <c r="I41" i="1"/>
  <c r="I9" i="1"/>
  <c r="I72" i="1"/>
  <c r="I48" i="1"/>
  <c r="M48" i="1" s="1"/>
  <c r="I17" i="1"/>
  <c r="I118" i="1"/>
  <c r="I119" i="1"/>
  <c r="I88" i="1"/>
  <c r="M88" i="1" s="1"/>
  <c r="I71" i="1"/>
  <c r="I4" i="1"/>
  <c r="I85" i="1"/>
  <c r="I2" i="1"/>
  <c r="M2" i="1" s="1"/>
  <c r="I35" i="1"/>
  <c r="I120" i="1"/>
  <c r="I121" i="1"/>
  <c r="I122" i="1"/>
  <c r="M122" i="1" s="1"/>
  <c r="I83" i="1"/>
  <c r="I74" i="1"/>
  <c r="I98" i="1"/>
  <c r="I123" i="1"/>
  <c r="M123" i="1" s="1"/>
  <c r="I124" i="1"/>
  <c r="I125" i="1"/>
  <c r="I126" i="1"/>
  <c r="I127" i="1"/>
  <c r="M127" i="1" s="1"/>
  <c r="I128" i="1"/>
  <c r="I129" i="1"/>
  <c r="I130" i="1"/>
  <c r="I131" i="1"/>
  <c r="M131" i="1" s="1"/>
  <c r="I89" i="1"/>
  <c r="I26" i="1"/>
  <c r="I61" i="1"/>
  <c r="I132" i="1"/>
  <c r="M132" i="1" s="1"/>
  <c r="I133" i="1"/>
  <c r="I134" i="1"/>
  <c r="I135" i="1"/>
  <c r="I136" i="1"/>
  <c r="M136" i="1" s="1"/>
  <c r="I137" i="1"/>
  <c r="I16" i="1"/>
  <c r="I138" i="1"/>
  <c r="I139" i="1"/>
  <c r="M139" i="1" s="1"/>
  <c r="I25" i="1"/>
  <c r="I140" i="1"/>
  <c r="I141" i="1"/>
  <c r="I69" i="1"/>
  <c r="M69" i="1" s="1"/>
  <c r="I96" i="1"/>
  <c r="I58" i="1"/>
  <c r="I142" i="1"/>
  <c r="I143" i="1"/>
  <c r="M143" i="1" s="1"/>
  <c r="I144" i="1"/>
  <c r="I145" i="1"/>
  <c r="I146" i="1"/>
  <c r="I95" i="1"/>
  <c r="I77" i="1"/>
  <c r="I59" i="1"/>
  <c r="I81" i="1"/>
  <c r="I60" i="1"/>
  <c r="I86" i="1"/>
  <c r="I18" i="1"/>
  <c r="I24" i="1"/>
  <c r="I56" i="1"/>
  <c r="I147" i="1"/>
  <c r="I148" i="1"/>
  <c r="I149" i="1"/>
  <c r="I62" i="1"/>
  <c r="I37" i="1"/>
  <c r="I49" i="1"/>
  <c r="I150" i="1"/>
  <c r="I151" i="1"/>
  <c r="I152" i="1"/>
  <c r="I31" i="1"/>
  <c r="I8" i="1"/>
  <c r="I39" i="1"/>
  <c r="I153" i="1"/>
  <c r="I154" i="1"/>
  <c r="I155" i="1"/>
  <c r="I13" i="1"/>
  <c r="I5" i="1"/>
  <c r="I78" i="1"/>
  <c r="I156" i="1"/>
  <c r="I157" i="1"/>
  <c r="I158" i="1"/>
  <c r="I159" i="1"/>
  <c r="I160" i="1"/>
  <c r="I161" i="1"/>
  <c r="I27" i="1"/>
  <c r="I55" i="1"/>
  <c r="I45" i="1"/>
  <c r="I65" i="1"/>
  <c r="I93" i="1"/>
  <c r="I90" i="1"/>
  <c r="I162" i="1"/>
  <c r="I163" i="1"/>
  <c r="I164" i="1"/>
  <c r="I54" i="1"/>
  <c r="I28" i="1"/>
  <c r="I84" i="1"/>
  <c r="I66" i="1"/>
  <c r="I73" i="1"/>
  <c r="I15" i="1"/>
  <c r="I3" i="1"/>
  <c r="I79" i="1"/>
  <c r="I64" i="1"/>
  <c r="I50" i="1"/>
  <c r="I82" i="1"/>
  <c r="I19" i="1"/>
  <c r="I92" i="1"/>
  <c r="I29" i="1"/>
  <c r="I12" i="1"/>
  <c r="I14" i="1"/>
  <c r="S13" i="1" l="1"/>
  <c r="U13" i="1" s="1"/>
  <c r="R54" i="1"/>
  <c r="R29" i="1"/>
  <c r="S29" i="1" s="1"/>
  <c r="U29" i="1" s="1"/>
  <c r="R3" i="1"/>
  <c r="S3" i="1" s="1"/>
  <c r="U3" i="1" s="1"/>
  <c r="P8" i="1"/>
  <c r="S8" i="1" s="1"/>
  <c r="U8" i="1" s="1"/>
  <c r="P92" i="1"/>
  <c r="S92" i="1" s="1"/>
  <c r="U92" i="1" s="1"/>
  <c r="P31" i="1"/>
  <c r="S31" i="1" s="1"/>
  <c r="U31" i="1" s="1"/>
  <c r="P61" i="1"/>
  <c r="S61" i="1" s="1"/>
  <c r="U61" i="1" s="1"/>
  <c r="R75" i="1"/>
  <c r="P7" i="1"/>
  <c r="S7" i="1" s="1"/>
  <c r="U7" i="1" s="1"/>
  <c r="R19" i="1"/>
  <c r="S19" i="1" s="1"/>
  <c r="U19" i="1" s="1"/>
  <c r="P21" i="1"/>
  <c r="S21" i="1" s="1"/>
  <c r="U21" i="1" s="1"/>
  <c r="V21" i="1" s="1"/>
  <c r="R27" i="1"/>
  <c r="S27" i="1" s="1"/>
  <c r="U27" i="1" s="1"/>
  <c r="R67" i="1"/>
  <c r="S67" i="1" s="1"/>
  <c r="U67" i="1" s="1"/>
  <c r="R62" i="1"/>
  <c r="S62" i="1" s="1"/>
  <c r="U62" i="1" s="1"/>
  <c r="R9" i="1"/>
  <c r="S9" i="1" s="1"/>
  <c r="U9" i="1" s="1"/>
  <c r="R14" i="1"/>
  <c r="S14" i="1" s="1"/>
  <c r="U14" i="1" s="1"/>
  <c r="S157" i="1"/>
  <c r="U157" i="1" s="1"/>
  <c r="M22" i="1"/>
  <c r="R50" i="1"/>
  <c r="S50" i="1" s="1"/>
  <c r="U50" i="1" s="1"/>
  <c r="S160" i="1"/>
  <c r="U160" i="1" s="1"/>
  <c r="S148" i="1"/>
  <c r="U148" i="1" s="1"/>
  <c r="P71" i="1"/>
  <c r="S71" i="1" s="1"/>
  <c r="U71" i="1" s="1"/>
  <c r="P42" i="1"/>
  <c r="S42" i="1" s="1"/>
  <c r="U42" i="1" s="1"/>
  <c r="R57" i="1"/>
  <c r="S57" i="1" s="1"/>
  <c r="U57" i="1" s="1"/>
  <c r="P84" i="1"/>
  <c r="S84" i="1" s="1"/>
  <c r="U84" i="1" s="1"/>
  <c r="R55" i="1"/>
  <c r="S55" i="1" s="1"/>
  <c r="U55" i="1" s="1"/>
  <c r="P85" i="1"/>
  <c r="S85" i="1" s="1"/>
  <c r="U85" i="1" s="1"/>
  <c r="R88" i="1"/>
  <c r="R44" i="1"/>
  <c r="S44" i="1" s="1"/>
  <c r="U44" i="1" s="1"/>
  <c r="R94" i="1"/>
  <c r="S94" i="1" s="1"/>
  <c r="U94" i="1" s="1"/>
  <c r="P6" i="1"/>
  <c r="S6" i="1" s="1"/>
  <c r="U6" i="1" s="1"/>
  <c r="R28" i="1"/>
  <c r="S28" i="1" s="1"/>
  <c r="U28" i="1" s="1"/>
  <c r="R58" i="1"/>
  <c r="S58" i="1" s="1"/>
  <c r="U58" i="1" s="1"/>
  <c r="P83" i="1"/>
  <c r="S83" i="1" s="1"/>
  <c r="U83" i="1" s="1"/>
  <c r="P10" i="1"/>
  <c r="P51" i="1"/>
  <c r="S51" i="1" s="1"/>
  <c r="U51" i="1" s="1"/>
  <c r="R70" i="1"/>
  <c r="S70" i="1" s="1"/>
  <c r="U70" i="1" s="1"/>
  <c r="R68" i="1"/>
  <c r="S68" i="1" s="1"/>
  <c r="U68" i="1" s="1"/>
  <c r="M90" i="1"/>
  <c r="S163" i="1"/>
  <c r="U163" i="1" s="1"/>
  <c r="S65" i="1"/>
  <c r="U65" i="1" s="1"/>
  <c r="S138" i="1"/>
  <c r="U138" i="1" s="1"/>
  <c r="P18" i="1"/>
  <c r="S18" i="1" s="1"/>
  <c r="U18" i="1" s="1"/>
  <c r="P22" i="1"/>
  <c r="R23" i="1"/>
  <c r="S23" i="1" s="1"/>
  <c r="U23" i="1" s="1"/>
  <c r="R5" i="1"/>
  <c r="S5" i="1" s="1"/>
  <c r="U5" i="1" s="1"/>
  <c r="P78" i="1"/>
  <c r="R90" i="1"/>
  <c r="S90" i="1" s="1"/>
  <c r="U90" i="1" s="1"/>
  <c r="V90" i="1" s="1"/>
  <c r="R12" i="1"/>
  <c r="S12" i="1" s="1"/>
  <c r="U12" i="1" s="1"/>
  <c r="R53" i="1"/>
  <c r="S53" i="1" s="1"/>
  <c r="U53" i="1" s="1"/>
  <c r="R93" i="1"/>
  <c r="S93" i="1" s="1"/>
  <c r="U93" i="1" s="1"/>
  <c r="R76" i="1"/>
  <c r="S76" i="1" s="1"/>
  <c r="U76" i="1" s="1"/>
  <c r="P25" i="1"/>
  <c r="S25" i="1" s="1"/>
  <c r="U25" i="1" s="1"/>
  <c r="R98" i="1"/>
  <c r="R2" i="1"/>
  <c r="S2" i="1" s="1"/>
  <c r="U2" i="1" s="1"/>
  <c r="V2" i="1" s="1"/>
  <c r="R74" i="1"/>
  <c r="S74" i="1" s="1"/>
  <c r="U74" i="1" s="1"/>
  <c r="R11" i="1"/>
  <c r="S11" i="1" s="1"/>
  <c r="U11" i="1" s="1"/>
  <c r="V11" i="1" s="1"/>
  <c r="R35" i="1"/>
  <c r="S35" i="1" s="1"/>
  <c r="U35" i="1" s="1"/>
  <c r="R37" i="1"/>
  <c r="S37" i="1" s="1"/>
  <c r="U37" i="1" s="1"/>
  <c r="R49" i="1"/>
  <c r="S49" i="1" s="1"/>
  <c r="U49" i="1" s="1"/>
  <c r="R30" i="1"/>
  <c r="S30" i="1" s="1"/>
  <c r="U30" i="1" s="1"/>
  <c r="R79" i="1"/>
  <c r="S79" i="1" s="1"/>
  <c r="U79" i="1" s="1"/>
  <c r="R36" i="1"/>
  <c r="S36" i="1" s="1"/>
  <c r="U36" i="1" s="1"/>
  <c r="R59" i="1"/>
  <c r="S59" i="1" s="1"/>
  <c r="U59" i="1" s="1"/>
  <c r="R95" i="1"/>
  <c r="S95" i="1" s="1"/>
  <c r="U95" i="1" s="1"/>
  <c r="M73" i="1"/>
  <c r="M92" i="1"/>
  <c r="M64" i="1"/>
  <c r="M54" i="1"/>
  <c r="M55" i="1"/>
  <c r="M159" i="1"/>
  <c r="M78" i="1"/>
  <c r="M154" i="1"/>
  <c r="M31" i="1"/>
  <c r="M49" i="1"/>
  <c r="M148" i="1"/>
  <c r="M18" i="1"/>
  <c r="M59" i="1"/>
  <c r="M145" i="1"/>
  <c r="S64" i="1"/>
  <c r="U64" i="1" s="1"/>
  <c r="V64" i="1" s="1"/>
  <c r="S126" i="1"/>
  <c r="U126" i="1" s="1"/>
  <c r="S121" i="1"/>
  <c r="U121" i="1" s="1"/>
  <c r="S119" i="1"/>
  <c r="U119" i="1" s="1"/>
  <c r="S17" i="1"/>
  <c r="U17" i="1" s="1"/>
  <c r="W69" i="1"/>
  <c r="W132" i="1"/>
  <c r="W127" i="1"/>
  <c r="W123" i="1"/>
  <c r="W122" i="1"/>
  <c r="W2" i="1"/>
  <c r="W88" i="1"/>
  <c r="W91" i="1"/>
  <c r="W11" i="1"/>
  <c r="S127" i="1"/>
  <c r="U127" i="1" s="1"/>
  <c r="V127" i="1" s="1"/>
  <c r="S125" i="1"/>
  <c r="U125" i="1" s="1"/>
  <c r="S123" i="1"/>
  <c r="U123" i="1" s="1"/>
  <c r="V123" i="1" s="1"/>
  <c r="S122" i="1"/>
  <c r="U122" i="1" s="1"/>
  <c r="V122" i="1" s="1"/>
  <c r="S120" i="1"/>
  <c r="U120" i="1" s="1"/>
  <c r="S4" i="1"/>
  <c r="U4" i="1" s="1"/>
  <c r="S88" i="1"/>
  <c r="U88" i="1" s="1"/>
  <c r="V88" i="1" s="1"/>
  <c r="S118" i="1"/>
  <c r="U118" i="1" s="1"/>
  <c r="S91" i="1"/>
  <c r="U91" i="1" s="1"/>
  <c r="V91" i="1" s="1"/>
  <c r="S33" i="1"/>
  <c r="U33" i="1" s="1"/>
  <c r="V33" i="1" s="1"/>
  <c r="M82" i="1"/>
  <c r="W82" i="1" s="1"/>
  <c r="M3" i="1"/>
  <c r="W3" i="1" s="1"/>
  <c r="M163" i="1"/>
  <c r="M157" i="1"/>
  <c r="W157" i="1" s="1"/>
  <c r="M13" i="1"/>
  <c r="M151" i="1"/>
  <c r="W151" i="1" s="1"/>
  <c r="M62" i="1"/>
  <c r="W62" i="1" s="1"/>
  <c r="M60" i="1"/>
  <c r="W60" i="1" s="1"/>
  <c r="M95" i="1"/>
  <c r="W95" i="1" s="1"/>
  <c r="W131" i="1"/>
  <c r="W87" i="1"/>
  <c r="W113" i="1"/>
  <c r="W75" i="1"/>
  <c r="S145" i="1"/>
  <c r="U145" i="1" s="1"/>
  <c r="S142" i="1"/>
  <c r="U142" i="1" s="1"/>
  <c r="S130" i="1"/>
  <c r="U130" i="1" s="1"/>
  <c r="S46" i="1"/>
  <c r="U46" i="1" s="1"/>
  <c r="S116" i="1"/>
  <c r="U116" i="1" s="1"/>
  <c r="S114" i="1"/>
  <c r="U114" i="1" s="1"/>
  <c r="S112" i="1"/>
  <c r="U112" i="1" s="1"/>
  <c r="S106" i="1"/>
  <c r="U106" i="1" s="1"/>
  <c r="M12" i="1"/>
  <c r="W12" i="1" s="1"/>
  <c r="M84" i="1"/>
  <c r="W84" i="1" s="1"/>
  <c r="M65" i="1"/>
  <c r="M161" i="1"/>
  <c r="W161" i="1" s="1"/>
  <c r="M39" i="1"/>
  <c r="W39" i="1" s="1"/>
  <c r="M56" i="1"/>
  <c r="W56" i="1" s="1"/>
  <c r="W143" i="1"/>
  <c r="W117" i="1"/>
  <c r="W105" i="1"/>
  <c r="S82" i="1"/>
  <c r="U82" i="1" s="1"/>
  <c r="S151" i="1"/>
  <c r="U151" i="1" s="1"/>
  <c r="S129" i="1"/>
  <c r="U129" i="1" s="1"/>
  <c r="S87" i="1"/>
  <c r="U87" i="1" s="1"/>
  <c r="V87" i="1" s="1"/>
  <c r="S117" i="1"/>
  <c r="U117" i="1" s="1"/>
  <c r="V117" i="1" s="1"/>
  <c r="S115" i="1"/>
  <c r="U115" i="1" s="1"/>
  <c r="S113" i="1"/>
  <c r="U113" i="1" s="1"/>
  <c r="V113" i="1" s="1"/>
  <c r="S52" i="1"/>
  <c r="U52" i="1" s="1"/>
  <c r="V52" i="1" s="1"/>
  <c r="S111" i="1"/>
  <c r="U111" i="1" s="1"/>
  <c r="S110" i="1"/>
  <c r="U110" i="1" s="1"/>
  <c r="V110" i="1" s="1"/>
  <c r="S75" i="1"/>
  <c r="U75" i="1" s="1"/>
  <c r="V75" i="1" s="1"/>
  <c r="S107" i="1"/>
  <c r="U107" i="1" s="1"/>
  <c r="S105" i="1"/>
  <c r="U105" i="1" s="1"/>
  <c r="V105" i="1" s="1"/>
  <c r="S158" i="1"/>
  <c r="U158" i="1" s="1"/>
  <c r="S144" i="1"/>
  <c r="U144" i="1" s="1"/>
  <c r="S101" i="1"/>
  <c r="U101" i="1" s="1"/>
  <c r="V101" i="1" s="1"/>
  <c r="S80" i="1"/>
  <c r="U80" i="1" s="1"/>
  <c r="S131" i="1"/>
  <c r="U131" i="1" s="1"/>
  <c r="V131" i="1" s="1"/>
  <c r="W101" i="1"/>
  <c r="S132" i="1"/>
  <c r="U132" i="1" s="1"/>
  <c r="V132" i="1" s="1"/>
  <c r="S43" i="1"/>
  <c r="U43" i="1" s="1"/>
  <c r="R34" i="1"/>
  <c r="S34" i="1" s="1"/>
  <c r="U34" i="1" s="1"/>
  <c r="V34" i="1" s="1"/>
  <c r="R56" i="1"/>
  <c r="S56" i="1" s="1"/>
  <c r="U56" i="1" s="1"/>
  <c r="R24" i="1"/>
  <c r="S24" i="1" s="1"/>
  <c r="U24" i="1" s="1"/>
  <c r="S26" i="1"/>
  <c r="U26" i="1" s="1"/>
  <c r="S20" i="1"/>
  <c r="U20" i="1" s="1"/>
  <c r="R60" i="1"/>
  <c r="S60" i="1" s="1"/>
  <c r="U60" i="1" s="1"/>
  <c r="R41" i="1"/>
  <c r="S41" i="1" s="1"/>
  <c r="U41" i="1" s="1"/>
  <c r="P48" i="1"/>
  <c r="W48" i="1" s="1"/>
  <c r="R86" i="1"/>
  <c r="S86" i="1" s="1"/>
  <c r="U86" i="1" s="1"/>
  <c r="R47" i="1"/>
  <c r="S47" i="1" s="1"/>
  <c r="U47" i="1" s="1"/>
  <c r="R32" i="1"/>
  <c r="S32" i="1" s="1"/>
  <c r="U32" i="1" s="1"/>
  <c r="R73" i="1"/>
  <c r="S73" i="1" s="1"/>
  <c r="U73" i="1" s="1"/>
  <c r="S10" i="1"/>
  <c r="U10" i="1" s="1"/>
  <c r="R40" i="1"/>
  <c r="S40" i="1" s="1"/>
  <c r="U40" i="1" s="1"/>
  <c r="R63" i="1"/>
  <c r="S63" i="1" s="1"/>
  <c r="U63" i="1" s="1"/>
  <c r="S66" i="1"/>
  <c r="U66" i="1" s="1"/>
  <c r="P38" i="1"/>
  <c r="S38" i="1" s="1"/>
  <c r="U38" i="1" s="1"/>
  <c r="S154" i="1"/>
  <c r="U154" i="1" s="1"/>
  <c r="S141" i="1"/>
  <c r="U141" i="1" s="1"/>
  <c r="W52" i="1"/>
  <c r="S162" i="1"/>
  <c r="U162" i="1" s="1"/>
  <c r="S153" i="1"/>
  <c r="U153" i="1" s="1"/>
  <c r="S137" i="1"/>
  <c r="U137" i="1" s="1"/>
  <c r="W33" i="1"/>
  <c r="S15" i="1"/>
  <c r="U15" i="1" s="1"/>
  <c r="S98" i="1"/>
  <c r="U98" i="1" s="1"/>
  <c r="S147" i="1"/>
  <c r="U147" i="1" s="1"/>
  <c r="W139" i="1"/>
  <c r="S72" i="1"/>
  <c r="U72" i="1" s="1"/>
  <c r="S102" i="1"/>
  <c r="U102" i="1" s="1"/>
  <c r="W90" i="1"/>
  <c r="W136" i="1"/>
  <c r="S97" i="1"/>
  <c r="U97" i="1" s="1"/>
  <c r="W110" i="1"/>
  <c r="W34" i="1"/>
  <c r="S152" i="1"/>
  <c r="U152" i="1" s="1"/>
  <c r="S77" i="1"/>
  <c r="U77" i="1" s="1"/>
  <c r="S96" i="1"/>
  <c r="U96" i="1" s="1"/>
  <c r="S135" i="1"/>
  <c r="U135" i="1" s="1"/>
  <c r="M29" i="1"/>
  <c r="W29" i="1" s="1"/>
  <c r="M50" i="1"/>
  <c r="W50" i="1" s="1"/>
  <c r="M15" i="1"/>
  <c r="W15" i="1" s="1"/>
  <c r="M28" i="1"/>
  <c r="W28" i="1" s="1"/>
  <c r="M162" i="1"/>
  <c r="W162" i="1" s="1"/>
  <c r="M45" i="1"/>
  <c r="W45" i="1" s="1"/>
  <c r="M160" i="1"/>
  <c r="W160" i="1" s="1"/>
  <c r="M156" i="1"/>
  <c r="W156" i="1" s="1"/>
  <c r="M155" i="1"/>
  <c r="W155" i="1" s="1"/>
  <c r="M8" i="1"/>
  <c r="W8" i="1" s="1"/>
  <c r="M150" i="1"/>
  <c r="W150" i="1" s="1"/>
  <c r="M149" i="1"/>
  <c r="W149" i="1" s="1"/>
  <c r="M24" i="1"/>
  <c r="W24" i="1" s="1"/>
  <c r="M81" i="1"/>
  <c r="W81" i="1" s="1"/>
  <c r="M146" i="1"/>
  <c r="W146" i="1" s="1"/>
  <c r="S45" i="1"/>
  <c r="U45" i="1" s="1"/>
  <c r="S149" i="1"/>
  <c r="U149" i="1" s="1"/>
  <c r="S81" i="1"/>
  <c r="U81" i="1" s="1"/>
  <c r="S143" i="1"/>
  <c r="U143" i="1" s="1"/>
  <c r="V143" i="1" s="1"/>
  <c r="S99" i="1"/>
  <c r="U99" i="1" s="1"/>
  <c r="S108" i="1"/>
  <c r="U108" i="1" s="1"/>
  <c r="S104" i="1"/>
  <c r="U104" i="1" s="1"/>
  <c r="S100" i="1"/>
  <c r="U100" i="1" s="1"/>
  <c r="M14" i="1"/>
  <c r="M19" i="1"/>
  <c r="M79" i="1"/>
  <c r="M66" i="1"/>
  <c r="M164" i="1"/>
  <c r="M93" i="1"/>
  <c r="M27" i="1"/>
  <c r="M158" i="1"/>
  <c r="M5" i="1"/>
  <c r="M153" i="1"/>
  <c r="M152" i="1"/>
  <c r="M37" i="1"/>
  <c r="M147" i="1"/>
  <c r="M86" i="1"/>
  <c r="M77" i="1"/>
  <c r="S164" i="1"/>
  <c r="U164" i="1" s="1"/>
  <c r="S161" i="1"/>
  <c r="U161" i="1" s="1"/>
  <c r="S156" i="1"/>
  <c r="U156" i="1" s="1"/>
  <c r="S155" i="1"/>
  <c r="U155" i="1" s="1"/>
  <c r="S39" i="1"/>
  <c r="U39" i="1" s="1"/>
  <c r="S150" i="1"/>
  <c r="U150" i="1" s="1"/>
  <c r="S146" i="1"/>
  <c r="U146" i="1" s="1"/>
  <c r="S69" i="1"/>
  <c r="U69" i="1" s="1"/>
  <c r="V69" i="1" s="1"/>
  <c r="S109" i="1"/>
  <c r="U109" i="1" s="1"/>
  <c r="S103" i="1"/>
  <c r="U103" i="1" s="1"/>
  <c r="S124" i="1"/>
  <c r="U124" i="1" s="1"/>
  <c r="S54" i="1"/>
  <c r="U54" i="1" s="1"/>
  <c r="S159" i="1"/>
  <c r="U159" i="1" s="1"/>
  <c r="S140" i="1"/>
  <c r="U140" i="1" s="1"/>
  <c r="S139" i="1"/>
  <c r="U139" i="1" s="1"/>
  <c r="V139" i="1" s="1"/>
  <c r="S16" i="1"/>
  <c r="U16" i="1" s="1"/>
  <c r="S136" i="1"/>
  <c r="U136" i="1" s="1"/>
  <c r="V136" i="1" s="1"/>
  <c r="S134" i="1"/>
  <c r="U134" i="1" s="1"/>
  <c r="S133" i="1"/>
  <c r="U133" i="1" s="1"/>
  <c r="S89" i="1"/>
  <c r="U89" i="1" s="1"/>
  <c r="S128" i="1"/>
  <c r="U128" i="1" s="1"/>
  <c r="M142" i="1"/>
  <c r="M141" i="1"/>
  <c r="M138" i="1"/>
  <c r="M135" i="1"/>
  <c r="M61" i="1"/>
  <c r="M130" i="1"/>
  <c r="M126" i="1"/>
  <c r="M98" i="1"/>
  <c r="M121" i="1"/>
  <c r="M85" i="1"/>
  <c r="M119" i="1"/>
  <c r="M72" i="1"/>
  <c r="M47" i="1"/>
  <c r="M44" i="1"/>
  <c r="M116" i="1"/>
  <c r="M99" i="1"/>
  <c r="M112" i="1"/>
  <c r="M109" i="1"/>
  <c r="W109" i="1" s="1"/>
  <c r="M51" i="1"/>
  <c r="M104" i="1"/>
  <c r="W104" i="1" s="1"/>
  <c r="M20" i="1"/>
  <c r="W20" i="1" s="1"/>
  <c r="M53" i="1"/>
  <c r="W53" i="1" s="1"/>
  <c r="M32" i="1"/>
  <c r="W32" i="1" s="1"/>
  <c r="M100" i="1"/>
  <c r="W100" i="1" s="1"/>
  <c r="M67" i="1"/>
  <c r="W67" i="1" s="1"/>
  <c r="M144" i="1"/>
  <c r="M96" i="1"/>
  <c r="W96" i="1" s="1"/>
  <c r="M25" i="1"/>
  <c r="M137" i="1"/>
  <c r="W137" i="1" s="1"/>
  <c r="M133" i="1"/>
  <c r="W133" i="1" s="1"/>
  <c r="M89" i="1"/>
  <c r="W89" i="1" s="1"/>
  <c r="M128" i="1"/>
  <c r="W128" i="1" s="1"/>
  <c r="M124" i="1"/>
  <c r="W124" i="1" s="1"/>
  <c r="M83" i="1"/>
  <c r="M35" i="1"/>
  <c r="W35" i="1" s="1"/>
  <c r="M71" i="1"/>
  <c r="M17" i="1"/>
  <c r="W17" i="1" s="1"/>
  <c r="M41" i="1"/>
  <c r="W41" i="1" s="1"/>
  <c r="M10" i="1"/>
  <c r="M46" i="1"/>
  <c r="W46" i="1" s="1"/>
  <c r="M114" i="1"/>
  <c r="W114" i="1" s="1"/>
  <c r="M97" i="1"/>
  <c r="W97" i="1" s="1"/>
  <c r="M94" i="1"/>
  <c r="W94" i="1" s="1"/>
  <c r="M42" i="1"/>
  <c r="M106" i="1"/>
  <c r="W106" i="1" s="1"/>
  <c r="M102" i="1"/>
  <c r="W102" i="1" s="1"/>
  <c r="M70" i="1"/>
  <c r="W70" i="1" s="1"/>
  <c r="M6" i="1"/>
  <c r="M43" i="1"/>
  <c r="W43" i="1" s="1"/>
  <c r="M36" i="1"/>
  <c r="W36" i="1" s="1"/>
  <c r="M63" i="1"/>
  <c r="W63" i="1" s="1"/>
  <c r="M38" i="1"/>
  <c r="M58" i="1"/>
  <c r="M140" i="1"/>
  <c r="M16" i="1"/>
  <c r="M134" i="1"/>
  <c r="M26" i="1"/>
  <c r="M129" i="1"/>
  <c r="M125" i="1"/>
  <c r="M74" i="1"/>
  <c r="M120" i="1"/>
  <c r="M4" i="1"/>
  <c r="M118" i="1"/>
  <c r="M9" i="1"/>
  <c r="M40" i="1"/>
  <c r="M76" i="1"/>
  <c r="M115" i="1"/>
  <c r="M30" i="1"/>
  <c r="M111" i="1"/>
  <c r="M108" i="1"/>
  <c r="W108" i="1" s="1"/>
  <c r="M107" i="1"/>
  <c r="M103" i="1"/>
  <c r="W103" i="1" s="1"/>
  <c r="M80" i="1"/>
  <c r="W80" i="1" s="1"/>
  <c r="M57" i="1"/>
  <c r="W57" i="1" s="1"/>
  <c r="M7" i="1"/>
  <c r="M23" i="1"/>
  <c r="W23" i="1" s="1"/>
  <c r="M68" i="1"/>
  <c r="W68" i="1" s="1"/>
  <c r="W51" i="1" l="1"/>
  <c r="W7" i="1"/>
  <c r="W10" i="1"/>
  <c r="W22" i="1"/>
  <c r="W13" i="1"/>
  <c r="V82" i="1"/>
  <c r="W6" i="1"/>
  <c r="W42" i="1"/>
  <c r="W71" i="1"/>
  <c r="V159" i="1"/>
  <c r="V157" i="1"/>
  <c r="W21" i="1"/>
  <c r="W72" i="1"/>
  <c r="W86" i="1"/>
  <c r="W93" i="1"/>
  <c r="W19" i="1"/>
  <c r="W148" i="1"/>
  <c r="W16" i="1"/>
  <c r="W119" i="1"/>
  <c r="W5" i="1"/>
  <c r="W65" i="1"/>
  <c r="W92" i="1"/>
  <c r="W129" i="1"/>
  <c r="W140" i="1"/>
  <c r="W44" i="1"/>
  <c r="W130" i="1"/>
  <c r="W141" i="1"/>
  <c r="W37" i="1"/>
  <c r="W66" i="1"/>
  <c r="W145" i="1"/>
  <c r="V145" i="1"/>
  <c r="W59" i="1"/>
  <c r="W31" i="1"/>
  <c r="W55" i="1"/>
  <c r="W73" i="1"/>
  <c r="W30" i="1"/>
  <c r="W134" i="1"/>
  <c r="W99" i="1"/>
  <c r="W98" i="1"/>
  <c r="W135" i="1"/>
  <c r="W153" i="1"/>
  <c r="W64" i="1"/>
  <c r="V65" i="1"/>
  <c r="W116" i="1"/>
  <c r="W126" i="1"/>
  <c r="W138" i="1"/>
  <c r="W147" i="1"/>
  <c r="W164" i="1"/>
  <c r="W14" i="1"/>
  <c r="W49" i="1"/>
  <c r="W159" i="1"/>
  <c r="W111" i="1"/>
  <c r="W40" i="1"/>
  <c r="W26" i="1"/>
  <c r="W58" i="1"/>
  <c r="W112" i="1"/>
  <c r="W47" i="1"/>
  <c r="W121" i="1"/>
  <c r="W61" i="1"/>
  <c r="V156" i="1"/>
  <c r="W77" i="1"/>
  <c r="W152" i="1"/>
  <c r="W27" i="1"/>
  <c r="W79" i="1"/>
  <c r="V84" i="1"/>
  <c r="W154" i="1"/>
  <c r="W54" i="1"/>
  <c r="W83" i="1"/>
  <c r="W85" i="1"/>
  <c r="V92" i="1"/>
  <c r="S22" i="1"/>
  <c r="U22" i="1" s="1"/>
  <c r="V22" i="1" s="1"/>
  <c r="V3" i="1"/>
  <c r="V107" i="1"/>
  <c r="V149" i="1"/>
  <c r="V17" i="1"/>
  <c r="V95" i="1"/>
  <c r="V13" i="1"/>
  <c r="V12" i="1"/>
  <c r="V150" i="1"/>
  <c r="V16" i="1"/>
  <c r="V146" i="1"/>
  <c r="V14" i="1"/>
  <c r="V148" i="1"/>
  <c r="V151" i="1"/>
  <c r="V49" i="1"/>
  <c r="V54" i="1"/>
  <c r="V161" i="1"/>
  <c r="V163" i="1"/>
  <c r="W78" i="1"/>
  <c r="W18" i="1"/>
  <c r="S78" i="1"/>
  <c r="U78" i="1" s="1"/>
  <c r="V78" i="1" s="1"/>
  <c r="V76" i="1"/>
  <c r="V25" i="1"/>
  <c r="V4" i="1"/>
  <c r="V9" i="1"/>
  <c r="V74" i="1"/>
  <c r="V118" i="1"/>
  <c r="V96" i="1"/>
  <c r="V59" i="1"/>
  <c r="V31" i="1"/>
  <c r="V73" i="1"/>
  <c r="V158" i="1"/>
  <c r="V125" i="1"/>
  <c r="V120" i="1"/>
  <c r="V55" i="1"/>
  <c r="V5" i="1"/>
  <c r="W163" i="1"/>
  <c r="V18" i="1"/>
  <c r="V154" i="1"/>
  <c r="V115" i="1"/>
  <c r="V39" i="1"/>
  <c r="W118" i="1"/>
  <c r="W120" i="1"/>
  <c r="V142" i="1"/>
  <c r="V62" i="1"/>
  <c r="V28" i="1"/>
  <c r="V60" i="1"/>
  <c r="V56" i="1"/>
  <c r="V29" i="1"/>
  <c r="V23" i="1"/>
  <c r="V30" i="1"/>
  <c r="V104" i="1"/>
  <c r="V27" i="1"/>
  <c r="V112" i="1"/>
  <c r="W158" i="1"/>
  <c r="W74" i="1"/>
  <c r="W115" i="1"/>
  <c r="W125" i="1"/>
  <c r="V94" i="1"/>
  <c r="V10" i="1"/>
  <c r="S48" i="1"/>
  <c r="U48" i="1" s="1"/>
  <c r="V48" i="1" s="1"/>
  <c r="V144" i="1"/>
  <c r="V89" i="1"/>
  <c r="V79" i="1"/>
  <c r="V35" i="1"/>
  <c r="V77" i="1"/>
  <c r="V67" i="1"/>
  <c r="V46" i="1"/>
  <c r="V47" i="1"/>
  <c r="V26" i="1"/>
  <c r="V152" i="1"/>
  <c r="V38" i="1"/>
  <c r="W25" i="1"/>
  <c r="V71" i="1"/>
  <c r="V61" i="1"/>
  <c r="V85" i="1"/>
  <c r="V24" i="1"/>
  <c r="V20" i="1"/>
  <c r="W38" i="1"/>
  <c r="V7" i="1"/>
  <c r="W144" i="1"/>
  <c r="V93" i="1"/>
  <c r="W76" i="1"/>
  <c r="V53" i="1"/>
  <c r="V108" i="1"/>
  <c r="V43" i="1"/>
  <c r="V97" i="1"/>
  <c r="V106" i="1"/>
  <c r="V102" i="1"/>
  <c r="V147" i="1"/>
  <c r="V153" i="1"/>
  <c r="V129" i="1"/>
  <c r="V134" i="1"/>
  <c r="V140" i="1"/>
  <c r="V50" i="1"/>
  <c r="V83" i="1"/>
  <c r="V103" i="1"/>
  <c r="V100" i="1"/>
  <c r="V99" i="1"/>
  <c r="V45" i="1"/>
  <c r="V63" i="1"/>
  <c r="V114" i="1"/>
  <c r="V40" i="1"/>
  <c r="V135" i="1"/>
  <c r="V160" i="1"/>
  <c r="V70" i="1"/>
  <c r="W107" i="1"/>
  <c r="V116" i="1"/>
  <c r="W4" i="1"/>
  <c r="V126" i="1"/>
  <c r="W142" i="1"/>
  <c r="V6" i="1"/>
  <c r="V41" i="1"/>
  <c r="V138" i="1"/>
  <c r="V72" i="1"/>
  <c r="V51" i="1"/>
  <c r="V137" i="1"/>
  <c r="V162" i="1"/>
  <c r="V141" i="1"/>
  <c r="V32" i="1"/>
  <c r="V119" i="1"/>
  <c r="V133" i="1"/>
  <c r="V81" i="1"/>
  <c r="V8" i="1"/>
  <c r="V130" i="1"/>
  <c r="V58" i="1"/>
  <c r="V86" i="1"/>
  <c r="V128" i="1"/>
  <c r="V19" i="1"/>
  <c r="V124" i="1"/>
  <c r="V109" i="1"/>
  <c r="V155" i="1"/>
  <c r="V164" i="1"/>
  <c r="V57" i="1"/>
  <c r="V68" i="1"/>
  <c r="V42" i="1"/>
  <c r="V36" i="1"/>
  <c r="V80" i="1"/>
  <c r="W9" i="1"/>
  <c r="V121" i="1"/>
  <c r="V37" i="1"/>
  <c r="V111" i="1"/>
  <c r="V66" i="1"/>
  <c r="V98" i="1"/>
  <c r="V15" i="1"/>
  <c r="V44" i="1"/>
</calcChain>
</file>

<file path=xl/comments1.xml><?xml version="1.0" encoding="utf-8"?>
<comments xmlns="http://schemas.openxmlformats.org/spreadsheetml/2006/main">
  <authors>
    <author>kaylorm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This is if you subsampled from the full sample slurry. If so, this is the volume of the subsample.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If you subsampled, this is the total volume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If you did not subsample, just put a 1 here. 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If you pooled multiple rocks, add the number of rocks here. If just 1, then just put 1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Area scraped per rock. This only works if you scraped the exact same area on each rock.
Or if you only did one rock. 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If you diluted the extraction solution because values read above the solid standard value, put the dilution here. If you didn’t, put 1. 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Your first measurement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Fo divided by your solution dilution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Fluorescence after 90 seconds of HCL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kaylorm:</t>
        </r>
        <r>
          <rPr>
            <sz val="9"/>
            <color indexed="81"/>
            <rFont val="Tahoma"/>
            <family val="2"/>
          </rPr>
          <t xml:space="preserve">
Volume of acetone used to extract chl a (how much was in the scint vial)</t>
        </r>
      </text>
    </comment>
  </commentList>
</comments>
</file>

<file path=xl/sharedStrings.xml><?xml version="1.0" encoding="utf-8"?>
<sst xmlns="http://schemas.openxmlformats.org/spreadsheetml/2006/main" count="30" uniqueCount="28">
  <si>
    <t>Stream</t>
  </si>
  <si>
    <t>Date</t>
  </si>
  <si>
    <t>Easting</t>
  </si>
  <si>
    <t>Northing</t>
  </si>
  <si>
    <t>Rep</t>
  </si>
  <si>
    <t xml:space="preserve">Batch Total volume </t>
  </si>
  <si>
    <t>Rep Subsample Volume</t>
  </si>
  <si>
    <t>n Rocks in batch</t>
  </si>
  <si>
    <t>Total area scraped</t>
  </si>
  <si>
    <t>Subsample proportion</t>
  </si>
  <si>
    <t>Fo (first measurement)</t>
  </si>
  <si>
    <t>Fo Scaled up</t>
  </si>
  <si>
    <t>Fa (after HCL)</t>
  </si>
  <si>
    <t>Fa scaled up</t>
  </si>
  <si>
    <t>Volume Acetone added for extraction (L)</t>
  </si>
  <si>
    <t xml:space="preserve">Chl a (ug/cm2)-HCL corrected </t>
  </si>
  <si>
    <t>Chl a (HCL uncorrected)</t>
  </si>
  <si>
    <t>Area scraped/rock (cm2)</t>
  </si>
  <si>
    <t>Proportion*total Area</t>
  </si>
  <si>
    <t>Solution Dilution</t>
  </si>
  <si>
    <t>Fo-Fa (which is ug/L)</t>
  </si>
  <si>
    <t>ug of chl a (in sample)</t>
  </si>
  <si>
    <t>Vial #</t>
  </si>
  <si>
    <t xml:space="preserve">This must have gotten mislabled. Need to match with other site. Vial for 0000245 already had 3 filters. </t>
  </si>
  <si>
    <t>NOTES</t>
  </si>
  <si>
    <t xml:space="preserve">These reps were not labled. Will need to match with AFDM unlabled samples. </t>
  </si>
  <si>
    <t>Reach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</si>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</sst>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66666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2" borderId="1" xfId="0" applyNumberFormat="1" applyFill="1" applyBorder="1"/>
    <xf numFmtId="0" fontId="0" fillId="2" borderId="1" xfId="0" applyNumberFormat="1" applyFill="1" applyBorder="1"/>
    <xf numFmtId="1" fontId="2" fillId="2" borderId="1" xfId="0" applyNumberFormat="1" applyFont="1" applyFill="1" applyBorder="1" applyAlignment="1" applyProtection="1"/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 applyProtection="1"/>
    <xf numFmtId="0" fontId="1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1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64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G8" sqref="G8"/>
    </sheetView>
  </sheetViews>
  <sheetFormatPr defaultRowHeight="15" x14ac:dyDescent="0.25"/>
  <cols>
    <col min="1" max="2" width="9.140625" style="1"/>
    <col min="3" max="3" width="11.85546875" style="4" customWidth="1"/>
    <col min="4" max="5" width="6.7109375" style="4" customWidth="1"/>
    <col min="6" max="6" width="10.85546875" style="4" customWidth="1"/>
    <col min="7" max="7" width="11.5703125" style="4" customWidth="1"/>
    <col min="8" max="8" width="11.28515625" style="7" customWidth="1"/>
    <col min="9" max="9" width="15.85546875" style="11" customWidth="1"/>
    <col min="10" max="10" width="9.140625" style="1"/>
    <col min="11" max="11" width="8.5703125" style="1" customWidth="1"/>
    <col min="12" max="13" width="9.140625" style="1"/>
    <col min="14" max="14" width="9.140625" style="10"/>
    <col min="15" max="15" width="9.140625" style="20"/>
    <col min="16" max="24" width="9.140625" style="1"/>
    <col min="25" max="25" width="22.42578125" style="4" customWidth="1"/>
    <col min="26" max="27" width="13.7109375" style="4" customWidth="1"/>
    <col min="28" max="29" width="13.7109375" style="8" customWidth="1"/>
    <col min="30" max="30" width="13.7109375" style="19" customWidth="1"/>
    <col min="31" max="31" width="13.7109375" style="5" customWidth="1"/>
    <col min="32" max="32" width="13.7109375" style="4" customWidth="1"/>
    <col min="33" max="16384" width="9.140625" style="1"/>
  </cols>
  <sheetData>
    <row r="1" spans="1:35" s="12" customFormat="1" ht="78" customHeight="1" x14ac:dyDescent="0.25">
      <c r="A1" s="12" t="s">
        <v>0</v>
      </c>
      <c r="B1" s="12" t="s">
        <v>26</v>
      </c>
      <c r="C1" s="13" t="s">
        <v>27</v>
      </c>
      <c r="D1" s="12" t="s">
        <v>4</v>
      </c>
      <c r="E1" s="12" t="s">
        <v>22</v>
      </c>
      <c r="F1" s="12" t="s">
        <v>1</v>
      </c>
      <c r="G1" s="12" t="s">
        <v>6</v>
      </c>
      <c r="H1" s="14" t="s">
        <v>5</v>
      </c>
      <c r="I1" s="15" t="s">
        <v>9</v>
      </c>
      <c r="J1" s="12" t="s">
        <v>7</v>
      </c>
      <c r="K1" s="12" t="s">
        <v>17</v>
      </c>
      <c r="L1" s="12" t="s">
        <v>8</v>
      </c>
      <c r="M1" s="12" t="s">
        <v>18</v>
      </c>
      <c r="N1" s="16" t="s">
        <v>19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20</v>
      </c>
      <c r="T1" s="12" t="s">
        <v>14</v>
      </c>
      <c r="U1" s="12" t="s">
        <v>21</v>
      </c>
      <c r="V1" s="12" t="s">
        <v>15</v>
      </c>
      <c r="W1" s="12" t="s">
        <v>16</v>
      </c>
      <c r="Y1" s="13"/>
      <c r="Z1" s="13"/>
      <c r="AA1" s="13"/>
      <c r="AB1" s="17"/>
      <c r="AC1" s="17"/>
      <c r="AD1" s="18"/>
      <c r="AE1" s="16"/>
      <c r="AF1" s="13"/>
      <c r="AG1" s="12" t="s">
        <v>2</v>
      </c>
      <c r="AH1" s="12" t="s">
        <v>3</v>
      </c>
      <c r="AI1" s="12" t="s">
        <v>24</v>
      </c>
    </row>
    <row r="2" spans="1:35" x14ac:dyDescent="0.25">
      <c r="C2" s="3"/>
      <c r="D2" s="3"/>
      <c r="E2" s="3"/>
      <c r="F2" s="3"/>
      <c r="G2" s="3"/>
      <c r="I2" s="8" t="e">
        <f t="shared" ref="I2:I33" si="0">G2/H2</f>
        <v>#DIV/0!</v>
      </c>
      <c r="J2" s="5"/>
      <c r="K2" s="5"/>
      <c r="L2" s="5">
        <f t="shared" ref="L2:L33" si="1">J2*K2</f>
        <v>0</v>
      </c>
      <c r="M2" s="4" t="e">
        <f t="shared" ref="M2:M33" si="2">I2*L2</f>
        <v>#DIV/0!</v>
      </c>
      <c r="O2" s="10"/>
      <c r="P2" s="5" t="e">
        <f t="shared" ref="P2:P33" si="3">O2/N2</f>
        <v>#DIV/0!</v>
      </c>
      <c r="Q2" s="5"/>
      <c r="R2" s="5" t="e">
        <f t="shared" ref="R2:R33" si="4">Q2/N2</f>
        <v>#DIV/0!</v>
      </c>
      <c r="S2" s="5" t="e">
        <f t="shared" ref="S2:S33" si="5">P2-R2</f>
        <v>#DIV/0!</v>
      </c>
      <c r="T2" s="5"/>
      <c r="U2" s="5" t="e">
        <f t="shared" ref="U2:U33" si="6">S2*T2</f>
        <v>#DIV/0!</v>
      </c>
      <c r="V2" s="5" t="e">
        <f t="shared" ref="V2:V33" si="7">U2/M2</f>
        <v>#DIV/0!</v>
      </c>
      <c r="W2" s="5" t="e">
        <f t="shared" ref="W2:W33" si="8">(P2*T2)/M2</f>
        <v>#DIV/0!</v>
      </c>
      <c r="X2" s="5"/>
      <c r="Y2" s="3"/>
      <c r="Z2" s="3"/>
      <c r="AA2" s="3"/>
      <c r="AF2" s="3"/>
      <c r="AG2" s="5">
        <v>398345</v>
      </c>
      <c r="AH2" s="5">
        <v>4989413</v>
      </c>
    </row>
    <row r="3" spans="1:35" x14ac:dyDescent="0.25">
      <c r="C3" s="3"/>
      <c r="D3" s="3"/>
      <c r="E3" s="3"/>
      <c r="F3" s="3"/>
      <c r="G3" s="3"/>
      <c r="I3" s="8" t="e">
        <f t="shared" si="0"/>
        <v>#DIV/0!</v>
      </c>
      <c r="J3" s="5"/>
      <c r="K3" s="5"/>
      <c r="L3" s="5">
        <f t="shared" si="1"/>
        <v>0</v>
      </c>
      <c r="M3" s="4" t="e">
        <f t="shared" si="2"/>
        <v>#DIV/0!</v>
      </c>
      <c r="O3" s="10"/>
      <c r="P3" s="5" t="e">
        <f t="shared" si="3"/>
        <v>#DIV/0!</v>
      </c>
      <c r="Q3" s="5"/>
      <c r="R3" s="5" t="e">
        <f t="shared" si="4"/>
        <v>#DIV/0!</v>
      </c>
      <c r="S3" s="5" t="e">
        <f t="shared" si="5"/>
        <v>#DIV/0!</v>
      </c>
      <c r="T3" s="5"/>
      <c r="U3" s="5" t="e">
        <f t="shared" si="6"/>
        <v>#DIV/0!</v>
      </c>
      <c r="V3" s="5" t="e">
        <f t="shared" si="7"/>
        <v>#DIV/0!</v>
      </c>
      <c r="W3" s="5" t="e">
        <f t="shared" si="8"/>
        <v>#DIV/0!</v>
      </c>
      <c r="X3" s="5"/>
      <c r="Y3" s="3"/>
      <c r="Z3" s="3"/>
      <c r="AA3" s="3"/>
      <c r="AF3" s="3"/>
      <c r="AG3" s="5">
        <v>380580</v>
      </c>
      <c r="AH3" s="5">
        <v>5013625</v>
      </c>
    </row>
    <row r="4" spans="1:35" x14ac:dyDescent="0.25">
      <c r="C4" s="2"/>
      <c r="D4" s="3"/>
      <c r="E4" s="3"/>
      <c r="F4" s="3"/>
      <c r="G4" s="2"/>
      <c r="I4" s="8" t="e">
        <f t="shared" si="0"/>
        <v>#DIV/0!</v>
      </c>
      <c r="J4" s="5"/>
      <c r="K4" s="5"/>
      <c r="L4" s="5">
        <f t="shared" si="1"/>
        <v>0</v>
      </c>
      <c r="M4" s="4" t="e">
        <f t="shared" si="2"/>
        <v>#DIV/0!</v>
      </c>
      <c r="O4" s="10"/>
      <c r="P4" s="5" t="e">
        <f t="shared" si="3"/>
        <v>#DIV/0!</v>
      </c>
      <c r="Q4" s="5"/>
      <c r="R4" s="5" t="e">
        <f t="shared" si="4"/>
        <v>#DIV/0!</v>
      </c>
      <c r="S4" s="5" t="e">
        <f t="shared" si="5"/>
        <v>#DIV/0!</v>
      </c>
      <c r="T4" s="5"/>
      <c r="U4" s="5" t="e">
        <f t="shared" si="6"/>
        <v>#DIV/0!</v>
      </c>
      <c r="V4" s="5" t="e">
        <f t="shared" si="7"/>
        <v>#DIV/0!</v>
      </c>
      <c r="W4" s="5" t="e">
        <f t="shared" si="8"/>
        <v>#DIV/0!</v>
      </c>
      <c r="X4" s="5"/>
      <c r="Y4" s="2"/>
      <c r="Z4" s="2"/>
      <c r="AA4" s="2"/>
      <c r="AB4" s="11"/>
      <c r="AC4" s="11"/>
      <c r="AF4" s="2"/>
      <c r="AG4" s="1">
        <v>384049</v>
      </c>
      <c r="AH4" s="1">
        <v>5008477</v>
      </c>
    </row>
    <row r="5" spans="1:35" x14ac:dyDescent="0.25">
      <c r="C5" s="3"/>
      <c r="D5" s="3"/>
      <c r="E5" s="3"/>
      <c r="F5" s="3"/>
      <c r="G5" s="3"/>
      <c r="I5" s="8" t="e">
        <f t="shared" si="0"/>
        <v>#DIV/0!</v>
      </c>
      <c r="J5" s="5"/>
      <c r="K5" s="5"/>
      <c r="L5" s="5">
        <f t="shared" si="1"/>
        <v>0</v>
      </c>
      <c r="M5" s="4" t="e">
        <f t="shared" si="2"/>
        <v>#DIV/0!</v>
      </c>
      <c r="O5" s="10"/>
      <c r="P5" s="5" t="e">
        <f t="shared" si="3"/>
        <v>#DIV/0!</v>
      </c>
      <c r="Q5" s="5"/>
      <c r="R5" s="5" t="e">
        <f t="shared" si="4"/>
        <v>#DIV/0!</v>
      </c>
      <c r="S5" s="5" t="e">
        <f t="shared" si="5"/>
        <v>#DIV/0!</v>
      </c>
      <c r="T5" s="5"/>
      <c r="U5" s="5" t="e">
        <f t="shared" si="6"/>
        <v>#DIV/0!</v>
      </c>
      <c r="V5" s="5" t="e">
        <f t="shared" si="7"/>
        <v>#DIV/0!</v>
      </c>
      <c r="W5" s="5" t="e">
        <f t="shared" si="8"/>
        <v>#DIV/0!</v>
      </c>
      <c r="X5" s="5"/>
      <c r="Y5" s="3"/>
      <c r="Z5" s="3"/>
      <c r="AA5" s="3"/>
      <c r="AF5" s="3"/>
      <c r="AG5" s="5">
        <v>395099</v>
      </c>
      <c r="AH5" s="5">
        <v>4992655</v>
      </c>
    </row>
    <row r="6" spans="1:35" x14ac:dyDescent="0.25">
      <c r="C6" s="2"/>
      <c r="D6" s="3"/>
      <c r="E6" s="3"/>
      <c r="F6" s="3"/>
      <c r="G6" s="3"/>
      <c r="I6" s="8" t="e">
        <f t="shared" si="0"/>
        <v>#DIV/0!</v>
      </c>
      <c r="J6" s="5"/>
      <c r="K6" s="5"/>
      <c r="L6" s="5">
        <f t="shared" si="1"/>
        <v>0</v>
      </c>
      <c r="M6" s="4" t="e">
        <f t="shared" si="2"/>
        <v>#DIV/0!</v>
      </c>
      <c r="O6" s="10"/>
      <c r="P6" s="5" t="e">
        <f t="shared" si="3"/>
        <v>#DIV/0!</v>
      </c>
      <c r="Q6" s="5"/>
      <c r="R6" s="5" t="e">
        <f t="shared" si="4"/>
        <v>#DIV/0!</v>
      </c>
      <c r="S6" s="5" t="e">
        <f t="shared" si="5"/>
        <v>#DIV/0!</v>
      </c>
      <c r="T6" s="5"/>
      <c r="U6" s="5" t="e">
        <f t="shared" si="6"/>
        <v>#DIV/0!</v>
      </c>
      <c r="V6" s="5" t="e">
        <f t="shared" si="7"/>
        <v>#DIV/0!</v>
      </c>
      <c r="W6" s="5" t="e">
        <f t="shared" si="8"/>
        <v>#DIV/0!</v>
      </c>
      <c r="X6" s="5"/>
      <c r="Y6" s="2"/>
      <c r="Z6" s="3"/>
      <c r="AA6" s="3"/>
      <c r="AF6" s="3"/>
      <c r="AG6" s="6">
        <v>400379</v>
      </c>
      <c r="AH6" s="6">
        <v>5020191</v>
      </c>
    </row>
    <row r="7" spans="1:35" x14ac:dyDescent="0.25">
      <c r="C7" s="2"/>
      <c r="D7" s="3"/>
      <c r="E7" s="3"/>
      <c r="F7" s="3"/>
      <c r="I7" s="8" t="e">
        <f t="shared" si="0"/>
        <v>#DIV/0!</v>
      </c>
      <c r="J7" s="5"/>
      <c r="K7" s="5"/>
      <c r="L7" s="5">
        <f t="shared" si="1"/>
        <v>0</v>
      </c>
      <c r="M7" s="4" t="e">
        <f t="shared" si="2"/>
        <v>#DIV/0!</v>
      </c>
      <c r="O7" s="10"/>
      <c r="P7" s="5" t="e">
        <f t="shared" si="3"/>
        <v>#DIV/0!</v>
      </c>
      <c r="Q7" s="5"/>
      <c r="R7" s="5" t="e">
        <f t="shared" si="4"/>
        <v>#DIV/0!</v>
      </c>
      <c r="S7" s="5" t="e">
        <f t="shared" si="5"/>
        <v>#DIV/0!</v>
      </c>
      <c r="T7" s="5"/>
      <c r="U7" s="5" t="e">
        <f t="shared" si="6"/>
        <v>#DIV/0!</v>
      </c>
      <c r="V7" s="5" t="e">
        <f t="shared" si="7"/>
        <v>#DIV/0!</v>
      </c>
      <c r="W7" s="5" t="e">
        <f t="shared" si="8"/>
        <v>#DIV/0!</v>
      </c>
      <c r="X7" s="5"/>
      <c r="AG7" s="5">
        <v>444092</v>
      </c>
      <c r="AH7" s="5">
        <v>4998116</v>
      </c>
    </row>
    <row r="8" spans="1:35" x14ac:dyDescent="0.25">
      <c r="C8" s="2"/>
      <c r="D8" s="3"/>
      <c r="E8" s="3"/>
      <c r="F8" s="3"/>
      <c r="I8" s="8" t="e">
        <f t="shared" si="0"/>
        <v>#DIV/0!</v>
      </c>
      <c r="J8" s="5"/>
      <c r="K8" s="5"/>
      <c r="L8" s="5">
        <f t="shared" si="1"/>
        <v>0</v>
      </c>
      <c r="M8" s="4" t="e">
        <f t="shared" si="2"/>
        <v>#DIV/0!</v>
      </c>
      <c r="O8" s="10"/>
      <c r="P8" s="5" t="e">
        <f t="shared" si="3"/>
        <v>#DIV/0!</v>
      </c>
      <c r="Q8" s="5"/>
      <c r="R8" s="5" t="e">
        <f t="shared" si="4"/>
        <v>#DIV/0!</v>
      </c>
      <c r="S8" s="5" t="e">
        <f t="shared" si="5"/>
        <v>#DIV/0!</v>
      </c>
      <c r="T8" s="5"/>
      <c r="U8" s="5" t="e">
        <f t="shared" si="6"/>
        <v>#DIV/0!</v>
      </c>
      <c r="V8" s="5" t="e">
        <f t="shared" si="7"/>
        <v>#DIV/0!</v>
      </c>
      <c r="W8" s="5" t="e">
        <f t="shared" si="8"/>
        <v>#DIV/0!</v>
      </c>
      <c r="X8" s="5"/>
      <c r="AG8" s="5">
        <v>452007</v>
      </c>
      <c r="AH8" s="5">
        <v>4999942</v>
      </c>
    </row>
    <row r="9" spans="1:35" x14ac:dyDescent="0.25">
      <c r="C9" s="3"/>
      <c r="D9" s="3"/>
      <c r="E9" s="3"/>
      <c r="F9" s="3"/>
      <c r="I9" s="8" t="e">
        <f t="shared" si="0"/>
        <v>#DIV/0!</v>
      </c>
      <c r="J9" s="5"/>
      <c r="K9" s="5"/>
      <c r="L9" s="5">
        <f t="shared" si="1"/>
        <v>0</v>
      </c>
      <c r="M9" s="4" t="e">
        <f t="shared" si="2"/>
        <v>#DIV/0!</v>
      </c>
      <c r="O9" s="10"/>
      <c r="P9" s="5" t="e">
        <f t="shared" si="3"/>
        <v>#DIV/0!</v>
      </c>
      <c r="Q9" s="5"/>
      <c r="R9" s="5" t="e">
        <f t="shared" si="4"/>
        <v>#DIV/0!</v>
      </c>
      <c r="S9" s="5" t="e">
        <f t="shared" si="5"/>
        <v>#DIV/0!</v>
      </c>
      <c r="T9" s="5"/>
      <c r="U9" s="5" t="e">
        <f t="shared" si="6"/>
        <v>#DIV/0!</v>
      </c>
      <c r="V9" s="5" t="e">
        <f t="shared" si="7"/>
        <v>#DIV/0!</v>
      </c>
      <c r="W9" s="5" t="e">
        <f t="shared" si="8"/>
        <v>#DIV/0!</v>
      </c>
      <c r="X9" s="5"/>
      <c r="AG9" s="5">
        <v>443653</v>
      </c>
      <c r="AH9" s="5">
        <v>4998112</v>
      </c>
    </row>
    <row r="10" spans="1:35" x14ac:dyDescent="0.25">
      <c r="C10" s="2"/>
      <c r="D10" s="3"/>
      <c r="E10" s="3"/>
      <c r="F10" s="3"/>
      <c r="I10" s="8" t="e">
        <f t="shared" si="0"/>
        <v>#DIV/0!</v>
      </c>
      <c r="J10" s="5"/>
      <c r="K10" s="5"/>
      <c r="L10" s="5">
        <f t="shared" si="1"/>
        <v>0</v>
      </c>
      <c r="M10" s="4" t="e">
        <f t="shared" si="2"/>
        <v>#DIV/0!</v>
      </c>
      <c r="O10" s="10"/>
      <c r="P10" s="5" t="e">
        <f t="shared" si="3"/>
        <v>#DIV/0!</v>
      </c>
      <c r="Q10" s="5"/>
      <c r="R10" s="5" t="e">
        <f t="shared" si="4"/>
        <v>#DIV/0!</v>
      </c>
      <c r="S10" s="5" t="e">
        <f t="shared" si="5"/>
        <v>#DIV/0!</v>
      </c>
      <c r="T10" s="5"/>
      <c r="U10" s="5" t="e">
        <f t="shared" si="6"/>
        <v>#DIV/0!</v>
      </c>
      <c r="V10" s="5" t="e">
        <f t="shared" si="7"/>
        <v>#DIV/0!</v>
      </c>
      <c r="W10" s="5" t="e">
        <f t="shared" si="8"/>
        <v>#DIV/0!</v>
      </c>
      <c r="X10" s="5"/>
      <c r="AG10" s="5">
        <v>446793</v>
      </c>
      <c r="AH10" s="5">
        <v>4996103</v>
      </c>
    </row>
    <row r="11" spans="1:35" x14ac:dyDescent="0.25">
      <c r="C11" s="2"/>
      <c r="D11" s="3"/>
      <c r="E11" s="3"/>
      <c r="F11" s="3"/>
      <c r="G11" s="3"/>
      <c r="I11" s="8" t="e">
        <f t="shared" si="0"/>
        <v>#DIV/0!</v>
      </c>
      <c r="J11" s="5"/>
      <c r="K11" s="5"/>
      <c r="L11" s="5">
        <f t="shared" si="1"/>
        <v>0</v>
      </c>
      <c r="M11" s="4" t="e">
        <f t="shared" si="2"/>
        <v>#DIV/0!</v>
      </c>
      <c r="O11" s="10"/>
      <c r="P11" s="5" t="e">
        <f t="shared" si="3"/>
        <v>#DIV/0!</v>
      </c>
      <c r="Q11" s="5"/>
      <c r="R11" s="5" t="e">
        <f t="shared" si="4"/>
        <v>#DIV/0!</v>
      </c>
      <c r="S11" s="5" t="e">
        <f t="shared" si="5"/>
        <v>#DIV/0!</v>
      </c>
      <c r="T11" s="5"/>
      <c r="U11" s="5" t="e">
        <f t="shared" si="6"/>
        <v>#DIV/0!</v>
      </c>
      <c r="V11" s="5" t="e">
        <f t="shared" si="7"/>
        <v>#DIV/0!</v>
      </c>
      <c r="W11" s="5" t="e">
        <f t="shared" si="8"/>
        <v>#DIV/0!</v>
      </c>
      <c r="X11" s="5"/>
      <c r="Y11" s="2"/>
      <c r="Z11" s="3"/>
      <c r="AA11" s="3"/>
      <c r="AF11" s="3"/>
      <c r="AG11" s="6">
        <v>400379</v>
      </c>
      <c r="AH11" s="6">
        <v>5020191</v>
      </c>
    </row>
    <row r="12" spans="1:35" x14ac:dyDescent="0.25">
      <c r="C12" s="3"/>
      <c r="D12" s="3"/>
      <c r="E12" s="3"/>
      <c r="F12" s="3"/>
      <c r="G12" s="3"/>
      <c r="I12" s="8" t="e">
        <f t="shared" si="0"/>
        <v>#DIV/0!</v>
      </c>
      <c r="J12" s="5"/>
      <c r="K12" s="5"/>
      <c r="L12" s="5">
        <f t="shared" si="1"/>
        <v>0</v>
      </c>
      <c r="M12" s="4" t="e">
        <f t="shared" si="2"/>
        <v>#DIV/0!</v>
      </c>
      <c r="O12" s="10"/>
      <c r="P12" s="5" t="e">
        <f t="shared" si="3"/>
        <v>#DIV/0!</v>
      </c>
      <c r="Q12" s="5"/>
      <c r="R12" s="5" t="e">
        <f t="shared" si="4"/>
        <v>#DIV/0!</v>
      </c>
      <c r="S12" s="5" t="e">
        <f t="shared" si="5"/>
        <v>#DIV/0!</v>
      </c>
      <c r="T12" s="5"/>
      <c r="U12" s="5" t="e">
        <f t="shared" si="6"/>
        <v>#DIV/0!</v>
      </c>
      <c r="V12" s="5" t="e">
        <f t="shared" si="7"/>
        <v>#DIV/0!</v>
      </c>
      <c r="W12" s="5" t="e">
        <f t="shared" si="8"/>
        <v>#DIV/0!</v>
      </c>
      <c r="X12" s="5"/>
      <c r="Y12" s="3"/>
      <c r="Z12" s="3"/>
      <c r="AA12" s="3"/>
      <c r="AF12" s="3"/>
      <c r="AG12" s="5">
        <v>374619</v>
      </c>
      <c r="AH12" s="5">
        <v>5015612</v>
      </c>
    </row>
    <row r="13" spans="1:35" x14ac:dyDescent="0.25">
      <c r="C13" s="3"/>
      <c r="D13" s="3"/>
      <c r="E13" s="3"/>
      <c r="F13" s="3"/>
      <c r="G13" s="3"/>
      <c r="I13" s="8" t="e">
        <f t="shared" si="0"/>
        <v>#DIV/0!</v>
      </c>
      <c r="J13" s="5"/>
      <c r="K13" s="5"/>
      <c r="L13" s="5">
        <f t="shared" si="1"/>
        <v>0</v>
      </c>
      <c r="M13" s="4" t="e">
        <f t="shared" si="2"/>
        <v>#DIV/0!</v>
      </c>
      <c r="P13" s="5" t="e">
        <f t="shared" si="3"/>
        <v>#DIV/0!</v>
      </c>
      <c r="R13" s="5" t="e">
        <f t="shared" si="4"/>
        <v>#DIV/0!</v>
      </c>
      <c r="S13" s="5" t="e">
        <f t="shared" si="5"/>
        <v>#DIV/0!</v>
      </c>
      <c r="T13" s="5"/>
      <c r="U13" s="5" t="e">
        <f t="shared" si="6"/>
        <v>#DIV/0!</v>
      </c>
      <c r="V13" s="4" t="e">
        <f t="shared" si="7"/>
        <v>#DIV/0!</v>
      </c>
      <c r="W13" s="5" t="e">
        <f t="shared" si="8"/>
        <v>#DIV/0!</v>
      </c>
      <c r="X13" s="5"/>
      <c r="Y13" s="3"/>
      <c r="Z13" s="3"/>
      <c r="AA13" s="3"/>
      <c r="AF13" s="3"/>
      <c r="AG13" s="5">
        <v>395099</v>
      </c>
      <c r="AH13" s="5">
        <v>4992655</v>
      </c>
    </row>
    <row r="14" spans="1:35" x14ac:dyDescent="0.25">
      <c r="C14" s="2"/>
      <c r="D14" s="3"/>
      <c r="E14" s="3"/>
      <c r="F14" s="3"/>
      <c r="I14" s="8" t="e">
        <f t="shared" si="0"/>
        <v>#DIV/0!</v>
      </c>
      <c r="J14" s="5"/>
      <c r="K14" s="5"/>
      <c r="L14" s="5">
        <f t="shared" si="1"/>
        <v>0</v>
      </c>
      <c r="M14" s="4" t="e">
        <f t="shared" si="2"/>
        <v>#DIV/0!</v>
      </c>
      <c r="O14" s="10"/>
      <c r="P14" s="5" t="e">
        <f t="shared" si="3"/>
        <v>#DIV/0!</v>
      </c>
      <c r="Q14" s="5"/>
      <c r="R14" s="5" t="e">
        <f t="shared" si="4"/>
        <v>#DIV/0!</v>
      </c>
      <c r="S14" s="5" t="e">
        <f t="shared" si="5"/>
        <v>#DIV/0!</v>
      </c>
      <c r="T14" s="5"/>
      <c r="U14" s="5" t="e">
        <f t="shared" si="6"/>
        <v>#DIV/0!</v>
      </c>
      <c r="V14" s="4" t="e">
        <f t="shared" si="7"/>
        <v>#DIV/0!</v>
      </c>
      <c r="W14" s="5" t="e">
        <f t="shared" si="8"/>
        <v>#DIV/0!</v>
      </c>
      <c r="X14" s="5"/>
      <c r="AG14" s="5">
        <v>435386</v>
      </c>
      <c r="AH14" s="5">
        <v>5003679</v>
      </c>
    </row>
    <row r="15" spans="1:35" x14ac:dyDescent="0.25">
      <c r="C15" s="2"/>
      <c r="D15" s="3"/>
      <c r="E15" s="3"/>
      <c r="F15" s="3"/>
      <c r="I15" s="8" t="e">
        <f t="shared" si="0"/>
        <v>#DIV/0!</v>
      </c>
      <c r="J15" s="5"/>
      <c r="K15" s="5"/>
      <c r="L15" s="5">
        <f t="shared" si="1"/>
        <v>0</v>
      </c>
      <c r="M15" s="4" t="e">
        <f t="shared" si="2"/>
        <v>#DIV/0!</v>
      </c>
      <c r="O15" s="10"/>
      <c r="P15" s="5" t="e">
        <f t="shared" si="3"/>
        <v>#DIV/0!</v>
      </c>
      <c r="Q15" s="5"/>
      <c r="R15" s="5" t="e">
        <f t="shared" si="4"/>
        <v>#DIV/0!</v>
      </c>
      <c r="S15" s="5" t="e">
        <f t="shared" si="5"/>
        <v>#DIV/0!</v>
      </c>
      <c r="T15" s="5"/>
      <c r="U15" s="5" t="e">
        <f t="shared" si="6"/>
        <v>#DIV/0!</v>
      </c>
      <c r="V15" s="5" t="e">
        <f t="shared" si="7"/>
        <v>#DIV/0!</v>
      </c>
      <c r="W15" s="4" t="e">
        <f t="shared" si="8"/>
        <v>#DIV/0!</v>
      </c>
      <c r="X15" s="5"/>
      <c r="AG15" s="6">
        <v>445901</v>
      </c>
      <c r="AH15" s="6">
        <v>4996416</v>
      </c>
    </row>
    <row r="16" spans="1:35" x14ac:dyDescent="0.25">
      <c r="C16" s="3"/>
      <c r="D16" s="3"/>
      <c r="E16" s="3"/>
      <c r="F16" s="3"/>
      <c r="G16" s="3"/>
      <c r="I16" s="8" t="e">
        <f t="shared" si="0"/>
        <v>#DIV/0!</v>
      </c>
      <c r="J16" s="5"/>
      <c r="K16" s="5"/>
      <c r="L16" s="5">
        <f t="shared" si="1"/>
        <v>0</v>
      </c>
      <c r="M16" s="4" t="e">
        <f t="shared" si="2"/>
        <v>#DIV/0!</v>
      </c>
      <c r="O16" s="10"/>
      <c r="P16" s="5" t="e">
        <f>O16/N16</f>
        <v>#DIV/0!</v>
      </c>
      <c r="Q16" s="5"/>
      <c r="R16" s="5" t="e">
        <f t="shared" si="4"/>
        <v>#DIV/0!</v>
      </c>
      <c r="S16" s="5" t="e">
        <f t="shared" si="5"/>
        <v>#DIV/0!</v>
      </c>
      <c r="T16" s="5"/>
      <c r="U16" s="5" t="e">
        <f t="shared" si="6"/>
        <v>#DIV/0!</v>
      </c>
      <c r="V16" s="4" t="e">
        <f t="shared" si="7"/>
        <v>#DIV/0!</v>
      </c>
      <c r="W16" s="5" t="e">
        <f t="shared" si="8"/>
        <v>#DIV/0!</v>
      </c>
      <c r="X16" s="5"/>
      <c r="Y16" s="3"/>
      <c r="Z16" s="3"/>
      <c r="AA16" s="3"/>
      <c r="AF16" s="3"/>
      <c r="AG16" s="6">
        <v>403974</v>
      </c>
      <c r="AH16" s="6">
        <v>5021621</v>
      </c>
    </row>
    <row r="17" spans="3:35" x14ac:dyDescent="0.25">
      <c r="C17" s="3"/>
      <c r="D17" s="3"/>
      <c r="E17" s="3"/>
      <c r="F17" s="3"/>
      <c r="G17" s="3"/>
      <c r="I17" s="8" t="e">
        <f t="shared" si="0"/>
        <v>#DIV/0!</v>
      </c>
      <c r="J17" s="5"/>
      <c r="K17" s="5"/>
      <c r="L17" s="5">
        <f t="shared" si="1"/>
        <v>0</v>
      </c>
      <c r="M17" s="4" t="e">
        <f t="shared" si="2"/>
        <v>#DIV/0!</v>
      </c>
      <c r="O17" s="10"/>
      <c r="P17" s="5" t="e">
        <f t="shared" si="3"/>
        <v>#DIV/0!</v>
      </c>
      <c r="Q17" s="5"/>
      <c r="R17" s="5" t="e">
        <f t="shared" si="4"/>
        <v>#DIV/0!</v>
      </c>
      <c r="S17" s="5" t="e">
        <f t="shared" si="5"/>
        <v>#DIV/0!</v>
      </c>
      <c r="T17" s="5"/>
      <c r="U17" s="5" t="e">
        <f t="shared" si="6"/>
        <v>#DIV/0!</v>
      </c>
      <c r="V17" s="4" t="e">
        <f t="shared" si="7"/>
        <v>#DIV/0!</v>
      </c>
      <c r="W17" s="5" t="e">
        <f t="shared" si="8"/>
        <v>#DIV/0!</v>
      </c>
      <c r="X17" s="5"/>
      <c r="Y17" s="3"/>
      <c r="Z17" s="3"/>
      <c r="AA17" s="3"/>
      <c r="AF17" s="3"/>
      <c r="AG17" s="9">
        <v>397254</v>
      </c>
      <c r="AH17" s="9">
        <v>5017514</v>
      </c>
    </row>
    <row r="18" spans="3:35" x14ac:dyDescent="0.25">
      <c r="C18" s="2"/>
      <c r="D18" s="3"/>
      <c r="E18" s="3"/>
      <c r="F18" s="3"/>
      <c r="I18" s="8" t="e">
        <f t="shared" si="0"/>
        <v>#DIV/0!</v>
      </c>
      <c r="J18" s="5"/>
      <c r="K18" s="5"/>
      <c r="L18" s="5">
        <f t="shared" si="1"/>
        <v>0</v>
      </c>
      <c r="M18" s="4" t="e">
        <f t="shared" si="2"/>
        <v>#DIV/0!</v>
      </c>
      <c r="O18" s="10"/>
      <c r="P18" s="5" t="e">
        <f t="shared" si="3"/>
        <v>#DIV/0!</v>
      </c>
      <c r="Q18" s="5"/>
      <c r="R18" s="5" t="e">
        <f t="shared" si="4"/>
        <v>#DIV/0!</v>
      </c>
      <c r="S18" s="5" t="e">
        <f t="shared" si="5"/>
        <v>#DIV/0!</v>
      </c>
      <c r="T18" s="5"/>
      <c r="U18" s="5" t="e">
        <f t="shared" si="6"/>
        <v>#DIV/0!</v>
      </c>
      <c r="V18" s="5" t="e">
        <f t="shared" si="7"/>
        <v>#DIV/0!</v>
      </c>
      <c r="W18" s="5" t="e">
        <f t="shared" si="8"/>
        <v>#DIV/0!</v>
      </c>
      <c r="X18" s="5"/>
      <c r="AG18" s="5">
        <v>444445</v>
      </c>
      <c r="AH18" s="5">
        <v>4997628</v>
      </c>
    </row>
    <row r="19" spans="3:35" x14ac:dyDescent="0.25">
      <c r="C19" s="3"/>
      <c r="D19" s="3"/>
      <c r="E19" s="3"/>
      <c r="F19" s="3"/>
      <c r="G19" s="3"/>
      <c r="I19" s="8" t="e">
        <f t="shared" si="0"/>
        <v>#DIV/0!</v>
      </c>
      <c r="J19" s="5"/>
      <c r="K19" s="5"/>
      <c r="L19" s="5">
        <f t="shared" si="1"/>
        <v>0</v>
      </c>
      <c r="M19" s="4" t="e">
        <f t="shared" si="2"/>
        <v>#DIV/0!</v>
      </c>
      <c r="O19" s="10"/>
      <c r="P19" s="5" t="e">
        <f t="shared" si="3"/>
        <v>#DIV/0!</v>
      </c>
      <c r="Q19" s="5"/>
      <c r="R19" s="5" t="e">
        <f t="shared" si="4"/>
        <v>#DIV/0!</v>
      </c>
      <c r="S19" s="5" t="e">
        <f t="shared" si="5"/>
        <v>#DIV/0!</v>
      </c>
      <c r="T19" s="5"/>
      <c r="U19" s="5" t="e">
        <f t="shared" si="6"/>
        <v>#DIV/0!</v>
      </c>
      <c r="V19" s="5" t="e">
        <f t="shared" si="7"/>
        <v>#DIV/0!</v>
      </c>
      <c r="W19" s="5" t="e">
        <f t="shared" si="8"/>
        <v>#DIV/0!</v>
      </c>
      <c r="X19" s="5"/>
      <c r="Y19" s="3"/>
      <c r="Z19" s="3"/>
      <c r="AA19" s="3"/>
      <c r="AF19" s="3"/>
      <c r="AG19" s="5">
        <v>379042</v>
      </c>
      <c r="AH19" s="5">
        <v>5013991</v>
      </c>
    </row>
    <row r="20" spans="3:35" x14ac:dyDescent="0.25">
      <c r="C20" s="2"/>
      <c r="D20" s="3"/>
      <c r="E20" s="3"/>
      <c r="F20" s="3"/>
      <c r="I20" s="8" t="e">
        <f t="shared" si="0"/>
        <v>#DIV/0!</v>
      </c>
      <c r="J20" s="5"/>
      <c r="K20" s="5"/>
      <c r="L20" s="5">
        <f t="shared" si="1"/>
        <v>0</v>
      </c>
      <c r="M20" s="4" t="e">
        <f t="shared" si="2"/>
        <v>#DIV/0!</v>
      </c>
      <c r="O20" s="10"/>
      <c r="P20" s="5" t="e">
        <f t="shared" si="3"/>
        <v>#DIV/0!</v>
      </c>
      <c r="Q20" s="5"/>
      <c r="R20" s="5" t="e">
        <f t="shared" si="4"/>
        <v>#DIV/0!</v>
      </c>
      <c r="S20" s="5" t="e">
        <f t="shared" si="5"/>
        <v>#DIV/0!</v>
      </c>
      <c r="T20" s="5"/>
      <c r="U20" s="5" t="e">
        <f t="shared" si="6"/>
        <v>#DIV/0!</v>
      </c>
      <c r="V20" s="5" t="e">
        <f t="shared" si="7"/>
        <v>#DIV/0!</v>
      </c>
      <c r="W20" s="5" t="e">
        <f t="shared" si="8"/>
        <v>#DIV/0!</v>
      </c>
      <c r="X20" s="5"/>
    </row>
    <row r="21" spans="3:35" x14ac:dyDescent="0.25">
      <c r="C21" s="3"/>
      <c r="D21" s="3"/>
      <c r="E21" s="3"/>
      <c r="F21" s="3"/>
      <c r="G21" s="3"/>
      <c r="I21" s="8" t="e">
        <f t="shared" si="0"/>
        <v>#DIV/0!</v>
      </c>
      <c r="J21" s="5"/>
      <c r="K21" s="5"/>
      <c r="L21" s="5">
        <f t="shared" si="1"/>
        <v>0</v>
      </c>
      <c r="M21" s="4" t="e">
        <f t="shared" si="2"/>
        <v>#DIV/0!</v>
      </c>
      <c r="O21" s="10"/>
      <c r="P21" s="5" t="e">
        <f t="shared" si="3"/>
        <v>#DIV/0!</v>
      </c>
      <c r="Q21" s="5"/>
      <c r="R21" s="5" t="e">
        <f t="shared" si="4"/>
        <v>#DIV/0!</v>
      </c>
      <c r="S21" s="5" t="e">
        <f t="shared" si="5"/>
        <v>#DIV/0!</v>
      </c>
      <c r="T21" s="5"/>
      <c r="U21" s="5" t="e">
        <f t="shared" si="6"/>
        <v>#DIV/0!</v>
      </c>
      <c r="V21" s="5" t="e">
        <f t="shared" si="7"/>
        <v>#DIV/0!</v>
      </c>
      <c r="W21" s="5" t="e">
        <f t="shared" si="8"/>
        <v>#DIV/0!</v>
      </c>
      <c r="X21" s="5"/>
      <c r="Y21" s="3"/>
      <c r="Z21" s="3"/>
      <c r="AA21" s="3"/>
      <c r="AF21" s="3"/>
      <c r="AG21" s="6">
        <v>389645</v>
      </c>
      <c r="AH21" s="6">
        <v>4990436</v>
      </c>
    </row>
    <row r="22" spans="3:35" x14ac:dyDescent="0.25">
      <c r="C22" s="3"/>
      <c r="D22" s="3"/>
      <c r="E22" s="3"/>
      <c r="F22" s="3"/>
      <c r="G22" s="3"/>
      <c r="I22" s="8" t="e">
        <f t="shared" si="0"/>
        <v>#DIV/0!</v>
      </c>
      <c r="J22" s="5"/>
      <c r="K22" s="5"/>
      <c r="L22" s="5">
        <f t="shared" si="1"/>
        <v>0</v>
      </c>
      <c r="M22" s="4" t="e">
        <f t="shared" si="2"/>
        <v>#DIV/0!</v>
      </c>
      <c r="O22" s="10"/>
      <c r="P22" s="5" t="e">
        <f t="shared" si="3"/>
        <v>#DIV/0!</v>
      </c>
      <c r="Q22" s="5"/>
      <c r="R22" s="5" t="e">
        <f t="shared" si="4"/>
        <v>#DIV/0!</v>
      </c>
      <c r="S22" s="5" t="e">
        <f t="shared" si="5"/>
        <v>#DIV/0!</v>
      </c>
      <c r="T22" s="5"/>
      <c r="U22" s="5" t="e">
        <f t="shared" si="6"/>
        <v>#DIV/0!</v>
      </c>
      <c r="V22" s="5" t="e">
        <f t="shared" si="7"/>
        <v>#DIV/0!</v>
      </c>
      <c r="W22" s="5" t="e">
        <f t="shared" si="8"/>
        <v>#DIV/0!</v>
      </c>
      <c r="X22" s="5"/>
      <c r="Y22" s="3"/>
      <c r="Z22" s="3"/>
      <c r="AA22" s="3"/>
      <c r="AF22" s="3"/>
      <c r="AG22" s="6">
        <v>400037</v>
      </c>
      <c r="AH22" s="6">
        <v>5018984</v>
      </c>
      <c r="AI22" s="1" t="s">
        <v>23</v>
      </c>
    </row>
    <row r="23" spans="3:35" x14ac:dyDescent="0.25">
      <c r="C23" s="3"/>
      <c r="D23" s="3"/>
      <c r="E23" s="3"/>
      <c r="F23" s="3"/>
      <c r="G23" s="3"/>
      <c r="I23" s="8" t="e">
        <f t="shared" si="0"/>
        <v>#DIV/0!</v>
      </c>
      <c r="J23" s="5"/>
      <c r="K23" s="5"/>
      <c r="L23" s="5">
        <f t="shared" si="1"/>
        <v>0</v>
      </c>
      <c r="M23" s="4" t="e">
        <f t="shared" si="2"/>
        <v>#DIV/0!</v>
      </c>
      <c r="O23" s="10"/>
      <c r="P23" s="5" t="e">
        <f t="shared" si="3"/>
        <v>#DIV/0!</v>
      </c>
      <c r="Q23" s="5"/>
      <c r="R23" s="5" t="e">
        <f t="shared" si="4"/>
        <v>#DIV/0!</v>
      </c>
      <c r="S23" s="5" t="e">
        <f t="shared" si="5"/>
        <v>#DIV/0!</v>
      </c>
      <c r="T23" s="5"/>
      <c r="U23" s="5" t="e">
        <f t="shared" si="6"/>
        <v>#DIV/0!</v>
      </c>
      <c r="V23" s="5" t="e">
        <f t="shared" si="7"/>
        <v>#DIV/0!</v>
      </c>
      <c r="W23" s="5" t="e">
        <f t="shared" si="8"/>
        <v>#DIV/0!</v>
      </c>
      <c r="X23" s="5"/>
      <c r="Y23" s="3"/>
      <c r="Z23" s="3"/>
      <c r="AA23" s="3"/>
      <c r="AF23" s="3"/>
      <c r="AG23" s="5">
        <v>397778</v>
      </c>
      <c r="AH23" s="5">
        <v>4989993</v>
      </c>
    </row>
    <row r="24" spans="3:35" x14ac:dyDescent="0.25">
      <c r="C24" s="2"/>
      <c r="D24" s="3"/>
      <c r="E24" s="3"/>
      <c r="F24" s="3"/>
      <c r="I24" s="8" t="e">
        <f t="shared" si="0"/>
        <v>#DIV/0!</v>
      </c>
      <c r="J24" s="5"/>
      <c r="K24" s="5"/>
      <c r="L24" s="5">
        <f t="shared" si="1"/>
        <v>0</v>
      </c>
      <c r="M24" s="4" t="e">
        <f t="shared" si="2"/>
        <v>#DIV/0!</v>
      </c>
      <c r="O24" s="10"/>
      <c r="P24" s="5" t="e">
        <f t="shared" si="3"/>
        <v>#DIV/0!</v>
      </c>
      <c r="Q24" s="5"/>
      <c r="R24" s="5" t="e">
        <f t="shared" si="4"/>
        <v>#DIV/0!</v>
      </c>
      <c r="S24" s="5" t="e">
        <f t="shared" si="5"/>
        <v>#DIV/0!</v>
      </c>
      <c r="T24" s="5"/>
      <c r="U24" s="5" t="e">
        <f t="shared" si="6"/>
        <v>#DIV/0!</v>
      </c>
      <c r="V24" s="5" t="e">
        <f t="shared" si="7"/>
        <v>#DIV/0!</v>
      </c>
      <c r="W24" s="5" t="e">
        <f t="shared" si="8"/>
        <v>#DIV/0!</v>
      </c>
      <c r="X24" s="5"/>
      <c r="AG24" s="5">
        <v>444445</v>
      </c>
      <c r="AH24" s="5">
        <v>4997628</v>
      </c>
    </row>
    <row r="25" spans="3:35" x14ac:dyDescent="0.25">
      <c r="C25" s="3"/>
      <c r="D25" s="3"/>
      <c r="E25" s="3"/>
      <c r="F25" s="3"/>
      <c r="G25" s="3"/>
      <c r="I25" s="8" t="e">
        <f t="shared" si="0"/>
        <v>#DIV/0!</v>
      </c>
      <c r="J25" s="5"/>
      <c r="K25" s="5"/>
      <c r="L25" s="5">
        <f t="shared" si="1"/>
        <v>0</v>
      </c>
      <c r="M25" s="4" t="e">
        <f t="shared" si="2"/>
        <v>#DIV/0!</v>
      </c>
      <c r="O25" s="10"/>
      <c r="P25" s="5" t="e">
        <f t="shared" si="3"/>
        <v>#DIV/0!</v>
      </c>
      <c r="Q25" s="5"/>
      <c r="R25" s="5" t="e">
        <f t="shared" si="4"/>
        <v>#DIV/0!</v>
      </c>
      <c r="S25" s="5" t="e">
        <f t="shared" si="5"/>
        <v>#DIV/0!</v>
      </c>
      <c r="T25" s="5"/>
      <c r="U25" s="5" t="e">
        <f t="shared" si="6"/>
        <v>#DIV/0!</v>
      </c>
      <c r="V25" s="5" t="e">
        <f t="shared" si="7"/>
        <v>#DIV/0!</v>
      </c>
      <c r="W25" s="5" t="e">
        <f t="shared" si="8"/>
        <v>#DIV/0!</v>
      </c>
      <c r="X25" s="5"/>
      <c r="Y25" s="3"/>
      <c r="Z25" s="3"/>
      <c r="AA25" s="3"/>
      <c r="AF25" s="3"/>
      <c r="AG25" s="6">
        <v>389670</v>
      </c>
      <c r="AH25" s="6">
        <v>5012415</v>
      </c>
    </row>
    <row r="26" spans="3:35" x14ac:dyDescent="0.25">
      <c r="C26" s="2"/>
      <c r="D26" s="3"/>
      <c r="E26" s="3"/>
      <c r="F26" s="3"/>
      <c r="I26" s="8" t="e">
        <f t="shared" si="0"/>
        <v>#DIV/0!</v>
      </c>
      <c r="J26" s="5"/>
      <c r="K26" s="5"/>
      <c r="L26" s="5">
        <f t="shared" si="1"/>
        <v>0</v>
      </c>
      <c r="M26" s="4" t="e">
        <f t="shared" si="2"/>
        <v>#DIV/0!</v>
      </c>
      <c r="O26" s="10"/>
      <c r="P26" s="5" t="e">
        <f t="shared" si="3"/>
        <v>#DIV/0!</v>
      </c>
      <c r="Q26" s="5"/>
      <c r="R26" s="5" t="e">
        <f t="shared" si="4"/>
        <v>#DIV/0!</v>
      </c>
      <c r="S26" s="5" t="e">
        <f t="shared" si="5"/>
        <v>#DIV/0!</v>
      </c>
      <c r="T26" s="5"/>
      <c r="U26" s="5" t="e">
        <f t="shared" si="6"/>
        <v>#DIV/0!</v>
      </c>
      <c r="V26" s="5" t="e">
        <f t="shared" si="7"/>
        <v>#DIV/0!</v>
      </c>
      <c r="W26" s="5" t="e">
        <f t="shared" si="8"/>
        <v>#DIV/0!</v>
      </c>
      <c r="X26" s="5"/>
      <c r="AG26" s="5">
        <v>450427</v>
      </c>
      <c r="AH26" s="5">
        <v>4995581</v>
      </c>
    </row>
    <row r="27" spans="3:35" x14ac:dyDescent="0.25">
      <c r="C27" s="2"/>
      <c r="D27" s="3"/>
      <c r="E27" s="3"/>
      <c r="F27" s="3"/>
      <c r="I27" s="8" t="e">
        <f t="shared" si="0"/>
        <v>#DIV/0!</v>
      </c>
      <c r="J27" s="5"/>
      <c r="K27" s="5"/>
      <c r="L27" s="5">
        <f t="shared" si="1"/>
        <v>0</v>
      </c>
      <c r="M27" s="4" t="e">
        <f t="shared" si="2"/>
        <v>#DIV/0!</v>
      </c>
      <c r="O27" s="10"/>
      <c r="P27" s="5" t="e">
        <f t="shared" si="3"/>
        <v>#DIV/0!</v>
      </c>
      <c r="Q27" s="5"/>
      <c r="R27" s="5" t="e">
        <f t="shared" si="4"/>
        <v>#DIV/0!</v>
      </c>
      <c r="S27" s="5" t="e">
        <f t="shared" si="5"/>
        <v>#DIV/0!</v>
      </c>
      <c r="T27" s="5"/>
      <c r="U27" s="5" t="e">
        <f t="shared" si="6"/>
        <v>#DIV/0!</v>
      </c>
      <c r="V27" s="5" t="e">
        <f t="shared" si="7"/>
        <v>#DIV/0!</v>
      </c>
      <c r="W27" s="5" t="e">
        <f t="shared" si="8"/>
        <v>#DIV/0!</v>
      </c>
      <c r="X27" s="5"/>
      <c r="AG27" s="5">
        <v>437201</v>
      </c>
      <c r="AH27" s="5">
        <v>5002064</v>
      </c>
    </row>
    <row r="28" spans="3:35" x14ac:dyDescent="0.25">
      <c r="C28" s="2"/>
      <c r="D28" s="3"/>
      <c r="E28" s="3"/>
      <c r="F28" s="3"/>
      <c r="I28" s="8" t="e">
        <f t="shared" si="0"/>
        <v>#DIV/0!</v>
      </c>
      <c r="J28" s="5"/>
      <c r="K28" s="5"/>
      <c r="L28" s="5">
        <f t="shared" si="1"/>
        <v>0</v>
      </c>
      <c r="M28" s="4" t="e">
        <f t="shared" si="2"/>
        <v>#DIV/0!</v>
      </c>
      <c r="O28" s="10"/>
      <c r="P28" s="5" t="e">
        <f t="shared" si="3"/>
        <v>#DIV/0!</v>
      </c>
      <c r="Q28" s="5"/>
      <c r="R28" s="5" t="e">
        <f t="shared" si="4"/>
        <v>#DIV/0!</v>
      </c>
      <c r="S28" s="5" t="e">
        <f t="shared" si="5"/>
        <v>#DIV/0!</v>
      </c>
      <c r="T28" s="5"/>
      <c r="U28" s="5" t="e">
        <f t="shared" si="6"/>
        <v>#DIV/0!</v>
      </c>
      <c r="V28" s="5" t="e">
        <f t="shared" si="7"/>
        <v>#DIV/0!</v>
      </c>
      <c r="W28" s="5" t="e">
        <f t="shared" si="8"/>
        <v>#DIV/0!</v>
      </c>
      <c r="X28" s="5"/>
      <c r="AG28" s="5">
        <v>452370</v>
      </c>
      <c r="AH28" s="5">
        <v>5001649</v>
      </c>
    </row>
    <row r="29" spans="3:35" x14ac:dyDescent="0.25">
      <c r="C29" s="3"/>
      <c r="D29" s="3"/>
      <c r="E29" s="3"/>
      <c r="F29" s="3"/>
      <c r="G29" s="3"/>
      <c r="I29" s="8" t="e">
        <f t="shared" si="0"/>
        <v>#DIV/0!</v>
      </c>
      <c r="J29" s="5"/>
      <c r="K29" s="5"/>
      <c r="L29" s="5">
        <f t="shared" si="1"/>
        <v>0</v>
      </c>
      <c r="M29" s="4" t="e">
        <f t="shared" si="2"/>
        <v>#DIV/0!</v>
      </c>
      <c r="O29" s="10"/>
      <c r="P29" s="5" t="e">
        <f t="shared" si="3"/>
        <v>#DIV/0!</v>
      </c>
      <c r="Q29" s="5"/>
      <c r="R29" s="5" t="e">
        <f t="shared" si="4"/>
        <v>#DIV/0!</v>
      </c>
      <c r="S29" s="5" t="e">
        <f t="shared" si="5"/>
        <v>#DIV/0!</v>
      </c>
      <c r="T29" s="5"/>
      <c r="U29" s="5" t="e">
        <f t="shared" si="6"/>
        <v>#DIV/0!</v>
      </c>
      <c r="V29" s="5" t="e">
        <f t="shared" si="7"/>
        <v>#DIV/0!</v>
      </c>
      <c r="W29" s="5" t="e">
        <f t="shared" si="8"/>
        <v>#DIV/0!</v>
      </c>
      <c r="X29" s="5"/>
      <c r="Y29" s="3"/>
      <c r="Z29" s="3"/>
      <c r="AA29" s="3"/>
      <c r="AF29" s="3"/>
      <c r="AG29" s="5">
        <v>374619</v>
      </c>
      <c r="AH29" s="5">
        <v>5015612</v>
      </c>
    </row>
    <row r="30" spans="3:35" x14ac:dyDescent="0.25">
      <c r="C30" s="2"/>
      <c r="D30" s="3"/>
      <c r="E30" s="3"/>
      <c r="F30" s="3"/>
      <c r="G30" s="2"/>
      <c r="I30" s="8" t="e">
        <f t="shared" si="0"/>
        <v>#DIV/0!</v>
      </c>
      <c r="J30" s="5"/>
      <c r="K30" s="5"/>
      <c r="L30" s="5">
        <f t="shared" si="1"/>
        <v>0</v>
      </c>
      <c r="M30" s="4" t="e">
        <f t="shared" si="2"/>
        <v>#DIV/0!</v>
      </c>
      <c r="O30" s="10"/>
      <c r="P30" s="5" t="e">
        <f t="shared" si="3"/>
        <v>#DIV/0!</v>
      </c>
      <c r="Q30" s="5"/>
      <c r="R30" s="5" t="e">
        <f t="shared" si="4"/>
        <v>#DIV/0!</v>
      </c>
      <c r="S30" s="5" t="e">
        <f t="shared" si="5"/>
        <v>#DIV/0!</v>
      </c>
      <c r="T30" s="5"/>
      <c r="U30" s="5" t="e">
        <f t="shared" si="6"/>
        <v>#DIV/0!</v>
      </c>
      <c r="V30" s="5" t="e">
        <f t="shared" si="7"/>
        <v>#DIV/0!</v>
      </c>
      <c r="W30" s="5" t="e">
        <f t="shared" si="8"/>
        <v>#DIV/0!</v>
      </c>
      <c r="X30" s="5"/>
      <c r="Y30" s="2"/>
      <c r="Z30" s="2"/>
      <c r="AA30" s="2"/>
      <c r="AB30" s="11"/>
      <c r="AC30" s="11"/>
      <c r="AF30" s="2"/>
      <c r="AG30" s="5">
        <v>392566</v>
      </c>
      <c r="AH30" s="5">
        <v>4998783</v>
      </c>
    </row>
    <row r="31" spans="3:35" x14ac:dyDescent="0.25">
      <c r="C31" s="2"/>
      <c r="D31" s="3"/>
      <c r="E31" s="3"/>
      <c r="F31" s="3"/>
      <c r="I31" s="8" t="e">
        <f t="shared" si="0"/>
        <v>#DIV/0!</v>
      </c>
      <c r="J31" s="5"/>
      <c r="K31" s="5"/>
      <c r="L31" s="5">
        <f t="shared" si="1"/>
        <v>0</v>
      </c>
      <c r="M31" s="4" t="e">
        <f t="shared" si="2"/>
        <v>#DIV/0!</v>
      </c>
      <c r="O31" s="10"/>
      <c r="P31" s="5" t="e">
        <f t="shared" si="3"/>
        <v>#DIV/0!</v>
      </c>
      <c r="Q31" s="5"/>
      <c r="R31" s="5" t="e">
        <f t="shared" si="4"/>
        <v>#DIV/0!</v>
      </c>
      <c r="S31" s="5" t="e">
        <f t="shared" si="5"/>
        <v>#DIV/0!</v>
      </c>
      <c r="T31" s="5"/>
      <c r="U31" s="5" t="e">
        <f t="shared" si="6"/>
        <v>#DIV/0!</v>
      </c>
      <c r="V31" s="5" t="e">
        <f t="shared" si="7"/>
        <v>#DIV/0!</v>
      </c>
      <c r="W31" s="5" t="e">
        <f t="shared" si="8"/>
        <v>#DIV/0!</v>
      </c>
      <c r="X31" s="5"/>
      <c r="AG31" s="5">
        <v>452007</v>
      </c>
      <c r="AH31" s="5">
        <v>4999942</v>
      </c>
    </row>
    <row r="32" spans="3:35" x14ac:dyDescent="0.25">
      <c r="C32" s="2"/>
      <c r="D32" s="3"/>
      <c r="E32" s="3"/>
      <c r="F32" s="3"/>
      <c r="I32" s="8" t="e">
        <f t="shared" si="0"/>
        <v>#DIV/0!</v>
      </c>
      <c r="J32" s="5"/>
      <c r="K32" s="5"/>
      <c r="L32" s="5">
        <f t="shared" si="1"/>
        <v>0</v>
      </c>
      <c r="M32" s="4" t="e">
        <f t="shared" si="2"/>
        <v>#DIV/0!</v>
      </c>
      <c r="O32" s="10"/>
      <c r="P32" s="5" t="e">
        <f t="shared" si="3"/>
        <v>#DIV/0!</v>
      </c>
      <c r="Q32" s="5"/>
      <c r="R32" s="5" t="e">
        <f t="shared" si="4"/>
        <v>#DIV/0!</v>
      </c>
      <c r="S32" s="5" t="e">
        <f t="shared" si="5"/>
        <v>#DIV/0!</v>
      </c>
      <c r="T32" s="5"/>
      <c r="U32" s="5" t="e">
        <f t="shared" si="6"/>
        <v>#DIV/0!</v>
      </c>
      <c r="V32" s="5" t="e">
        <f t="shared" si="7"/>
        <v>#DIV/0!</v>
      </c>
      <c r="W32" s="5" t="e">
        <f t="shared" si="8"/>
        <v>#DIV/0!</v>
      </c>
      <c r="X32" s="5"/>
      <c r="AG32" s="5">
        <v>444092</v>
      </c>
      <c r="AH32" s="5">
        <v>4998116</v>
      </c>
    </row>
    <row r="33" spans="3:34" x14ac:dyDescent="0.25">
      <c r="C33" s="3"/>
      <c r="D33" s="3"/>
      <c r="E33" s="3"/>
      <c r="F33" s="3"/>
      <c r="G33" s="3"/>
      <c r="I33" s="8" t="e">
        <f t="shared" si="0"/>
        <v>#DIV/0!</v>
      </c>
      <c r="J33" s="5"/>
      <c r="K33" s="5"/>
      <c r="L33" s="5">
        <f t="shared" si="1"/>
        <v>0</v>
      </c>
      <c r="M33" s="4" t="e">
        <f t="shared" si="2"/>
        <v>#DIV/0!</v>
      </c>
      <c r="O33" s="10"/>
      <c r="P33" s="5" t="e">
        <f t="shared" si="3"/>
        <v>#DIV/0!</v>
      </c>
      <c r="Q33" s="5"/>
      <c r="R33" s="5" t="e">
        <f t="shared" si="4"/>
        <v>#DIV/0!</v>
      </c>
      <c r="S33" s="5" t="e">
        <f t="shared" si="5"/>
        <v>#DIV/0!</v>
      </c>
      <c r="T33" s="5"/>
      <c r="U33" s="5" t="e">
        <f t="shared" si="6"/>
        <v>#DIV/0!</v>
      </c>
      <c r="V33" s="5" t="e">
        <f t="shared" si="7"/>
        <v>#DIV/0!</v>
      </c>
      <c r="W33" s="5" t="e">
        <f t="shared" si="8"/>
        <v>#DIV/0!</v>
      </c>
      <c r="X33" s="5"/>
      <c r="Y33" s="3"/>
      <c r="Z33" s="3"/>
      <c r="AA33" s="3"/>
      <c r="AF33" s="3"/>
      <c r="AG33" s="6">
        <v>385822</v>
      </c>
      <c r="AH33" s="6">
        <v>4997835</v>
      </c>
    </row>
    <row r="34" spans="3:34" x14ac:dyDescent="0.25">
      <c r="C34" s="2"/>
      <c r="D34" s="3"/>
      <c r="E34" s="3"/>
      <c r="F34" s="3"/>
      <c r="I34" s="8" t="e">
        <f t="shared" ref="I34:I65" si="9">G34/H34</f>
        <v>#DIV/0!</v>
      </c>
      <c r="J34" s="5"/>
      <c r="K34" s="5"/>
      <c r="L34" s="5">
        <f t="shared" ref="L34:L65" si="10">J34*K34</f>
        <v>0</v>
      </c>
      <c r="M34" s="4" t="e">
        <f t="shared" ref="M34:M65" si="11">I34*L34</f>
        <v>#DIV/0!</v>
      </c>
      <c r="O34" s="10"/>
      <c r="P34" s="5" t="e">
        <f t="shared" ref="P34:P65" si="12">O34/N34</f>
        <v>#DIV/0!</v>
      </c>
      <c r="Q34" s="5"/>
      <c r="R34" s="5" t="e">
        <f t="shared" ref="R34:R65" si="13">Q34/N34</f>
        <v>#DIV/0!</v>
      </c>
      <c r="S34" s="5" t="e">
        <f t="shared" ref="S34:S65" si="14">P34-R34</f>
        <v>#DIV/0!</v>
      </c>
      <c r="T34" s="5"/>
      <c r="U34" s="5" t="e">
        <f t="shared" ref="U34:U65" si="15">S34*T34</f>
        <v>#DIV/0!</v>
      </c>
      <c r="V34" s="5" t="e">
        <f t="shared" ref="V34:V65" si="16">U34/M34</f>
        <v>#DIV/0!</v>
      </c>
      <c r="W34" s="5" t="e">
        <f t="shared" ref="W34:W65" si="17">(P34*T34)/M34</f>
        <v>#DIV/0!</v>
      </c>
      <c r="X34" s="5"/>
    </row>
    <row r="35" spans="3:34" x14ac:dyDescent="0.25">
      <c r="C35" s="3"/>
      <c r="D35" s="3"/>
      <c r="E35" s="3"/>
      <c r="F35" s="3"/>
      <c r="G35" s="3"/>
      <c r="I35" s="8" t="e">
        <f t="shared" si="9"/>
        <v>#DIV/0!</v>
      </c>
      <c r="J35" s="5"/>
      <c r="K35" s="5"/>
      <c r="L35" s="5">
        <f t="shared" si="10"/>
        <v>0</v>
      </c>
      <c r="M35" s="4" t="e">
        <f t="shared" si="11"/>
        <v>#DIV/0!</v>
      </c>
      <c r="O35" s="10"/>
      <c r="P35" s="5" t="e">
        <f t="shared" si="12"/>
        <v>#DIV/0!</v>
      </c>
      <c r="Q35" s="5"/>
      <c r="R35" s="5" t="e">
        <f t="shared" si="13"/>
        <v>#DIV/0!</v>
      </c>
      <c r="S35" s="5" t="e">
        <f t="shared" si="14"/>
        <v>#DIV/0!</v>
      </c>
      <c r="T35" s="5"/>
      <c r="U35" s="5" t="e">
        <f t="shared" si="15"/>
        <v>#DIV/0!</v>
      </c>
      <c r="V35" s="5" t="e">
        <f t="shared" si="16"/>
        <v>#DIV/0!</v>
      </c>
      <c r="W35" s="5" t="e">
        <f t="shared" si="17"/>
        <v>#DIV/0!</v>
      </c>
      <c r="X35" s="5"/>
      <c r="Y35" s="3"/>
      <c r="Z35" s="3"/>
      <c r="AA35" s="3"/>
      <c r="AF35" s="3"/>
      <c r="AG35" s="5">
        <v>398345</v>
      </c>
      <c r="AH35" s="5">
        <v>4989413</v>
      </c>
    </row>
    <row r="36" spans="3:34" x14ac:dyDescent="0.25">
      <c r="C36" s="3"/>
      <c r="D36" s="3"/>
      <c r="E36" s="3"/>
      <c r="F36" s="3"/>
      <c r="G36" s="3"/>
      <c r="I36" s="8" t="e">
        <f t="shared" si="9"/>
        <v>#DIV/0!</v>
      </c>
      <c r="J36" s="5"/>
      <c r="K36" s="5"/>
      <c r="L36" s="5">
        <f t="shared" si="10"/>
        <v>0</v>
      </c>
      <c r="M36" s="4" t="e">
        <f t="shared" si="11"/>
        <v>#DIV/0!</v>
      </c>
      <c r="O36" s="10"/>
      <c r="P36" s="5" t="e">
        <f t="shared" si="12"/>
        <v>#DIV/0!</v>
      </c>
      <c r="Q36" s="5"/>
      <c r="R36" s="5" t="e">
        <f t="shared" si="13"/>
        <v>#DIV/0!</v>
      </c>
      <c r="S36" s="5" t="e">
        <f t="shared" si="14"/>
        <v>#DIV/0!</v>
      </c>
      <c r="T36" s="5"/>
      <c r="U36" s="5" t="e">
        <f t="shared" si="15"/>
        <v>#DIV/0!</v>
      </c>
      <c r="V36" s="5" t="e">
        <f t="shared" si="16"/>
        <v>#DIV/0!</v>
      </c>
      <c r="W36" s="5" t="e">
        <f t="shared" si="17"/>
        <v>#DIV/0!</v>
      </c>
      <c r="X36" s="5"/>
      <c r="Y36" s="3"/>
      <c r="Z36" s="3"/>
      <c r="AA36" s="3"/>
      <c r="AF36" s="3"/>
      <c r="AG36" s="6">
        <v>389645</v>
      </c>
      <c r="AH36" s="6">
        <v>4990436</v>
      </c>
    </row>
    <row r="37" spans="3:34" x14ac:dyDescent="0.25">
      <c r="C37" s="3"/>
      <c r="D37" s="3"/>
      <c r="E37" s="3"/>
      <c r="F37" s="3"/>
      <c r="G37" s="3"/>
      <c r="I37" s="8" t="e">
        <f t="shared" si="9"/>
        <v>#DIV/0!</v>
      </c>
      <c r="J37" s="5"/>
      <c r="K37" s="5"/>
      <c r="L37" s="5">
        <f t="shared" si="10"/>
        <v>0</v>
      </c>
      <c r="M37" s="4" t="e">
        <f t="shared" si="11"/>
        <v>#DIV/0!</v>
      </c>
      <c r="O37" s="10"/>
      <c r="P37" s="5" t="e">
        <f t="shared" si="12"/>
        <v>#DIV/0!</v>
      </c>
      <c r="Q37" s="5"/>
      <c r="R37" s="5" t="e">
        <f t="shared" si="13"/>
        <v>#DIV/0!</v>
      </c>
      <c r="S37" s="5" t="e">
        <f t="shared" si="14"/>
        <v>#DIV/0!</v>
      </c>
      <c r="T37" s="5"/>
      <c r="U37" s="5" t="e">
        <f t="shared" si="15"/>
        <v>#DIV/0!</v>
      </c>
      <c r="V37" s="5" t="e">
        <f t="shared" si="16"/>
        <v>#DIV/0!</v>
      </c>
      <c r="W37" s="5" t="e">
        <f t="shared" si="17"/>
        <v>#DIV/0!</v>
      </c>
      <c r="X37" s="5"/>
      <c r="Y37" s="3"/>
      <c r="Z37" s="3"/>
      <c r="AA37" s="3"/>
      <c r="AF37" s="3"/>
      <c r="AG37" s="5">
        <v>391983</v>
      </c>
      <c r="AH37" s="5">
        <v>5000498</v>
      </c>
    </row>
    <row r="38" spans="3:34" x14ac:dyDescent="0.25">
      <c r="C38" s="2"/>
      <c r="D38" s="3"/>
      <c r="E38" s="3"/>
      <c r="F38" s="3"/>
      <c r="I38" s="8" t="e">
        <f t="shared" si="9"/>
        <v>#DIV/0!</v>
      </c>
      <c r="J38" s="5"/>
      <c r="K38" s="5"/>
      <c r="L38" s="5">
        <f t="shared" si="10"/>
        <v>0</v>
      </c>
      <c r="M38" s="4" t="e">
        <f t="shared" si="11"/>
        <v>#DIV/0!</v>
      </c>
      <c r="O38" s="10"/>
      <c r="P38" s="5" t="e">
        <f t="shared" si="12"/>
        <v>#DIV/0!</v>
      </c>
      <c r="Q38" s="5"/>
      <c r="R38" s="5" t="e">
        <f t="shared" si="13"/>
        <v>#DIV/0!</v>
      </c>
      <c r="S38" s="5" t="e">
        <f t="shared" si="14"/>
        <v>#DIV/0!</v>
      </c>
      <c r="T38" s="5"/>
      <c r="U38" s="5" t="e">
        <f t="shared" si="15"/>
        <v>#DIV/0!</v>
      </c>
      <c r="V38" s="5" t="e">
        <f t="shared" si="16"/>
        <v>#DIV/0!</v>
      </c>
      <c r="W38" s="5" t="e">
        <f t="shared" si="17"/>
        <v>#DIV/0!</v>
      </c>
      <c r="X38" s="5"/>
      <c r="AG38" s="6">
        <v>449378</v>
      </c>
      <c r="AH38" s="6">
        <v>4996719</v>
      </c>
    </row>
    <row r="39" spans="3:34" x14ac:dyDescent="0.25">
      <c r="C39" s="2"/>
      <c r="D39" s="3"/>
      <c r="E39" s="3"/>
      <c r="F39" s="3"/>
      <c r="I39" s="8" t="e">
        <f t="shared" si="9"/>
        <v>#DIV/0!</v>
      </c>
      <c r="J39" s="5"/>
      <c r="K39" s="5"/>
      <c r="L39" s="5">
        <f t="shared" si="10"/>
        <v>0</v>
      </c>
      <c r="M39" s="4" t="e">
        <f t="shared" si="11"/>
        <v>#DIV/0!</v>
      </c>
      <c r="O39" s="10"/>
      <c r="P39" s="5" t="e">
        <f t="shared" si="12"/>
        <v>#DIV/0!</v>
      </c>
      <c r="Q39" s="5"/>
      <c r="R39" s="5" t="e">
        <f t="shared" si="13"/>
        <v>#DIV/0!</v>
      </c>
      <c r="S39" s="5" t="e">
        <f t="shared" si="14"/>
        <v>#DIV/0!</v>
      </c>
      <c r="T39" s="5"/>
      <c r="U39" s="5" t="e">
        <f t="shared" si="15"/>
        <v>#DIV/0!</v>
      </c>
      <c r="V39" s="5" t="e">
        <f t="shared" si="16"/>
        <v>#DIV/0!</v>
      </c>
      <c r="W39" s="5" t="e">
        <f t="shared" si="17"/>
        <v>#DIV/0!</v>
      </c>
      <c r="X39" s="5"/>
      <c r="AG39" s="5">
        <v>452007</v>
      </c>
      <c r="AH39" s="5">
        <v>4999942</v>
      </c>
    </row>
    <row r="40" spans="3:34" x14ac:dyDescent="0.25">
      <c r="C40" s="2"/>
      <c r="D40" s="3"/>
      <c r="E40" s="3"/>
      <c r="F40" s="3"/>
      <c r="I40" s="8" t="e">
        <f t="shared" si="9"/>
        <v>#DIV/0!</v>
      </c>
      <c r="J40" s="5"/>
      <c r="K40" s="5"/>
      <c r="L40" s="5">
        <f t="shared" si="10"/>
        <v>0</v>
      </c>
      <c r="M40" s="4" t="e">
        <f t="shared" si="11"/>
        <v>#DIV/0!</v>
      </c>
      <c r="O40" s="10"/>
      <c r="P40" s="5" t="e">
        <f t="shared" si="12"/>
        <v>#DIV/0!</v>
      </c>
      <c r="Q40" s="5"/>
      <c r="R40" s="5" t="e">
        <f t="shared" si="13"/>
        <v>#DIV/0!</v>
      </c>
      <c r="S40" s="5" t="e">
        <f t="shared" si="14"/>
        <v>#DIV/0!</v>
      </c>
      <c r="T40" s="5"/>
      <c r="U40" s="5" t="e">
        <f t="shared" si="15"/>
        <v>#DIV/0!</v>
      </c>
      <c r="V40" s="5" t="e">
        <f t="shared" si="16"/>
        <v>#DIV/0!</v>
      </c>
      <c r="W40" s="5" t="e">
        <f t="shared" si="17"/>
        <v>#DIV/0!</v>
      </c>
      <c r="X40" s="5"/>
      <c r="AG40" s="5">
        <v>446793</v>
      </c>
      <c r="AH40" s="5">
        <v>4996103</v>
      </c>
    </row>
    <row r="41" spans="3:34" x14ac:dyDescent="0.25">
      <c r="C41" s="2"/>
      <c r="D41" s="3"/>
      <c r="E41" s="3"/>
      <c r="F41" s="3"/>
      <c r="I41" s="8" t="e">
        <f t="shared" si="9"/>
        <v>#DIV/0!</v>
      </c>
      <c r="J41" s="5"/>
      <c r="K41" s="5"/>
      <c r="L41" s="5">
        <f t="shared" si="10"/>
        <v>0</v>
      </c>
      <c r="M41" s="4" t="e">
        <f t="shared" si="11"/>
        <v>#DIV/0!</v>
      </c>
      <c r="O41" s="10"/>
      <c r="P41" s="5" t="e">
        <f t="shared" si="12"/>
        <v>#DIV/0!</v>
      </c>
      <c r="Q41" s="5"/>
      <c r="R41" s="5" t="e">
        <f t="shared" si="13"/>
        <v>#DIV/0!</v>
      </c>
      <c r="S41" s="5" t="e">
        <f t="shared" si="14"/>
        <v>#DIV/0!</v>
      </c>
      <c r="T41" s="5"/>
      <c r="U41" s="5" t="e">
        <f t="shared" si="15"/>
        <v>#DIV/0!</v>
      </c>
      <c r="V41" s="5" t="e">
        <f t="shared" si="16"/>
        <v>#DIV/0!</v>
      </c>
      <c r="W41" s="5" t="e">
        <f t="shared" si="17"/>
        <v>#DIV/0!</v>
      </c>
      <c r="X41" s="5"/>
      <c r="AG41" s="6">
        <v>444485</v>
      </c>
      <c r="AH41" s="6">
        <v>4997219</v>
      </c>
    </row>
    <row r="42" spans="3:34" x14ac:dyDescent="0.25">
      <c r="C42" s="3"/>
      <c r="D42" s="3"/>
      <c r="E42" s="3"/>
      <c r="F42" s="3"/>
      <c r="G42" s="3"/>
      <c r="I42" s="8" t="e">
        <f t="shared" si="9"/>
        <v>#DIV/0!</v>
      </c>
      <c r="J42" s="5"/>
      <c r="K42" s="5"/>
      <c r="L42" s="5">
        <f t="shared" si="10"/>
        <v>0</v>
      </c>
      <c r="M42" s="4" t="e">
        <f t="shared" si="11"/>
        <v>#DIV/0!</v>
      </c>
      <c r="O42" s="10"/>
      <c r="P42" s="5" t="e">
        <f t="shared" si="12"/>
        <v>#DIV/0!</v>
      </c>
      <c r="Q42" s="5"/>
      <c r="R42" s="5" t="e">
        <f t="shared" si="13"/>
        <v>#DIV/0!</v>
      </c>
      <c r="S42" s="5" t="e">
        <f t="shared" si="14"/>
        <v>#DIV/0!</v>
      </c>
      <c r="T42" s="5"/>
      <c r="U42" s="5" t="e">
        <f t="shared" si="15"/>
        <v>#DIV/0!</v>
      </c>
      <c r="V42" s="5" t="e">
        <f t="shared" si="16"/>
        <v>#DIV/0!</v>
      </c>
      <c r="W42" s="5" t="e">
        <f t="shared" si="17"/>
        <v>#DIV/0!</v>
      </c>
      <c r="X42" s="5"/>
      <c r="Y42" s="3"/>
      <c r="Z42" s="3"/>
      <c r="AA42" s="3"/>
      <c r="AF42" s="3"/>
      <c r="AG42" s="6">
        <v>400037</v>
      </c>
      <c r="AH42" s="6">
        <v>5018984</v>
      </c>
    </row>
    <row r="43" spans="3:34" x14ac:dyDescent="0.25">
      <c r="C43" s="2"/>
      <c r="D43" s="3"/>
      <c r="E43" s="3"/>
      <c r="F43" s="3"/>
      <c r="I43" s="8" t="e">
        <f t="shared" si="9"/>
        <v>#DIV/0!</v>
      </c>
      <c r="J43" s="5"/>
      <c r="K43" s="5"/>
      <c r="L43" s="5">
        <f t="shared" si="10"/>
        <v>0</v>
      </c>
      <c r="M43" s="4" t="e">
        <f t="shared" si="11"/>
        <v>#DIV/0!</v>
      </c>
      <c r="O43" s="10"/>
      <c r="P43" s="5" t="e">
        <f t="shared" si="12"/>
        <v>#DIV/0!</v>
      </c>
      <c r="Q43" s="5"/>
      <c r="R43" s="5" t="e">
        <f t="shared" si="13"/>
        <v>#DIV/0!</v>
      </c>
      <c r="S43" s="5" t="e">
        <f t="shared" si="14"/>
        <v>#DIV/0!</v>
      </c>
      <c r="T43" s="5"/>
      <c r="U43" s="5" t="e">
        <f t="shared" si="15"/>
        <v>#DIV/0!</v>
      </c>
      <c r="V43" s="5" t="e">
        <f t="shared" si="16"/>
        <v>#DIV/0!</v>
      </c>
      <c r="W43" s="5" t="e">
        <f t="shared" si="17"/>
        <v>#DIV/0!</v>
      </c>
      <c r="X43" s="5"/>
      <c r="AG43" s="5">
        <v>444092</v>
      </c>
      <c r="AH43" s="5">
        <v>4998116</v>
      </c>
    </row>
    <row r="44" spans="3:34" x14ac:dyDescent="0.25">
      <c r="C44" s="2"/>
      <c r="D44" s="3"/>
      <c r="E44" s="3"/>
      <c r="F44" s="3"/>
      <c r="G44" s="2"/>
      <c r="I44" s="8" t="e">
        <f t="shared" si="9"/>
        <v>#DIV/0!</v>
      </c>
      <c r="J44" s="5"/>
      <c r="K44" s="5"/>
      <c r="L44" s="5">
        <f t="shared" si="10"/>
        <v>0</v>
      </c>
      <c r="M44" s="4" t="e">
        <f t="shared" si="11"/>
        <v>#DIV/0!</v>
      </c>
      <c r="O44" s="10"/>
      <c r="P44" s="5" t="e">
        <f t="shared" si="12"/>
        <v>#DIV/0!</v>
      </c>
      <c r="Q44" s="5"/>
      <c r="R44" s="5" t="e">
        <f t="shared" si="13"/>
        <v>#DIV/0!</v>
      </c>
      <c r="S44" s="5" t="e">
        <f t="shared" si="14"/>
        <v>#DIV/0!</v>
      </c>
      <c r="T44" s="5"/>
      <c r="U44" s="5" t="e">
        <f t="shared" si="15"/>
        <v>#DIV/0!</v>
      </c>
      <c r="V44" s="5" t="e">
        <f t="shared" si="16"/>
        <v>#DIV/0!</v>
      </c>
      <c r="W44" s="5" t="e">
        <f t="shared" si="17"/>
        <v>#DIV/0!</v>
      </c>
      <c r="X44" s="5"/>
      <c r="Y44" s="2"/>
      <c r="Z44" s="2"/>
      <c r="AA44" s="2"/>
      <c r="AB44" s="11"/>
      <c r="AC44" s="11"/>
      <c r="AF44" s="2"/>
      <c r="AG44" s="5">
        <v>390577</v>
      </c>
      <c r="AH44" s="5">
        <v>5007700</v>
      </c>
    </row>
    <row r="45" spans="3:34" x14ac:dyDescent="0.25">
      <c r="C45" s="2"/>
      <c r="D45" s="3"/>
      <c r="E45" s="3"/>
      <c r="F45" s="3"/>
      <c r="I45" s="8" t="e">
        <f t="shared" si="9"/>
        <v>#DIV/0!</v>
      </c>
      <c r="J45" s="5"/>
      <c r="K45" s="5"/>
      <c r="L45" s="5">
        <f t="shared" si="10"/>
        <v>0</v>
      </c>
      <c r="M45" s="4" t="e">
        <f t="shared" si="11"/>
        <v>#DIV/0!</v>
      </c>
      <c r="O45" s="10"/>
      <c r="P45" s="5" t="e">
        <f t="shared" si="12"/>
        <v>#DIV/0!</v>
      </c>
      <c r="Q45" s="5"/>
      <c r="R45" s="5" t="e">
        <f t="shared" si="13"/>
        <v>#DIV/0!</v>
      </c>
      <c r="S45" s="5" t="e">
        <f t="shared" si="14"/>
        <v>#DIV/0!</v>
      </c>
      <c r="T45" s="5"/>
      <c r="U45" s="5" t="e">
        <f t="shared" si="15"/>
        <v>#DIV/0!</v>
      </c>
      <c r="V45" s="5" t="e">
        <f t="shared" si="16"/>
        <v>#DIV/0!</v>
      </c>
      <c r="W45" s="5" t="e">
        <f t="shared" si="17"/>
        <v>#DIV/0!</v>
      </c>
      <c r="X45" s="5"/>
      <c r="AG45" s="5">
        <v>437201</v>
      </c>
      <c r="AH45" s="5">
        <v>5002064</v>
      </c>
    </row>
    <row r="46" spans="3:34" x14ac:dyDescent="0.25">
      <c r="C46" s="2"/>
      <c r="D46" s="3"/>
      <c r="E46" s="3"/>
      <c r="F46" s="3"/>
      <c r="G46" s="2"/>
      <c r="I46" s="8" t="e">
        <f t="shared" si="9"/>
        <v>#DIV/0!</v>
      </c>
      <c r="J46" s="5"/>
      <c r="K46" s="5"/>
      <c r="L46" s="5">
        <f t="shared" si="10"/>
        <v>0</v>
      </c>
      <c r="M46" s="4" t="e">
        <f t="shared" si="11"/>
        <v>#DIV/0!</v>
      </c>
      <c r="O46" s="10"/>
      <c r="P46" s="5" t="e">
        <f t="shared" si="12"/>
        <v>#DIV/0!</v>
      </c>
      <c r="Q46" s="5"/>
      <c r="R46" s="5" t="e">
        <f t="shared" si="13"/>
        <v>#DIV/0!</v>
      </c>
      <c r="S46" s="5" t="e">
        <f t="shared" si="14"/>
        <v>#DIV/0!</v>
      </c>
      <c r="T46" s="5"/>
      <c r="U46" s="5" t="e">
        <f t="shared" si="15"/>
        <v>#DIV/0!</v>
      </c>
      <c r="V46" s="5" t="e">
        <f t="shared" si="16"/>
        <v>#DIV/0!</v>
      </c>
      <c r="W46" s="5" t="e">
        <f t="shared" si="17"/>
        <v>#DIV/0!</v>
      </c>
      <c r="X46" s="5"/>
      <c r="Y46" s="2"/>
      <c r="Z46" s="2"/>
      <c r="AA46" s="2"/>
      <c r="AB46" s="11"/>
      <c r="AC46" s="11"/>
      <c r="AF46" s="2"/>
      <c r="AG46" s="5">
        <v>390577</v>
      </c>
      <c r="AH46" s="5">
        <v>5007700</v>
      </c>
    </row>
    <row r="47" spans="3:34" x14ac:dyDescent="0.25">
      <c r="C47" s="2"/>
      <c r="D47" s="3"/>
      <c r="E47" s="3"/>
      <c r="F47" s="3"/>
      <c r="I47" s="8" t="e">
        <f t="shared" si="9"/>
        <v>#DIV/0!</v>
      </c>
      <c r="J47" s="5"/>
      <c r="K47" s="5"/>
      <c r="L47" s="5">
        <f t="shared" si="10"/>
        <v>0</v>
      </c>
      <c r="M47" s="4" t="e">
        <f t="shared" si="11"/>
        <v>#DIV/0!</v>
      </c>
      <c r="O47" s="10"/>
      <c r="P47" s="5" t="e">
        <f t="shared" si="12"/>
        <v>#DIV/0!</v>
      </c>
      <c r="Q47" s="5"/>
      <c r="R47" s="5" t="e">
        <f t="shared" si="13"/>
        <v>#DIV/0!</v>
      </c>
      <c r="S47" s="5" t="e">
        <f t="shared" si="14"/>
        <v>#DIV/0!</v>
      </c>
      <c r="T47" s="5"/>
      <c r="U47" s="5" t="e">
        <f t="shared" si="15"/>
        <v>#DIV/0!</v>
      </c>
      <c r="V47" s="5" t="e">
        <f t="shared" si="16"/>
        <v>#DIV/0!</v>
      </c>
      <c r="W47" s="5" t="e">
        <f t="shared" si="17"/>
        <v>#DIV/0!</v>
      </c>
      <c r="X47" s="5"/>
      <c r="AG47" s="6">
        <v>444485</v>
      </c>
      <c r="AH47" s="6">
        <v>4997219</v>
      </c>
    </row>
    <row r="48" spans="3:34" x14ac:dyDescent="0.25">
      <c r="C48" s="3"/>
      <c r="D48" s="3"/>
      <c r="E48" s="3"/>
      <c r="F48" s="3"/>
      <c r="I48" s="8" t="e">
        <f t="shared" si="9"/>
        <v>#DIV/0!</v>
      </c>
      <c r="J48" s="5"/>
      <c r="K48" s="5"/>
      <c r="L48" s="5">
        <f t="shared" si="10"/>
        <v>0</v>
      </c>
      <c r="M48" s="4" t="e">
        <f t="shared" si="11"/>
        <v>#DIV/0!</v>
      </c>
      <c r="O48" s="10"/>
      <c r="P48" s="5" t="e">
        <f t="shared" si="12"/>
        <v>#DIV/0!</v>
      </c>
      <c r="Q48" s="5"/>
      <c r="R48" s="5" t="e">
        <f t="shared" si="13"/>
        <v>#DIV/0!</v>
      </c>
      <c r="S48" s="5" t="e">
        <f t="shared" si="14"/>
        <v>#DIV/0!</v>
      </c>
      <c r="T48" s="5"/>
      <c r="U48" s="5" t="e">
        <f t="shared" si="15"/>
        <v>#DIV/0!</v>
      </c>
      <c r="V48" s="5" t="e">
        <f t="shared" si="16"/>
        <v>#DIV/0!</v>
      </c>
      <c r="W48" s="5" t="e">
        <f t="shared" si="17"/>
        <v>#DIV/0!</v>
      </c>
      <c r="X48" s="5"/>
      <c r="AG48" s="5">
        <v>443653</v>
      </c>
      <c r="AH48" s="5">
        <v>4998112</v>
      </c>
    </row>
    <row r="49" spans="3:34" x14ac:dyDescent="0.25">
      <c r="C49" s="3"/>
      <c r="D49" s="3"/>
      <c r="E49" s="3"/>
      <c r="F49" s="3"/>
      <c r="G49" s="3"/>
      <c r="I49" s="8" t="e">
        <f t="shared" si="9"/>
        <v>#DIV/0!</v>
      </c>
      <c r="J49" s="5"/>
      <c r="K49" s="5"/>
      <c r="L49" s="5">
        <f t="shared" si="10"/>
        <v>0</v>
      </c>
      <c r="M49" s="4" t="e">
        <f t="shared" si="11"/>
        <v>#DIV/0!</v>
      </c>
      <c r="O49" s="10"/>
      <c r="P49" s="5" t="e">
        <f t="shared" si="12"/>
        <v>#DIV/0!</v>
      </c>
      <c r="Q49" s="5"/>
      <c r="R49" s="5" t="e">
        <f t="shared" si="13"/>
        <v>#DIV/0!</v>
      </c>
      <c r="S49" s="5" t="e">
        <f t="shared" si="14"/>
        <v>#DIV/0!</v>
      </c>
      <c r="T49" s="5"/>
      <c r="U49" s="5" t="e">
        <f t="shared" si="15"/>
        <v>#DIV/0!</v>
      </c>
      <c r="V49" s="5" t="e">
        <f t="shared" si="16"/>
        <v>#DIV/0!</v>
      </c>
      <c r="W49" s="5" t="e">
        <f t="shared" si="17"/>
        <v>#DIV/0!</v>
      </c>
      <c r="X49" s="5"/>
      <c r="Y49" s="3"/>
      <c r="Z49" s="3"/>
      <c r="AA49" s="3"/>
      <c r="AF49" s="3"/>
      <c r="AG49" s="5">
        <v>391983</v>
      </c>
      <c r="AH49" s="5">
        <v>5000498</v>
      </c>
    </row>
    <row r="50" spans="3:34" x14ac:dyDescent="0.25">
      <c r="C50" s="3"/>
      <c r="D50" s="3"/>
      <c r="E50" s="3"/>
      <c r="F50" s="3"/>
      <c r="G50" s="3"/>
      <c r="I50" s="8" t="e">
        <f t="shared" si="9"/>
        <v>#DIV/0!</v>
      </c>
      <c r="J50" s="5"/>
      <c r="K50" s="5"/>
      <c r="L50" s="5">
        <f t="shared" si="10"/>
        <v>0</v>
      </c>
      <c r="M50" s="4" t="e">
        <f t="shared" si="11"/>
        <v>#DIV/0!</v>
      </c>
      <c r="O50" s="10"/>
      <c r="P50" s="5" t="e">
        <f t="shared" si="12"/>
        <v>#DIV/0!</v>
      </c>
      <c r="Q50" s="5"/>
      <c r="R50" s="5" t="e">
        <f t="shared" si="13"/>
        <v>#DIV/0!</v>
      </c>
      <c r="S50" s="5" t="e">
        <f t="shared" si="14"/>
        <v>#DIV/0!</v>
      </c>
      <c r="T50" s="5"/>
      <c r="U50" s="5" t="e">
        <f t="shared" si="15"/>
        <v>#DIV/0!</v>
      </c>
      <c r="V50" s="5" t="e">
        <f t="shared" si="16"/>
        <v>#DIV/0!</v>
      </c>
      <c r="W50" s="5" t="e">
        <f t="shared" si="17"/>
        <v>#DIV/0!</v>
      </c>
      <c r="X50" s="5"/>
      <c r="Y50" s="3"/>
      <c r="Z50" s="3"/>
      <c r="AA50" s="3"/>
      <c r="AF50" s="3"/>
      <c r="AG50" s="5">
        <v>379042</v>
      </c>
      <c r="AH50" s="5">
        <v>5013991</v>
      </c>
    </row>
    <row r="51" spans="3:34" x14ac:dyDescent="0.25">
      <c r="C51" s="3"/>
      <c r="D51" s="3"/>
      <c r="E51" s="3"/>
      <c r="F51" s="3"/>
      <c r="G51" s="3"/>
      <c r="I51" s="8" t="e">
        <f t="shared" si="9"/>
        <v>#DIV/0!</v>
      </c>
      <c r="J51" s="5"/>
      <c r="K51" s="5"/>
      <c r="L51" s="5">
        <f t="shared" si="10"/>
        <v>0</v>
      </c>
      <c r="M51" s="4" t="e">
        <f t="shared" si="11"/>
        <v>#DIV/0!</v>
      </c>
      <c r="O51" s="10"/>
      <c r="P51" s="5" t="e">
        <f t="shared" si="12"/>
        <v>#DIV/0!</v>
      </c>
      <c r="Q51" s="5"/>
      <c r="R51" s="5" t="e">
        <f t="shared" si="13"/>
        <v>#DIV/0!</v>
      </c>
      <c r="S51" s="5" t="e">
        <f t="shared" si="14"/>
        <v>#DIV/0!</v>
      </c>
      <c r="T51" s="5"/>
      <c r="U51" s="5" t="e">
        <f t="shared" si="15"/>
        <v>#DIV/0!</v>
      </c>
      <c r="V51" s="5" t="e">
        <f t="shared" si="16"/>
        <v>#DIV/0!</v>
      </c>
      <c r="W51" s="5" t="e">
        <f t="shared" si="17"/>
        <v>#DIV/0!</v>
      </c>
      <c r="X51" s="5"/>
      <c r="Y51" s="3"/>
      <c r="Z51" s="3"/>
      <c r="AA51" s="3"/>
      <c r="AF51" s="3"/>
      <c r="AG51" s="6">
        <v>400037</v>
      </c>
      <c r="AH51" s="6">
        <v>5018984</v>
      </c>
    </row>
    <row r="52" spans="3:34" x14ac:dyDescent="0.25">
      <c r="C52" s="2"/>
      <c r="D52" s="3"/>
      <c r="E52" s="3"/>
      <c r="F52" s="3"/>
      <c r="G52" s="2"/>
      <c r="I52" s="8" t="e">
        <f t="shared" si="9"/>
        <v>#DIV/0!</v>
      </c>
      <c r="J52" s="5"/>
      <c r="K52" s="5"/>
      <c r="L52" s="5">
        <f t="shared" si="10"/>
        <v>0</v>
      </c>
      <c r="M52" s="4" t="e">
        <f t="shared" si="11"/>
        <v>#DIV/0!</v>
      </c>
      <c r="O52" s="10"/>
      <c r="P52" s="5" t="e">
        <f t="shared" si="12"/>
        <v>#DIV/0!</v>
      </c>
      <c r="Q52" s="5"/>
      <c r="R52" s="5" t="e">
        <f t="shared" si="13"/>
        <v>#DIV/0!</v>
      </c>
      <c r="S52" s="5" t="e">
        <f t="shared" si="14"/>
        <v>#DIV/0!</v>
      </c>
      <c r="T52" s="5"/>
      <c r="U52" s="5" t="e">
        <f t="shared" si="15"/>
        <v>#DIV/0!</v>
      </c>
      <c r="V52" s="5" t="e">
        <f t="shared" si="16"/>
        <v>#DIV/0!</v>
      </c>
      <c r="W52" s="5" t="e">
        <f t="shared" si="17"/>
        <v>#DIV/0!</v>
      </c>
      <c r="X52" s="5"/>
      <c r="Y52" s="2"/>
      <c r="Z52" s="2"/>
      <c r="AA52" s="2"/>
      <c r="AB52" s="11"/>
      <c r="AC52" s="11"/>
      <c r="AF52" s="2"/>
      <c r="AG52" s="5">
        <v>392566</v>
      </c>
      <c r="AH52" s="5">
        <v>4998783</v>
      </c>
    </row>
    <row r="53" spans="3:34" x14ac:dyDescent="0.25">
      <c r="C53" s="3"/>
      <c r="D53" s="3"/>
      <c r="E53" s="3"/>
      <c r="F53" s="3"/>
      <c r="G53" s="3"/>
      <c r="I53" s="8" t="e">
        <f t="shared" si="9"/>
        <v>#DIV/0!</v>
      </c>
      <c r="J53" s="5"/>
      <c r="K53" s="5"/>
      <c r="L53" s="5">
        <f t="shared" si="10"/>
        <v>0</v>
      </c>
      <c r="M53" s="4" t="e">
        <f t="shared" si="11"/>
        <v>#DIV/0!</v>
      </c>
      <c r="O53" s="10"/>
      <c r="P53" s="5" t="e">
        <f t="shared" si="12"/>
        <v>#DIV/0!</v>
      </c>
      <c r="Q53" s="5"/>
      <c r="R53" s="5" t="e">
        <f t="shared" si="13"/>
        <v>#DIV/0!</v>
      </c>
      <c r="S53" s="5" t="e">
        <f t="shared" si="14"/>
        <v>#DIV/0!</v>
      </c>
      <c r="T53" s="5"/>
      <c r="U53" s="5" t="e">
        <f t="shared" si="15"/>
        <v>#DIV/0!</v>
      </c>
      <c r="V53" s="5" t="e">
        <f t="shared" si="16"/>
        <v>#DIV/0!</v>
      </c>
      <c r="W53" s="5" t="e">
        <f t="shared" si="17"/>
        <v>#DIV/0!</v>
      </c>
      <c r="X53" s="5"/>
      <c r="Y53" s="3"/>
      <c r="Z53" s="3"/>
      <c r="AA53" s="3"/>
      <c r="AF53" s="3"/>
      <c r="AG53" s="6">
        <v>385822</v>
      </c>
      <c r="AH53" s="6">
        <v>4997835</v>
      </c>
    </row>
    <row r="54" spans="3:34" x14ac:dyDescent="0.25">
      <c r="C54" s="2"/>
      <c r="D54" s="3"/>
      <c r="E54" s="3"/>
      <c r="F54" s="3"/>
      <c r="I54" s="8" t="e">
        <f t="shared" si="9"/>
        <v>#DIV/0!</v>
      </c>
      <c r="J54" s="5"/>
      <c r="K54" s="5"/>
      <c r="L54" s="5">
        <f t="shared" si="10"/>
        <v>0</v>
      </c>
      <c r="M54" s="4" t="e">
        <f t="shared" si="11"/>
        <v>#DIV/0!</v>
      </c>
      <c r="O54" s="10"/>
      <c r="P54" s="5" t="e">
        <f t="shared" si="12"/>
        <v>#DIV/0!</v>
      </c>
      <c r="Q54" s="5"/>
      <c r="R54" s="5" t="e">
        <f t="shared" si="13"/>
        <v>#DIV/0!</v>
      </c>
      <c r="S54" s="5" t="e">
        <f t="shared" si="14"/>
        <v>#DIV/0!</v>
      </c>
      <c r="T54" s="5"/>
      <c r="U54" s="5" t="e">
        <f t="shared" si="15"/>
        <v>#DIV/0!</v>
      </c>
      <c r="V54" s="5" t="e">
        <f t="shared" si="16"/>
        <v>#DIV/0!</v>
      </c>
      <c r="W54" s="5" t="e">
        <f t="shared" si="17"/>
        <v>#DIV/0!</v>
      </c>
      <c r="X54" s="5"/>
      <c r="AG54" s="5">
        <v>452370</v>
      </c>
      <c r="AH54" s="5">
        <v>5001649</v>
      </c>
    </row>
    <row r="55" spans="3:34" x14ac:dyDescent="0.25">
      <c r="C55" s="2"/>
      <c r="D55" s="3"/>
      <c r="E55" s="3"/>
      <c r="F55" s="3"/>
      <c r="I55" s="8" t="e">
        <f t="shared" si="9"/>
        <v>#DIV/0!</v>
      </c>
      <c r="J55" s="5"/>
      <c r="K55" s="5"/>
      <c r="L55" s="5">
        <f t="shared" si="10"/>
        <v>0</v>
      </c>
      <c r="M55" s="4" t="e">
        <f t="shared" si="11"/>
        <v>#DIV/0!</v>
      </c>
      <c r="O55" s="10"/>
      <c r="P55" s="5" t="e">
        <f t="shared" si="12"/>
        <v>#DIV/0!</v>
      </c>
      <c r="Q55" s="5"/>
      <c r="R55" s="5" t="e">
        <f t="shared" si="13"/>
        <v>#DIV/0!</v>
      </c>
      <c r="S55" s="5" t="e">
        <f t="shared" si="14"/>
        <v>#DIV/0!</v>
      </c>
      <c r="T55" s="5"/>
      <c r="U55" s="5" t="e">
        <f t="shared" si="15"/>
        <v>#DIV/0!</v>
      </c>
      <c r="V55" s="5" t="e">
        <f t="shared" si="16"/>
        <v>#DIV/0!</v>
      </c>
      <c r="W55" s="5" t="e">
        <f t="shared" si="17"/>
        <v>#DIV/0!</v>
      </c>
      <c r="X55" s="5"/>
      <c r="AG55" s="5">
        <v>437201</v>
      </c>
      <c r="AH55" s="5">
        <v>5002064</v>
      </c>
    </row>
    <row r="56" spans="3:34" x14ac:dyDescent="0.25">
      <c r="C56" s="2"/>
      <c r="D56" s="3"/>
      <c r="E56" s="3"/>
      <c r="F56" s="3"/>
      <c r="I56" s="8" t="e">
        <f t="shared" si="9"/>
        <v>#DIV/0!</v>
      </c>
      <c r="J56" s="5"/>
      <c r="K56" s="5"/>
      <c r="L56" s="5">
        <f t="shared" si="10"/>
        <v>0</v>
      </c>
      <c r="M56" s="4" t="e">
        <f t="shared" si="11"/>
        <v>#DIV/0!</v>
      </c>
      <c r="O56" s="10"/>
      <c r="P56" s="5" t="e">
        <f t="shared" si="12"/>
        <v>#DIV/0!</v>
      </c>
      <c r="Q56" s="5"/>
      <c r="R56" s="5" t="e">
        <f t="shared" si="13"/>
        <v>#DIV/0!</v>
      </c>
      <c r="S56" s="5" t="e">
        <f t="shared" si="14"/>
        <v>#DIV/0!</v>
      </c>
      <c r="T56" s="5"/>
      <c r="U56" s="5" t="e">
        <f t="shared" si="15"/>
        <v>#DIV/0!</v>
      </c>
      <c r="V56" s="5" t="e">
        <f t="shared" si="16"/>
        <v>#DIV/0!</v>
      </c>
      <c r="W56" s="5" t="e">
        <f t="shared" si="17"/>
        <v>#DIV/0!</v>
      </c>
      <c r="X56" s="5"/>
      <c r="AG56" s="5">
        <v>444445</v>
      </c>
      <c r="AH56" s="5">
        <v>4997628</v>
      </c>
    </row>
    <row r="57" spans="3:34" x14ac:dyDescent="0.25">
      <c r="C57" s="2"/>
      <c r="D57" s="3"/>
      <c r="E57" s="3"/>
      <c r="F57" s="3"/>
      <c r="G57" s="3"/>
      <c r="I57" s="8" t="e">
        <f t="shared" si="9"/>
        <v>#DIV/0!</v>
      </c>
      <c r="J57" s="5"/>
      <c r="K57" s="5"/>
      <c r="L57" s="5">
        <f t="shared" si="10"/>
        <v>0</v>
      </c>
      <c r="M57" s="4" t="e">
        <f t="shared" si="11"/>
        <v>#DIV/0!</v>
      </c>
      <c r="O57" s="10"/>
      <c r="P57" s="5" t="e">
        <f t="shared" si="12"/>
        <v>#DIV/0!</v>
      </c>
      <c r="Q57" s="5"/>
      <c r="R57" s="5" t="e">
        <f t="shared" si="13"/>
        <v>#DIV/0!</v>
      </c>
      <c r="S57" s="5" t="e">
        <f t="shared" si="14"/>
        <v>#DIV/0!</v>
      </c>
      <c r="T57" s="5"/>
      <c r="U57" s="5" t="e">
        <f t="shared" si="15"/>
        <v>#DIV/0!</v>
      </c>
      <c r="V57" s="5" t="e">
        <f t="shared" si="16"/>
        <v>#DIV/0!</v>
      </c>
      <c r="W57" s="5" t="e">
        <f t="shared" si="17"/>
        <v>#DIV/0!</v>
      </c>
      <c r="X57" s="5"/>
      <c r="Y57" s="2"/>
      <c r="Z57" s="3"/>
      <c r="AA57" s="3"/>
      <c r="AF57" s="3"/>
      <c r="AG57" s="6">
        <v>400379</v>
      </c>
      <c r="AH57" s="6">
        <v>5020191</v>
      </c>
    </row>
    <row r="58" spans="3:34" x14ac:dyDescent="0.25">
      <c r="C58" s="2"/>
      <c r="D58" s="3"/>
      <c r="E58" s="3"/>
      <c r="F58" s="3"/>
      <c r="I58" s="8" t="e">
        <f t="shared" si="9"/>
        <v>#DIV/0!</v>
      </c>
      <c r="J58" s="5"/>
      <c r="K58" s="5"/>
      <c r="L58" s="5">
        <f t="shared" si="10"/>
        <v>0</v>
      </c>
      <c r="M58" s="4" t="e">
        <f t="shared" si="11"/>
        <v>#DIV/0!</v>
      </c>
      <c r="O58" s="10"/>
      <c r="P58" s="5" t="e">
        <f t="shared" si="12"/>
        <v>#DIV/0!</v>
      </c>
      <c r="Q58" s="5"/>
      <c r="R58" s="5" t="e">
        <f t="shared" si="13"/>
        <v>#DIV/0!</v>
      </c>
      <c r="S58" s="5" t="e">
        <f t="shared" si="14"/>
        <v>#DIV/0!</v>
      </c>
      <c r="T58" s="5"/>
      <c r="U58" s="5" t="e">
        <f t="shared" si="15"/>
        <v>#DIV/0!</v>
      </c>
      <c r="V58" s="5" t="e">
        <f t="shared" si="16"/>
        <v>#DIV/0!</v>
      </c>
      <c r="W58" s="5" t="e">
        <f t="shared" si="17"/>
        <v>#DIV/0!</v>
      </c>
      <c r="X58" s="5"/>
      <c r="AG58" s="5">
        <v>451194</v>
      </c>
      <c r="AH58" s="5">
        <v>4999024</v>
      </c>
    </row>
    <row r="59" spans="3:34" x14ac:dyDescent="0.25">
      <c r="C59" s="3"/>
      <c r="D59" s="3"/>
      <c r="E59" s="3"/>
      <c r="F59" s="3"/>
      <c r="G59" s="3"/>
      <c r="I59" s="8" t="e">
        <f t="shared" si="9"/>
        <v>#DIV/0!</v>
      </c>
      <c r="J59" s="5"/>
      <c r="K59" s="5"/>
      <c r="L59" s="5">
        <f t="shared" si="10"/>
        <v>0</v>
      </c>
      <c r="M59" s="4" t="e">
        <f t="shared" si="11"/>
        <v>#DIV/0!</v>
      </c>
      <c r="O59" s="10"/>
      <c r="P59" s="5" t="e">
        <f t="shared" si="12"/>
        <v>#DIV/0!</v>
      </c>
      <c r="Q59" s="5"/>
      <c r="R59" s="5" t="e">
        <f t="shared" si="13"/>
        <v>#DIV/0!</v>
      </c>
      <c r="S59" s="5" t="e">
        <f t="shared" si="14"/>
        <v>#DIV/0!</v>
      </c>
      <c r="T59" s="5"/>
      <c r="U59" s="5" t="e">
        <f t="shared" si="15"/>
        <v>#DIV/0!</v>
      </c>
      <c r="V59" s="5" t="e">
        <f t="shared" si="16"/>
        <v>#DIV/0!</v>
      </c>
      <c r="W59" s="5" t="e">
        <f t="shared" si="17"/>
        <v>#DIV/0!</v>
      </c>
      <c r="X59" s="5"/>
      <c r="Y59" s="3"/>
      <c r="Z59" s="3"/>
      <c r="AA59" s="3"/>
      <c r="AF59" s="3"/>
      <c r="AG59" s="5">
        <v>389489</v>
      </c>
      <c r="AH59" s="5">
        <v>4989203</v>
      </c>
    </row>
    <row r="60" spans="3:34" x14ac:dyDescent="0.25">
      <c r="C60" s="2"/>
      <c r="D60" s="3"/>
      <c r="E60" s="3"/>
      <c r="F60" s="3"/>
      <c r="I60" s="8" t="e">
        <f t="shared" si="9"/>
        <v>#DIV/0!</v>
      </c>
      <c r="J60" s="5"/>
      <c r="K60" s="5"/>
      <c r="L60" s="5">
        <f t="shared" si="10"/>
        <v>0</v>
      </c>
      <c r="M60" s="4" t="e">
        <f t="shared" si="11"/>
        <v>#DIV/0!</v>
      </c>
      <c r="O60" s="10"/>
      <c r="P60" s="5" t="e">
        <f t="shared" si="12"/>
        <v>#DIV/0!</v>
      </c>
      <c r="Q60" s="5"/>
      <c r="R60" s="5" t="e">
        <f t="shared" si="13"/>
        <v>#DIV/0!</v>
      </c>
      <c r="S60" s="5" t="e">
        <f t="shared" si="14"/>
        <v>#DIV/0!</v>
      </c>
      <c r="T60" s="5"/>
      <c r="U60" s="5" t="e">
        <f t="shared" si="15"/>
        <v>#DIV/0!</v>
      </c>
      <c r="V60" s="5" t="e">
        <f t="shared" si="16"/>
        <v>#DIV/0!</v>
      </c>
      <c r="W60" s="5" t="e">
        <f t="shared" si="17"/>
        <v>#DIV/0!</v>
      </c>
      <c r="X60" s="5"/>
      <c r="AG60" s="5">
        <v>439051</v>
      </c>
      <c r="AH60" s="5">
        <v>5000516</v>
      </c>
    </row>
    <row r="61" spans="3:34" x14ac:dyDescent="0.25">
      <c r="C61" s="2"/>
      <c r="D61" s="3"/>
      <c r="E61" s="3"/>
      <c r="F61" s="3"/>
      <c r="I61" s="8" t="e">
        <f t="shared" si="9"/>
        <v>#DIV/0!</v>
      </c>
      <c r="J61" s="5"/>
      <c r="K61" s="5"/>
      <c r="L61" s="5">
        <f t="shared" si="10"/>
        <v>0</v>
      </c>
      <c r="M61" s="4" t="e">
        <f t="shared" si="11"/>
        <v>#DIV/0!</v>
      </c>
      <c r="O61" s="10"/>
      <c r="P61" s="5" t="e">
        <f t="shared" si="12"/>
        <v>#DIV/0!</v>
      </c>
      <c r="Q61" s="5"/>
      <c r="R61" s="5" t="e">
        <f t="shared" si="13"/>
        <v>#DIV/0!</v>
      </c>
      <c r="S61" s="5" t="e">
        <f t="shared" si="14"/>
        <v>#DIV/0!</v>
      </c>
      <c r="T61" s="5"/>
      <c r="U61" s="5" t="e">
        <f t="shared" si="15"/>
        <v>#DIV/0!</v>
      </c>
      <c r="V61" s="5" t="e">
        <f t="shared" si="16"/>
        <v>#DIV/0!</v>
      </c>
      <c r="W61" s="5" t="e">
        <f t="shared" si="17"/>
        <v>#DIV/0!</v>
      </c>
      <c r="X61" s="5"/>
      <c r="AG61" s="5">
        <v>450427</v>
      </c>
      <c r="AH61" s="5">
        <v>4995581</v>
      </c>
    </row>
    <row r="62" spans="3:34" x14ac:dyDescent="0.25">
      <c r="C62" s="3"/>
      <c r="D62" s="3"/>
      <c r="E62" s="3"/>
      <c r="F62" s="3"/>
      <c r="G62" s="3"/>
      <c r="I62" s="8" t="e">
        <f t="shared" si="9"/>
        <v>#DIV/0!</v>
      </c>
      <c r="J62" s="5"/>
      <c r="K62" s="5"/>
      <c r="L62" s="5">
        <f t="shared" si="10"/>
        <v>0</v>
      </c>
      <c r="M62" s="4" t="e">
        <f t="shared" si="11"/>
        <v>#DIV/0!</v>
      </c>
      <c r="O62" s="10"/>
      <c r="P62" s="5" t="e">
        <f t="shared" si="12"/>
        <v>#DIV/0!</v>
      </c>
      <c r="Q62" s="5"/>
      <c r="R62" s="5" t="e">
        <f t="shared" si="13"/>
        <v>#DIV/0!</v>
      </c>
      <c r="S62" s="5" t="e">
        <f t="shared" si="14"/>
        <v>#DIV/0!</v>
      </c>
      <c r="T62" s="5"/>
      <c r="U62" s="5" t="e">
        <f t="shared" si="15"/>
        <v>#DIV/0!</v>
      </c>
      <c r="V62" s="5" t="e">
        <f t="shared" si="16"/>
        <v>#DIV/0!</v>
      </c>
      <c r="W62" s="5" t="e">
        <f t="shared" si="17"/>
        <v>#DIV/0!</v>
      </c>
      <c r="X62" s="5"/>
      <c r="Y62" s="3"/>
      <c r="Z62" s="3"/>
      <c r="AA62" s="3"/>
      <c r="AF62" s="3"/>
      <c r="AG62" s="5">
        <v>391983</v>
      </c>
      <c r="AH62" s="5">
        <v>5000498</v>
      </c>
    </row>
    <row r="63" spans="3:34" x14ac:dyDescent="0.25">
      <c r="C63" s="2"/>
      <c r="D63" s="3"/>
      <c r="E63" s="3"/>
      <c r="F63" s="3"/>
      <c r="I63" s="8" t="e">
        <f t="shared" si="9"/>
        <v>#DIV/0!</v>
      </c>
      <c r="J63" s="5"/>
      <c r="K63" s="5"/>
      <c r="L63" s="5">
        <f t="shared" si="10"/>
        <v>0</v>
      </c>
      <c r="M63" s="4" t="e">
        <f t="shared" si="11"/>
        <v>#DIV/0!</v>
      </c>
      <c r="O63" s="10"/>
      <c r="P63" s="5" t="e">
        <f t="shared" si="12"/>
        <v>#DIV/0!</v>
      </c>
      <c r="Q63" s="5"/>
      <c r="R63" s="5" t="e">
        <f t="shared" si="13"/>
        <v>#DIV/0!</v>
      </c>
      <c r="S63" s="5" t="e">
        <f t="shared" si="14"/>
        <v>#DIV/0!</v>
      </c>
      <c r="T63" s="5"/>
      <c r="U63" s="5" t="e">
        <f t="shared" si="15"/>
        <v>#DIV/0!</v>
      </c>
      <c r="V63" s="5" t="e">
        <f t="shared" si="16"/>
        <v>#DIV/0!</v>
      </c>
      <c r="W63" s="5" t="e">
        <f t="shared" si="17"/>
        <v>#DIV/0!</v>
      </c>
      <c r="X63" s="5"/>
      <c r="AG63" s="6">
        <v>449378</v>
      </c>
      <c r="AH63" s="6">
        <v>4996719</v>
      </c>
    </row>
    <row r="64" spans="3:34" x14ac:dyDescent="0.25">
      <c r="C64" s="3"/>
      <c r="D64" s="3"/>
      <c r="E64" s="3"/>
      <c r="F64" s="3"/>
      <c r="G64" s="3"/>
      <c r="I64" s="8" t="e">
        <f t="shared" si="9"/>
        <v>#DIV/0!</v>
      </c>
      <c r="J64" s="5"/>
      <c r="K64" s="5"/>
      <c r="L64" s="5">
        <f t="shared" si="10"/>
        <v>0</v>
      </c>
      <c r="M64" s="4" t="e">
        <f t="shared" si="11"/>
        <v>#DIV/0!</v>
      </c>
      <c r="O64" s="10"/>
      <c r="P64" s="5" t="e">
        <f t="shared" si="12"/>
        <v>#DIV/0!</v>
      </c>
      <c r="Q64" s="5"/>
      <c r="R64" s="5" t="e">
        <f t="shared" si="13"/>
        <v>#DIV/0!</v>
      </c>
      <c r="S64" s="5" t="e">
        <f t="shared" si="14"/>
        <v>#DIV/0!</v>
      </c>
      <c r="T64" s="5"/>
      <c r="U64" s="5" t="e">
        <f t="shared" si="15"/>
        <v>#DIV/0!</v>
      </c>
      <c r="V64" s="5" t="e">
        <f t="shared" si="16"/>
        <v>#DIV/0!</v>
      </c>
      <c r="W64" s="5" t="e">
        <f t="shared" si="17"/>
        <v>#DIV/0!</v>
      </c>
      <c r="X64" s="5"/>
      <c r="Y64" s="3"/>
      <c r="Z64" s="3"/>
      <c r="AA64" s="3"/>
      <c r="AF64" s="3"/>
      <c r="AG64" s="5">
        <v>380580</v>
      </c>
      <c r="AH64" s="5">
        <v>5013625</v>
      </c>
    </row>
    <row r="65" spans="3:35" x14ac:dyDescent="0.25">
      <c r="D65" s="3"/>
      <c r="E65" s="3"/>
      <c r="F65" s="3"/>
      <c r="I65" s="8" t="e">
        <f t="shared" si="9"/>
        <v>#DIV/0!</v>
      </c>
      <c r="J65" s="5"/>
      <c r="K65" s="5"/>
      <c r="L65" s="5">
        <f t="shared" si="10"/>
        <v>0</v>
      </c>
      <c r="M65" s="4" t="e">
        <f t="shared" si="11"/>
        <v>#DIV/0!</v>
      </c>
      <c r="O65" s="10"/>
      <c r="P65" s="5" t="e">
        <f t="shared" si="12"/>
        <v>#DIV/0!</v>
      </c>
      <c r="Q65" s="5"/>
      <c r="R65" s="5" t="e">
        <f t="shared" si="13"/>
        <v>#DIV/0!</v>
      </c>
      <c r="S65" s="5" t="e">
        <f t="shared" si="14"/>
        <v>#DIV/0!</v>
      </c>
      <c r="T65" s="5"/>
      <c r="U65" s="5" t="e">
        <f t="shared" si="15"/>
        <v>#DIV/0!</v>
      </c>
      <c r="V65" s="5" t="e">
        <f t="shared" si="16"/>
        <v>#DIV/0!</v>
      </c>
      <c r="W65" s="5" t="e">
        <f t="shared" si="17"/>
        <v>#DIV/0!</v>
      </c>
      <c r="X65" s="5"/>
      <c r="AG65" s="5">
        <v>388785</v>
      </c>
      <c r="AH65" s="5">
        <v>5003379</v>
      </c>
    </row>
    <row r="66" spans="3:35" x14ac:dyDescent="0.25">
      <c r="C66" s="2"/>
      <c r="D66" s="3"/>
      <c r="E66" s="3"/>
      <c r="F66" s="3"/>
      <c r="I66" s="8" t="e">
        <f t="shared" ref="I66:I97" si="18">G66/H66</f>
        <v>#DIV/0!</v>
      </c>
      <c r="J66" s="5"/>
      <c r="K66" s="5"/>
      <c r="L66" s="5">
        <f t="shared" ref="L66:L97" si="19">J66*K66</f>
        <v>0</v>
      </c>
      <c r="M66" s="4" t="e">
        <f t="shared" ref="M66:M97" si="20">I66*L66</f>
        <v>#DIV/0!</v>
      </c>
      <c r="O66" s="10"/>
      <c r="P66" s="5" t="e">
        <f t="shared" ref="P66:P97" si="21">O66/N66</f>
        <v>#DIV/0!</v>
      </c>
      <c r="Q66" s="5"/>
      <c r="R66" s="5" t="e">
        <f t="shared" ref="R66:R97" si="22">Q66/N66</f>
        <v>#DIV/0!</v>
      </c>
      <c r="S66" s="5" t="e">
        <f t="shared" ref="S66:S97" si="23">P66-R66</f>
        <v>#DIV/0!</v>
      </c>
      <c r="T66" s="5"/>
      <c r="U66" s="5" t="e">
        <f t="shared" ref="U66:U97" si="24">S66*T66</f>
        <v>#DIV/0!</v>
      </c>
      <c r="V66" s="5" t="e">
        <f t="shared" ref="V66:V97" si="25">U66/M66</f>
        <v>#DIV/0!</v>
      </c>
      <c r="W66" s="5" t="e">
        <f t="shared" ref="W66:W97" si="26">(P66*T66)/M66</f>
        <v>#DIV/0!</v>
      </c>
      <c r="X66" s="5"/>
      <c r="AG66" s="6">
        <v>445901</v>
      </c>
      <c r="AH66" s="6">
        <v>4996416</v>
      </c>
    </row>
    <row r="67" spans="3:35" x14ac:dyDescent="0.25">
      <c r="C67" s="3"/>
      <c r="D67" s="3"/>
      <c r="E67" s="3"/>
      <c r="F67" s="3"/>
      <c r="G67" s="3"/>
      <c r="I67" s="8" t="e">
        <f t="shared" si="18"/>
        <v>#DIV/0!</v>
      </c>
      <c r="J67" s="5"/>
      <c r="K67" s="5"/>
      <c r="L67" s="5">
        <f t="shared" si="19"/>
        <v>0</v>
      </c>
      <c r="M67" s="4" t="e">
        <f t="shared" si="20"/>
        <v>#DIV/0!</v>
      </c>
      <c r="O67" s="10"/>
      <c r="P67" s="5" t="e">
        <f t="shared" si="21"/>
        <v>#DIV/0!</v>
      </c>
      <c r="Q67" s="5"/>
      <c r="R67" s="5" t="e">
        <f t="shared" si="22"/>
        <v>#DIV/0!</v>
      </c>
      <c r="S67" s="5" t="e">
        <f t="shared" si="23"/>
        <v>#DIV/0!</v>
      </c>
      <c r="T67" s="5"/>
      <c r="U67" s="5" t="e">
        <f t="shared" si="24"/>
        <v>#DIV/0!</v>
      </c>
      <c r="V67" s="5" t="e">
        <f t="shared" si="25"/>
        <v>#DIV/0!</v>
      </c>
      <c r="W67" s="5" t="e">
        <f t="shared" si="26"/>
        <v>#DIV/0!</v>
      </c>
      <c r="X67" s="5"/>
      <c r="Y67" s="3"/>
      <c r="Z67" s="3"/>
      <c r="AA67" s="3"/>
      <c r="AF67" s="3"/>
      <c r="AG67" s="6">
        <v>389645</v>
      </c>
      <c r="AH67" s="6">
        <v>4990436</v>
      </c>
    </row>
    <row r="68" spans="3:35" x14ac:dyDescent="0.25">
      <c r="C68" s="2"/>
      <c r="D68" s="3"/>
      <c r="E68" s="3"/>
      <c r="F68" s="3"/>
      <c r="I68" s="8" t="e">
        <f t="shared" si="18"/>
        <v>#DIV/0!</v>
      </c>
      <c r="J68" s="5"/>
      <c r="K68" s="5"/>
      <c r="L68" s="5">
        <f t="shared" si="19"/>
        <v>0</v>
      </c>
      <c r="M68" s="4" t="e">
        <f t="shared" si="20"/>
        <v>#DIV/0!</v>
      </c>
      <c r="O68" s="10"/>
      <c r="P68" s="5" t="e">
        <f t="shared" si="21"/>
        <v>#DIV/0!</v>
      </c>
      <c r="Q68" s="5"/>
      <c r="R68" s="5" t="e">
        <f t="shared" si="22"/>
        <v>#DIV/0!</v>
      </c>
      <c r="S68" s="5" t="e">
        <f t="shared" si="23"/>
        <v>#DIV/0!</v>
      </c>
      <c r="T68" s="5"/>
      <c r="U68" s="5" t="e">
        <f t="shared" si="24"/>
        <v>#DIV/0!</v>
      </c>
      <c r="V68" s="5" t="e">
        <f t="shared" si="25"/>
        <v>#DIV/0!</v>
      </c>
      <c r="W68" s="5" t="e">
        <f t="shared" si="26"/>
        <v>#DIV/0!</v>
      </c>
      <c r="X68" s="5"/>
      <c r="AG68" s="6">
        <v>449378</v>
      </c>
      <c r="AH68" s="6">
        <v>4996719</v>
      </c>
    </row>
    <row r="69" spans="3:35" x14ac:dyDescent="0.25">
      <c r="C69" s="2"/>
      <c r="D69" s="3"/>
      <c r="E69" s="3"/>
      <c r="F69" s="3"/>
      <c r="I69" s="8" t="e">
        <f t="shared" si="18"/>
        <v>#DIV/0!</v>
      </c>
      <c r="J69" s="5"/>
      <c r="K69" s="5"/>
      <c r="L69" s="5">
        <f t="shared" si="19"/>
        <v>0</v>
      </c>
      <c r="M69" s="4" t="e">
        <f t="shared" si="20"/>
        <v>#DIV/0!</v>
      </c>
      <c r="O69" s="10"/>
      <c r="P69" s="5" t="e">
        <f t="shared" si="21"/>
        <v>#DIV/0!</v>
      </c>
      <c r="Q69" s="5"/>
      <c r="R69" s="5" t="e">
        <f t="shared" si="22"/>
        <v>#DIV/0!</v>
      </c>
      <c r="S69" s="5" t="e">
        <f t="shared" si="23"/>
        <v>#DIV/0!</v>
      </c>
      <c r="T69" s="5"/>
      <c r="U69" s="5" t="e">
        <f t="shared" si="24"/>
        <v>#DIV/0!</v>
      </c>
      <c r="V69" s="5" t="e">
        <f t="shared" si="25"/>
        <v>#DIV/0!</v>
      </c>
      <c r="W69" s="5" t="e">
        <f t="shared" si="26"/>
        <v>#DIV/0!</v>
      </c>
      <c r="X69" s="5"/>
      <c r="AG69" s="5">
        <v>451194</v>
      </c>
      <c r="AH69" s="5">
        <v>4999024</v>
      </c>
    </row>
    <row r="70" spans="3:35" x14ac:dyDescent="0.25">
      <c r="C70" s="3"/>
      <c r="D70" s="3"/>
      <c r="E70" s="3"/>
      <c r="F70" s="3"/>
      <c r="G70" s="3"/>
      <c r="I70" s="8" t="e">
        <f t="shared" si="18"/>
        <v>#DIV/0!</v>
      </c>
      <c r="J70" s="5"/>
      <c r="K70" s="5"/>
      <c r="L70" s="5">
        <f t="shared" si="19"/>
        <v>0</v>
      </c>
      <c r="M70" s="4" t="e">
        <f t="shared" si="20"/>
        <v>#DIV/0!</v>
      </c>
      <c r="O70" s="10"/>
      <c r="P70" s="5" t="e">
        <f t="shared" si="21"/>
        <v>#DIV/0!</v>
      </c>
      <c r="Q70" s="5"/>
      <c r="R70" s="5" t="e">
        <f t="shared" si="22"/>
        <v>#DIV/0!</v>
      </c>
      <c r="S70" s="5" t="e">
        <f t="shared" si="23"/>
        <v>#DIV/0!</v>
      </c>
      <c r="T70" s="5"/>
      <c r="U70" s="5" t="e">
        <f t="shared" si="24"/>
        <v>#DIV/0!</v>
      </c>
      <c r="V70" s="5" t="e">
        <f t="shared" si="25"/>
        <v>#DIV/0!</v>
      </c>
      <c r="W70" s="5" t="e">
        <f t="shared" si="26"/>
        <v>#DIV/0!</v>
      </c>
      <c r="X70" s="5"/>
      <c r="Y70" s="3"/>
      <c r="Z70" s="3"/>
      <c r="AA70" s="3"/>
      <c r="AF70" s="3"/>
      <c r="AG70" s="6">
        <v>385822</v>
      </c>
      <c r="AH70" s="6">
        <v>4997835</v>
      </c>
    </row>
    <row r="71" spans="3:35" x14ac:dyDescent="0.25">
      <c r="C71" s="2"/>
      <c r="D71" s="3"/>
      <c r="E71" s="3"/>
      <c r="F71" s="3"/>
      <c r="G71" s="2"/>
      <c r="I71" s="8" t="e">
        <f t="shared" si="18"/>
        <v>#DIV/0!</v>
      </c>
      <c r="J71" s="5"/>
      <c r="K71" s="5"/>
      <c r="L71" s="5">
        <f t="shared" si="19"/>
        <v>0</v>
      </c>
      <c r="M71" s="4" t="e">
        <f t="shared" si="20"/>
        <v>#DIV/0!</v>
      </c>
      <c r="O71" s="10"/>
      <c r="P71" s="5" t="e">
        <f t="shared" si="21"/>
        <v>#DIV/0!</v>
      </c>
      <c r="Q71" s="5"/>
      <c r="R71" s="5" t="e">
        <f t="shared" si="22"/>
        <v>#DIV/0!</v>
      </c>
      <c r="S71" s="5" t="e">
        <f t="shared" si="23"/>
        <v>#DIV/0!</v>
      </c>
      <c r="T71" s="5"/>
      <c r="U71" s="5" t="e">
        <f t="shared" si="24"/>
        <v>#DIV/0!</v>
      </c>
      <c r="V71" s="5" t="e">
        <f t="shared" si="25"/>
        <v>#DIV/0!</v>
      </c>
      <c r="W71" s="5" t="e">
        <f t="shared" si="26"/>
        <v>#DIV/0!</v>
      </c>
      <c r="X71" s="5"/>
      <c r="Y71" s="2"/>
      <c r="Z71" s="2"/>
      <c r="AA71" s="2"/>
      <c r="AB71" s="11"/>
      <c r="AC71" s="11"/>
      <c r="AF71" s="2"/>
      <c r="AG71" s="1">
        <v>384049</v>
      </c>
      <c r="AH71" s="1">
        <v>5008477</v>
      </c>
    </row>
    <row r="72" spans="3:35" x14ac:dyDescent="0.25">
      <c r="C72" s="3"/>
      <c r="D72" s="3"/>
      <c r="E72" s="3"/>
      <c r="F72" s="3"/>
      <c r="I72" s="8" t="e">
        <f t="shared" si="18"/>
        <v>#DIV/0!</v>
      </c>
      <c r="J72" s="5"/>
      <c r="K72" s="5"/>
      <c r="L72" s="5">
        <f t="shared" si="19"/>
        <v>0</v>
      </c>
      <c r="M72" s="4" t="e">
        <f t="shared" si="20"/>
        <v>#DIV/0!</v>
      </c>
      <c r="O72" s="10"/>
      <c r="P72" s="5" t="e">
        <f t="shared" si="21"/>
        <v>#DIV/0!</v>
      </c>
      <c r="Q72" s="5"/>
      <c r="R72" s="5" t="e">
        <f t="shared" si="22"/>
        <v>#DIV/0!</v>
      </c>
      <c r="S72" s="5" t="e">
        <f t="shared" si="23"/>
        <v>#DIV/0!</v>
      </c>
      <c r="T72" s="5"/>
      <c r="U72" s="5" t="e">
        <f t="shared" si="24"/>
        <v>#DIV/0!</v>
      </c>
      <c r="V72" s="5" t="e">
        <f t="shared" si="25"/>
        <v>#DIV/0!</v>
      </c>
      <c r="W72" s="5" t="e">
        <f t="shared" si="26"/>
        <v>#DIV/0!</v>
      </c>
      <c r="X72" s="5"/>
      <c r="AG72" s="5">
        <v>443653</v>
      </c>
      <c r="AH72" s="5">
        <v>4998112</v>
      </c>
    </row>
    <row r="73" spans="3:35" x14ac:dyDescent="0.25">
      <c r="C73" s="2"/>
      <c r="D73" s="3"/>
      <c r="E73" s="3"/>
      <c r="F73" s="3"/>
      <c r="I73" s="8" t="e">
        <f t="shared" si="18"/>
        <v>#DIV/0!</v>
      </c>
      <c r="J73" s="5"/>
      <c r="K73" s="5"/>
      <c r="L73" s="5">
        <f t="shared" si="19"/>
        <v>0</v>
      </c>
      <c r="M73" s="4" t="e">
        <f t="shared" si="20"/>
        <v>#DIV/0!</v>
      </c>
      <c r="O73" s="10"/>
      <c r="P73" s="5" t="e">
        <f t="shared" si="21"/>
        <v>#DIV/0!</v>
      </c>
      <c r="Q73" s="5"/>
      <c r="R73" s="5" t="e">
        <f t="shared" si="22"/>
        <v>#DIV/0!</v>
      </c>
      <c r="S73" s="5" t="e">
        <f t="shared" si="23"/>
        <v>#DIV/0!</v>
      </c>
      <c r="T73" s="5"/>
      <c r="U73" s="5" t="e">
        <f t="shared" si="24"/>
        <v>#DIV/0!</v>
      </c>
      <c r="V73" s="5" t="e">
        <f t="shared" si="25"/>
        <v>#DIV/0!</v>
      </c>
      <c r="W73" s="5" t="e">
        <f t="shared" si="26"/>
        <v>#DIV/0!</v>
      </c>
      <c r="X73" s="5"/>
      <c r="AG73" s="6">
        <v>445901</v>
      </c>
      <c r="AH73" s="6">
        <v>4996416</v>
      </c>
    </row>
    <row r="74" spans="3:35" x14ac:dyDescent="0.25">
      <c r="C74" s="2"/>
      <c r="D74" s="3"/>
      <c r="E74" s="3"/>
      <c r="F74" s="3"/>
      <c r="G74" s="2"/>
      <c r="I74" s="8" t="e">
        <f t="shared" si="18"/>
        <v>#DIV/0!</v>
      </c>
      <c r="J74" s="5"/>
      <c r="K74" s="5"/>
      <c r="L74" s="5">
        <f t="shared" si="19"/>
        <v>0</v>
      </c>
      <c r="M74" s="4" t="e">
        <f t="shared" si="20"/>
        <v>#DIV/0!</v>
      </c>
      <c r="O74" s="10"/>
      <c r="P74" s="5" t="e">
        <f t="shared" si="21"/>
        <v>#DIV/0!</v>
      </c>
      <c r="Q74" s="5"/>
      <c r="R74" s="5" t="e">
        <f t="shared" si="22"/>
        <v>#DIV/0!</v>
      </c>
      <c r="S74" s="5" t="e">
        <f t="shared" si="23"/>
        <v>#DIV/0!</v>
      </c>
      <c r="T74" s="5"/>
      <c r="U74" s="5" t="e">
        <f t="shared" si="24"/>
        <v>#DIV/0!</v>
      </c>
      <c r="V74" s="5" t="e">
        <f t="shared" si="25"/>
        <v>#DIV/0!</v>
      </c>
      <c r="W74" s="5" t="e">
        <f t="shared" si="26"/>
        <v>#DIV/0!</v>
      </c>
      <c r="X74" s="5"/>
      <c r="Y74" s="2"/>
      <c r="Z74" s="2"/>
      <c r="AA74" s="2"/>
      <c r="AB74" s="11"/>
      <c r="AC74" s="11"/>
      <c r="AF74" s="2"/>
      <c r="AG74" s="5">
        <v>403782</v>
      </c>
      <c r="AH74" s="5">
        <v>5021686</v>
      </c>
      <c r="AI74" s="1" t="s">
        <v>25</v>
      </c>
    </row>
    <row r="75" spans="3:35" x14ac:dyDescent="0.25">
      <c r="C75" s="3"/>
      <c r="D75" s="3"/>
      <c r="E75" s="3"/>
      <c r="F75" s="3"/>
      <c r="G75" s="3"/>
      <c r="I75" s="8" t="e">
        <f t="shared" si="18"/>
        <v>#DIV/0!</v>
      </c>
      <c r="J75" s="5"/>
      <c r="K75" s="5"/>
      <c r="L75" s="5">
        <f t="shared" si="19"/>
        <v>0</v>
      </c>
      <c r="M75" s="4" t="e">
        <f t="shared" si="20"/>
        <v>#DIV/0!</v>
      </c>
      <c r="O75" s="10"/>
      <c r="P75" s="5" t="e">
        <f t="shared" si="21"/>
        <v>#DIV/0!</v>
      </c>
      <c r="Q75" s="5"/>
      <c r="R75" s="5" t="e">
        <f t="shared" si="22"/>
        <v>#DIV/0!</v>
      </c>
      <c r="S75" s="5" t="e">
        <f t="shared" si="23"/>
        <v>#DIV/0!</v>
      </c>
      <c r="T75" s="5"/>
      <c r="U75" s="5" t="e">
        <f t="shared" si="24"/>
        <v>#DIV/0!</v>
      </c>
      <c r="V75" s="5" t="e">
        <f t="shared" si="25"/>
        <v>#DIV/0!</v>
      </c>
      <c r="W75" s="5" t="e">
        <f t="shared" si="26"/>
        <v>#DIV/0!</v>
      </c>
      <c r="X75" s="5"/>
      <c r="Y75" s="3"/>
      <c r="Z75" s="3"/>
      <c r="AA75" s="3"/>
      <c r="AF75" s="3"/>
      <c r="AG75" s="6">
        <v>400037</v>
      </c>
      <c r="AH75" s="6">
        <v>5018984</v>
      </c>
    </row>
    <row r="76" spans="3:35" x14ac:dyDescent="0.25">
      <c r="C76" s="2"/>
      <c r="D76" s="3"/>
      <c r="E76" s="3"/>
      <c r="F76" s="3"/>
      <c r="G76" s="2"/>
      <c r="I76" s="8" t="e">
        <f t="shared" si="18"/>
        <v>#DIV/0!</v>
      </c>
      <c r="J76" s="5"/>
      <c r="K76" s="5"/>
      <c r="L76" s="5">
        <f t="shared" si="19"/>
        <v>0</v>
      </c>
      <c r="M76" s="4" t="e">
        <f t="shared" si="20"/>
        <v>#DIV/0!</v>
      </c>
      <c r="O76" s="10"/>
      <c r="P76" s="5" t="e">
        <f t="shared" si="21"/>
        <v>#DIV/0!</v>
      </c>
      <c r="Q76" s="5"/>
      <c r="R76" s="5" t="e">
        <f t="shared" si="22"/>
        <v>#DIV/0!</v>
      </c>
      <c r="S76" s="5" t="e">
        <f t="shared" si="23"/>
        <v>#DIV/0!</v>
      </c>
      <c r="T76" s="5"/>
      <c r="U76" s="5" t="e">
        <f t="shared" si="24"/>
        <v>#DIV/0!</v>
      </c>
      <c r="V76" s="5" t="e">
        <f t="shared" si="25"/>
        <v>#DIV/0!</v>
      </c>
      <c r="W76" s="5" t="e">
        <f t="shared" si="26"/>
        <v>#DIV/0!</v>
      </c>
      <c r="X76" s="5"/>
      <c r="Y76" s="2"/>
      <c r="Z76" s="2"/>
      <c r="AA76" s="2"/>
      <c r="AB76" s="11"/>
      <c r="AC76" s="11"/>
      <c r="AF76" s="2"/>
      <c r="AG76" s="5">
        <v>390577</v>
      </c>
      <c r="AH76" s="5">
        <v>5007700</v>
      </c>
    </row>
    <row r="77" spans="3:35" x14ac:dyDescent="0.25">
      <c r="C77" s="3"/>
      <c r="D77" s="3"/>
      <c r="E77" s="3"/>
      <c r="F77" s="3"/>
      <c r="G77" s="3"/>
      <c r="I77" s="8" t="e">
        <f t="shared" si="18"/>
        <v>#DIV/0!</v>
      </c>
      <c r="J77" s="5"/>
      <c r="K77" s="5"/>
      <c r="L77" s="5">
        <f t="shared" si="19"/>
        <v>0</v>
      </c>
      <c r="M77" s="4" t="e">
        <f t="shared" si="20"/>
        <v>#DIV/0!</v>
      </c>
      <c r="O77" s="10"/>
      <c r="P77" s="5" t="e">
        <f t="shared" si="21"/>
        <v>#DIV/0!</v>
      </c>
      <c r="Q77" s="5"/>
      <c r="R77" s="5" t="e">
        <f t="shared" si="22"/>
        <v>#DIV/0!</v>
      </c>
      <c r="S77" s="5" t="e">
        <f t="shared" si="23"/>
        <v>#DIV/0!</v>
      </c>
      <c r="T77" s="5"/>
      <c r="U77" s="5" t="e">
        <f t="shared" si="24"/>
        <v>#DIV/0!</v>
      </c>
      <c r="V77" s="5" t="e">
        <f t="shared" si="25"/>
        <v>#DIV/0!</v>
      </c>
      <c r="W77" s="5" t="e">
        <f t="shared" si="26"/>
        <v>#DIV/0!</v>
      </c>
      <c r="X77" s="5"/>
      <c r="Y77" s="3"/>
      <c r="Z77" s="3"/>
      <c r="AA77" s="3"/>
      <c r="AF77" s="3"/>
      <c r="AG77" s="5">
        <v>389489</v>
      </c>
      <c r="AH77" s="5">
        <v>4989203</v>
      </c>
    </row>
    <row r="78" spans="3:35" x14ac:dyDescent="0.25">
      <c r="C78" s="3"/>
      <c r="D78" s="3"/>
      <c r="E78" s="3"/>
      <c r="F78" s="3"/>
      <c r="G78" s="3"/>
      <c r="I78" s="8" t="e">
        <f t="shared" si="18"/>
        <v>#DIV/0!</v>
      </c>
      <c r="J78" s="5"/>
      <c r="K78" s="5"/>
      <c r="L78" s="5">
        <f t="shared" si="19"/>
        <v>0</v>
      </c>
      <c r="M78" s="4" t="e">
        <f t="shared" si="20"/>
        <v>#DIV/0!</v>
      </c>
      <c r="O78" s="10"/>
      <c r="P78" s="5" t="e">
        <f t="shared" si="21"/>
        <v>#DIV/0!</v>
      </c>
      <c r="Q78" s="5"/>
      <c r="R78" s="5" t="e">
        <f t="shared" si="22"/>
        <v>#DIV/0!</v>
      </c>
      <c r="S78" s="5" t="e">
        <f t="shared" si="23"/>
        <v>#DIV/0!</v>
      </c>
      <c r="T78" s="5"/>
      <c r="U78" s="5" t="e">
        <f t="shared" si="24"/>
        <v>#DIV/0!</v>
      </c>
      <c r="V78" s="5" t="e">
        <f t="shared" si="25"/>
        <v>#DIV/0!</v>
      </c>
      <c r="W78" s="5" t="e">
        <f t="shared" si="26"/>
        <v>#DIV/0!</v>
      </c>
      <c r="X78" s="5"/>
      <c r="Y78" s="3"/>
      <c r="Z78" s="3"/>
      <c r="AA78" s="3"/>
      <c r="AF78" s="3"/>
      <c r="AG78" s="5">
        <v>395099</v>
      </c>
      <c r="AH78" s="5">
        <v>4992655</v>
      </c>
    </row>
    <row r="79" spans="3:35" x14ac:dyDescent="0.25">
      <c r="C79" s="3"/>
      <c r="D79" s="3"/>
      <c r="E79" s="3"/>
      <c r="F79" s="3"/>
      <c r="G79" s="3"/>
      <c r="I79" s="8" t="e">
        <f t="shared" si="18"/>
        <v>#DIV/0!</v>
      </c>
      <c r="J79" s="5"/>
      <c r="K79" s="5"/>
      <c r="L79" s="5">
        <f t="shared" si="19"/>
        <v>0</v>
      </c>
      <c r="M79" s="4" t="e">
        <f t="shared" si="20"/>
        <v>#DIV/0!</v>
      </c>
      <c r="O79" s="10"/>
      <c r="P79" s="5" t="e">
        <f t="shared" si="21"/>
        <v>#DIV/0!</v>
      </c>
      <c r="Q79" s="5"/>
      <c r="R79" s="5" t="e">
        <f t="shared" si="22"/>
        <v>#DIV/0!</v>
      </c>
      <c r="S79" s="5" t="e">
        <f t="shared" si="23"/>
        <v>#DIV/0!</v>
      </c>
      <c r="T79" s="5"/>
      <c r="U79" s="5" t="e">
        <f t="shared" si="24"/>
        <v>#DIV/0!</v>
      </c>
      <c r="V79" s="5" t="e">
        <f t="shared" si="25"/>
        <v>#DIV/0!</v>
      </c>
      <c r="W79" s="5" t="e">
        <f t="shared" si="26"/>
        <v>#DIV/0!</v>
      </c>
      <c r="X79" s="5"/>
      <c r="Y79" s="3"/>
      <c r="Z79" s="3"/>
      <c r="AA79" s="3"/>
      <c r="AF79" s="3"/>
      <c r="AG79" s="5">
        <v>380580</v>
      </c>
      <c r="AH79" s="5">
        <v>5013625</v>
      </c>
    </row>
    <row r="80" spans="3:35" x14ac:dyDescent="0.25">
      <c r="C80" s="2"/>
      <c r="D80" s="3"/>
      <c r="E80" s="3"/>
      <c r="F80" s="3"/>
      <c r="I80" s="8" t="e">
        <f t="shared" si="18"/>
        <v>#DIV/0!</v>
      </c>
      <c r="J80" s="5"/>
      <c r="K80" s="5"/>
      <c r="L80" s="5">
        <f t="shared" si="19"/>
        <v>0</v>
      </c>
      <c r="M80" s="4" t="e">
        <f t="shared" si="20"/>
        <v>#DIV/0!</v>
      </c>
      <c r="O80" s="10"/>
      <c r="P80" s="5" t="e">
        <f t="shared" si="21"/>
        <v>#DIV/0!</v>
      </c>
      <c r="Q80" s="5"/>
      <c r="R80" s="5" t="e">
        <f t="shared" si="22"/>
        <v>#DIV/0!</v>
      </c>
      <c r="S80" s="5" t="e">
        <f t="shared" si="23"/>
        <v>#DIV/0!</v>
      </c>
      <c r="T80" s="5"/>
      <c r="U80" s="5" t="e">
        <f t="shared" si="24"/>
        <v>#DIV/0!</v>
      </c>
      <c r="V80" s="5" t="e">
        <f t="shared" si="25"/>
        <v>#DIV/0!</v>
      </c>
      <c r="W80" s="5" t="e">
        <f t="shared" si="26"/>
        <v>#DIV/0!</v>
      </c>
      <c r="X80" s="5"/>
    </row>
    <row r="81" spans="3:35" x14ac:dyDescent="0.25">
      <c r="C81" s="2"/>
      <c r="D81" s="3"/>
      <c r="E81" s="3"/>
      <c r="F81" s="3"/>
      <c r="I81" s="8" t="e">
        <f t="shared" si="18"/>
        <v>#DIV/0!</v>
      </c>
      <c r="J81" s="5"/>
      <c r="K81" s="5"/>
      <c r="L81" s="5">
        <f t="shared" si="19"/>
        <v>0</v>
      </c>
      <c r="M81" s="4" t="e">
        <f t="shared" si="20"/>
        <v>#DIV/0!</v>
      </c>
      <c r="O81" s="10"/>
      <c r="P81" s="5" t="e">
        <f t="shared" si="21"/>
        <v>#DIV/0!</v>
      </c>
      <c r="Q81" s="5"/>
      <c r="R81" s="5" t="e">
        <f t="shared" si="22"/>
        <v>#DIV/0!</v>
      </c>
      <c r="S81" s="5" t="e">
        <f t="shared" si="23"/>
        <v>#DIV/0!</v>
      </c>
      <c r="T81" s="5"/>
      <c r="U81" s="5" t="e">
        <f t="shared" si="24"/>
        <v>#DIV/0!</v>
      </c>
      <c r="V81" s="5" t="e">
        <f t="shared" si="25"/>
        <v>#DIV/0!</v>
      </c>
      <c r="W81" s="5" t="e">
        <f t="shared" si="26"/>
        <v>#DIV/0!</v>
      </c>
      <c r="X81" s="5"/>
      <c r="AG81" s="5">
        <v>439051</v>
      </c>
      <c r="AH81" s="5">
        <v>5000516</v>
      </c>
    </row>
    <row r="82" spans="3:35" x14ac:dyDescent="0.25">
      <c r="C82" s="3"/>
      <c r="D82" s="3"/>
      <c r="E82" s="3"/>
      <c r="F82" s="3"/>
      <c r="G82" s="3"/>
      <c r="I82" s="8" t="e">
        <f t="shared" si="18"/>
        <v>#DIV/0!</v>
      </c>
      <c r="J82" s="5"/>
      <c r="K82" s="5"/>
      <c r="L82" s="5">
        <f t="shared" si="19"/>
        <v>0</v>
      </c>
      <c r="M82" s="4" t="e">
        <f t="shared" si="20"/>
        <v>#DIV/0!</v>
      </c>
      <c r="O82" s="10"/>
      <c r="P82" s="5" t="e">
        <f t="shared" si="21"/>
        <v>#DIV/0!</v>
      </c>
      <c r="Q82" s="5"/>
      <c r="R82" s="5" t="e">
        <f t="shared" si="22"/>
        <v>#DIV/0!</v>
      </c>
      <c r="S82" s="5" t="e">
        <f t="shared" si="23"/>
        <v>#DIV/0!</v>
      </c>
      <c r="T82" s="5"/>
      <c r="U82" s="5" t="e">
        <f t="shared" si="24"/>
        <v>#DIV/0!</v>
      </c>
      <c r="V82" s="5" t="e">
        <f t="shared" si="25"/>
        <v>#DIV/0!</v>
      </c>
      <c r="W82" s="5" t="e">
        <f t="shared" si="26"/>
        <v>#DIV/0!</v>
      </c>
      <c r="X82" s="5"/>
      <c r="Y82" s="3"/>
      <c r="Z82" s="3"/>
      <c r="AA82" s="3"/>
      <c r="AF82" s="3"/>
      <c r="AG82" s="5">
        <v>379042</v>
      </c>
      <c r="AH82" s="5">
        <v>5013991</v>
      </c>
    </row>
    <row r="83" spans="3:35" x14ac:dyDescent="0.25">
      <c r="C83" s="2"/>
      <c r="D83" s="3"/>
      <c r="E83" s="3"/>
      <c r="F83" s="3"/>
      <c r="G83" s="2"/>
      <c r="I83" s="8" t="e">
        <f t="shared" si="18"/>
        <v>#DIV/0!</v>
      </c>
      <c r="J83" s="5"/>
      <c r="K83" s="5"/>
      <c r="L83" s="5">
        <f t="shared" si="19"/>
        <v>0</v>
      </c>
      <c r="M83" s="4" t="e">
        <f t="shared" si="20"/>
        <v>#DIV/0!</v>
      </c>
      <c r="O83" s="10"/>
      <c r="P83" s="5" t="e">
        <f t="shared" si="21"/>
        <v>#DIV/0!</v>
      </c>
      <c r="Q83" s="5"/>
      <c r="R83" s="5" t="e">
        <f t="shared" si="22"/>
        <v>#DIV/0!</v>
      </c>
      <c r="S83" s="5" t="e">
        <f t="shared" si="23"/>
        <v>#DIV/0!</v>
      </c>
      <c r="T83" s="5"/>
      <c r="U83" s="5" t="e">
        <f t="shared" si="24"/>
        <v>#DIV/0!</v>
      </c>
      <c r="V83" s="5" t="e">
        <f t="shared" si="25"/>
        <v>#DIV/0!</v>
      </c>
      <c r="W83" s="5" t="e">
        <f t="shared" si="26"/>
        <v>#DIV/0!</v>
      </c>
      <c r="X83" s="5"/>
      <c r="Y83" s="2"/>
      <c r="Z83" s="2"/>
      <c r="AA83" s="2"/>
      <c r="AB83" s="11"/>
      <c r="AC83" s="11"/>
      <c r="AF83" s="2"/>
      <c r="AG83" s="5">
        <v>403782</v>
      </c>
      <c r="AH83" s="5">
        <v>5021686</v>
      </c>
      <c r="AI83" s="1" t="s">
        <v>25</v>
      </c>
    </row>
    <row r="84" spans="3:35" x14ac:dyDescent="0.25">
      <c r="C84" s="2"/>
      <c r="D84" s="3"/>
      <c r="E84" s="3"/>
      <c r="F84" s="3"/>
      <c r="I84" s="8" t="e">
        <f t="shared" si="18"/>
        <v>#DIV/0!</v>
      </c>
      <c r="J84" s="5"/>
      <c r="K84" s="5"/>
      <c r="L84" s="5">
        <f t="shared" si="19"/>
        <v>0</v>
      </c>
      <c r="M84" s="4" t="e">
        <f t="shared" si="20"/>
        <v>#DIV/0!</v>
      </c>
      <c r="O84" s="10"/>
      <c r="P84" s="5" t="e">
        <f t="shared" si="21"/>
        <v>#DIV/0!</v>
      </c>
      <c r="Q84" s="5"/>
      <c r="R84" s="5" t="e">
        <f t="shared" si="22"/>
        <v>#DIV/0!</v>
      </c>
      <c r="S84" s="5" t="e">
        <f t="shared" si="23"/>
        <v>#DIV/0!</v>
      </c>
      <c r="T84" s="5"/>
      <c r="U84" s="5" t="e">
        <f t="shared" si="24"/>
        <v>#DIV/0!</v>
      </c>
      <c r="V84" s="5" t="e">
        <f t="shared" si="25"/>
        <v>#DIV/0!</v>
      </c>
      <c r="W84" s="5" t="e">
        <f t="shared" si="26"/>
        <v>#DIV/0!</v>
      </c>
      <c r="X84" s="5"/>
      <c r="AG84" s="5">
        <v>452370</v>
      </c>
      <c r="AH84" s="5">
        <v>5001649</v>
      </c>
    </row>
    <row r="85" spans="3:35" x14ac:dyDescent="0.25">
      <c r="C85" s="3"/>
      <c r="D85" s="3"/>
      <c r="E85" s="3"/>
      <c r="F85" s="3"/>
      <c r="G85" s="3"/>
      <c r="I85" s="8" t="e">
        <f t="shared" si="18"/>
        <v>#DIV/0!</v>
      </c>
      <c r="J85" s="5"/>
      <c r="K85" s="5"/>
      <c r="L85" s="5">
        <f t="shared" si="19"/>
        <v>0</v>
      </c>
      <c r="M85" s="4" t="e">
        <f t="shared" si="20"/>
        <v>#DIV/0!</v>
      </c>
      <c r="O85" s="10"/>
      <c r="P85" s="5" t="e">
        <f t="shared" si="21"/>
        <v>#DIV/0!</v>
      </c>
      <c r="Q85" s="5"/>
      <c r="R85" s="5" t="e">
        <f t="shared" si="22"/>
        <v>#DIV/0!</v>
      </c>
      <c r="S85" s="5" t="e">
        <f t="shared" si="23"/>
        <v>#DIV/0!</v>
      </c>
      <c r="T85" s="5"/>
      <c r="U85" s="5" t="e">
        <f t="shared" si="24"/>
        <v>#DIV/0!</v>
      </c>
      <c r="V85" s="5" t="e">
        <f t="shared" si="25"/>
        <v>#DIV/0!</v>
      </c>
      <c r="W85" s="5" t="e">
        <f t="shared" si="26"/>
        <v>#DIV/0!</v>
      </c>
      <c r="X85" s="5"/>
      <c r="Y85" s="3"/>
      <c r="Z85" s="3"/>
      <c r="AA85" s="3"/>
      <c r="AF85" s="3"/>
      <c r="AG85" s="5">
        <v>398345</v>
      </c>
      <c r="AH85" s="5">
        <v>4989413</v>
      </c>
    </row>
    <row r="86" spans="3:35" x14ac:dyDescent="0.25">
      <c r="C86" s="2"/>
      <c r="D86" s="3"/>
      <c r="E86" s="3"/>
      <c r="F86" s="3"/>
      <c r="I86" s="8" t="e">
        <f t="shared" si="18"/>
        <v>#DIV/0!</v>
      </c>
      <c r="J86" s="5"/>
      <c r="K86" s="5"/>
      <c r="L86" s="5">
        <f t="shared" si="19"/>
        <v>0</v>
      </c>
      <c r="M86" s="4" t="e">
        <f t="shared" si="20"/>
        <v>#DIV/0!</v>
      </c>
      <c r="O86" s="10"/>
      <c r="P86" s="5" t="e">
        <f t="shared" si="21"/>
        <v>#DIV/0!</v>
      </c>
      <c r="Q86" s="5"/>
      <c r="R86" s="5" t="e">
        <f t="shared" si="22"/>
        <v>#DIV/0!</v>
      </c>
      <c r="S86" s="5" t="e">
        <f t="shared" si="23"/>
        <v>#DIV/0!</v>
      </c>
      <c r="T86" s="5"/>
      <c r="U86" s="5" t="e">
        <f t="shared" si="24"/>
        <v>#DIV/0!</v>
      </c>
      <c r="V86" s="5" t="e">
        <f t="shared" si="25"/>
        <v>#DIV/0!</v>
      </c>
      <c r="W86" s="5" t="e">
        <f t="shared" si="26"/>
        <v>#DIV/0!</v>
      </c>
      <c r="X86" s="5"/>
      <c r="AG86" s="5">
        <v>439051</v>
      </c>
      <c r="AH86" s="5">
        <v>5000516</v>
      </c>
    </row>
    <row r="87" spans="3:35" x14ac:dyDescent="0.25">
      <c r="C87" s="2"/>
      <c r="D87" s="3"/>
      <c r="E87" s="3"/>
      <c r="F87" s="3"/>
      <c r="I87" s="8" t="e">
        <f t="shared" si="18"/>
        <v>#DIV/0!</v>
      </c>
      <c r="J87" s="5"/>
      <c r="K87" s="5"/>
      <c r="L87" s="5">
        <f t="shared" si="19"/>
        <v>0</v>
      </c>
      <c r="M87" s="4" t="e">
        <f t="shared" si="20"/>
        <v>#DIV/0!</v>
      </c>
      <c r="O87" s="10"/>
      <c r="P87" s="5" t="e">
        <f t="shared" si="21"/>
        <v>#DIV/0!</v>
      </c>
      <c r="Q87" s="5"/>
      <c r="R87" s="5" t="e">
        <f t="shared" si="22"/>
        <v>#DIV/0!</v>
      </c>
      <c r="S87" s="5" t="e">
        <f t="shared" si="23"/>
        <v>#DIV/0!</v>
      </c>
      <c r="T87" s="5"/>
      <c r="U87" s="5" t="e">
        <f t="shared" si="24"/>
        <v>#DIV/0!</v>
      </c>
      <c r="V87" s="5" t="e">
        <f t="shared" si="25"/>
        <v>#DIV/0!</v>
      </c>
      <c r="W87" s="5" t="e">
        <f t="shared" si="26"/>
        <v>#DIV/0!</v>
      </c>
      <c r="X87" s="5"/>
      <c r="AG87" s="5">
        <v>446793</v>
      </c>
      <c r="AH87" s="5">
        <v>4996103</v>
      </c>
    </row>
    <row r="88" spans="3:35" x14ac:dyDescent="0.25">
      <c r="C88" s="2"/>
      <c r="D88" s="3"/>
      <c r="E88" s="3"/>
      <c r="F88" s="3"/>
      <c r="G88" s="2"/>
      <c r="I88" s="8" t="e">
        <f t="shared" si="18"/>
        <v>#DIV/0!</v>
      </c>
      <c r="J88" s="5"/>
      <c r="K88" s="5"/>
      <c r="L88" s="5">
        <f t="shared" si="19"/>
        <v>0</v>
      </c>
      <c r="M88" s="4" t="e">
        <f t="shared" si="20"/>
        <v>#DIV/0!</v>
      </c>
      <c r="O88" s="10"/>
      <c r="P88" s="5" t="e">
        <f t="shared" si="21"/>
        <v>#DIV/0!</v>
      </c>
      <c r="Q88" s="5"/>
      <c r="R88" s="5" t="e">
        <f t="shared" si="22"/>
        <v>#DIV/0!</v>
      </c>
      <c r="S88" s="5" t="e">
        <f t="shared" si="23"/>
        <v>#DIV/0!</v>
      </c>
      <c r="T88" s="5"/>
      <c r="U88" s="5" t="e">
        <f t="shared" si="24"/>
        <v>#DIV/0!</v>
      </c>
      <c r="V88" s="5" t="e">
        <f t="shared" si="25"/>
        <v>#DIV/0!</v>
      </c>
      <c r="W88" s="5" t="e">
        <f t="shared" si="26"/>
        <v>#DIV/0!</v>
      </c>
      <c r="X88" s="5"/>
      <c r="Y88" s="2"/>
      <c r="Z88" s="2"/>
      <c r="AA88" s="2"/>
      <c r="AB88" s="11"/>
      <c r="AC88" s="11"/>
      <c r="AF88" s="2"/>
      <c r="AG88" s="1">
        <v>384049</v>
      </c>
      <c r="AH88" s="1">
        <v>5008477</v>
      </c>
    </row>
    <row r="89" spans="3:35" x14ac:dyDescent="0.25">
      <c r="C89" s="2"/>
      <c r="D89" s="3"/>
      <c r="E89" s="3"/>
      <c r="F89" s="3"/>
      <c r="I89" s="8" t="e">
        <f t="shared" si="18"/>
        <v>#DIV/0!</v>
      </c>
      <c r="J89" s="5"/>
      <c r="K89" s="5"/>
      <c r="L89" s="5">
        <f t="shared" si="19"/>
        <v>0</v>
      </c>
      <c r="M89" s="4" t="e">
        <f t="shared" si="20"/>
        <v>#DIV/0!</v>
      </c>
      <c r="O89" s="10"/>
      <c r="P89" s="5" t="e">
        <f t="shared" si="21"/>
        <v>#DIV/0!</v>
      </c>
      <c r="Q89" s="5"/>
      <c r="R89" s="5" t="e">
        <f t="shared" si="22"/>
        <v>#DIV/0!</v>
      </c>
      <c r="S89" s="5" t="e">
        <f t="shared" si="23"/>
        <v>#DIV/0!</v>
      </c>
      <c r="T89" s="5"/>
      <c r="U89" s="5" t="e">
        <f t="shared" si="24"/>
        <v>#DIV/0!</v>
      </c>
      <c r="V89" s="5" t="e">
        <f t="shared" si="25"/>
        <v>#DIV/0!</v>
      </c>
      <c r="W89" s="5" t="e">
        <f t="shared" si="26"/>
        <v>#DIV/0!</v>
      </c>
      <c r="X89" s="5"/>
      <c r="AG89" s="5">
        <v>450427</v>
      </c>
      <c r="AH89" s="5">
        <v>4995581</v>
      </c>
    </row>
    <row r="90" spans="3:35" x14ac:dyDescent="0.25">
      <c r="D90" s="3"/>
      <c r="E90" s="3"/>
      <c r="F90" s="3"/>
      <c r="I90" s="8" t="e">
        <f t="shared" si="18"/>
        <v>#DIV/0!</v>
      </c>
      <c r="J90" s="5"/>
      <c r="K90" s="5"/>
      <c r="L90" s="5">
        <f t="shared" si="19"/>
        <v>0</v>
      </c>
      <c r="M90" s="4" t="e">
        <f t="shared" si="20"/>
        <v>#DIV/0!</v>
      </c>
      <c r="O90" s="10"/>
      <c r="P90" s="5" t="e">
        <f t="shared" si="21"/>
        <v>#DIV/0!</v>
      </c>
      <c r="Q90" s="5"/>
      <c r="R90" s="5" t="e">
        <f t="shared" si="22"/>
        <v>#DIV/0!</v>
      </c>
      <c r="S90" s="5" t="e">
        <f t="shared" si="23"/>
        <v>#DIV/0!</v>
      </c>
      <c r="T90" s="5"/>
      <c r="U90" s="5" t="e">
        <f t="shared" si="24"/>
        <v>#DIV/0!</v>
      </c>
      <c r="V90" s="5" t="e">
        <f t="shared" si="25"/>
        <v>#DIV/0!</v>
      </c>
      <c r="W90" s="5" t="e">
        <f t="shared" si="26"/>
        <v>#DIV/0!</v>
      </c>
      <c r="X90" s="5"/>
      <c r="AG90" s="5">
        <v>388785</v>
      </c>
      <c r="AH90" s="5">
        <v>5003379</v>
      </c>
    </row>
    <row r="91" spans="3:35" x14ac:dyDescent="0.25">
      <c r="C91" s="2"/>
      <c r="D91" s="3"/>
      <c r="E91" s="3"/>
      <c r="F91" s="3"/>
      <c r="I91" s="8" t="e">
        <f t="shared" si="18"/>
        <v>#DIV/0!</v>
      </c>
      <c r="J91" s="5"/>
      <c r="K91" s="5"/>
      <c r="L91" s="5">
        <f t="shared" si="19"/>
        <v>0</v>
      </c>
      <c r="M91" s="4" t="e">
        <f t="shared" si="20"/>
        <v>#DIV/0!</v>
      </c>
      <c r="O91" s="10"/>
      <c r="P91" s="5" t="e">
        <f t="shared" si="21"/>
        <v>#DIV/0!</v>
      </c>
      <c r="Q91" s="5"/>
      <c r="R91" s="5" t="e">
        <f t="shared" si="22"/>
        <v>#DIV/0!</v>
      </c>
      <c r="S91" s="5" t="e">
        <f t="shared" si="23"/>
        <v>#DIV/0!</v>
      </c>
      <c r="T91" s="5"/>
      <c r="U91" s="5" t="e">
        <f t="shared" si="24"/>
        <v>#DIV/0!</v>
      </c>
      <c r="V91" s="5" t="e">
        <f t="shared" si="25"/>
        <v>#DIV/0!</v>
      </c>
      <c r="W91" s="5" t="e">
        <f t="shared" si="26"/>
        <v>#DIV/0!</v>
      </c>
      <c r="X91" s="5"/>
      <c r="AG91" s="6">
        <v>444485</v>
      </c>
      <c r="AH91" s="6">
        <v>4997219</v>
      </c>
    </row>
    <row r="92" spans="3:35" x14ac:dyDescent="0.25">
      <c r="C92" s="3"/>
      <c r="D92" s="3"/>
      <c r="E92" s="3"/>
      <c r="F92" s="3"/>
      <c r="G92" s="3"/>
      <c r="I92" s="8" t="e">
        <f t="shared" si="18"/>
        <v>#DIV/0!</v>
      </c>
      <c r="J92" s="5"/>
      <c r="K92" s="5"/>
      <c r="L92" s="5">
        <f t="shared" si="19"/>
        <v>0</v>
      </c>
      <c r="M92" s="4" t="e">
        <f t="shared" si="20"/>
        <v>#DIV/0!</v>
      </c>
      <c r="O92" s="10"/>
      <c r="P92" s="5" t="e">
        <f t="shared" si="21"/>
        <v>#DIV/0!</v>
      </c>
      <c r="Q92" s="5"/>
      <c r="R92" s="5" t="e">
        <f t="shared" si="22"/>
        <v>#DIV/0!</v>
      </c>
      <c r="S92" s="5" t="e">
        <f t="shared" si="23"/>
        <v>#DIV/0!</v>
      </c>
      <c r="T92" s="5"/>
      <c r="U92" s="5" t="e">
        <f t="shared" si="24"/>
        <v>#DIV/0!</v>
      </c>
      <c r="V92" s="5" t="e">
        <f t="shared" si="25"/>
        <v>#DIV/0!</v>
      </c>
      <c r="W92" s="5" t="e">
        <f t="shared" si="26"/>
        <v>#DIV/0!</v>
      </c>
      <c r="X92" s="5"/>
      <c r="Y92" s="3"/>
      <c r="Z92" s="3"/>
      <c r="AA92" s="3"/>
      <c r="AF92" s="3"/>
      <c r="AG92" s="5">
        <v>374619</v>
      </c>
      <c r="AH92" s="5">
        <v>5015612</v>
      </c>
    </row>
    <row r="93" spans="3:35" x14ac:dyDescent="0.25">
      <c r="D93" s="3"/>
      <c r="E93" s="3"/>
      <c r="F93" s="3"/>
      <c r="I93" s="8" t="e">
        <f t="shared" si="18"/>
        <v>#DIV/0!</v>
      </c>
      <c r="J93" s="5"/>
      <c r="K93" s="5"/>
      <c r="L93" s="5">
        <f t="shared" si="19"/>
        <v>0</v>
      </c>
      <c r="M93" s="4" t="e">
        <f t="shared" si="20"/>
        <v>#DIV/0!</v>
      </c>
      <c r="O93" s="10"/>
      <c r="P93" s="5" t="e">
        <f t="shared" si="21"/>
        <v>#DIV/0!</v>
      </c>
      <c r="Q93" s="5"/>
      <c r="R93" s="5" t="e">
        <f t="shared" si="22"/>
        <v>#DIV/0!</v>
      </c>
      <c r="S93" s="5" t="e">
        <f t="shared" si="23"/>
        <v>#DIV/0!</v>
      </c>
      <c r="T93" s="5"/>
      <c r="U93" s="5" t="e">
        <f t="shared" si="24"/>
        <v>#DIV/0!</v>
      </c>
      <c r="V93" s="5" t="e">
        <f t="shared" si="25"/>
        <v>#DIV/0!</v>
      </c>
      <c r="W93" s="5" t="e">
        <f t="shared" si="26"/>
        <v>#DIV/0!</v>
      </c>
      <c r="X93" s="5"/>
      <c r="AG93" s="5">
        <v>388785</v>
      </c>
      <c r="AH93" s="5">
        <v>5003379</v>
      </c>
    </row>
    <row r="94" spans="3:35" x14ac:dyDescent="0.25">
      <c r="C94" s="3"/>
      <c r="D94" s="3"/>
      <c r="E94" s="3"/>
      <c r="F94" s="3"/>
      <c r="G94" s="3"/>
      <c r="I94" s="8" t="e">
        <f t="shared" si="18"/>
        <v>#DIV/0!</v>
      </c>
      <c r="J94" s="5"/>
      <c r="K94" s="5"/>
      <c r="L94" s="5">
        <f t="shared" si="19"/>
        <v>0</v>
      </c>
      <c r="M94" s="4" t="e">
        <f t="shared" si="20"/>
        <v>#DIV/0!</v>
      </c>
      <c r="O94" s="10"/>
      <c r="P94" s="5" t="e">
        <f t="shared" si="21"/>
        <v>#DIV/0!</v>
      </c>
      <c r="Q94" s="5"/>
      <c r="R94" s="5" t="e">
        <f t="shared" si="22"/>
        <v>#DIV/0!</v>
      </c>
      <c r="S94" s="5" t="e">
        <f t="shared" si="23"/>
        <v>#DIV/0!</v>
      </c>
      <c r="T94" s="5"/>
      <c r="U94" s="5" t="e">
        <f t="shared" si="24"/>
        <v>#DIV/0!</v>
      </c>
      <c r="V94" s="5" t="e">
        <f t="shared" si="25"/>
        <v>#DIV/0!</v>
      </c>
      <c r="W94" s="5" t="e">
        <f t="shared" si="26"/>
        <v>#DIV/0!</v>
      </c>
      <c r="X94" s="5"/>
      <c r="Y94" s="3"/>
      <c r="Z94" s="3"/>
      <c r="AA94" s="3"/>
      <c r="AF94" s="3"/>
      <c r="AG94" s="5">
        <v>392804</v>
      </c>
      <c r="AH94" s="5">
        <v>5013604</v>
      </c>
    </row>
    <row r="95" spans="3:35" x14ac:dyDescent="0.25">
      <c r="C95" s="3"/>
      <c r="D95" s="3"/>
      <c r="E95" s="3"/>
      <c r="F95" s="3"/>
      <c r="G95" s="3"/>
      <c r="I95" s="8" t="e">
        <f t="shared" si="18"/>
        <v>#DIV/0!</v>
      </c>
      <c r="J95" s="5"/>
      <c r="K95" s="5"/>
      <c r="L95" s="5">
        <f t="shared" si="19"/>
        <v>0</v>
      </c>
      <c r="M95" s="4" t="e">
        <f t="shared" si="20"/>
        <v>#DIV/0!</v>
      </c>
      <c r="O95" s="10"/>
      <c r="P95" s="5" t="e">
        <f t="shared" si="21"/>
        <v>#DIV/0!</v>
      </c>
      <c r="Q95" s="5"/>
      <c r="R95" s="5" t="e">
        <f t="shared" si="22"/>
        <v>#DIV/0!</v>
      </c>
      <c r="S95" s="5" t="e">
        <f t="shared" si="23"/>
        <v>#DIV/0!</v>
      </c>
      <c r="T95" s="5"/>
      <c r="U95" s="5" t="e">
        <f t="shared" si="24"/>
        <v>#DIV/0!</v>
      </c>
      <c r="V95" s="5" t="e">
        <f t="shared" si="25"/>
        <v>#DIV/0!</v>
      </c>
      <c r="W95" s="5" t="e">
        <f t="shared" si="26"/>
        <v>#DIV/0!</v>
      </c>
      <c r="X95" s="5"/>
      <c r="Y95" s="3"/>
      <c r="Z95" s="3"/>
      <c r="AA95" s="3"/>
      <c r="AF95" s="3"/>
      <c r="AG95" s="5">
        <v>389489</v>
      </c>
      <c r="AH95" s="5">
        <v>4989203</v>
      </c>
    </row>
    <row r="96" spans="3:35" x14ac:dyDescent="0.25">
      <c r="C96" s="2"/>
      <c r="D96" s="3"/>
      <c r="E96" s="3"/>
      <c r="F96" s="3"/>
      <c r="I96" s="8" t="e">
        <f t="shared" si="18"/>
        <v>#DIV/0!</v>
      </c>
      <c r="J96" s="5"/>
      <c r="K96" s="5"/>
      <c r="L96" s="5">
        <f t="shared" si="19"/>
        <v>0</v>
      </c>
      <c r="M96" s="4" t="e">
        <f t="shared" si="20"/>
        <v>#DIV/0!</v>
      </c>
      <c r="O96" s="10"/>
      <c r="P96" s="5" t="e">
        <f t="shared" si="21"/>
        <v>#DIV/0!</v>
      </c>
      <c r="Q96" s="5"/>
      <c r="R96" s="5" t="e">
        <f t="shared" si="22"/>
        <v>#DIV/0!</v>
      </c>
      <c r="S96" s="5" t="e">
        <f t="shared" si="23"/>
        <v>#DIV/0!</v>
      </c>
      <c r="T96" s="5"/>
      <c r="U96" s="5" t="e">
        <f t="shared" si="24"/>
        <v>#DIV/0!</v>
      </c>
      <c r="V96" s="5" t="e">
        <f t="shared" si="25"/>
        <v>#DIV/0!</v>
      </c>
      <c r="W96" s="5" t="e">
        <f t="shared" si="26"/>
        <v>#DIV/0!</v>
      </c>
      <c r="X96" s="5"/>
      <c r="AG96" s="5">
        <v>451194</v>
      </c>
      <c r="AH96" s="5">
        <v>4999024</v>
      </c>
    </row>
    <row r="97" spans="3:35" x14ac:dyDescent="0.25">
      <c r="C97" s="2"/>
      <c r="D97" s="3"/>
      <c r="E97" s="3"/>
      <c r="F97" s="3"/>
      <c r="G97" s="2"/>
      <c r="I97" s="8" t="e">
        <f t="shared" si="18"/>
        <v>#DIV/0!</v>
      </c>
      <c r="J97" s="5"/>
      <c r="K97" s="5"/>
      <c r="L97" s="5">
        <f t="shared" si="19"/>
        <v>0</v>
      </c>
      <c r="M97" s="4" t="e">
        <f t="shared" si="20"/>
        <v>#DIV/0!</v>
      </c>
      <c r="O97" s="10"/>
      <c r="P97" s="5" t="e">
        <f t="shared" si="21"/>
        <v>#DIV/0!</v>
      </c>
      <c r="Q97" s="5"/>
      <c r="R97" s="5" t="e">
        <f t="shared" si="22"/>
        <v>#DIV/0!</v>
      </c>
      <c r="S97" s="5" t="e">
        <f t="shared" si="23"/>
        <v>#DIV/0!</v>
      </c>
      <c r="T97" s="5"/>
      <c r="U97" s="5" t="e">
        <f t="shared" si="24"/>
        <v>#DIV/0!</v>
      </c>
      <c r="V97" s="5" t="e">
        <f t="shared" si="25"/>
        <v>#DIV/0!</v>
      </c>
      <c r="W97" s="5" t="e">
        <f t="shared" si="26"/>
        <v>#DIV/0!</v>
      </c>
      <c r="X97" s="5"/>
      <c r="Y97" s="2"/>
      <c r="Z97" s="2"/>
      <c r="AA97" s="2"/>
      <c r="AB97" s="11"/>
      <c r="AC97" s="11"/>
      <c r="AF97" s="2"/>
      <c r="AG97" s="5">
        <v>392566</v>
      </c>
      <c r="AH97" s="5">
        <v>4998783</v>
      </c>
    </row>
    <row r="98" spans="3:35" x14ac:dyDescent="0.25">
      <c r="C98" s="2"/>
      <c r="D98" s="3"/>
      <c r="E98" s="3"/>
      <c r="F98" s="3"/>
      <c r="G98" s="2"/>
      <c r="I98" s="8" t="e">
        <f t="shared" ref="I98:I129" si="27">G98/H98</f>
        <v>#DIV/0!</v>
      </c>
      <c r="J98" s="5"/>
      <c r="K98" s="5"/>
      <c r="L98" s="5">
        <f t="shared" ref="L98:L129" si="28">J98*K98</f>
        <v>0</v>
      </c>
      <c r="M98" s="4" t="e">
        <f t="shared" ref="M98:M129" si="29">I98*L98</f>
        <v>#DIV/0!</v>
      </c>
      <c r="O98" s="10"/>
      <c r="P98" s="5" t="e">
        <f t="shared" ref="P98:P129" si="30">O98/N98</f>
        <v>#DIV/0!</v>
      </c>
      <c r="Q98" s="5"/>
      <c r="R98" s="5" t="e">
        <f t="shared" ref="R98:R129" si="31">Q98/N98</f>
        <v>#DIV/0!</v>
      </c>
      <c r="S98" s="5" t="e">
        <f t="shared" ref="S98:S129" si="32">P98-R98</f>
        <v>#DIV/0!</v>
      </c>
      <c r="T98" s="5"/>
      <c r="U98" s="5" t="e">
        <f t="shared" ref="U98:U129" si="33">S98*T98</f>
        <v>#DIV/0!</v>
      </c>
      <c r="V98" s="5" t="e">
        <f t="shared" ref="V98:V129" si="34">U98/M98</f>
        <v>#DIV/0!</v>
      </c>
      <c r="W98" s="5" t="e">
        <f t="shared" ref="W98:W129" si="35">(P98*T98)/M98</f>
        <v>#DIV/0!</v>
      </c>
      <c r="X98" s="5"/>
      <c r="Y98" s="2"/>
      <c r="Z98" s="2"/>
      <c r="AA98" s="2"/>
      <c r="AB98" s="11"/>
      <c r="AC98" s="11"/>
      <c r="AF98" s="2"/>
      <c r="AG98" s="5">
        <v>403782</v>
      </c>
      <c r="AH98" s="5">
        <v>5021686</v>
      </c>
      <c r="AI98" s="1" t="s">
        <v>25</v>
      </c>
    </row>
    <row r="99" spans="3:35" x14ac:dyDescent="0.25">
      <c r="C99" s="2"/>
      <c r="D99" s="3"/>
      <c r="E99" s="3"/>
      <c r="F99" s="3"/>
      <c r="G99" s="2"/>
      <c r="I99" s="8" t="e">
        <f t="shared" si="27"/>
        <v>#DIV/0!</v>
      </c>
      <c r="J99" s="5"/>
      <c r="K99" s="5"/>
      <c r="L99" s="5">
        <f t="shared" si="28"/>
        <v>0</v>
      </c>
      <c r="M99" s="4" t="e">
        <f t="shared" si="29"/>
        <v>#DIV/0!</v>
      </c>
      <c r="O99" s="10"/>
      <c r="P99" s="5" t="e">
        <f t="shared" si="30"/>
        <v>#DIV/0!</v>
      </c>
      <c r="Q99" s="5"/>
      <c r="R99" s="5" t="e">
        <f t="shared" si="31"/>
        <v>#DIV/0!</v>
      </c>
      <c r="S99" s="5" t="e">
        <f t="shared" si="32"/>
        <v>#DIV/0!</v>
      </c>
      <c r="T99" s="5"/>
      <c r="U99" s="5" t="e">
        <f t="shared" si="33"/>
        <v>#DIV/0!</v>
      </c>
      <c r="V99" s="5" t="e">
        <f t="shared" si="34"/>
        <v>#DIV/0!</v>
      </c>
      <c r="W99" s="5" t="e">
        <f t="shared" si="35"/>
        <v>#DIV/0!</v>
      </c>
      <c r="X99" s="5"/>
      <c r="Y99" s="2"/>
      <c r="Z99" s="2"/>
      <c r="AA99" s="2"/>
      <c r="AB99" s="11"/>
      <c r="AC99" s="11"/>
      <c r="AF99" s="2"/>
      <c r="AG99" s="1">
        <v>389446</v>
      </c>
      <c r="AH99" s="1">
        <v>5013221</v>
      </c>
    </row>
    <row r="100" spans="3:35" x14ac:dyDescent="0.25">
      <c r="C100" s="3"/>
      <c r="D100" s="3"/>
      <c r="E100" s="3"/>
      <c r="F100" s="3"/>
      <c r="G100" s="3"/>
      <c r="I100" s="8" t="e">
        <f t="shared" si="27"/>
        <v>#DIV/0!</v>
      </c>
      <c r="J100" s="5"/>
      <c r="K100" s="5"/>
      <c r="L100" s="5">
        <f t="shared" si="28"/>
        <v>0</v>
      </c>
      <c r="M100" s="4" t="e">
        <f t="shared" si="29"/>
        <v>#DIV/0!</v>
      </c>
      <c r="O100" s="10"/>
      <c r="P100" s="5" t="e">
        <f t="shared" si="30"/>
        <v>#DIV/0!</v>
      </c>
      <c r="Q100" s="5"/>
      <c r="R100" s="5" t="e">
        <f t="shared" si="31"/>
        <v>#DIV/0!</v>
      </c>
      <c r="S100" s="5" t="e">
        <f t="shared" si="32"/>
        <v>#DIV/0!</v>
      </c>
      <c r="T100" s="5"/>
      <c r="U100" s="5" t="e">
        <f t="shared" si="33"/>
        <v>#DIV/0!</v>
      </c>
      <c r="V100" s="5" t="e">
        <f t="shared" si="34"/>
        <v>#DIV/0!</v>
      </c>
      <c r="W100" s="5" t="e">
        <f t="shared" si="35"/>
        <v>#DIV/0!</v>
      </c>
      <c r="X100" s="5"/>
      <c r="Y100" s="3"/>
      <c r="Z100" s="3"/>
      <c r="AA100" s="3"/>
      <c r="AF100" s="3"/>
      <c r="AG100" s="5">
        <v>397778</v>
      </c>
      <c r="AH100" s="5">
        <v>4989993</v>
      </c>
    </row>
    <row r="101" spans="3:35" x14ac:dyDescent="0.25">
      <c r="C101" s="3"/>
      <c r="D101" s="3"/>
      <c r="E101" s="3"/>
      <c r="F101" s="3"/>
      <c r="G101" s="3"/>
      <c r="I101" s="8" t="e">
        <f t="shared" si="27"/>
        <v>#DIV/0!</v>
      </c>
      <c r="J101" s="5"/>
      <c r="K101" s="5"/>
      <c r="L101" s="5">
        <f t="shared" si="28"/>
        <v>0</v>
      </c>
      <c r="M101" s="4" t="e">
        <f t="shared" si="29"/>
        <v>#DIV/0!</v>
      </c>
      <c r="O101" s="10"/>
      <c r="P101" s="5" t="e">
        <f t="shared" si="30"/>
        <v>#DIV/0!</v>
      </c>
      <c r="Q101" s="5"/>
      <c r="R101" s="5" t="e">
        <f t="shared" si="31"/>
        <v>#DIV/0!</v>
      </c>
      <c r="S101" s="5" t="e">
        <f t="shared" si="32"/>
        <v>#DIV/0!</v>
      </c>
      <c r="T101" s="5"/>
      <c r="U101" s="5" t="e">
        <f t="shared" si="33"/>
        <v>#DIV/0!</v>
      </c>
      <c r="V101" s="5" t="e">
        <f t="shared" si="34"/>
        <v>#DIV/0!</v>
      </c>
      <c r="W101" s="5" t="e">
        <f t="shared" si="35"/>
        <v>#DIV/0!</v>
      </c>
      <c r="X101" s="5"/>
      <c r="Y101" s="3"/>
      <c r="Z101" s="3"/>
      <c r="AA101" s="3"/>
      <c r="AF101" s="3"/>
      <c r="AG101" s="5">
        <v>397778</v>
      </c>
      <c r="AH101" s="5">
        <v>4989993</v>
      </c>
    </row>
    <row r="102" spans="3:35" x14ac:dyDescent="0.25">
      <c r="C102" s="2"/>
      <c r="D102" s="3"/>
      <c r="E102" s="3"/>
      <c r="F102" s="3"/>
      <c r="I102" s="8" t="e">
        <f t="shared" si="27"/>
        <v>#DIV/0!</v>
      </c>
      <c r="J102" s="5"/>
      <c r="K102" s="5"/>
      <c r="L102" s="5">
        <f t="shared" si="28"/>
        <v>0</v>
      </c>
      <c r="M102" s="4" t="e">
        <f t="shared" si="29"/>
        <v>#DIV/0!</v>
      </c>
      <c r="O102" s="10"/>
      <c r="P102" s="5" t="e">
        <f t="shared" si="30"/>
        <v>#DIV/0!</v>
      </c>
      <c r="Q102" s="5"/>
      <c r="R102" s="5" t="e">
        <f t="shared" si="31"/>
        <v>#DIV/0!</v>
      </c>
      <c r="S102" s="5" t="e">
        <f t="shared" si="32"/>
        <v>#DIV/0!</v>
      </c>
      <c r="T102" s="5"/>
      <c r="U102" s="5" t="e">
        <f t="shared" si="33"/>
        <v>#DIV/0!</v>
      </c>
      <c r="V102" s="5" t="e">
        <f t="shared" si="34"/>
        <v>#DIV/0!</v>
      </c>
      <c r="W102" s="5" t="e">
        <f t="shared" si="35"/>
        <v>#DIV/0!</v>
      </c>
      <c r="X102" s="5"/>
      <c r="AG102" s="6">
        <v>451458</v>
      </c>
      <c r="AH102" s="6">
        <v>5000050</v>
      </c>
    </row>
    <row r="103" spans="3:35" x14ac:dyDescent="0.25">
      <c r="C103" s="2"/>
      <c r="D103" s="3"/>
      <c r="E103" s="3"/>
      <c r="F103" s="3"/>
      <c r="I103" s="8" t="e">
        <f t="shared" si="27"/>
        <v>#DIV/0!</v>
      </c>
      <c r="J103" s="5"/>
      <c r="K103" s="5"/>
      <c r="L103" s="5">
        <f t="shared" si="28"/>
        <v>0</v>
      </c>
      <c r="M103" s="4" t="e">
        <f t="shared" si="29"/>
        <v>#DIV/0!</v>
      </c>
      <c r="O103" s="10"/>
      <c r="P103" s="5" t="e">
        <f t="shared" si="30"/>
        <v>#DIV/0!</v>
      </c>
      <c r="Q103" s="5"/>
      <c r="R103" s="5" t="e">
        <f t="shared" si="31"/>
        <v>#DIV/0!</v>
      </c>
      <c r="S103" s="5" t="e">
        <f t="shared" si="32"/>
        <v>#DIV/0!</v>
      </c>
      <c r="T103" s="5"/>
      <c r="U103" s="5" t="e">
        <f t="shared" si="33"/>
        <v>#DIV/0!</v>
      </c>
      <c r="V103" s="5" t="e">
        <f t="shared" si="34"/>
        <v>#DIV/0!</v>
      </c>
      <c r="W103" s="5" t="e">
        <f t="shared" si="35"/>
        <v>#DIV/0!</v>
      </c>
      <c r="X103" s="5"/>
      <c r="AG103" s="6">
        <v>451458</v>
      </c>
      <c r="AH103" s="6">
        <v>5000050</v>
      </c>
    </row>
    <row r="104" spans="3:35" x14ac:dyDescent="0.25">
      <c r="C104" s="2"/>
      <c r="D104" s="3"/>
      <c r="E104" s="3"/>
      <c r="F104" s="3"/>
      <c r="I104" s="8" t="e">
        <f t="shared" si="27"/>
        <v>#DIV/0!</v>
      </c>
      <c r="J104" s="5"/>
      <c r="K104" s="5"/>
      <c r="L104" s="5">
        <f t="shared" si="28"/>
        <v>0</v>
      </c>
      <c r="M104" s="4" t="e">
        <f t="shared" si="29"/>
        <v>#DIV/0!</v>
      </c>
      <c r="O104" s="10"/>
      <c r="P104" s="5" t="e">
        <f t="shared" si="30"/>
        <v>#DIV/0!</v>
      </c>
      <c r="Q104" s="5"/>
      <c r="R104" s="5" t="e">
        <f t="shared" si="31"/>
        <v>#DIV/0!</v>
      </c>
      <c r="S104" s="5" t="e">
        <f t="shared" si="32"/>
        <v>#DIV/0!</v>
      </c>
      <c r="T104" s="5"/>
      <c r="U104" s="5" t="e">
        <f t="shared" si="33"/>
        <v>#DIV/0!</v>
      </c>
      <c r="V104" s="5" t="e">
        <f t="shared" si="34"/>
        <v>#DIV/0!</v>
      </c>
      <c r="W104" s="5" t="e">
        <f t="shared" si="35"/>
        <v>#DIV/0!</v>
      </c>
      <c r="X104" s="5"/>
      <c r="AG104" s="6">
        <v>451458</v>
      </c>
      <c r="AH104" s="6">
        <v>5000050</v>
      </c>
    </row>
    <row r="105" spans="3:35" x14ac:dyDescent="0.25">
      <c r="C105" s="3"/>
      <c r="D105" s="3"/>
      <c r="E105" s="3"/>
      <c r="F105" s="3"/>
      <c r="G105" s="3"/>
      <c r="I105" s="8" t="e">
        <f t="shared" si="27"/>
        <v>#DIV/0!</v>
      </c>
      <c r="J105" s="5"/>
      <c r="K105" s="5"/>
      <c r="L105" s="5">
        <f t="shared" si="28"/>
        <v>0</v>
      </c>
      <c r="M105" s="4" t="e">
        <f t="shared" si="29"/>
        <v>#DIV/0!</v>
      </c>
      <c r="O105" s="10"/>
      <c r="P105" s="5" t="e">
        <f t="shared" si="30"/>
        <v>#DIV/0!</v>
      </c>
      <c r="Q105" s="5"/>
      <c r="R105" s="5" t="e">
        <f t="shared" si="31"/>
        <v>#DIV/0!</v>
      </c>
      <c r="S105" s="5" t="e">
        <f t="shared" si="32"/>
        <v>#DIV/0!</v>
      </c>
      <c r="T105" s="5"/>
      <c r="U105" s="5" t="e">
        <f t="shared" si="33"/>
        <v>#DIV/0!</v>
      </c>
      <c r="V105" s="5" t="e">
        <f t="shared" si="34"/>
        <v>#DIV/0!</v>
      </c>
      <c r="W105" s="5" t="e">
        <f t="shared" si="35"/>
        <v>#DIV/0!</v>
      </c>
      <c r="X105" s="5"/>
      <c r="Y105" s="3"/>
      <c r="Z105" s="3"/>
      <c r="AA105" s="3"/>
      <c r="AF105" s="3"/>
      <c r="AG105" s="5">
        <v>390906</v>
      </c>
      <c r="AH105" s="5">
        <v>5010918</v>
      </c>
    </row>
    <row r="106" spans="3:35" x14ac:dyDescent="0.25">
      <c r="C106" s="3"/>
      <c r="D106" s="3"/>
      <c r="E106" s="3"/>
      <c r="F106" s="3"/>
      <c r="G106" s="3"/>
      <c r="I106" s="8" t="e">
        <f t="shared" si="27"/>
        <v>#DIV/0!</v>
      </c>
      <c r="J106" s="5"/>
      <c r="K106" s="5"/>
      <c r="L106" s="5">
        <f t="shared" si="28"/>
        <v>0</v>
      </c>
      <c r="M106" s="4" t="e">
        <f t="shared" si="29"/>
        <v>#DIV/0!</v>
      </c>
      <c r="O106" s="10"/>
      <c r="P106" s="5" t="e">
        <f t="shared" si="30"/>
        <v>#DIV/0!</v>
      </c>
      <c r="Q106" s="5"/>
      <c r="R106" s="5" t="e">
        <f t="shared" si="31"/>
        <v>#DIV/0!</v>
      </c>
      <c r="S106" s="5" t="e">
        <f t="shared" si="32"/>
        <v>#DIV/0!</v>
      </c>
      <c r="T106" s="5"/>
      <c r="U106" s="5" t="e">
        <f t="shared" si="33"/>
        <v>#DIV/0!</v>
      </c>
      <c r="V106" s="5" t="e">
        <f t="shared" si="34"/>
        <v>#DIV/0!</v>
      </c>
      <c r="W106" s="5" t="e">
        <f t="shared" si="35"/>
        <v>#DIV/0!</v>
      </c>
      <c r="X106" s="5"/>
      <c r="Y106" s="3"/>
      <c r="Z106" s="3"/>
      <c r="AA106" s="3"/>
      <c r="AF106" s="3"/>
      <c r="AG106" s="5">
        <v>390906</v>
      </c>
      <c r="AH106" s="5">
        <v>5010918</v>
      </c>
    </row>
    <row r="107" spans="3:35" x14ac:dyDescent="0.25">
      <c r="C107" s="3"/>
      <c r="D107" s="3"/>
      <c r="E107" s="3"/>
      <c r="F107" s="3"/>
      <c r="G107" s="3"/>
      <c r="I107" s="8" t="e">
        <f t="shared" si="27"/>
        <v>#DIV/0!</v>
      </c>
      <c r="J107" s="5"/>
      <c r="K107" s="5"/>
      <c r="L107" s="5">
        <f t="shared" si="28"/>
        <v>0</v>
      </c>
      <c r="M107" s="4" t="e">
        <f t="shared" si="29"/>
        <v>#DIV/0!</v>
      </c>
      <c r="O107" s="10"/>
      <c r="P107" s="5" t="e">
        <f t="shared" si="30"/>
        <v>#DIV/0!</v>
      </c>
      <c r="Q107" s="5"/>
      <c r="R107" s="5" t="e">
        <f t="shared" si="31"/>
        <v>#DIV/0!</v>
      </c>
      <c r="S107" s="5" t="e">
        <f t="shared" si="32"/>
        <v>#DIV/0!</v>
      </c>
      <c r="T107" s="5"/>
      <c r="U107" s="5" t="e">
        <f t="shared" si="33"/>
        <v>#DIV/0!</v>
      </c>
      <c r="V107" s="5" t="e">
        <f t="shared" si="34"/>
        <v>#DIV/0!</v>
      </c>
      <c r="W107" s="5" t="e">
        <f t="shared" si="35"/>
        <v>#DIV/0!</v>
      </c>
      <c r="X107" s="5"/>
      <c r="Y107" s="3"/>
      <c r="Z107" s="3"/>
      <c r="AA107" s="3"/>
      <c r="AF107" s="3"/>
      <c r="AG107" s="5">
        <v>390906</v>
      </c>
      <c r="AH107" s="5">
        <v>5010918</v>
      </c>
    </row>
    <row r="108" spans="3:35" x14ac:dyDescent="0.25">
      <c r="C108" s="3"/>
      <c r="D108" s="3"/>
      <c r="E108" s="3"/>
      <c r="F108" s="3"/>
      <c r="G108" s="3"/>
      <c r="I108" s="8" t="e">
        <f t="shared" si="27"/>
        <v>#DIV/0!</v>
      </c>
      <c r="J108" s="5"/>
      <c r="K108" s="5"/>
      <c r="L108" s="5">
        <f t="shared" si="28"/>
        <v>0</v>
      </c>
      <c r="M108" s="4" t="e">
        <f t="shared" si="29"/>
        <v>#DIV/0!</v>
      </c>
      <c r="O108" s="10"/>
      <c r="P108" s="5" t="e">
        <f t="shared" si="30"/>
        <v>#DIV/0!</v>
      </c>
      <c r="Q108" s="5"/>
      <c r="R108" s="5" t="e">
        <f t="shared" si="31"/>
        <v>#DIV/0!</v>
      </c>
      <c r="S108" s="5" t="e">
        <f t="shared" si="32"/>
        <v>#DIV/0!</v>
      </c>
      <c r="T108" s="5"/>
      <c r="U108" s="5" t="e">
        <f t="shared" si="33"/>
        <v>#DIV/0!</v>
      </c>
      <c r="V108" s="5" t="e">
        <f t="shared" si="34"/>
        <v>#DIV/0!</v>
      </c>
      <c r="W108" s="5" t="e">
        <f t="shared" si="35"/>
        <v>#DIV/0!</v>
      </c>
      <c r="X108" s="5"/>
      <c r="Y108" s="3"/>
      <c r="Z108" s="3"/>
      <c r="AA108" s="3"/>
      <c r="AF108" s="3"/>
      <c r="AG108" s="6">
        <v>390655</v>
      </c>
      <c r="AH108" s="6">
        <v>5013164</v>
      </c>
    </row>
    <row r="109" spans="3:35" x14ac:dyDescent="0.25">
      <c r="C109" s="3"/>
      <c r="D109" s="3"/>
      <c r="E109" s="3"/>
      <c r="F109" s="3"/>
      <c r="G109" s="3"/>
      <c r="I109" s="8" t="e">
        <f t="shared" si="27"/>
        <v>#DIV/0!</v>
      </c>
      <c r="J109" s="5"/>
      <c r="K109" s="5"/>
      <c r="L109" s="5">
        <f t="shared" si="28"/>
        <v>0</v>
      </c>
      <c r="M109" s="4" t="e">
        <f t="shared" si="29"/>
        <v>#DIV/0!</v>
      </c>
      <c r="O109" s="10"/>
      <c r="P109" s="5" t="e">
        <f t="shared" si="30"/>
        <v>#DIV/0!</v>
      </c>
      <c r="Q109" s="5"/>
      <c r="R109" s="5" t="e">
        <f t="shared" si="31"/>
        <v>#DIV/0!</v>
      </c>
      <c r="S109" s="5" t="e">
        <f t="shared" si="32"/>
        <v>#DIV/0!</v>
      </c>
      <c r="T109" s="5"/>
      <c r="U109" s="5" t="e">
        <f t="shared" si="33"/>
        <v>#DIV/0!</v>
      </c>
      <c r="V109" s="5" t="e">
        <f t="shared" si="34"/>
        <v>#DIV/0!</v>
      </c>
      <c r="W109" s="5" t="e">
        <f t="shared" si="35"/>
        <v>#DIV/0!</v>
      </c>
      <c r="X109" s="5"/>
      <c r="Y109" s="3"/>
      <c r="Z109" s="3"/>
      <c r="AA109" s="3"/>
      <c r="AF109" s="3"/>
      <c r="AG109" s="6">
        <v>390655</v>
      </c>
      <c r="AH109" s="6">
        <v>5013164</v>
      </c>
    </row>
    <row r="110" spans="3:35" x14ac:dyDescent="0.25">
      <c r="C110" s="3"/>
      <c r="D110" s="3"/>
      <c r="E110" s="3"/>
      <c r="F110" s="3"/>
      <c r="G110" s="3"/>
      <c r="I110" s="8" t="e">
        <f t="shared" si="27"/>
        <v>#DIV/0!</v>
      </c>
      <c r="J110" s="5"/>
      <c r="K110" s="5"/>
      <c r="L110" s="5">
        <f t="shared" si="28"/>
        <v>0</v>
      </c>
      <c r="M110" s="4" t="e">
        <f t="shared" si="29"/>
        <v>#DIV/0!</v>
      </c>
      <c r="O110" s="10"/>
      <c r="P110" s="5" t="e">
        <f t="shared" si="30"/>
        <v>#DIV/0!</v>
      </c>
      <c r="Q110" s="5"/>
      <c r="R110" s="5" t="e">
        <f t="shared" si="31"/>
        <v>#DIV/0!</v>
      </c>
      <c r="S110" s="5" t="e">
        <f t="shared" si="32"/>
        <v>#DIV/0!</v>
      </c>
      <c r="T110" s="5"/>
      <c r="U110" s="5" t="e">
        <f t="shared" si="33"/>
        <v>#DIV/0!</v>
      </c>
      <c r="V110" s="5" t="e">
        <f t="shared" si="34"/>
        <v>#DIV/0!</v>
      </c>
      <c r="W110" s="5" t="e">
        <f t="shared" si="35"/>
        <v>#DIV/0!</v>
      </c>
      <c r="X110" s="5"/>
      <c r="Y110" s="3"/>
      <c r="Z110" s="3"/>
      <c r="AA110" s="3"/>
      <c r="AD110" s="8"/>
      <c r="AF110" s="3"/>
      <c r="AG110" s="6">
        <v>390655</v>
      </c>
      <c r="AH110" s="6">
        <v>5013164</v>
      </c>
    </row>
    <row r="111" spans="3:35" x14ac:dyDescent="0.25">
      <c r="C111" s="3"/>
      <c r="D111" s="3"/>
      <c r="E111" s="3"/>
      <c r="F111" s="3"/>
      <c r="G111" s="3"/>
      <c r="I111" s="8" t="e">
        <f t="shared" si="27"/>
        <v>#DIV/0!</v>
      </c>
      <c r="J111" s="5"/>
      <c r="K111" s="5"/>
      <c r="L111" s="5">
        <f t="shared" si="28"/>
        <v>0</v>
      </c>
      <c r="M111" s="4" t="e">
        <f t="shared" si="29"/>
        <v>#DIV/0!</v>
      </c>
      <c r="O111" s="10"/>
      <c r="P111" s="5" t="e">
        <f t="shared" si="30"/>
        <v>#DIV/0!</v>
      </c>
      <c r="Q111" s="5"/>
      <c r="R111" s="5" t="e">
        <f t="shared" si="31"/>
        <v>#DIV/0!</v>
      </c>
      <c r="S111" s="5" t="e">
        <f t="shared" si="32"/>
        <v>#DIV/0!</v>
      </c>
      <c r="T111" s="5"/>
      <c r="U111" s="5" t="e">
        <f t="shared" si="33"/>
        <v>#DIV/0!</v>
      </c>
      <c r="V111" s="5" t="e">
        <f t="shared" si="34"/>
        <v>#DIV/0!</v>
      </c>
      <c r="W111" s="5" t="e">
        <f t="shared" si="35"/>
        <v>#DIV/0!</v>
      </c>
      <c r="X111" s="5"/>
      <c r="Y111" s="3"/>
      <c r="Z111" s="3"/>
      <c r="AA111" s="3"/>
      <c r="AF111" s="3"/>
      <c r="AG111" s="5">
        <v>392804</v>
      </c>
      <c r="AH111" s="5">
        <v>5013604</v>
      </c>
    </row>
    <row r="112" spans="3:35" x14ac:dyDescent="0.25">
      <c r="C112" s="3"/>
      <c r="D112" s="3"/>
      <c r="E112" s="3"/>
      <c r="F112" s="3"/>
      <c r="G112" s="3"/>
      <c r="I112" s="8" t="e">
        <f t="shared" si="27"/>
        <v>#DIV/0!</v>
      </c>
      <c r="J112" s="5"/>
      <c r="K112" s="5"/>
      <c r="L112" s="5">
        <f t="shared" si="28"/>
        <v>0</v>
      </c>
      <c r="M112" s="4" t="e">
        <f t="shared" si="29"/>
        <v>#DIV/0!</v>
      </c>
      <c r="O112" s="10"/>
      <c r="P112" s="5" t="e">
        <f t="shared" si="30"/>
        <v>#DIV/0!</v>
      </c>
      <c r="Q112" s="5"/>
      <c r="R112" s="5" t="e">
        <f t="shared" si="31"/>
        <v>#DIV/0!</v>
      </c>
      <c r="S112" s="5" t="e">
        <f t="shared" si="32"/>
        <v>#DIV/0!</v>
      </c>
      <c r="T112" s="5"/>
      <c r="U112" s="5" t="e">
        <f t="shared" si="33"/>
        <v>#DIV/0!</v>
      </c>
      <c r="V112" s="5" t="e">
        <f t="shared" si="34"/>
        <v>#DIV/0!</v>
      </c>
      <c r="W112" s="5" t="e">
        <f t="shared" si="35"/>
        <v>#DIV/0!</v>
      </c>
      <c r="X112" s="5"/>
      <c r="Y112" s="3"/>
      <c r="Z112" s="3"/>
      <c r="AA112" s="3"/>
      <c r="AF112" s="3"/>
      <c r="AG112" s="5">
        <v>392804</v>
      </c>
      <c r="AH112" s="5">
        <v>5013604</v>
      </c>
    </row>
    <row r="113" spans="3:34" x14ac:dyDescent="0.25">
      <c r="C113" s="2"/>
      <c r="D113" s="3"/>
      <c r="E113" s="3"/>
      <c r="F113" s="3"/>
      <c r="G113" s="2"/>
      <c r="I113" s="8" t="e">
        <f t="shared" si="27"/>
        <v>#DIV/0!</v>
      </c>
      <c r="J113" s="5"/>
      <c r="K113" s="5"/>
      <c r="L113" s="5">
        <f t="shared" si="28"/>
        <v>0</v>
      </c>
      <c r="M113" s="4" t="e">
        <f t="shared" si="29"/>
        <v>#DIV/0!</v>
      </c>
      <c r="O113" s="10"/>
      <c r="P113" s="5" t="e">
        <f t="shared" si="30"/>
        <v>#DIV/0!</v>
      </c>
      <c r="Q113" s="5"/>
      <c r="R113" s="5" t="e">
        <f t="shared" si="31"/>
        <v>#DIV/0!</v>
      </c>
      <c r="S113" s="5" t="e">
        <f t="shared" si="32"/>
        <v>#DIV/0!</v>
      </c>
      <c r="T113" s="5"/>
      <c r="U113" s="5" t="e">
        <f t="shared" si="33"/>
        <v>#DIV/0!</v>
      </c>
      <c r="V113" s="5" t="e">
        <f t="shared" si="34"/>
        <v>#DIV/0!</v>
      </c>
      <c r="W113" s="5" t="e">
        <f t="shared" si="35"/>
        <v>#DIV/0!</v>
      </c>
      <c r="X113" s="5"/>
      <c r="Y113" s="2"/>
      <c r="Z113" s="2"/>
      <c r="AA113" s="2"/>
      <c r="AB113" s="11"/>
      <c r="AC113" s="11"/>
      <c r="AF113" s="2"/>
      <c r="AG113" s="1">
        <v>389446</v>
      </c>
      <c r="AH113" s="1">
        <v>5013221</v>
      </c>
    </row>
    <row r="114" spans="3:34" x14ac:dyDescent="0.25">
      <c r="C114" s="2"/>
      <c r="D114" s="3"/>
      <c r="E114" s="3"/>
      <c r="F114" s="3"/>
      <c r="G114" s="2"/>
      <c r="I114" s="8" t="e">
        <f t="shared" si="27"/>
        <v>#DIV/0!</v>
      </c>
      <c r="J114" s="5"/>
      <c r="K114" s="5"/>
      <c r="L114" s="5">
        <f t="shared" si="28"/>
        <v>0</v>
      </c>
      <c r="M114" s="4" t="e">
        <f t="shared" si="29"/>
        <v>#DIV/0!</v>
      </c>
      <c r="O114" s="10"/>
      <c r="P114" s="5" t="e">
        <f t="shared" si="30"/>
        <v>#DIV/0!</v>
      </c>
      <c r="Q114" s="5"/>
      <c r="R114" s="5" t="e">
        <f t="shared" si="31"/>
        <v>#DIV/0!</v>
      </c>
      <c r="S114" s="5" t="e">
        <f t="shared" si="32"/>
        <v>#DIV/0!</v>
      </c>
      <c r="T114" s="5"/>
      <c r="U114" s="5" t="e">
        <f t="shared" si="33"/>
        <v>#DIV/0!</v>
      </c>
      <c r="V114" s="5" t="e">
        <f t="shared" si="34"/>
        <v>#DIV/0!</v>
      </c>
      <c r="W114" s="5" t="e">
        <f t="shared" si="35"/>
        <v>#DIV/0!</v>
      </c>
      <c r="X114" s="5"/>
      <c r="Y114" s="2"/>
      <c r="Z114" s="2"/>
      <c r="AA114" s="2"/>
      <c r="AB114" s="11"/>
      <c r="AC114" s="11"/>
      <c r="AF114" s="2"/>
      <c r="AG114" s="1">
        <v>389446</v>
      </c>
      <c r="AH114" s="1">
        <v>5013221</v>
      </c>
    </row>
    <row r="115" spans="3:34" x14ac:dyDescent="0.25">
      <c r="D115" s="3"/>
      <c r="E115" s="3"/>
      <c r="F115" s="3"/>
      <c r="G115" s="3"/>
      <c r="I115" s="8" t="e">
        <f t="shared" si="27"/>
        <v>#DIV/0!</v>
      </c>
      <c r="J115" s="5"/>
      <c r="K115" s="5"/>
      <c r="L115" s="5">
        <f t="shared" si="28"/>
        <v>0</v>
      </c>
      <c r="M115" s="4" t="e">
        <f t="shared" si="29"/>
        <v>#DIV/0!</v>
      </c>
      <c r="O115" s="10"/>
      <c r="P115" s="5" t="e">
        <f t="shared" si="30"/>
        <v>#DIV/0!</v>
      </c>
      <c r="Q115" s="5"/>
      <c r="R115" s="5" t="e">
        <f t="shared" si="31"/>
        <v>#DIV/0!</v>
      </c>
      <c r="S115" s="5" t="e">
        <f t="shared" si="32"/>
        <v>#DIV/0!</v>
      </c>
      <c r="T115" s="5"/>
      <c r="U115" s="5" t="e">
        <f t="shared" si="33"/>
        <v>#DIV/0!</v>
      </c>
      <c r="V115" s="5" t="e">
        <f t="shared" si="34"/>
        <v>#DIV/0!</v>
      </c>
      <c r="W115" s="5" t="e">
        <f t="shared" si="35"/>
        <v>#DIV/0!</v>
      </c>
      <c r="X115" s="5"/>
      <c r="Y115" s="3"/>
      <c r="Z115" s="3"/>
      <c r="AA115" s="3"/>
      <c r="AF115" s="3"/>
      <c r="AG115" s="6">
        <v>383425</v>
      </c>
      <c r="AH115" s="6">
        <v>5011663</v>
      </c>
    </row>
    <row r="116" spans="3:34" x14ac:dyDescent="0.25">
      <c r="D116" s="3"/>
      <c r="E116" s="3"/>
      <c r="F116" s="3"/>
      <c r="G116" s="3"/>
      <c r="I116" s="8" t="e">
        <f t="shared" si="27"/>
        <v>#DIV/0!</v>
      </c>
      <c r="J116" s="5"/>
      <c r="K116" s="5"/>
      <c r="L116" s="5">
        <f t="shared" si="28"/>
        <v>0</v>
      </c>
      <c r="M116" s="4" t="e">
        <f t="shared" si="29"/>
        <v>#DIV/0!</v>
      </c>
      <c r="O116" s="10"/>
      <c r="P116" s="5" t="e">
        <f t="shared" si="30"/>
        <v>#DIV/0!</v>
      </c>
      <c r="Q116" s="5"/>
      <c r="R116" s="5" t="e">
        <f t="shared" si="31"/>
        <v>#DIV/0!</v>
      </c>
      <c r="S116" s="5" t="e">
        <f t="shared" si="32"/>
        <v>#DIV/0!</v>
      </c>
      <c r="T116" s="5"/>
      <c r="U116" s="5" t="e">
        <f t="shared" si="33"/>
        <v>#DIV/0!</v>
      </c>
      <c r="V116" s="5" t="e">
        <f t="shared" si="34"/>
        <v>#DIV/0!</v>
      </c>
      <c r="W116" s="5" t="e">
        <f t="shared" si="35"/>
        <v>#DIV/0!</v>
      </c>
      <c r="X116" s="5"/>
      <c r="Y116" s="3"/>
      <c r="Z116" s="3"/>
      <c r="AA116" s="3"/>
      <c r="AF116" s="3"/>
      <c r="AG116" s="6">
        <v>383425</v>
      </c>
      <c r="AH116" s="6">
        <v>5011663</v>
      </c>
    </row>
    <row r="117" spans="3:34" x14ac:dyDescent="0.25">
      <c r="D117" s="3"/>
      <c r="E117" s="3"/>
      <c r="F117" s="3"/>
      <c r="G117" s="3"/>
      <c r="I117" s="8" t="e">
        <f t="shared" si="27"/>
        <v>#DIV/0!</v>
      </c>
      <c r="J117" s="5"/>
      <c r="K117" s="5"/>
      <c r="L117" s="5">
        <f t="shared" si="28"/>
        <v>0</v>
      </c>
      <c r="M117" s="4" t="e">
        <f t="shared" si="29"/>
        <v>#DIV/0!</v>
      </c>
      <c r="O117" s="10"/>
      <c r="P117" s="5" t="e">
        <f t="shared" si="30"/>
        <v>#DIV/0!</v>
      </c>
      <c r="Q117" s="5"/>
      <c r="R117" s="5" t="e">
        <f t="shared" si="31"/>
        <v>#DIV/0!</v>
      </c>
      <c r="S117" s="5" t="e">
        <f t="shared" si="32"/>
        <v>#DIV/0!</v>
      </c>
      <c r="T117" s="5"/>
      <c r="U117" s="5" t="e">
        <f t="shared" si="33"/>
        <v>#DIV/0!</v>
      </c>
      <c r="V117" s="5" t="e">
        <f t="shared" si="34"/>
        <v>#DIV/0!</v>
      </c>
      <c r="W117" s="5" t="e">
        <f t="shared" si="35"/>
        <v>#DIV/0!</v>
      </c>
      <c r="X117" s="5"/>
      <c r="Y117" s="3"/>
      <c r="Z117" s="3"/>
      <c r="AA117" s="3"/>
      <c r="AF117" s="3"/>
      <c r="AG117" s="6">
        <v>383425</v>
      </c>
      <c r="AH117" s="6">
        <v>5011663</v>
      </c>
    </row>
    <row r="118" spans="3:34" x14ac:dyDescent="0.25">
      <c r="C118" s="3"/>
      <c r="D118" s="3"/>
      <c r="E118" s="3"/>
      <c r="F118" s="3"/>
      <c r="G118" s="3"/>
      <c r="I118" s="8" t="e">
        <f t="shared" si="27"/>
        <v>#DIV/0!</v>
      </c>
      <c r="J118" s="5"/>
      <c r="K118" s="5"/>
      <c r="L118" s="5">
        <f t="shared" si="28"/>
        <v>0</v>
      </c>
      <c r="M118" s="4" t="e">
        <f t="shared" si="29"/>
        <v>#DIV/0!</v>
      </c>
      <c r="O118" s="10"/>
      <c r="P118" s="5" t="e">
        <f t="shared" si="30"/>
        <v>#DIV/0!</v>
      </c>
      <c r="Q118" s="5"/>
      <c r="R118" s="5" t="e">
        <f t="shared" si="31"/>
        <v>#DIV/0!</v>
      </c>
      <c r="S118" s="5" t="e">
        <f t="shared" si="32"/>
        <v>#DIV/0!</v>
      </c>
      <c r="T118" s="5"/>
      <c r="U118" s="5" t="e">
        <f t="shared" si="33"/>
        <v>#DIV/0!</v>
      </c>
      <c r="V118" s="5" t="e">
        <f t="shared" si="34"/>
        <v>#DIV/0!</v>
      </c>
      <c r="W118" s="5" t="e">
        <f t="shared" si="35"/>
        <v>#DIV/0!</v>
      </c>
      <c r="X118" s="5"/>
      <c r="Y118" s="3"/>
      <c r="Z118" s="3"/>
      <c r="AA118" s="3"/>
      <c r="AF118" s="3"/>
      <c r="AG118" s="9">
        <v>397254</v>
      </c>
      <c r="AH118" s="9">
        <v>5017514</v>
      </c>
    </row>
    <row r="119" spans="3:34" x14ac:dyDescent="0.25">
      <c r="C119" s="3"/>
      <c r="D119" s="3"/>
      <c r="E119" s="3"/>
      <c r="F119" s="3"/>
      <c r="G119" s="3"/>
      <c r="I119" s="8" t="e">
        <f t="shared" si="27"/>
        <v>#DIV/0!</v>
      </c>
      <c r="J119" s="5"/>
      <c r="K119" s="5"/>
      <c r="L119" s="5">
        <f t="shared" si="28"/>
        <v>0</v>
      </c>
      <c r="M119" s="4" t="e">
        <f t="shared" si="29"/>
        <v>#DIV/0!</v>
      </c>
      <c r="O119" s="10"/>
      <c r="P119" s="5" t="e">
        <f t="shared" si="30"/>
        <v>#DIV/0!</v>
      </c>
      <c r="Q119" s="5"/>
      <c r="R119" s="5" t="e">
        <f t="shared" si="31"/>
        <v>#DIV/0!</v>
      </c>
      <c r="S119" s="5" t="e">
        <f t="shared" si="32"/>
        <v>#DIV/0!</v>
      </c>
      <c r="T119" s="5"/>
      <c r="U119" s="5" t="e">
        <f t="shared" si="33"/>
        <v>#DIV/0!</v>
      </c>
      <c r="V119" s="5" t="e">
        <f t="shared" si="34"/>
        <v>#DIV/0!</v>
      </c>
      <c r="W119" s="5" t="e">
        <f t="shared" si="35"/>
        <v>#DIV/0!</v>
      </c>
      <c r="X119" s="5"/>
      <c r="Y119" s="3"/>
      <c r="Z119" s="3"/>
      <c r="AA119" s="3"/>
      <c r="AF119" s="3"/>
      <c r="AG119" s="9">
        <v>397254</v>
      </c>
      <c r="AH119" s="9">
        <v>5017514</v>
      </c>
    </row>
    <row r="120" spans="3:34" x14ac:dyDescent="0.25">
      <c r="C120" s="2"/>
      <c r="D120" s="3"/>
      <c r="E120" s="3"/>
      <c r="F120" s="3"/>
      <c r="I120" s="8" t="e">
        <f t="shared" si="27"/>
        <v>#DIV/0!</v>
      </c>
      <c r="J120" s="5"/>
      <c r="K120" s="5"/>
      <c r="L120" s="5">
        <f t="shared" si="28"/>
        <v>0</v>
      </c>
      <c r="M120" s="4" t="e">
        <f t="shared" si="29"/>
        <v>#DIV/0!</v>
      </c>
      <c r="O120" s="10"/>
      <c r="P120" s="5" t="e">
        <f t="shared" si="30"/>
        <v>#DIV/0!</v>
      </c>
      <c r="Q120" s="5"/>
      <c r="R120" s="5" t="e">
        <f t="shared" si="31"/>
        <v>#DIV/0!</v>
      </c>
      <c r="S120" s="5" t="e">
        <f t="shared" si="32"/>
        <v>#DIV/0!</v>
      </c>
      <c r="T120" s="5"/>
      <c r="U120" s="5" t="e">
        <f t="shared" si="33"/>
        <v>#DIV/0!</v>
      </c>
      <c r="V120" s="5" t="e">
        <f t="shared" si="34"/>
        <v>#DIV/0!</v>
      </c>
      <c r="W120" s="5" t="e">
        <f t="shared" si="35"/>
        <v>#DIV/0!</v>
      </c>
      <c r="X120" s="5"/>
      <c r="AG120" s="9">
        <v>395302</v>
      </c>
      <c r="AH120" s="9">
        <v>4995285</v>
      </c>
    </row>
    <row r="121" spans="3:34" x14ac:dyDescent="0.25">
      <c r="C121" s="2"/>
      <c r="D121" s="3"/>
      <c r="E121" s="3"/>
      <c r="F121" s="3"/>
      <c r="I121" s="8" t="e">
        <f t="shared" si="27"/>
        <v>#DIV/0!</v>
      </c>
      <c r="J121" s="5"/>
      <c r="K121" s="5"/>
      <c r="L121" s="5">
        <f t="shared" si="28"/>
        <v>0</v>
      </c>
      <c r="M121" s="4" t="e">
        <f t="shared" si="29"/>
        <v>#DIV/0!</v>
      </c>
      <c r="O121" s="10"/>
      <c r="P121" s="5" t="e">
        <f t="shared" si="30"/>
        <v>#DIV/0!</v>
      </c>
      <c r="Q121" s="5"/>
      <c r="R121" s="5" t="e">
        <f t="shared" si="31"/>
        <v>#DIV/0!</v>
      </c>
      <c r="S121" s="5" t="e">
        <f t="shared" si="32"/>
        <v>#DIV/0!</v>
      </c>
      <c r="T121" s="5"/>
      <c r="U121" s="5" t="e">
        <f t="shared" si="33"/>
        <v>#DIV/0!</v>
      </c>
      <c r="V121" s="5" t="e">
        <f t="shared" si="34"/>
        <v>#DIV/0!</v>
      </c>
      <c r="W121" s="5" t="e">
        <f t="shared" si="35"/>
        <v>#DIV/0!</v>
      </c>
      <c r="X121" s="5"/>
      <c r="AG121" s="9">
        <v>395302</v>
      </c>
      <c r="AH121" s="9">
        <v>4995285</v>
      </c>
    </row>
    <row r="122" spans="3:34" x14ac:dyDescent="0.25">
      <c r="C122" s="2"/>
      <c r="D122" s="3"/>
      <c r="E122" s="3"/>
      <c r="F122" s="3"/>
      <c r="I122" s="8" t="e">
        <f t="shared" si="27"/>
        <v>#DIV/0!</v>
      </c>
      <c r="J122" s="5"/>
      <c r="K122" s="5"/>
      <c r="L122" s="5">
        <f t="shared" si="28"/>
        <v>0</v>
      </c>
      <c r="M122" s="4" t="e">
        <f t="shared" si="29"/>
        <v>#DIV/0!</v>
      </c>
      <c r="O122" s="10"/>
      <c r="P122" s="5" t="e">
        <f t="shared" si="30"/>
        <v>#DIV/0!</v>
      </c>
      <c r="Q122" s="5"/>
      <c r="R122" s="5" t="e">
        <f t="shared" si="31"/>
        <v>#DIV/0!</v>
      </c>
      <c r="S122" s="5" t="e">
        <f t="shared" si="32"/>
        <v>#DIV/0!</v>
      </c>
      <c r="T122" s="5"/>
      <c r="U122" s="5" t="e">
        <f t="shared" si="33"/>
        <v>#DIV/0!</v>
      </c>
      <c r="V122" s="5" t="e">
        <f t="shared" si="34"/>
        <v>#DIV/0!</v>
      </c>
      <c r="W122" s="5" t="e">
        <f t="shared" si="35"/>
        <v>#DIV/0!</v>
      </c>
      <c r="X122" s="5"/>
      <c r="AG122" s="9">
        <v>395302</v>
      </c>
      <c r="AH122" s="9">
        <v>4995285</v>
      </c>
    </row>
    <row r="123" spans="3:34" x14ac:dyDescent="0.25">
      <c r="C123" s="3"/>
      <c r="D123" s="3"/>
      <c r="E123" s="3"/>
      <c r="F123" s="3"/>
      <c r="G123" s="3"/>
      <c r="I123" s="8" t="e">
        <f t="shared" si="27"/>
        <v>#DIV/0!</v>
      </c>
      <c r="J123" s="5"/>
      <c r="K123" s="5"/>
      <c r="L123" s="5">
        <f t="shared" si="28"/>
        <v>0</v>
      </c>
      <c r="M123" s="4" t="e">
        <f t="shared" si="29"/>
        <v>#DIV/0!</v>
      </c>
      <c r="O123" s="10"/>
      <c r="P123" s="5" t="e">
        <f t="shared" si="30"/>
        <v>#DIV/0!</v>
      </c>
      <c r="Q123" s="5"/>
      <c r="R123" s="5" t="e">
        <f t="shared" si="31"/>
        <v>#DIV/0!</v>
      </c>
      <c r="S123" s="5" t="e">
        <f t="shared" si="32"/>
        <v>#DIV/0!</v>
      </c>
      <c r="T123" s="5"/>
      <c r="U123" s="5" t="e">
        <f t="shared" si="33"/>
        <v>#DIV/0!</v>
      </c>
      <c r="V123" s="5" t="e">
        <f t="shared" si="34"/>
        <v>#DIV/0!</v>
      </c>
      <c r="W123" s="5" t="e">
        <f t="shared" si="35"/>
        <v>#DIV/0!</v>
      </c>
      <c r="X123" s="5"/>
      <c r="Y123" s="3"/>
      <c r="Z123" s="3"/>
      <c r="AA123" s="3"/>
      <c r="AF123" s="3"/>
      <c r="AG123" s="6">
        <v>385211</v>
      </c>
      <c r="AH123" s="6">
        <v>5010725</v>
      </c>
    </row>
    <row r="124" spans="3:34" x14ac:dyDescent="0.25">
      <c r="C124" s="3"/>
      <c r="D124" s="3"/>
      <c r="E124" s="3"/>
      <c r="F124" s="3"/>
      <c r="G124" s="3"/>
      <c r="I124" s="8" t="e">
        <f t="shared" si="27"/>
        <v>#DIV/0!</v>
      </c>
      <c r="J124" s="5"/>
      <c r="K124" s="5"/>
      <c r="L124" s="5">
        <f t="shared" si="28"/>
        <v>0</v>
      </c>
      <c r="M124" s="4" t="e">
        <f t="shared" si="29"/>
        <v>#DIV/0!</v>
      </c>
      <c r="O124" s="10"/>
      <c r="P124" s="5" t="e">
        <f t="shared" si="30"/>
        <v>#DIV/0!</v>
      </c>
      <c r="Q124" s="5"/>
      <c r="R124" s="5" t="e">
        <f t="shared" si="31"/>
        <v>#DIV/0!</v>
      </c>
      <c r="S124" s="5" t="e">
        <f t="shared" si="32"/>
        <v>#DIV/0!</v>
      </c>
      <c r="T124" s="5"/>
      <c r="U124" s="5" t="e">
        <f t="shared" si="33"/>
        <v>#DIV/0!</v>
      </c>
      <c r="V124" s="5" t="e">
        <f t="shared" si="34"/>
        <v>#DIV/0!</v>
      </c>
      <c r="W124" s="5" t="e">
        <f t="shared" si="35"/>
        <v>#DIV/0!</v>
      </c>
      <c r="X124" s="5"/>
      <c r="Y124" s="3"/>
      <c r="Z124" s="3"/>
      <c r="AA124" s="3"/>
      <c r="AF124" s="3"/>
      <c r="AG124" s="6">
        <v>385211</v>
      </c>
      <c r="AH124" s="6">
        <v>5010725</v>
      </c>
    </row>
    <row r="125" spans="3:34" x14ac:dyDescent="0.25">
      <c r="C125" s="3"/>
      <c r="D125" s="3"/>
      <c r="E125" s="3"/>
      <c r="F125" s="3"/>
      <c r="G125" s="3"/>
      <c r="I125" s="8" t="e">
        <f t="shared" si="27"/>
        <v>#DIV/0!</v>
      </c>
      <c r="J125" s="5"/>
      <c r="K125" s="5"/>
      <c r="L125" s="5">
        <f t="shared" si="28"/>
        <v>0</v>
      </c>
      <c r="M125" s="4" t="e">
        <f t="shared" si="29"/>
        <v>#DIV/0!</v>
      </c>
      <c r="O125" s="10"/>
      <c r="P125" s="5" t="e">
        <f t="shared" si="30"/>
        <v>#DIV/0!</v>
      </c>
      <c r="Q125" s="5"/>
      <c r="R125" s="5" t="e">
        <f t="shared" si="31"/>
        <v>#DIV/0!</v>
      </c>
      <c r="S125" s="5" t="e">
        <f t="shared" si="32"/>
        <v>#DIV/0!</v>
      </c>
      <c r="T125" s="5"/>
      <c r="U125" s="5" t="e">
        <f t="shared" si="33"/>
        <v>#DIV/0!</v>
      </c>
      <c r="V125" s="5" t="e">
        <f t="shared" si="34"/>
        <v>#DIV/0!</v>
      </c>
      <c r="W125" s="5" t="e">
        <f t="shared" si="35"/>
        <v>#DIV/0!</v>
      </c>
      <c r="X125" s="5"/>
      <c r="Y125" s="3"/>
      <c r="Z125" s="3"/>
      <c r="AA125" s="3"/>
      <c r="AF125" s="3"/>
      <c r="AG125" s="6">
        <v>385211</v>
      </c>
      <c r="AH125" s="6">
        <v>5010725</v>
      </c>
    </row>
    <row r="126" spans="3:34" x14ac:dyDescent="0.25">
      <c r="C126" s="2"/>
      <c r="D126" s="3"/>
      <c r="E126" s="3"/>
      <c r="F126" s="3"/>
      <c r="I126" s="8" t="e">
        <f t="shared" si="27"/>
        <v>#DIV/0!</v>
      </c>
      <c r="J126" s="5"/>
      <c r="K126" s="5"/>
      <c r="L126" s="5">
        <f t="shared" si="28"/>
        <v>0</v>
      </c>
      <c r="M126" s="4" t="e">
        <f t="shared" si="29"/>
        <v>#DIV/0!</v>
      </c>
      <c r="O126" s="10"/>
      <c r="P126" s="5" t="e">
        <f t="shared" si="30"/>
        <v>#DIV/0!</v>
      </c>
      <c r="Q126" s="5"/>
      <c r="R126" s="5" t="e">
        <f t="shared" si="31"/>
        <v>#DIV/0!</v>
      </c>
      <c r="S126" s="5" t="e">
        <f t="shared" si="32"/>
        <v>#DIV/0!</v>
      </c>
      <c r="T126" s="5"/>
      <c r="U126" s="5" t="e">
        <f t="shared" si="33"/>
        <v>#DIV/0!</v>
      </c>
      <c r="V126" s="5" t="e">
        <f t="shared" si="34"/>
        <v>#DIV/0!</v>
      </c>
      <c r="W126" s="5" t="e">
        <f t="shared" si="35"/>
        <v>#DIV/0!</v>
      </c>
      <c r="X126" s="5"/>
      <c r="AG126" s="6">
        <v>436695</v>
      </c>
      <c r="AH126" s="6">
        <v>5002449</v>
      </c>
    </row>
    <row r="127" spans="3:34" x14ac:dyDescent="0.25">
      <c r="C127" s="2"/>
      <c r="D127" s="3"/>
      <c r="E127" s="3"/>
      <c r="F127" s="3"/>
      <c r="I127" s="8" t="e">
        <f t="shared" si="27"/>
        <v>#DIV/0!</v>
      </c>
      <c r="J127" s="5"/>
      <c r="K127" s="5"/>
      <c r="L127" s="5">
        <f t="shared" si="28"/>
        <v>0</v>
      </c>
      <c r="M127" s="4" t="e">
        <f t="shared" si="29"/>
        <v>#DIV/0!</v>
      </c>
      <c r="O127" s="10"/>
      <c r="P127" s="5" t="e">
        <f t="shared" si="30"/>
        <v>#DIV/0!</v>
      </c>
      <c r="Q127" s="5"/>
      <c r="R127" s="5" t="e">
        <f t="shared" si="31"/>
        <v>#DIV/0!</v>
      </c>
      <c r="S127" s="5" t="e">
        <f t="shared" si="32"/>
        <v>#DIV/0!</v>
      </c>
      <c r="T127" s="5"/>
      <c r="U127" s="5" t="e">
        <f t="shared" si="33"/>
        <v>#DIV/0!</v>
      </c>
      <c r="V127" s="5" t="e">
        <f t="shared" si="34"/>
        <v>#DIV/0!</v>
      </c>
      <c r="W127" s="5" t="e">
        <f t="shared" si="35"/>
        <v>#DIV/0!</v>
      </c>
      <c r="X127" s="5"/>
      <c r="AG127" s="6">
        <v>436695</v>
      </c>
      <c r="AH127" s="6">
        <v>5002449</v>
      </c>
    </row>
    <row r="128" spans="3:34" x14ac:dyDescent="0.25">
      <c r="C128" s="2"/>
      <c r="D128" s="3"/>
      <c r="E128" s="3"/>
      <c r="F128" s="3"/>
      <c r="I128" s="8" t="e">
        <f t="shared" si="27"/>
        <v>#DIV/0!</v>
      </c>
      <c r="J128" s="5"/>
      <c r="K128" s="5"/>
      <c r="L128" s="5">
        <f t="shared" si="28"/>
        <v>0</v>
      </c>
      <c r="M128" s="4" t="e">
        <f t="shared" si="29"/>
        <v>#DIV/0!</v>
      </c>
      <c r="O128" s="10"/>
      <c r="P128" s="5" t="e">
        <f t="shared" si="30"/>
        <v>#DIV/0!</v>
      </c>
      <c r="Q128" s="5"/>
      <c r="R128" s="5" t="e">
        <f t="shared" si="31"/>
        <v>#DIV/0!</v>
      </c>
      <c r="S128" s="5" t="e">
        <f t="shared" si="32"/>
        <v>#DIV/0!</v>
      </c>
      <c r="T128" s="5"/>
      <c r="U128" s="5" t="e">
        <f t="shared" si="33"/>
        <v>#DIV/0!</v>
      </c>
      <c r="V128" s="5" t="e">
        <f t="shared" si="34"/>
        <v>#DIV/0!</v>
      </c>
      <c r="W128" s="5" t="e">
        <f t="shared" si="35"/>
        <v>#DIV/0!</v>
      </c>
      <c r="X128" s="5"/>
      <c r="AG128" s="6">
        <v>436695</v>
      </c>
      <c r="AH128" s="6">
        <v>5002449</v>
      </c>
    </row>
    <row r="129" spans="3:34" x14ac:dyDescent="0.25">
      <c r="C129" s="2"/>
      <c r="D129" s="3"/>
      <c r="E129" s="3"/>
      <c r="F129" s="3"/>
      <c r="G129" s="2"/>
      <c r="I129" s="8" t="e">
        <f t="shared" si="27"/>
        <v>#DIV/0!</v>
      </c>
      <c r="J129" s="5"/>
      <c r="K129" s="5"/>
      <c r="L129" s="5">
        <f t="shared" si="28"/>
        <v>0</v>
      </c>
      <c r="M129" s="4" t="e">
        <f t="shared" si="29"/>
        <v>#DIV/0!</v>
      </c>
      <c r="O129" s="10"/>
      <c r="P129" s="5" t="e">
        <f t="shared" si="30"/>
        <v>#DIV/0!</v>
      </c>
      <c r="Q129" s="5"/>
      <c r="R129" s="5" t="e">
        <f t="shared" si="31"/>
        <v>#DIV/0!</v>
      </c>
      <c r="S129" s="5" t="e">
        <f t="shared" si="32"/>
        <v>#DIV/0!</v>
      </c>
      <c r="T129" s="5"/>
      <c r="U129" s="5" t="e">
        <f t="shared" si="33"/>
        <v>#DIV/0!</v>
      </c>
      <c r="V129" s="5" t="e">
        <f t="shared" si="34"/>
        <v>#DIV/0!</v>
      </c>
      <c r="W129" s="5" t="e">
        <f t="shared" si="35"/>
        <v>#DIV/0!</v>
      </c>
      <c r="X129" s="5"/>
      <c r="Y129" s="2"/>
      <c r="Z129" s="2"/>
      <c r="AA129" s="2"/>
      <c r="AB129" s="11"/>
      <c r="AC129" s="11"/>
      <c r="AF129" s="2"/>
      <c r="AG129" s="9">
        <v>396639</v>
      </c>
      <c r="AH129" s="9">
        <v>4991084</v>
      </c>
    </row>
    <row r="130" spans="3:34" x14ac:dyDescent="0.25">
      <c r="C130" s="2"/>
      <c r="D130" s="3"/>
      <c r="E130" s="3"/>
      <c r="F130" s="3"/>
      <c r="G130" s="2"/>
      <c r="I130" s="8" t="e">
        <f t="shared" ref="I130:I161" si="36">G130/H130</f>
        <v>#DIV/0!</v>
      </c>
      <c r="J130" s="5"/>
      <c r="K130" s="5"/>
      <c r="L130" s="5">
        <f t="shared" ref="L130:L161" si="37">J130*K130</f>
        <v>0</v>
      </c>
      <c r="M130" s="4" t="e">
        <f t="shared" ref="M130:M161" si="38">I130*L130</f>
        <v>#DIV/0!</v>
      </c>
      <c r="O130" s="10"/>
      <c r="P130" s="5" t="e">
        <f t="shared" ref="P130:P161" si="39">O130/N130</f>
        <v>#DIV/0!</v>
      </c>
      <c r="Q130" s="5"/>
      <c r="R130" s="5" t="e">
        <f t="shared" ref="R130:R161" si="40">Q130/N130</f>
        <v>#DIV/0!</v>
      </c>
      <c r="S130" s="5" t="e">
        <f t="shared" ref="S130:S161" si="41">P130-R130</f>
        <v>#DIV/0!</v>
      </c>
      <c r="T130" s="5"/>
      <c r="U130" s="5" t="e">
        <f t="shared" ref="U130:U161" si="42">S130*T130</f>
        <v>#DIV/0!</v>
      </c>
      <c r="V130" s="5" t="e">
        <f t="shared" ref="V130:V161" si="43">U130/M130</f>
        <v>#DIV/0!</v>
      </c>
      <c r="W130" s="5" t="e">
        <f t="shared" ref="W130:W164" si="44">(P130*T130)/M130</f>
        <v>#DIV/0!</v>
      </c>
      <c r="X130" s="5"/>
      <c r="Y130" s="2"/>
      <c r="Z130" s="2"/>
      <c r="AA130" s="2"/>
      <c r="AB130" s="11"/>
      <c r="AC130" s="11"/>
      <c r="AF130" s="2"/>
      <c r="AG130" s="9">
        <v>396639</v>
      </c>
      <c r="AH130" s="9">
        <v>4991084</v>
      </c>
    </row>
    <row r="131" spans="3:34" x14ac:dyDescent="0.25">
      <c r="C131" s="2"/>
      <c r="D131" s="3"/>
      <c r="E131" s="3"/>
      <c r="F131" s="3"/>
      <c r="G131" s="2"/>
      <c r="I131" s="8" t="e">
        <f t="shared" si="36"/>
        <v>#DIV/0!</v>
      </c>
      <c r="J131" s="5"/>
      <c r="K131" s="5"/>
      <c r="L131" s="5">
        <f t="shared" si="37"/>
        <v>0</v>
      </c>
      <c r="M131" s="4" t="e">
        <f t="shared" si="38"/>
        <v>#DIV/0!</v>
      </c>
      <c r="O131" s="10"/>
      <c r="P131" s="5" t="e">
        <f t="shared" si="39"/>
        <v>#DIV/0!</v>
      </c>
      <c r="Q131" s="5"/>
      <c r="R131" s="5" t="e">
        <f t="shared" si="40"/>
        <v>#DIV/0!</v>
      </c>
      <c r="S131" s="5" t="e">
        <f t="shared" si="41"/>
        <v>#DIV/0!</v>
      </c>
      <c r="T131" s="5"/>
      <c r="U131" s="5" t="e">
        <f t="shared" si="42"/>
        <v>#DIV/0!</v>
      </c>
      <c r="V131" s="5" t="e">
        <f t="shared" si="43"/>
        <v>#DIV/0!</v>
      </c>
      <c r="W131" s="5" t="e">
        <f t="shared" si="44"/>
        <v>#DIV/0!</v>
      </c>
      <c r="X131" s="5"/>
      <c r="Y131" s="2"/>
      <c r="Z131" s="2"/>
      <c r="AA131" s="2"/>
      <c r="AB131" s="11"/>
      <c r="AC131" s="11"/>
      <c r="AF131" s="2"/>
      <c r="AG131" s="9">
        <v>396639</v>
      </c>
      <c r="AH131" s="9">
        <v>4991084</v>
      </c>
    </row>
    <row r="132" spans="3:34" x14ac:dyDescent="0.25">
      <c r="C132" s="2"/>
      <c r="D132" s="3"/>
      <c r="E132" s="3"/>
      <c r="F132" s="3"/>
      <c r="G132" s="2"/>
      <c r="I132" s="8" t="e">
        <f t="shared" si="36"/>
        <v>#DIV/0!</v>
      </c>
      <c r="J132" s="5"/>
      <c r="K132" s="5"/>
      <c r="L132" s="5">
        <f t="shared" si="37"/>
        <v>0</v>
      </c>
      <c r="M132" s="4" t="e">
        <f t="shared" si="38"/>
        <v>#DIV/0!</v>
      </c>
      <c r="O132" s="10"/>
      <c r="P132" s="5" t="e">
        <f t="shared" si="39"/>
        <v>#DIV/0!</v>
      </c>
      <c r="Q132" s="5"/>
      <c r="R132" s="5" t="e">
        <f t="shared" si="40"/>
        <v>#DIV/0!</v>
      </c>
      <c r="S132" s="5" t="e">
        <f t="shared" si="41"/>
        <v>#DIV/0!</v>
      </c>
      <c r="T132" s="5"/>
      <c r="U132" s="5" t="e">
        <f t="shared" si="42"/>
        <v>#DIV/0!</v>
      </c>
      <c r="V132" s="5" t="e">
        <f t="shared" si="43"/>
        <v>#DIV/0!</v>
      </c>
      <c r="W132" s="5" t="e">
        <f t="shared" si="44"/>
        <v>#DIV/0!</v>
      </c>
      <c r="X132" s="5"/>
      <c r="Y132" s="2"/>
      <c r="Z132" s="2"/>
      <c r="AA132" s="2"/>
      <c r="AB132" s="11"/>
      <c r="AC132" s="11"/>
      <c r="AF132" s="2"/>
      <c r="AG132" s="9">
        <v>395756</v>
      </c>
      <c r="AH132" s="9">
        <v>4992159</v>
      </c>
    </row>
    <row r="133" spans="3:34" x14ac:dyDescent="0.25">
      <c r="C133" s="2"/>
      <c r="D133" s="3"/>
      <c r="E133" s="3"/>
      <c r="F133" s="3"/>
      <c r="G133" s="2"/>
      <c r="I133" s="8" t="e">
        <f t="shared" si="36"/>
        <v>#DIV/0!</v>
      </c>
      <c r="J133" s="5"/>
      <c r="K133" s="5"/>
      <c r="L133" s="5">
        <f t="shared" si="37"/>
        <v>0</v>
      </c>
      <c r="M133" s="4" t="e">
        <f t="shared" si="38"/>
        <v>#DIV/0!</v>
      </c>
      <c r="O133" s="10"/>
      <c r="P133" s="5" t="e">
        <f t="shared" si="39"/>
        <v>#DIV/0!</v>
      </c>
      <c r="Q133" s="5"/>
      <c r="R133" s="5" t="e">
        <f t="shared" si="40"/>
        <v>#DIV/0!</v>
      </c>
      <c r="S133" s="5" t="e">
        <f t="shared" si="41"/>
        <v>#DIV/0!</v>
      </c>
      <c r="T133" s="5"/>
      <c r="U133" s="5" t="e">
        <f t="shared" si="42"/>
        <v>#DIV/0!</v>
      </c>
      <c r="V133" s="5" t="e">
        <f t="shared" si="43"/>
        <v>#DIV/0!</v>
      </c>
      <c r="W133" s="5" t="e">
        <f t="shared" si="44"/>
        <v>#DIV/0!</v>
      </c>
      <c r="X133" s="5"/>
      <c r="Y133" s="2"/>
      <c r="Z133" s="2"/>
      <c r="AA133" s="2"/>
      <c r="AB133" s="11"/>
      <c r="AC133" s="11"/>
      <c r="AF133" s="2"/>
      <c r="AG133" s="9">
        <v>395756</v>
      </c>
      <c r="AH133" s="9">
        <v>4992159</v>
      </c>
    </row>
    <row r="134" spans="3:34" x14ac:dyDescent="0.25">
      <c r="C134" s="2"/>
      <c r="D134" s="3"/>
      <c r="E134" s="3"/>
      <c r="F134" s="3"/>
      <c r="G134" s="2"/>
      <c r="I134" s="8" t="e">
        <f t="shared" si="36"/>
        <v>#DIV/0!</v>
      </c>
      <c r="J134" s="5"/>
      <c r="K134" s="5"/>
      <c r="L134" s="5">
        <f t="shared" si="37"/>
        <v>0</v>
      </c>
      <c r="M134" s="4" t="e">
        <f t="shared" si="38"/>
        <v>#DIV/0!</v>
      </c>
      <c r="O134" s="10"/>
      <c r="P134" s="5" t="e">
        <f t="shared" si="39"/>
        <v>#DIV/0!</v>
      </c>
      <c r="Q134" s="5"/>
      <c r="R134" s="5" t="e">
        <f t="shared" si="40"/>
        <v>#DIV/0!</v>
      </c>
      <c r="S134" s="5" t="e">
        <f t="shared" si="41"/>
        <v>#DIV/0!</v>
      </c>
      <c r="T134" s="5"/>
      <c r="U134" s="5" t="e">
        <f t="shared" si="42"/>
        <v>#DIV/0!</v>
      </c>
      <c r="V134" s="5" t="e">
        <f t="shared" si="43"/>
        <v>#DIV/0!</v>
      </c>
      <c r="W134" s="5" t="e">
        <f t="shared" si="44"/>
        <v>#DIV/0!</v>
      </c>
      <c r="X134" s="5"/>
      <c r="Y134" s="2"/>
      <c r="Z134" s="2"/>
      <c r="AA134" s="2"/>
      <c r="AB134" s="11"/>
      <c r="AC134" s="11"/>
      <c r="AF134" s="2"/>
      <c r="AG134" s="9">
        <v>395756</v>
      </c>
      <c r="AH134" s="9">
        <v>4992159</v>
      </c>
    </row>
    <row r="135" spans="3:34" x14ac:dyDescent="0.25">
      <c r="C135" s="3"/>
      <c r="D135" s="3"/>
      <c r="E135" s="3"/>
      <c r="F135" s="3"/>
      <c r="G135" s="3"/>
      <c r="I135" s="8" t="e">
        <f t="shared" si="36"/>
        <v>#DIV/0!</v>
      </c>
      <c r="J135" s="5"/>
      <c r="K135" s="5"/>
      <c r="L135" s="5">
        <f t="shared" si="37"/>
        <v>0</v>
      </c>
      <c r="M135" s="4" t="e">
        <f t="shared" si="38"/>
        <v>#DIV/0!</v>
      </c>
      <c r="O135" s="10"/>
      <c r="P135" s="5" t="e">
        <f t="shared" si="39"/>
        <v>#DIV/0!</v>
      </c>
      <c r="Q135" s="5"/>
      <c r="R135" s="5" t="e">
        <f t="shared" si="40"/>
        <v>#DIV/0!</v>
      </c>
      <c r="S135" s="5" t="e">
        <f t="shared" si="41"/>
        <v>#DIV/0!</v>
      </c>
      <c r="T135" s="5"/>
      <c r="U135" s="5" t="e">
        <f t="shared" si="42"/>
        <v>#DIV/0!</v>
      </c>
      <c r="V135" s="5" t="e">
        <f t="shared" si="43"/>
        <v>#DIV/0!</v>
      </c>
      <c r="W135" s="5" t="e">
        <f t="shared" si="44"/>
        <v>#DIV/0!</v>
      </c>
      <c r="X135" s="5"/>
      <c r="Y135" s="3"/>
      <c r="Z135" s="3"/>
      <c r="AA135" s="3"/>
      <c r="AF135" s="3"/>
      <c r="AG135" s="5">
        <v>384628</v>
      </c>
      <c r="AH135" s="5">
        <v>4988283</v>
      </c>
    </row>
    <row r="136" spans="3:34" x14ac:dyDescent="0.25">
      <c r="C136" s="3"/>
      <c r="D136" s="3"/>
      <c r="E136" s="3"/>
      <c r="F136" s="3"/>
      <c r="G136" s="3"/>
      <c r="I136" s="8" t="e">
        <f t="shared" si="36"/>
        <v>#DIV/0!</v>
      </c>
      <c r="J136" s="5"/>
      <c r="K136" s="5"/>
      <c r="L136" s="5">
        <f t="shared" si="37"/>
        <v>0</v>
      </c>
      <c r="M136" s="4" t="e">
        <f t="shared" si="38"/>
        <v>#DIV/0!</v>
      </c>
      <c r="O136" s="10"/>
      <c r="P136" s="5" t="e">
        <f t="shared" si="39"/>
        <v>#DIV/0!</v>
      </c>
      <c r="Q136" s="5"/>
      <c r="R136" s="5" t="e">
        <f t="shared" si="40"/>
        <v>#DIV/0!</v>
      </c>
      <c r="S136" s="5" t="e">
        <f t="shared" si="41"/>
        <v>#DIV/0!</v>
      </c>
      <c r="T136" s="5"/>
      <c r="U136" s="5" t="e">
        <f t="shared" si="42"/>
        <v>#DIV/0!</v>
      </c>
      <c r="V136" s="5" t="e">
        <f t="shared" si="43"/>
        <v>#DIV/0!</v>
      </c>
      <c r="W136" s="5" t="e">
        <f t="shared" si="44"/>
        <v>#DIV/0!</v>
      </c>
      <c r="X136" s="5"/>
      <c r="Y136" s="3"/>
      <c r="Z136" s="3"/>
      <c r="AA136" s="3"/>
      <c r="AF136" s="3"/>
      <c r="AG136" s="5">
        <v>384628</v>
      </c>
      <c r="AH136" s="5">
        <v>4988283</v>
      </c>
    </row>
    <row r="137" spans="3:34" x14ac:dyDescent="0.25">
      <c r="C137" s="3"/>
      <c r="D137" s="3"/>
      <c r="E137" s="3"/>
      <c r="F137" s="3"/>
      <c r="G137" s="3"/>
      <c r="I137" s="8" t="e">
        <f t="shared" si="36"/>
        <v>#DIV/0!</v>
      </c>
      <c r="J137" s="5"/>
      <c r="K137" s="5"/>
      <c r="L137" s="5">
        <f t="shared" si="37"/>
        <v>0</v>
      </c>
      <c r="M137" s="4" t="e">
        <f t="shared" si="38"/>
        <v>#DIV/0!</v>
      </c>
      <c r="O137" s="10"/>
      <c r="P137" s="5" t="e">
        <f t="shared" si="39"/>
        <v>#DIV/0!</v>
      </c>
      <c r="Q137" s="5"/>
      <c r="R137" s="5" t="e">
        <f t="shared" si="40"/>
        <v>#DIV/0!</v>
      </c>
      <c r="S137" s="5" t="e">
        <f t="shared" si="41"/>
        <v>#DIV/0!</v>
      </c>
      <c r="T137" s="5"/>
      <c r="U137" s="5" t="e">
        <f t="shared" si="42"/>
        <v>#DIV/0!</v>
      </c>
      <c r="V137" s="5" t="e">
        <f t="shared" si="43"/>
        <v>#DIV/0!</v>
      </c>
      <c r="W137" s="5" t="e">
        <f t="shared" si="44"/>
        <v>#DIV/0!</v>
      </c>
      <c r="X137" s="5"/>
      <c r="Y137" s="3"/>
      <c r="Z137" s="3"/>
      <c r="AA137" s="3"/>
      <c r="AF137" s="3"/>
      <c r="AG137" s="5">
        <v>384628</v>
      </c>
      <c r="AH137" s="5">
        <v>4988283</v>
      </c>
    </row>
    <row r="138" spans="3:34" x14ac:dyDescent="0.25">
      <c r="C138" s="3"/>
      <c r="D138" s="3"/>
      <c r="E138" s="3"/>
      <c r="F138" s="3"/>
      <c r="G138" s="3"/>
      <c r="I138" s="8" t="e">
        <f t="shared" si="36"/>
        <v>#DIV/0!</v>
      </c>
      <c r="J138" s="5"/>
      <c r="K138" s="5"/>
      <c r="L138" s="5">
        <f t="shared" si="37"/>
        <v>0</v>
      </c>
      <c r="M138" s="4" t="e">
        <f t="shared" si="38"/>
        <v>#DIV/0!</v>
      </c>
      <c r="O138" s="10"/>
      <c r="P138" s="5" t="e">
        <f t="shared" si="39"/>
        <v>#DIV/0!</v>
      </c>
      <c r="Q138" s="5"/>
      <c r="R138" s="5" t="e">
        <f t="shared" si="40"/>
        <v>#DIV/0!</v>
      </c>
      <c r="S138" s="5" t="e">
        <f t="shared" si="41"/>
        <v>#DIV/0!</v>
      </c>
      <c r="T138" s="5"/>
      <c r="U138" s="5" t="e">
        <f t="shared" si="42"/>
        <v>#DIV/0!</v>
      </c>
      <c r="V138" s="5" t="e">
        <f t="shared" si="43"/>
        <v>#DIV/0!</v>
      </c>
      <c r="W138" s="5" t="e">
        <f t="shared" si="44"/>
        <v>#DIV/0!</v>
      </c>
      <c r="X138" s="5"/>
      <c r="Y138" s="3"/>
      <c r="Z138" s="3"/>
      <c r="AA138" s="3"/>
      <c r="AF138" s="3"/>
      <c r="AG138" s="6">
        <v>403974</v>
      </c>
      <c r="AH138" s="6">
        <v>5021621</v>
      </c>
    </row>
    <row r="139" spans="3:34" x14ac:dyDescent="0.25">
      <c r="C139" s="3"/>
      <c r="D139" s="3"/>
      <c r="E139" s="3"/>
      <c r="F139" s="3"/>
      <c r="G139" s="3"/>
      <c r="I139" s="8" t="e">
        <f t="shared" si="36"/>
        <v>#DIV/0!</v>
      </c>
      <c r="J139" s="5"/>
      <c r="K139" s="5"/>
      <c r="L139" s="5">
        <f t="shared" si="37"/>
        <v>0</v>
      </c>
      <c r="M139" s="4" t="e">
        <f t="shared" si="38"/>
        <v>#DIV/0!</v>
      </c>
      <c r="O139" s="10"/>
      <c r="P139" s="5" t="e">
        <f t="shared" si="39"/>
        <v>#DIV/0!</v>
      </c>
      <c r="Q139" s="5"/>
      <c r="R139" s="5" t="e">
        <f t="shared" si="40"/>
        <v>#DIV/0!</v>
      </c>
      <c r="S139" s="5" t="e">
        <f t="shared" si="41"/>
        <v>#DIV/0!</v>
      </c>
      <c r="T139" s="5"/>
      <c r="U139" s="5" t="e">
        <f t="shared" si="42"/>
        <v>#DIV/0!</v>
      </c>
      <c r="V139" s="5" t="e">
        <f t="shared" si="43"/>
        <v>#DIV/0!</v>
      </c>
      <c r="W139" s="5" t="e">
        <f t="shared" si="44"/>
        <v>#DIV/0!</v>
      </c>
      <c r="X139" s="5"/>
      <c r="Y139" s="3"/>
      <c r="Z139" s="3"/>
      <c r="AA139" s="3"/>
      <c r="AF139" s="3"/>
      <c r="AG139" s="6">
        <v>403974</v>
      </c>
      <c r="AH139" s="6">
        <v>5021621</v>
      </c>
    </row>
    <row r="140" spans="3:34" x14ac:dyDescent="0.25">
      <c r="C140" s="3"/>
      <c r="D140" s="3"/>
      <c r="E140" s="3"/>
      <c r="F140" s="3"/>
      <c r="G140" s="3"/>
      <c r="I140" s="8" t="e">
        <f t="shared" si="36"/>
        <v>#DIV/0!</v>
      </c>
      <c r="J140" s="5"/>
      <c r="K140" s="5"/>
      <c r="L140" s="5">
        <f t="shared" si="37"/>
        <v>0</v>
      </c>
      <c r="M140" s="4" t="e">
        <f t="shared" si="38"/>
        <v>#DIV/0!</v>
      </c>
      <c r="O140" s="10"/>
      <c r="P140" s="5" t="e">
        <f t="shared" si="39"/>
        <v>#DIV/0!</v>
      </c>
      <c r="Q140" s="5"/>
      <c r="R140" s="5" t="e">
        <f t="shared" si="40"/>
        <v>#DIV/0!</v>
      </c>
      <c r="S140" s="5" t="e">
        <f t="shared" si="41"/>
        <v>#DIV/0!</v>
      </c>
      <c r="T140" s="5"/>
      <c r="U140" s="5" t="e">
        <f t="shared" si="42"/>
        <v>#DIV/0!</v>
      </c>
      <c r="V140" s="5" t="e">
        <f t="shared" si="43"/>
        <v>#DIV/0!</v>
      </c>
      <c r="W140" s="5" t="e">
        <f t="shared" si="44"/>
        <v>#DIV/0!</v>
      </c>
      <c r="X140" s="5"/>
      <c r="Y140" s="3"/>
      <c r="Z140" s="3"/>
      <c r="AA140" s="3"/>
      <c r="AF140" s="3"/>
      <c r="AG140" s="6">
        <v>389670</v>
      </c>
      <c r="AH140" s="6">
        <v>5012415</v>
      </c>
    </row>
    <row r="141" spans="3:34" x14ac:dyDescent="0.25">
      <c r="C141" s="3"/>
      <c r="D141" s="3"/>
      <c r="E141" s="3"/>
      <c r="F141" s="3"/>
      <c r="G141" s="3"/>
      <c r="I141" s="8" t="e">
        <f t="shared" si="36"/>
        <v>#DIV/0!</v>
      </c>
      <c r="J141" s="5"/>
      <c r="K141" s="5"/>
      <c r="L141" s="5">
        <f t="shared" si="37"/>
        <v>0</v>
      </c>
      <c r="M141" s="4" t="e">
        <f t="shared" si="38"/>
        <v>#DIV/0!</v>
      </c>
      <c r="O141" s="10"/>
      <c r="P141" s="5" t="e">
        <f t="shared" si="39"/>
        <v>#DIV/0!</v>
      </c>
      <c r="Q141" s="5"/>
      <c r="R141" s="5" t="e">
        <f t="shared" si="40"/>
        <v>#DIV/0!</v>
      </c>
      <c r="S141" s="5" t="e">
        <f t="shared" si="41"/>
        <v>#DIV/0!</v>
      </c>
      <c r="T141" s="5"/>
      <c r="U141" s="5" t="e">
        <f t="shared" si="42"/>
        <v>#DIV/0!</v>
      </c>
      <c r="V141" s="5" t="e">
        <f t="shared" si="43"/>
        <v>#DIV/0!</v>
      </c>
      <c r="W141" s="5" t="e">
        <f t="shared" si="44"/>
        <v>#DIV/0!</v>
      </c>
      <c r="X141" s="5"/>
      <c r="Y141" s="3"/>
      <c r="Z141" s="3"/>
      <c r="AA141" s="3"/>
      <c r="AF141" s="3"/>
      <c r="AG141" s="6">
        <v>389670</v>
      </c>
      <c r="AH141" s="6">
        <v>5012415</v>
      </c>
    </row>
    <row r="142" spans="3:34" x14ac:dyDescent="0.25">
      <c r="C142" s="2"/>
      <c r="D142" s="3"/>
      <c r="E142" s="3"/>
      <c r="F142" s="3"/>
      <c r="I142" s="8" t="e">
        <f t="shared" si="36"/>
        <v>#DIV/0!</v>
      </c>
      <c r="J142" s="5"/>
      <c r="K142" s="5"/>
      <c r="L142" s="5">
        <f t="shared" si="37"/>
        <v>0</v>
      </c>
      <c r="M142" s="4" t="e">
        <f t="shared" si="38"/>
        <v>#DIV/0!</v>
      </c>
      <c r="O142" s="10"/>
      <c r="P142" s="5" t="e">
        <f t="shared" si="39"/>
        <v>#DIV/0!</v>
      </c>
      <c r="Q142" s="5"/>
      <c r="R142" s="5" t="e">
        <f t="shared" si="40"/>
        <v>#DIV/0!</v>
      </c>
      <c r="S142" s="5" t="e">
        <f t="shared" si="41"/>
        <v>#DIV/0!</v>
      </c>
      <c r="T142" s="5"/>
      <c r="U142" s="5" t="e">
        <f t="shared" si="42"/>
        <v>#DIV/0!</v>
      </c>
      <c r="V142" s="5" t="e">
        <f t="shared" si="43"/>
        <v>#DIV/0!</v>
      </c>
      <c r="W142" s="5" t="e">
        <f t="shared" si="44"/>
        <v>#DIV/0!</v>
      </c>
      <c r="X142" s="5"/>
      <c r="AG142" s="6">
        <v>449897</v>
      </c>
      <c r="AH142" s="6">
        <v>4996010</v>
      </c>
    </row>
    <row r="143" spans="3:34" x14ac:dyDescent="0.25">
      <c r="C143" s="2"/>
      <c r="D143" s="3"/>
      <c r="E143" s="3"/>
      <c r="F143" s="3"/>
      <c r="I143" s="8" t="e">
        <f t="shared" si="36"/>
        <v>#DIV/0!</v>
      </c>
      <c r="J143" s="5"/>
      <c r="K143" s="5"/>
      <c r="L143" s="5">
        <f t="shared" si="37"/>
        <v>0</v>
      </c>
      <c r="M143" s="4" t="e">
        <f t="shared" si="38"/>
        <v>#DIV/0!</v>
      </c>
      <c r="O143" s="10"/>
      <c r="P143" s="5" t="e">
        <f t="shared" si="39"/>
        <v>#DIV/0!</v>
      </c>
      <c r="Q143" s="5"/>
      <c r="R143" s="5" t="e">
        <f t="shared" si="40"/>
        <v>#DIV/0!</v>
      </c>
      <c r="S143" s="5" t="e">
        <f t="shared" si="41"/>
        <v>#DIV/0!</v>
      </c>
      <c r="T143" s="5"/>
      <c r="U143" s="5" t="e">
        <f t="shared" si="42"/>
        <v>#DIV/0!</v>
      </c>
      <c r="V143" s="5" t="e">
        <f t="shared" si="43"/>
        <v>#DIV/0!</v>
      </c>
      <c r="W143" s="5" t="e">
        <f t="shared" si="44"/>
        <v>#DIV/0!</v>
      </c>
      <c r="X143" s="5"/>
      <c r="AG143" s="6">
        <v>449897</v>
      </c>
      <c r="AH143" s="6">
        <v>4996010</v>
      </c>
    </row>
    <row r="144" spans="3:34" x14ac:dyDescent="0.25">
      <c r="C144" s="2"/>
      <c r="D144" s="3"/>
      <c r="E144" s="3"/>
      <c r="F144" s="3"/>
      <c r="I144" s="8" t="e">
        <f t="shared" si="36"/>
        <v>#DIV/0!</v>
      </c>
      <c r="J144" s="5"/>
      <c r="K144" s="5"/>
      <c r="L144" s="5">
        <f t="shared" si="37"/>
        <v>0</v>
      </c>
      <c r="M144" s="4" t="e">
        <f t="shared" si="38"/>
        <v>#DIV/0!</v>
      </c>
      <c r="O144" s="10"/>
      <c r="P144" s="5" t="e">
        <f t="shared" si="39"/>
        <v>#DIV/0!</v>
      </c>
      <c r="Q144" s="5"/>
      <c r="R144" s="5" t="e">
        <f t="shared" si="40"/>
        <v>#DIV/0!</v>
      </c>
      <c r="S144" s="5" t="e">
        <f t="shared" si="41"/>
        <v>#DIV/0!</v>
      </c>
      <c r="T144" s="5"/>
      <c r="U144" s="5" t="e">
        <f t="shared" si="42"/>
        <v>#DIV/0!</v>
      </c>
      <c r="V144" s="5" t="e">
        <f t="shared" si="43"/>
        <v>#DIV/0!</v>
      </c>
      <c r="W144" s="5" t="e">
        <f t="shared" si="44"/>
        <v>#DIV/0!</v>
      </c>
      <c r="X144" s="5"/>
      <c r="AG144" s="6">
        <v>449897</v>
      </c>
      <c r="AH144" s="6">
        <v>4996010</v>
      </c>
    </row>
    <row r="145" spans="3:34" x14ac:dyDescent="0.25">
      <c r="C145" s="2"/>
      <c r="D145" s="3"/>
      <c r="E145" s="3"/>
      <c r="F145" s="3"/>
      <c r="I145" s="8" t="e">
        <f t="shared" si="36"/>
        <v>#DIV/0!</v>
      </c>
      <c r="J145" s="5"/>
      <c r="K145" s="5"/>
      <c r="L145" s="5">
        <f t="shared" si="37"/>
        <v>0</v>
      </c>
      <c r="M145" s="4" t="e">
        <f t="shared" si="38"/>
        <v>#DIV/0!</v>
      </c>
      <c r="O145" s="10"/>
      <c r="P145" s="5" t="e">
        <f t="shared" si="39"/>
        <v>#DIV/0!</v>
      </c>
      <c r="Q145" s="5"/>
      <c r="R145" s="5" t="e">
        <f t="shared" si="40"/>
        <v>#DIV/0!</v>
      </c>
      <c r="S145" s="5" t="e">
        <f t="shared" si="41"/>
        <v>#DIV/0!</v>
      </c>
      <c r="T145" s="5"/>
      <c r="U145" s="5" t="e">
        <f t="shared" si="42"/>
        <v>#DIV/0!</v>
      </c>
      <c r="V145" s="5" t="e">
        <f t="shared" si="43"/>
        <v>#DIV/0!</v>
      </c>
      <c r="W145" s="5" t="e">
        <f t="shared" si="44"/>
        <v>#DIV/0!</v>
      </c>
      <c r="X145" s="5"/>
      <c r="AG145" s="5">
        <v>435386</v>
      </c>
      <c r="AH145" s="5">
        <v>5003679</v>
      </c>
    </row>
    <row r="146" spans="3:34" x14ac:dyDescent="0.25">
      <c r="C146" s="2"/>
      <c r="D146" s="3"/>
      <c r="E146" s="3"/>
      <c r="F146" s="3"/>
      <c r="I146" s="8" t="e">
        <f t="shared" si="36"/>
        <v>#DIV/0!</v>
      </c>
      <c r="J146" s="5"/>
      <c r="K146" s="5"/>
      <c r="L146" s="5">
        <f t="shared" si="37"/>
        <v>0</v>
      </c>
      <c r="M146" s="4" t="e">
        <f t="shared" si="38"/>
        <v>#DIV/0!</v>
      </c>
      <c r="O146" s="10"/>
      <c r="P146" s="5" t="e">
        <f t="shared" si="39"/>
        <v>#DIV/0!</v>
      </c>
      <c r="Q146" s="5"/>
      <c r="R146" s="5" t="e">
        <f t="shared" si="40"/>
        <v>#DIV/0!</v>
      </c>
      <c r="S146" s="5" t="e">
        <f t="shared" si="41"/>
        <v>#DIV/0!</v>
      </c>
      <c r="T146" s="5"/>
      <c r="U146" s="5" t="e">
        <f t="shared" si="42"/>
        <v>#DIV/0!</v>
      </c>
      <c r="V146" s="5" t="e">
        <f t="shared" si="43"/>
        <v>#DIV/0!</v>
      </c>
      <c r="W146" s="5" t="e">
        <f t="shared" si="44"/>
        <v>#DIV/0!</v>
      </c>
      <c r="X146" s="5"/>
      <c r="AG146" s="5">
        <v>435386</v>
      </c>
      <c r="AH146" s="5">
        <v>5003679</v>
      </c>
    </row>
    <row r="147" spans="3:34" x14ac:dyDescent="0.25">
      <c r="C147" s="2"/>
      <c r="D147" s="3"/>
      <c r="E147" s="3"/>
      <c r="F147" s="3"/>
      <c r="G147" s="2"/>
      <c r="I147" s="8" t="e">
        <f t="shared" si="36"/>
        <v>#DIV/0!</v>
      </c>
      <c r="J147" s="5"/>
      <c r="K147" s="5"/>
      <c r="L147" s="5">
        <f t="shared" si="37"/>
        <v>0</v>
      </c>
      <c r="M147" s="4" t="e">
        <f t="shared" si="38"/>
        <v>#DIV/0!</v>
      </c>
      <c r="O147" s="10"/>
      <c r="P147" s="5" t="e">
        <f t="shared" si="39"/>
        <v>#DIV/0!</v>
      </c>
      <c r="Q147" s="5"/>
      <c r="R147" s="5" t="e">
        <f t="shared" si="40"/>
        <v>#DIV/0!</v>
      </c>
      <c r="S147" s="5" t="e">
        <f t="shared" si="41"/>
        <v>#DIV/0!</v>
      </c>
      <c r="T147" s="5"/>
      <c r="U147" s="5" t="e">
        <f t="shared" si="42"/>
        <v>#DIV/0!</v>
      </c>
      <c r="V147" s="5" t="e">
        <f t="shared" si="43"/>
        <v>#DIV/0!</v>
      </c>
      <c r="W147" s="5" t="e">
        <f t="shared" si="44"/>
        <v>#DIV/0!</v>
      </c>
      <c r="X147" s="5"/>
      <c r="Y147" s="2"/>
      <c r="Z147" s="2"/>
      <c r="AA147" s="2"/>
      <c r="AB147" s="11"/>
      <c r="AC147" s="11"/>
      <c r="AF147" s="2"/>
      <c r="AG147" s="1">
        <v>385075</v>
      </c>
      <c r="AH147" s="1">
        <v>4989867</v>
      </c>
    </row>
    <row r="148" spans="3:34" x14ac:dyDescent="0.25">
      <c r="C148" s="2"/>
      <c r="D148" s="3"/>
      <c r="E148" s="3"/>
      <c r="F148" s="3"/>
      <c r="G148" s="2"/>
      <c r="I148" s="8" t="e">
        <f t="shared" si="36"/>
        <v>#DIV/0!</v>
      </c>
      <c r="J148" s="5"/>
      <c r="K148" s="5"/>
      <c r="L148" s="5">
        <f t="shared" si="37"/>
        <v>0</v>
      </c>
      <c r="M148" s="4" t="e">
        <f t="shared" si="38"/>
        <v>#DIV/0!</v>
      </c>
      <c r="O148" s="10"/>
      <c r="P148" s="5" t="e">
        <f t="shared" si="39"/>
        <v>#DIV/0!</v>
      </c>
      <c r="Q148" s="5"/>
      <c r="R148" s="5" t="e">
        <f t="shared" si="40"/>
        <v>#DIV/0!</v>
      </c>
      <c r="S148" s="5" t="e">
        <f t="shared" si="41"/>
        <v>#DIV/0!</v>
      </c>
      <c r="T148" s="5"/>
      <c r="U148" s="5" t="e">
        <f t="shared" si="42"/>
        <v>#DIV/0!</v>
      </c>
      <c r="V148" s="5" t="e">
        <f t="shared" si="43"/>
        <v>#DIV/0!</v>
      </c>
      <c r="W148" s="5" t="e">
        <f t="shared" si="44"/>
        <v>#DIV/0!</v>
      </c>
      <c r="X148" s="5"/>
      <c r="Y148" s="2"/>
      <c r="Z148" s="2"/>
      <c r="AA148" s="2"/>
      <c r="AB148" s="11"/>
      <c r="AC148" s="11"/>
      <c r="AF148" s="2"/>
      <c r="AG148" s="1">
        <v>385075</v>
      </c>
      <c r="AH148" s="1">
        <v>4989867</v>
      </c>
    </row>
    <row r="149" spans="3:34" x14ac:dyDescent="0.25">
      <c r="C149" s="2"/>
      <c r="D149" s="3"/>
      <c r="E149" s="3"/>
      <c r="F149" s="3"/>
      <c r="G149" s="2"/>
      <c r="I149" s="8" t="e">
        <f t="shared" si="36"/>
        <v>#DIV/0!</v>
      </c>
      <c r="J149" s="5"/>
      <c r="K149" s="5"/>
      <c r="L149" s="5">
        <f t="shared" si="37"/>
        <v>0</v>
      </c>
      <c r="M149" s="4" t="e">
        <f t="shared" si="38"/>
        <v>#DIV/0!</v>
      </c>
      <c r="O149" s="10"/>
      <c r="P149" s="5" t="e">
        <f t="shared" si="39"/>
        <v>#DIV/0!</v>
      </c>
      <c r="Q149" s="5"/>
      <c r="R149" s="5" t="e">
        <f t="shared" si="40"/>
        <v>#DIV/0!</v>
      </c>
      <c r="S149" s="5" t="e">
        <f t="shared" si="41"/>
        <v>#DIV/0!</v>
      </c>
      <c r="T149" s="5"/>
      <c r="U149" s="5" t="e">
        <f t="shared" si="42"/>
        <v>#DIV/0!</v>
      </c>
      <c r="V149" s="5" t="e">
        <f t="shared" si="43"/>
        <v>#DIV/0!</v>
      </c>
      <c r="W149" s="5" t="e">
        <f t="shared" si="44"/>
        <v>#DIV/0!</v>
      </c>
      <c r="X149" s="5"/>
      <c r="Y149" s="2"/>
      <c r="Z149" s="2"/>
      <c r="AA149" s="2"/>
      <c r="AB149" s="11"/>
      <c r="AC149" s="11"/>
      <c r="AF149" s="2"/>
      <c r="AG149" s="1">
        <v>385075</v>
      </c>
      <c r="AH149" s="1">
        <v>4989867</v>
      </c>
    </row>
    <row r="150" spans="3:34" x14ac:dyDescent="0.25">
      <c r="C150" s="2"/>
      <c r="D150" s="3"/>
      <c r="E150" s="3"/>
      <c r="F150" s="3"/>
      <c r="I150" s="8" t="e">
        <f t="shared" si="36"/>
        <v>#DIV/0!</v>
      </c>
      <c r="J150" s="5"/>
      <c r="K150" s="5"/>
      <c r="L150" s="5">
        <f t="shared" si="37"/>
        <v>0</v>
      </c>
      <c r="M150" s="4" t="e">
        <f t="shared" si="38"/>
        <v>#DIV/0!</v>
      </c>
      <c r="O150" s="10"/>
      <c r="P150" s="5" t="e">
        <f t="shared" si="39"/>
        <v>#DIV/0!</v>
      </c>
      <c r="Q150" s="5"/>
      <c r="R150" s="5" t="e">
        <f t="shared" si="40"/>
        <v>#DIV/0!</v>
      </c>
      <c r="S150" s="5" t="e">
        <f t="shared" si="41"/>
        <v>#DIV/0!</v>
      </c>
      <c r="T150" s="5"/>
      <c r="U150" s="5" t="e">
        <f t="shared" si="42"/>
        <v>#DIV/0!</v>
      </c>
      <c r="V150" s="5" t="e">
        <f t="shared" si="43"/>
        <v>#DIV/0!</v>
      </c>
      <c r="W150" s="5" t="e">
        <f t="shared" si="44"/>
        <v>#DIV/0!</v>
      </c>
      <c r="X150" s="5"/>
      <c r="AG150" s="5">
        <v>434106</v>
      </c>
      <c r="AH150" s="5">
        <v>5005126</v>
      </c>
    </row>
    <row r="151" spans="3:34" x14ac:dyDescent="0.25">
      <c r="C151" s="2"/>
      <c r="D151" s="3"/>
      <c r="E151" s="3"/>
      <c r="F151" s="3"/>
      <c r="I151" s="8" t="e">
        <f t="shared" si="36"/>
        <v>#DIV/0!</v>
      </c>
      <c r="J151" s="5"/>
      <c r="K151" s="5"/>
      <c r="L151" s="5">
        <f t="shared" si="37"/>
        <v>0</v>
      </c>
      <c r="M151" s="4" t="e">
        <f t="shared" si="38"/>
        <v>#DIV/0!</v>
      </c>
      <c r="O151" s="10"/>
      <c r="P151" s="5" t="e">
        <f t="shared" si="39"/>
        <v>#DIV/0!</v>
      </c>
      <c r="Q151" s="5"/>
      <c r="R151" s="5" t="e">
        <f t="shared" si="40"/>
        <v>#DIV/0!</v>
      </c>
      <c r="S151" s="5" t="e">
        <f t="shared" si="41"/>
        <v>#DIV/0!</v>
      </c>
      <c r="T151" s="5"/>
      <c r="U151" s="5" t="e">
        <f t="shared" si="42"/>
        <v>#DIV/0!</v>
      </c>
      <c r="V151" s="5" t="e">
        <f t="shared" si="43"/>
        <v>#DIV/0!</v>
      </c>
      <c r="W151" s="5" t="e">
        <f t="shared" si="44"/>
        <v>#DIV/0!</v>
      </c>
      <c r="X151" s="5"/>
      <c r="AG151" s="5">
        <v>434106</v>
      </c>
      <c r="AH151" s="5">
        <v>5005126</v>
      </c>
    </row>
    <row r="152" spans="3:34" x14ac:dyDescent="0.25">
      <c r="C152" s="2"/>
      <c r="D152" s="3"/>
      <c r="E152" s="3"/>
      <c r="F152" s="3"/>
      <c r="I152" s="8" t="e">
        <f t="shared" si="36"/>
        <v>#DIV/0!</v>
      </c>
      <c r="J152" s="5"/>
      <c r="K152" s="5"/>
      <c r="L152" s="5">
        <f t="shared" si="37"/>
        <v>0</v>
      </c>
      <c r="M152" s="4" t="e">
        <f t="shared" si="38"/>
        <v>#DIV/0!</v>
      </c>
      <c r="O152" s="10"/>
      <c r="P152" s="5" t="e">
        <f t="shared" si="39"/>
        <v>#DIV/0!</v>
      </c>
      <c r="Q152" s="5"/>
      <c r="R152" s="5" t="e">
        <f t="shared" si="40"/>
        <v>#DIV/0!</v>
      </c>
      <c r="S152" s="5" t="e">
        <f t="shared" si="41"/>
        <v>#DIV/0!</v>
      </c>
      <c r="T152" s="5"/>
      <c r="U152" s="5" t="e">
        <f t="shared" si="42"/>
        <v>#DIV/0!</v>
      </c>
      <c r="V152" s="5" t="e">
        <f t="shared" si="43"/>
        <v>#DIV/0!</v>
      </c>
      <c r="W152" s="5" t="e">
        <f t="shared" si="44"/>
        <v>#DIV/0!</v>
      </c>
      <c r="X152" s="5"/>
      <c r="AG152" s="5">
        <v>434106</v>
      </c>
      <c r="AH152" s="5">
        <v>5005126</v>
      </c>
    </row>
    <row r="153" spans="3:34" x14ac:dyDescent="0.25">
      <c r="C153" s="2"/>
      <c r="D153" s="3"/>
      <c r="E153" s="3"/>
      <c r="F153" s="3"/>
      <c r="G153" s="2"/>
      <c r="I153" s="8" t="e">
        <f t="shared" si="36"/>
        <v>#DIV/0!</v>
      </c>
      <c r="J153" s="5"/>
      <c r="K153" s="5"/>
      <c r="L153" s="5">
        <f t="shared" si="37"/>
        <v>0</v>
      </c>
      <c r="M153" s="4" t="e">
        <f t="shared" si="38"/>
        <v>#DIV/0!</v>
      </c>
      <c r="O153" s="10"/>
      <c r="P153" s="5" t="e">
        <f t="shared" si="39"/>
        <v>#DIV/0!</v>
      </c>
      <c r="Q153" s="5"/>
      <c r="R153" s="5" t="e">
        <f t="shared" si="40"/>
        <v>#DIV/0!</v>
      </c>
      <c r="S153" s="5" t="e">
        <f t="shared" si="41"/>
        <v>#DIV/0!</v>
      </c>
      <c r="T153" s="5"/>
      <c r="U153" s="5" t="e">
        <f t="shared" si="42"/>
        <v>#DIV/0!</v>
      </c>
      <c r="V153" s="5" t="e">
        <f t="shared" si="43"/>
        <v>#DIV/0!</v>
      </c>
      <c r="W153" s="5" t="e">
        <f t="shared" si="44"/>
        <v>#DIV/0!</v>
      </c>
      <c r="X153" s="5"/>
      <c r="Y153" s="2"/>
      <c r="Z153" s="2"/>
      <c r="AA153" s="2"/>
      <c r="AB153" s="11"/>
      <c r="AC153" s="11"/>
      <c r="AF153" s="2"/>
      <c r="AG153" s="21">
        <v>384480</v>
      </c>
      <c r="AH153" s="21">
        <v>4987645</v>
      </c>
    </row>
    <row r="154" spans="3:34" x14ac:dyDescent="0.25">
      <c r="C154" s="2"/>
      <c r="D154" s="3"/>
      <c r="E154" s="3"/>
      <c r="F154" s="3"/>
      <c r="G154" s="2"/>
      <c r="I154" s="8" t="e">
        <f t="shared" si="36"/>
        <v>#DIV/0!</v>
      </c>
      <c r="J154" s="5"/>
      <c r="K154" s="5"/>
      <c r="L154" s="5">
        <f t="shared" si="37"/>
        <v>0</v>
      </c>
      <c r="M154" s="4" t="e">
        <f t="shared" si="38"/>
        <v>#DIV/0!</v>
      </c>
      <c r="O154" s="10"/>
      <c r="P154" s="5" t="e">
        <f t="shared" si="39"/>
        <v>#DIV/0!</v>
      </c>
      <c r="Q154" s="5"/>
      <c r="R154" s="5" t="e">
        <f t="shared" si="40"/>
        <v>#DIV/0!</v>
      </c>
      <c r="S154" s="5" t="e">
        <f t="shared" si="41"/>
        <v>#DIV/0!</v>
      </c>
      <c r="T154" s="5"/>
      <c r="U154" s="5" t="e">
        <f t="shared" si="42"/>
        <v>#DIV/0!</v>
      </c>
      <c r="V154" s="5" t="e">
        <f t="shared" si="43"/>
        <v>#DIV/0!</v>
      </c>
      <c r="W154" s="5" t="e">
        <f t="shared" si="44"/>
        <v>#DIV/0!</v>
      </c>
      <c r="X154" s="5"/>
      <c r="Y154" s="2"/>
      <c r="Z154" s="2"/>
      <c r="AA154" s="2"/>
      <c r="AB154" s="11"/>
      <c r="AC154" s="11"/>
      <c r="AF154" s="2"/>
      <c r="AG154" s="21">
        <v>384480</v>
      </c>
      <c r="AH154" s="21">
        <v>4987645</v>
      </c>
    </row>
    <row r="155" spans="3:34" x14ac:dyDescent="0.25">
      <c r="C155" s="2"/>
      <c r="D155" s="3"/>
      <c r="E155" s="3"/>
      <c r="F155" s="3"/>
      <c r="G155" s="2"/>
      <c r="I155" s="8" t="e">
        <f t="shared" si="36"/>
        <v>#DIV/0!</v>
      </c>
      <c r="J155" s="5"/>
      <c r="K155" s="5"/>
      <c r="L155" s="5">
        <f t="shared" si="37"/>
        <v>0</v>
      </c>
      <c r="M155" s="4" t="e">
        <f t="shared" si="38"/>
        <v>#DIV/0!</v>
      </c>
      <c r="O155" s="10"/>
      <c r="P155" s="5" t="e">
        <f t="shared" si="39"/>
        <v>#DIV/0!</v>
      </c>
      <c r="Q155" s="5"/>
      <c r="R155" s="5" t="e">
        <f t="shared" si="40"/>
        <v>#DIV/0!</v>
      </c>
      <c r="S155" s="5" t="e">
        <f t="shared" si="41"/>
        <v>#DIV/0!</v>
      </c>
      <c r="T155" s="5"/>
      <c r="U155" s="5" t="e">
        <f t="shared" si="42"/>
        <v>#DIV/0!</v>
      </c>
      <c r="V155" s="5" t="e">
        <f t="shared" si="43"/>
        <v>#DIV/0!</v>
      </c>
      <c r="W155" s="5" t="e">
        <f t="shared" si="44"/>
        <v>#DIV/0!</v>
      </c>
      <c r="X155" s="5"/>
      <c r="Y155" s="2"/>
      <c r="Z155" s="2"/>
      <c r="AA155" s="2"/>
      <c r="AB155" s="11"/>
      <c r="AC155" s="11"/>
      <c r="AF155" s="2"/>
      <c r="AG155" s="21">
        <v>384480</v>
      </c>
      <c r="AH155" s="21">
        <v>4987645</v>
      </c>
    </row>
    <row r="156" spans="3:34" x14ac:dyDescent="0.25">
      <c r="C156" s="2"/>
      <c r="D156" s="3"/>
      <c r="E156" s="3"/>
      <c r="F156" s="3"/>
      <c r="G156" s="3"/>
      <c r="I156" s="8" t="e">
        <f t="shared" si="36"/>
        <v>#DIV/0!</v>
      </c>
      <c r="J156" s="5"/>
      <c r="K156" s="5"/>
      <c r="L156" s="5">
        <f t="shared" si="37"/>
        <v>0</v>
      </c>
      <c r="M156" s="4" t="e">
        <f t="shared" si="38"/>
        <v>#DIV/0!</v>
      </c>
      <c r="O156" s="10"/>
      <c r="P156" s="5" t="e">
        <f t="shared" si="39"/>
        <v>#DIV/0!</v>
      </c>
      <c r="Q156" s="5"/>
      <c r="R156" s="5" t="e">
        <f t="shared" si="40"/>
        <v>#DIV/0!</v>
      </c>
      <c r="S156" s="5" t="e">
        <f t="shared" si="41"/>
        <v>#DIV/0!</v>
      </c>
      <c r="T156" s="5"/>
      <c r="U156" s="5" t="e">
        <f t="shared" si="42"/>
        <v>#DIV/0!</v>
      </c>
      <c r="V156" s="5" t="e">
        <f t="shared" si="43"/>
        <v>#DIV/0!</v>
      </c>
      <c r="W156" s="5" t="e">
        <f t="shared" si="44"/>
        <v>#DIV/0!</v>
      </c>
      <c r="X156" s="5"/>
      <c r="Y156" s="2"/>
      <c r="Z156" s="3"/>
      <c r="AA156" s="3"/>
      <c r="AF156" s="3"/>
      <c r="AG156" s="6">
        <v>372803</v>
      </c>
      <c r="AH156" s="6">
        <v>5016479</v>
      </c>
    </row>
    <row r="157" spans="3:34" x14ac:dyDescent="0.25">
      <c r="C157" s="2"/>
      <c r="D157" s="3"/>
      <c r="E157" s="3"/>
      <c r="F157" s="3"/>
      <c r="G157" s="3"/>
      <c r="I157" s="8" t="e">
        <f t="shared" si="36"/>
        <v>#DIV/0!</v>
      </c>
      <c r="J157" s="5"/>
      <c r="K157" s="5"/>
      <c r="L157" s="5">
        <f t="shared" si="37"/>
        <v>0</v>
      </c>
      <c r="M157" s="4" t="e">
        <f t="shared" si="38"/>
        <v>#DIV/0!</v>
      </c>
      <c r="O157" s="10"/>
      <c r="P157" s="5" t="e">
        <f t="shared" si="39"/>
        <v>#DIV/0!</v>
      </c>
      <c r="Q157" s="5"/>
      <c r="R157" s="5" t="e">
        <f t="shared" si="40"/>
        <v>#DIV/0!</v>
      </c>
      <c r="S157" s="5" t="e">
        <f t="shared" si="41"/>
        <v>#DIV/0!</v>
      </c>
      <c r="T157" s="5"/>
      <c r="U157" s="5" t="e">
        <f t="shared" si="42"/>
        <v>#DIV/0!</v>
      </c>
      <c r="V157" s="5" t="e">
        <f t="shared" si="43"/>
        <v>#DIV/0!</v>
      </c>
      <c r="W157" s="5" t="e">
        <f t="shared" si="44"/>
        <v>#DIV/0!</v>
      </c>
      <c r="X157" s="5"/>
      <c r="Y157" s="2"/>
      <c r="Z157" s="3"/>
      <c r="AA157" s="3"/>
      <c r="AF157" s="3"/>
      <c r="AG157" s="6">
        <v>372803</v>
      </c>
      <c r="AH157" s="6">
        <v>5016479</v>
      </c>
    </row>
    <row r="158" spans="3:34" x14ac:dyDescent="0.25">
      <c r="C158" s="2"/>
      <c r="D158" s="3"/>
      <c r="E158" s="3"/>
      <c r="F158" s="3"/>
      <c r="G158" s="3"/>
      <c r="I158" s="8" t="e">
        <f t="shared" si="36"/>
        <v>#DIV/0!</v>
      </c>
      <c r="J158" s="5"/>
      <c r="K158" s="5"/>
      <c r="L158" s="5">
        <f t="shared" si="37"/>
        <v>0</v>
      </c>
      <c r="M158" s="4" t="e">
        <f t="shared" si="38"/>
        <v>#DIV/0!</v>
      </c>
      <c r="O158" s="10"/>
      <c r="P158" s="5" t="e">
        <f t="shared" si="39"/>
        <v>#DIV/0!</v>
      </c>
      <c r="Q158" s="5"/>
      <c r="R158" s="5" t="e">
        <f t="shared" si="40"/>
        <v>#DIV/0!</v>
      </c>
      <c r="S158" s="5" t="e">
        <f t="shared" si="41"/>
        <v>#DIV/0!</v>
      </c>
      <c r="T158" s="5"/>
      <c r="U158" s="5" t="e">
        <f t="shared" si="42"/>
        <v>#DIV/0!</v>
      </c>
      <c r="V158" s="5" t="e">
        <f t="shared" si="43"/>
        <v>#DIV/0!</v>
      </c>
      <c r="W158" s="5" t="e">
        <f t="shared" si="44"/>
        <v>#DIV/0!</v>
      </c>
      <c r="X158" s="5"/>
      <c r="Y158" s="2"/>
      <c r="Z158" s="3"/>
      <c r="AA158" s="3"/>
      <c r="AF158" s="3"/>
      <c r="AG158" s="6">
        <v>372803</v>
      </c>
      <c r="AH158" s="6">
        <v>5016479</v>
      </c>
    </row>
    <row r="159" spans="3:34" x14ac:dyDescent="0.25">
      <c r="C159" s="2"/>
      <c r="D159" s="3"/>
      <c r="E159" s="3"/>
      <c r="F159" s="3"/>
      <c r="G159" s="2"/>
      <c r="I159" s="8" t="e">
        <f t="shared" si="36"/>
        <v>#DIV/0!</v>
      </c>
      <c r="J159" s="5"/>
      <c r="K159" s="5"/>
      <c r="L159" s="5">
        <f t="shared" si="37"/>
        <v>0</v>
      </c>
      <c r="M159" s="4" t="e">
        <f t="shared" si="38"/>
        <v>#DIV/0!</v>
      </c>
      <c r="O159" s="10"/>
      <c r="P159" s="5" t="e">
        <f t="shared" si="39"/>
        <v>#DIV/0!</v>
      </c>
      <c r="Q159" s="5"/>
      <c r="R159" s="5" t="e">
        <f t="shared" si="40"/>
        <v>#DIV/0!</v>
      </c>
      <c r="S159" s="5" t="e">
        <f t="shared" si="41"/>
        <v>#DIV/0!</v>
      </c>
      <c r="T159" s="5"/>
      <c r="U159" s="5" t="e">
        <f t="shared" si="42"/>
        <v>#DIV/0!</v>
      </c>
      <c r="V159" s="5" t="e">
        <f t="shared" si="43"/>
        <v>#DIV/0!</v>
      </c>
      <c r="W159" s="5" t="e">
        <f t="shared" si="44"/>
        <v>#DIV/0!</v>
      </c>
      <c r="X159" s="5"/>
      <c r="Y159" s="2"/>
      <c r="Z159" s="2"/>
      <c r="AA159" s="2"/>
      <c r="AB159" s="11"/>
      <c r="AC159" s="11"/>
      <c r="AF159" s="2"/>
      <c r="AG159" s="1">
        <v>390935</v>
      </c>
      <c r="AH159" s="1">
        <v>5004334</v>
      </c>
    </row>
    <row r="160" spans="3:34" x14ac:dyDescent="0.25">
      <c r="C160" s="2"/>
      <c r="D160" s="3"/>
      <c r="E160" s="3"/>
      <c r="F160" s="3"/>
      <c r="G160" s="2"/>
      <c r="I160" s="8" t="e">
        <f t="shared" si="36"/>
        <v>#DIV/0!</v>
      </c>
      <c r="J160" s="5"/>
      <c r="K160" s="5"/>
      <c r="L160" s="5">
        <f t="shared" si="37"/>
        <v>0</v>
      </c>
      <c r="M160" s="4" t="e">
        <f t="shared" si="38"/>
        <v>#DIV/0!</v>
      </c>
      <c r="O160" s="10"/>
      <c r="P160" s="5" t="e">
        <f t="shared" si="39"/>
        <v>#DIV/0!</v>
      </c>
      <c r="Q160" s="5"/>
      <c r="R160" s="5" t="e">
        <f t="shared" si="40"/>
        <v>#DIV/0!</v>
      </c>
      <c r="S160" s="5" t="e">
        <f t="shared" si="41"/>
        <v>#DIV/0!</v>
      </c>
      <c r="T160" s="5"/>
      <c r="U160" s="5" t="e">
        <f t="shared" si="42"/>
        <v>#DIV/0!</v>
      </c>
      <c r="V160" s="5" t="e">
        <f t="shared" si="43"/>
        <v>#DIV/0!</v>
      </c>
      <c r="W160" s="5" t="e">
        <f t="shared" si="44"/>
        <v>#DIV/0!</v>
      </c>
      <c r="X160" s="5"/>
      <c r="Y160" s="2"/>
      <c r="Z160" s="2"/>
      <c r="AA160" s="2"/>
      <c r="AB160" s="11"/>
      <c r="AC160" s="11"/>
      <c r="AF160" s="2"/>
      <c r="AG160" s="1">
        <v>390935</v>
      </c>
      <c r="AH160" s="1">
        <v>5004334</v>
      </c>
    </row>
    <row r="161" spans="3:34" x14ac:dyDescent="0.25">
      <c r="C161" s="2"/>
      <c r="D161" s="3"/>
      <c r="E161" s="3"/>
      <c r="F161" s="3"/>
      <c r="G161" s="2"/>
      <c r="I161" s="8" t="e">
        <f t="shared" si="36"/>
        <v>#DIV/0!</v>
      </c>
      <c r="J161" s="5"/>
      <c r="K161" s="5"/>
      <c r="L161" s="5">
        <f t="shared" si="37"/>
        <v>0</v>
      </c>
      <c r="M161" s="4" t="e">
        <f t="shared" si="38"/>
        <v>#DIV/0!</v>
      </c>
      <c r="O161" s="10"/>
      <c r="P161" s="5" t="e">
        <f t="shared" si="39"/>
        <v>#DIV/0!</v>
      </c>
      <c r="Q161" s="5"/>
      <c r="R161" s="5" t="e">
        <f t="shared" si="40"/>
        <v>#DIV/0!</v>
      </c>
      <c r="S161" s="5" t="e">
        <f t="shared" si="41"/>
        <v>#DIV/0!</v>
      </c>
      <c r="T161" s="5"/>
      <c r="U161" s="5" t="e">
        <f t="shared" si="42"/>
        <v>#DIV/0!</v>
      </c>
      <c r="V161" s="5" t="e">
        <f t="shared" si="43"/>
        <v>#DIV/0!</v>
      </c>
      <c r="W161" s="5" t="e">
        <f t="shared" si="44"/>
        <v>#DIV/0!</v>
      </c>
      <c r="X161" s="5"/>
      <c r="Y161" s="2"/>
      <c r="Z161" s="2"/>
      <c r="AA161" s="2"/>
      <c r="AB161" s="11"/>
      <c r="AC161" s="11"/>
      <c r="AF161" s="2"/>
      <c r="AG161" s="1">
        <v>390935</v>
      </c>
      <c r="AH161" s="1">
        <v>5004334</v>
      </c>
    </row>
    <row r="162" spans="3:34" x14ac:dyDescent="0.25">
      <c r="C162" s="2"/>
      <c r="D162" s="3"/>
      <c r="E162" s="3"/>
      <c r="F162" s="3"/>
      <c r="G162" s="2"/>
      <c r="I162" s="8" t="e">
        <f t="shared" ref="I162:I193" si="45">G162/H162</f>
        <v>#DIV/0!</v>
      </c>
      <c r="J162" s="5"/>
      <c r="K162" s="5"/>
      <c r="L162" s="5">
        <f t="shared" ref="L162:L193" si="46">J162*K162</f>
        <v>0</v>
      </c>
      <c r="M162" s="4" t="e">
        <f t="shared" ref="M162:M193" si="47">I162*L162</f>
        <v>#DIV/0!</v>
      </c>
      <c r="O162" s="10"/>
      <c r="P162" s="5" t="e">
        <f t="shared" ref="P162:P193" si="48">O162/N162</f>
        <v>#DIV/0!</v>
      </c>
      <c r="Q162" s="5"/>
      <c r="R162" s="5" t="e">
        <f t="shared" ref="R162:R193" si="49">Q162/N162</f>
        <v>#DIV/0!</v>
      </c>
      <c r="S162" s="5" t="e">
        <f t="shared" ref="S162:S193" si="50">P162-R162</f>
        <v>#DIV/0!</v>
      </c>
      <c r="T162" s="5"/>
      <c r="U162" s="5" t="e">
        <f t="shared" ref="U162:U193" si="51">S162*T162</f>
        <v>#DIV/0!</v>
      </c>
      <c r="V162" s="5" t="e">
        <f t="shared" ref="V162:V193" si="52">U162/M162</f>
        <v>#DIV/0!</v>
      </c>
      <c r="W162" s="5" t="e">
        <f t="shared" si="44"/>
        <v>#DIV/0!</v>
      </c>
      <c r="X162" s="5"/>
      <c r="Y162" s="2"/>
      <c r="Z162" s="2"/>
      <c r="AA162" s="2"/>
      <c r="AB162" s="11"/>
      <c r="AC162" s="11"/>
      <c r="AF162" s="2"/>
      <c r="AG162" s="1">
        <v>390051</v>
      </c>
      <c r="AH162" s="1">
        <v>5006738</v>
      </c>
    </row>
    <row r="163" spans="3:34" x14ac:dyDescent="0.25">
      <c r="C163" s="2"/>
      <c r="D163" s="3"/>
      <c r="E163" s="3"/>
      <c r="F163" s="3"/>
      <c r="G163" s="2"/>
      <c r="I163" s="8" t="e">
        <f t="shared" si="45"/>
        <v>#DIV/0!</v>
      </c>
      <c r="J163" s="5"/>
      <c r="K163" s="5"/>
      <c r="L163" s="5">
        <f t="shared" si="46"/>
        <v>0</v>
      </c>
      <c r="M163" s="4" t="e">
        <f t="shared" si="47"/>
        <v>#DIV/0!</v>
      </c>
      <c r="O163" s="10"/>
      <c r="P163" s="5" t="e">
        <f t="shared" si="48"/>
        <v>#DIV/0!</v>
      </c>
      <c r="Q163" s="5"/>
      <c r="R163" s="5" t="e">
        <f t="shared" si="49"/>
        <v>#DIV/0!</v>
      </c>
      <c r="S163" s="5" t="e">
        <f t="shared" si="50"/>
        <v>#DIV/0!</v>
      </c>
      <c r="T163" s="5"/>
      <c r="U163" s="5" t="e">
        <f t="shared" si="51"/>
        <v>#DIV/0!</v>
      </c>
      <c r="V163" s="5" t="e">
        <f t="shared" si="52"/>
        <v>#DIV/0!</v>
      </c>
      <c r="W163" s="5" t="e">
        <f t="shared" si="44"/>
        <v>#DIV/0!</v>
      </c>
      <c r="X163" s="5"/>
      <c r="Y163" s="2"/>
      <c r="Z163" s="2"/>
      <c r="AA163" s="2"/>
      <c r="AB163" s="11"/>
      <c r="AC163" s="11"/>
      <c r="AF163" s="2"/>
      <c r="AG163" s="1">
        <v>390051</v>
      </c>
      <c r="AH163" s="1">
        <v>5006738</v>
      </c>
    </row>
    <row r="164" spans="3:34" x14ac:dyDescent="0.25">
      <c r="C164" s="2"/>
      <c r="D164" s="3"/>
      <c r="E164" s="3"/>
      <c r="F164" s="3"/>
      <c r="G164" s="2"/>
      <c r="I164" s="8" t="e">
        <f t="shared" si="45"/>
        <v>#DIV/0!</v>
      </c>
      <c r="J164" s="5"/>
      <c r="K164" s="5"/>
      <c r="L164" s="5">
        <f t="shared" si="46"/>
        <v>0</v>
      </c>
      <c r="M164" s="4" t="e">
        <f t="shared" si="47"/>
        <v>#DIV/0!</v>
      </c>
      <c r="O164" s="10"/>
      <c r="P164" s="5" t="e">
        <f t="shared" si="48"/>
        <v>#DIV/0!</v>
      </c>
      <c r="Q164" s="5"/>
      <c r="R164" s="5" t="e">
        <f t="shared" si="49"/>
        <v>#DIV/0!</v>
      </c>
      <c r="S164" s="5" t="e">
        <f t="shared" si="50"/>
        <v>#DIV/0!</v>
      </c>
      <c r="T164" s="5"/>
      <c r="U164" s="5" t="e">
        <f t="shared" si="51"/>
        <v>#DIV/0!</v>
      </c>
      <c r="V164" s="5" t="e">
        <f t="shared" si="52"/>
        <v>#DIV/0!</v>
      </c>
      <c r="W164" s="5" t="e">
        <f t="shared" si="44"/>
        <v>#DIV/0!</v>
      </c>
      <c r="X164" s="5"/>
      <c r="Y164" s="2"/>
      <c r="Z164" s="2"/>
      <c r="AA164" s="2"/>
      <c r="AB164" s="11"/>
      <c r="AC164" s="11"/>
      <c r="AF164" s="2"/>
      <c r="AG164" s="1">
        <v>390051</v>
      </c>
      <c r="AH164" s="1">
        <v>5006738</v>
      </c>
    </row>
  </sheetData>
  <sortState ref="B2:AI165">
    <sortCondition ref="E2:E165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kaylorm</dc:creator>
  <cp:lastModifiedBy>kaylorm</cp:lastModifiedBy>
  <dcterms:created xsi:type="dcterms:W3CDTF">2016-08-30T14:42:09Z</dcterms:created>
  <dcterms:modified xsi:type="dcterms:W3CDTF">2016-10-19T19:33:08Z</dcterms:modified>
</cp:coreProperties>
</file>