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D:\PythonProject\monitor_excel\"/>
    </mc:Choice>
  </mc:AlternateContent>
  <xr:revisionPtr revIDLastSave="0" documentId="13_ncr:1_{F12907E5-CA97-46AF-8EF5-D8E885F54DFE}" xr6:coauthVersionLast="46" xr6:coauthVersionMax="46" xr10:uidLastSave="{00000000-0000-0000-0000-000000000000}"/>
  <bookViews>
    <workbookView xWindow="12045" yWindow="8655" windowWidth="21600" windowHeight="11385" xr2:uid="{00000000-000D-0000-FFFF-FFFF00000000}"/>
  </bookViews>
  <sheets>
    <sheet name="Sheet1 (2)" sheetId="2" r:id="rId1"/>
  </sheets>
  <definedNames>
    <definedName name="_xlnm.Print_Area" localSheetId="0">'Sheet1 (2)'!$A$1:$L$13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2" l="1"/>
  <c r="L4" i="2"/>
  <c r="L6" i="2" s="1"/>
  <c r="K4" i="2"/>
  <c r="K6" i="2" s="1"/>
  <c r="J4" i="2"/>
  <c r="J6" i="2" s="1"/>
  <c r="I4" i="2"/>
  <c r="I6" i="2" s="1"/>
  <c r="H4" i="2"/>
  <c r="H6" i="2" s="1"/>
  <c r="G4" i="2"/>
  <c r="G6" i="2" s="1"/>
  <c r="F4" i="2"/>
  <c r="F6" i="2" s="1"/>
  <c r="E4" i="2"/>
  <c r="E6" i="2" s="1"/>
  <c r="D4" i="2"/>
  <c r="D6" i="2" s="1"/>
  <c r="C4" i="2"/>
  <c r="C6" i="2" s="1"/>
</calcChain>
</file>

<file path=xl/sharedStrings.xml><?xml version="1.0" encoding="utf-8"?>
<sst xmlns="http://schemas.openxmlformats.org/spreadsheetml/2006/main" count="32" uniqueCount="29">
  <si>
    <t>深圳作业公司生产单元安全生产天数龙虎榜</t>
  </si>
  <si>
    <t xml:space="preserve">         单位
  统计                 </t>
  </si>
  <si>
    <t>NH2</t>
  </si>
  <si>
    <t>NH5</t>
  </si>
  <si>
    <t>NH6</t>
  </si>
  <si>
    <t>NH8</t>
  </si>
  <si>
    <t>NH10</t>
  </si>
  <si>
    <t>东方发现</t>
  </si>
  <si>
    <t>海洋石油943</t>
  </si>
  <si>
    <t>国瑞</t>
  </si>
  <si>
    <t>国顺</t>
  </si>
  <si>
    <t>深圳石油工具基地</t>
  </si>
  <si>
    <t>平台</t>
  </si>
  <si>
    <t>安全生产天数</t>
  </si>
  <si>
    <t>目标天数</t>
  </si>
  <si>
    <t>奋斗天数</t>
  </si>
  <si>
    <t>上次损工时间\入列时间</t>
  </si>
  <si>
    <t>平台电话</t>
  </si>
  <si>
    <t>0755-26699225</t>
  </si>
  <si>
    <t>0755-26688307</t>
  </si>
  <si>
    <t>0755-26022142</t>
  </si>
  <si>
    <t>0755-26022656</t>
  </si>
  <si>
    <t>022-59804866</t>
  </si>
  <si>
    <t>021-22831039</t>
  </si>
  <si>
    <t>022-25805133</t>
  </si>
  <si>
    <t>0755-26331486</t>
  </si>
  <si>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21-22831089</t>
    </r>
  </si>
  <si>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752-5965911</t>
    </r>
  </si>
  <si>
    <t>深圳作业公司安全生产天数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</si>
</sst>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b/>
      <sz val="32"/>
      <color theme="0"/>
      <name val="方正姚体"/>
      <charset val="134"/>
    </font>
    <font>
      <sz val="12"/>
      <color theme="1"/>
      <name val="黑体"/>
      <charset val="134"/>
    </font>
    <font>
      <b/>
      <sz val="12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374370555742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/>
    <xf numFmtId="0" fontId="2" fillId="4" borderId="4" xfId="0" applyFont="1" applyFill="1" applyBorder="1" applyAlignment="1">
      <alignment horizontal="center" vertical="center" wrapText="1" shrinkToFit="1"/>
    </xf>
    <xf numFmtId="0" fontId="0" fillId="2" borderId="4" xfId="0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0" fillId="2" borderId="4" xfId="0" applyNumberFormat="1" applyFill="1" applyBorder="1" applyAlignment="1">
      <alignment horizontal="center" vertical="center" wrapText="1"/>
    </xf>
    <xf numFmtId="0" fontId="0" fillId="2" borderId="0" xfId="0" applyFill="1" applyAlignment="1"/>
    <xf numFmtId="0" fontId="0" fillId="2" borderId="4" xfId="0" applyFill="1" applyBorder="1" applyAlignment="1">
      <alignment wrapText="1"/>
    </xf>
    <xf numFmtId="0" fontId="0" fillId="2" borderId="4" xfId="0" applyFill="1" applyBorder="1"/>
    <xf numFmtId="0" fontId="6" fillId="2" borderId="4" xfId="0" applyFont="1" applyFill="1" applyBorder="1" applyAlignment="1">
      <alignment horizontal="center" vertical="center" wrapText="1"/>
    </xf>
    <xf numFmtId="14" fontId="0" fillId="2" borderId="0" xfId="0" applyNumberFormat="1" applyFill="1" applyAlignment="1">
      <alignment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4" xfId="0" quotePrefix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19708</xdr:colOff>
      <xdr:row>2</xdr:row>
      <xdr:rowOff>19708</xdr:rowOff>
    </xdr:from>
    <xdr:to>
      <xdr:col>3</xdr:col>
      <xdr:colOff>602</xdr:colOff>
      <xdr:row>2</xdr:row>
      <xdr:rowOff>772027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740" y="1067435"/>
          <a:ext cx="1097915" cy="751840"/>
        </a:xfrm>
        <a:prstGeom prst="rect">
          <a:avLst/>
        </a:prstGeom>
      </xdr:spPr>
    </xdr:pic>
    <xdr:clientData/>
  </xdr:twoCellAnchor>
  <xdr:twoCellAnchor editAs="oneCell">
    <xdr:from>
      <xdr:col>3</xdr:col>
      <xdr:colOff>15039</xdr:colOff>
      <xdr:row>2</xdr:row>
      <xdr:rowOff>15040</xdr:rowOff>
    </xdr:from>
    <xdr:to>
      <xdr:col>4</xdr:col>
      <xdr:colOff>601</xdr:colOff>
      <xdr:row>3</xdr:row>
      <xdr:rowOff>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34260" y="1062355"/>
          <a:ext cx="1102995" cy="766445"/>
        </a:xfrm>
        <a:prstGeom prst="rect">
          <a:avLst/>
        </a:prstGeom>
      </xdr:spPr>
    </xdr:pic>
    <xdr:clientData/>
  </xdr:twoCellAnchor>
  <xdr:twoCellAnchor editAs="oneCell">
    <xdr:from>
      <xdr:col>4</xdr:col>
      <xdr:colOff>19685</xdr:colOff>
      <xdr:row>2</xdr:row>
      <xdr:rowOff>24130</xdr:rowOff>
    </xdr:from>
    <xdr:to>
      <xdr:col>4</xdr:col>
      <xdr:colOff>1078865</xdr:colOff>
      <xdr:row>2</xdr:row>
      <xdr:rowOff>752475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56940" y="1071880"/>
          <a:ext cx="1059180" cy="728345"/>
        </a:xfrm>
        <a:prstGeom prst="rect">
          <a:avLst/>
        </a:prstGeom>
      </xdr:spPr>
    </xdr:pic>
    <xdr:clientData/>
  </xdr:twoCellAnchor>
  <xdr:twoCellAnchor editAs="oneCell">
    <xdr:from>
      <xdr:col>5</xdr:col>
      <xdr:colOff>62230</xdr:colOff>
      <xdr:row>2</xdr:row>
      <xdr:rowOff>14605</xdr:rowOff>
    </xdr:from>
    <xdr:to>
      <xdr:col>5</xdr:col>
      <xdr:colOff>1051261</xdr:colOff>
      <xdr:row>2</xdr:row>
      <xdr:rowOff>771592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17085" y="1062355"/>
          <a:ext cx="988695" cy="756920"/>
        </a:xfrm>
        <a:prstGeom prst="rect">
          <a:avLst/>
        </a:prstGeom>
      </xdr:spPr>
    </xdr:pic>
    <xdr:clientData/>
  </xdr:twoCellAnchor>
  <xdr:twoCellAnchor editAs="oneCell">
    <xdr:from>
      <xdr:col>8</xdr:col>
      <xdr:colOff>29210</xdr:colOff>
      <xdr:row>2</xdr:row>
      <xdr:rowOff>43815</xdr:rowOff>
    </xdr:from>
    <xdr:to>
      <xdr:col>8</xdr:col>
      <xdr:colOff>1070610</xdr:colOff>
      <xdr:row>2</xdr:row>
      <xdr:rowOff>762000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36865" y="1091565"/>
          <a:ext cx="1041400" cy="718185"/>
        </a:xfrm>
        <a:prstGeom prst="rect">
          <a:avLst/>
        </a:prstGeom>
      </xdr:spPr>
    </xdr:pic>
    <xdr:clientData/>
  </xdr:twoCellAnchor>
  <xdr:twoCellAnchor editAs="oneCell">
    <xdr:from>
      <xdr:col>10</xdr:col>
      <xdr:colOff>20052</xdr:colOff>
      <xdr:row>2</xdr:row>
      <xdr:rowOff>15040</xdr:rowOff>
    </xdr:from>
    <xdr:to>
      <xdr:col>11</xdr:col>
      <xdr:colOff>602</xdr:colOff>
      <xdr:row>2</xdr:row>
      <xdr:rowOff>768938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162540" y="1062355"/>
          <a:ext cx="1097915" cy="753745"/>
        </a:xfrm>
        <a:prstGeom prst="rect">
          <a:avLst/>
        </a:prstGeom>
      </xdr:spPr>
    </xdr:pic>
    <xdr:clientData/>
  </xdr:twoCellAnchor>
  <xdr:twoCellAnchor editAs="oneCell">
    <xdr:from>
      <xdr:col>9</xdr:col>
      <xdr:colOff>57785</xdr:colOff>
      <xdr:row>2</xdr:row>
      <xdr:rowOff>24130</xdr:rowOff>
    </xdr:from>
    <xdr:to>
      <xdr:col>9</xdr:col>
      <xdr:colOff>1060450</xdr:colOff>
      <xdr:row>2</xdr:row>
      <xdr:rowOff>709295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83040" y="1071880"/>
          <a:ext cx="1002665" cy="685165"/>
        </a:xfrm>
        <a:prstGeom prst="rect">
          <a:avLst/>
        </a:prstGeom>
      </xdr:spPr>
    </xdr:pic>
    <xdr:clientData/>
  </xdr:twoCellAnchor>
  <xdr:twoCellAnchor editAs="oneCell">
    <xdr:from>
      <xdr:col>6</xdr:col>
      <xdr:colOff>24130</xdr:colOff>
      <xdr:row>2</xdr:row>
      <xdr:rowOff>52705</xdr:rowOff>
    </xdr:from>
    <xdr:to>
      <xdr:col>6</xdr:col>
      <xdr:colOff>1056640</xdr:colOff>
      <xdr:row>2</xdr:row>
      <xdr:rowOff>756920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696585" y="1100455"/>
          <a:ext cx="1032510" cy="704215"/>
        </a:xfrm>
        <a:prstGeom prst="rect">
          <a:avLst/>
        </a:prstGeom>
      </xdr:spPr>
    </xdr:pic>
    <xdr:clientData/>
  </xdr:twoCellAnchor>
  <xdr:twoCellAnchor editAs="oneCell">
    <xdr:from>
      <xdr:col>11</xdr:col>
      <xdr:colOff>67945</xdr:colOff>
      <xdr:row>2</xdr:row>
      <xdr:rowOff>17780</xdr:rowOff>
    </xdr:from>
    <xdr:to>
      <xdr:col>11</xdr:col>
      <xdr:colOff>1051881</xdr:colOff>
      <xdr:row>2</xdr:row>
      <xdr:rowOff>761691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328400" y="1065530"/>
          <a:ext cx="983615" cy="743585"/>
        </a:xfrm>
        <a:prstGeom prst="rect">
          <a:avLst/>
        </a:prstGeom>
      </xdr:spPr>
    </xdr:pic>
    <xdr:clientData/>
  </xdr:twoCellAnchor>
  <xdr:twoCellAnchor editAs="oneCell">
    <xdr:from>
      <xdr:col>7</xdr:col>
      <xdr:colOff>41275</xdr:colOff>
      <xdr:row>2</xdr:row>
      <xdr:rowOff>22860</xdr:rowOff>
    </xdr:from>
    <xdr:to>
      <xdr:col>7</xdr:col>
      <xdr:colOff>1078230</xdr:colOff>
      <xdr:row>2</xdr:row>
      <xdr:rowOff>734695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831330" y="1070610"/>
          <a:ext cx="1036955" cy="7118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3"/>
  <sheetViews>
    <sheetView tabSelected="1" topLeftCell="A10" workbookViewId="0">
      <selection activeCell="C11" sqref="C11"/>
    </sheetView>
  </sheetViews>
  <sheetFormatPr defaultColWidth="9" defaultRowHeight="14.25" x14ac:dyDescent="0.2"/>
  <cols>
    <col min="1" max="1" width="8.75" style="2" customWidth="1"/>
    <col min="2" max="2" width="7" style="2" customWidth="1"/>
    <col min="3" max="12" width="14.625" style="2" customWidth="1"/>
    <col min="13" max="13" width="19.125" style="2" customWidth="1"/>
    <col min="14" max="16384" width="9" style="2"/>
  </cols>
  <sheetData>
    <row r="1" spans="1:13" ht="45" customHeight="1" x14ac:dyDescent="0.2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3" s="1" customFormat="1" ht="37.5" customHeight="1" x14ac:dyDescent="0.2">
      <c r="A2" s="16" t="s">
        <v>1</v>
      </c>
      <c r="B2" s="17"/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</row>
    <row r="3" spans="1:13" s="1" customFormat="1" ht="61.5" customHeight="1" x14ac:dyDescent="0.2">
      <c r="A3" s="18" t="s">
        <v>12</v>
      </c>
      <c r="B3" s="19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3" s="1" customFormat="1" ht="26.1" customHeight="1" x14ac:dyDescent="0.2">
      <c r="A4" s="20" t="s">
        <v>13</v>
      </c>
      <c r="B4" s="20"/>
      <c r="C4" s="5">
        <f ca="1">TODAY()-C7</f>
        <v>146</v>
      </c>
      <c r="D4" s="5">
        <f ca="1">TODAY()-D7</f>
        <v>862</v>
      </c>
      <c r="E4" s="5">
        <f ca="1">TODAY()-E7</f>
        <v>436</v>
      </c>
      <c r="F4" s="5">
        <f ca="1">TODAY()-F7</f>
        <v>2425</v>
      </c>
      <c r="G4" s="5">
        <f t="shared" ref="G4:L4" ca="1" si="0">TODAY()-G7</f>
        <v>986</v>
      </c>
      <c r="H4" s="5">
        <f t="shared" ca="1" si="0"/>
        <v>601</v>
      </c>
      <c r="I4" s="5">
        <f t="shared" ca="1" si="0"/>
        <v>1449</v>
      </c>
      <c r="J4" s="5">
        <f t="shared" ca="1" si="0"/>
        <v>489</v>
      </c>
      <c r="K4" s="5">
        <f t="shared" ca="1" si="0"/>
        <v>156</v>
      </c>
      <c r="L4" s="5">
        <f t="shared" ca="1" si="0"/>
        <v>2722</v>
      </c>
    </row>
    <row r="5" spans="1:13" s="1" customFormat="1" ht="26.1" customHeight="1" x14ac:dyDescent="0.2">
      <c r="A5" s="20" t="s">
        <v>14</v>
      </c>
      <c r="B5" s="20"/>
      <c r="C5" s="6">
        <v>200</v>
      </c>
      <c r="D5" s="6">
        <v>900</v>
      </c>
      <c r="E5" s="6">
        <v>500</v>
      </c>
      <c r="F5" s="6">
        <v>2500</v>
      </c>
      <c r="G5" s="6">
        <v>1000</v>
      </c>
      <c r="H5" s="6">
        <v>800</v>
      </c>
      <c r="I5" s="6">
        <v>1500</v>
      </c>
      <c r="J5" s="6">
        <v>500</v>
      </c>
      <c r="K5" s="11">
        <v>500</v>
      </c>
      <c r="L5" s="11">
        <v>2800</v>
      </c>
    </row>
    <row r="6" spans="1:13" s="1" customFormat="1" ht="26.1" customHeight="1" x14ac:dyDescent="0.2">
      <c r="A6" s="21" t="s">
        <v>15</v>
      </c>
      <c r="B6" s="22"/>
      <c r="C6" s="6">
        <f ca="1">C5-C4</f>
        <v>54</v>
      </c>
      <c r="D6" s="6">
        <f ca="1">D5-D4</f>
        <v>38</v>
      </c>
      <c r="E6" s="6">
        <f ca="1">E5-E4</f>
        <v>64</v>
      </c>
      <c r="F6" s="6">
        <f t="shared" ref="F6:L6" ca="1" si="1">F5-F4</f>
        <v>75</v>
      </c>
      <c r="G6" s="6">
        <f t="shared" ca="1" si="1"/>
        <v>14</v>
      </c>
      <c r="H6" s="6">
        <f t="shared" ca="1" si="1"/>
        <v>199</v>
      </c>
      <c r="I6" s="6">
        <f t="shared" ca="1" si="1"/>
        <v>51</v>
      </c>
      <c r="J6" s="6">
        <f t="shared" ca="1" si="1"/>
        <v>11</v>
      </c>
      <c r="K6" s="6">
        <f t="shared" ca="1" si="1"/>
        <v>344</v>
      </c>
      <c r="L6" s="6">
        <f t="shared" ca="1" si="1"/>
        <v>78</v>
      </c>
    </row>
    <row r="7" spans="1:13" s="1" customFormat="1" ht="32.1" customHeight="1" x14ac:dyDescent="0.2">
      <c r="A7" s="20" t="s">
        <v>16</v>
      </c>
      <c r="B7" s="20"/>
      <c r="C7" s="7">
        <v>44282</v>
      </c>
      <c r="D7" s="7">
        <v>43566</v>
      </c>
      <c r="E7" s="7">
        <v>43992</v>
      </c>
      <c r="F7" s="7">
        <v>42003</v>
      </c>
      <c r="G7" s="7">
        <v>43442</v>
      </c>
      <c r="H7" s="7">
        <v>43827</v>
      </c>
      <c r="I7" s="7">
        <v>42979</v>
      </c>
      <c r="J7" s="7">
        <v>43939</v>
      </c>
      <c r="K7" s="7">
        <v>44272</v>
      </c>
      <c r="L7" s="7">
        <v>41706</v>
      </c>
      <c r="M7" s="12"/>
    </row>
    <row r="8" spans="1:13" s="1" customFormat="1" ht="24.75" customHeight="1" x14ac:dyDescent="0.2">
      <c r="A8" s="20" t="s">
        <v>17</v>
      </c>
      <c r="B8" s="20"/>
      <c r="C8" s="4" t="s">
        <v>18</v>
      </c>
      <c r="D8" s="4" t="s">
        <v>19</v>
      </c>
      <c r="E8" s="4" t="s">
        <v>20</v>
      </c>
      <c r="F8" s="4" t="s">
        <v>21</v>
      </c>
      <c r="G8" s="14" t="s">
        <v>22</v>
      </c>
      <c r="H8" s="4" t="s">
        <v>23</v>
      </c>
      <c r="I8" s="4" t="s">
        <v>24</v>
      </c>
      <c r="J8" s="4" t="s">
        <v>25</v>
      </c>
      <c r="K8" s="13" t="s">
        <v>26</v>
      </c>
      <c r="L8" s="13" t="s">
        <v>27</v>
      </c>
    </row>
    <row r="9" spans="1:13" s="1" customFormat="1" ht="20.100000000000001" customHeight="1" x14ac:dyDescent="0.2"/>
    <row r="10" spans="1:13" s="1" customFormat="1" ht="30" customHeight="1" x14ac:dyDescent="0.2">
      <c r="A10" s="23" t="s">
        <v>28</v>
      </c>
      <c r="B10" s="24"/>
      <c r="C10" s="24"/>
      <c r="D10" s="8"/>
    </row>
    <row r="11" spans="1:13" s="1" customFormat="1" ht="20.100000000000001" customHeight="1" x14ac:dyDescent="0.2">
      <c r="A11" s="20" t="s">
        <v>13</v>
      </c>
      <c r="B11" s="20"/>
      <c r="C11" s="9">
        <v>2</v>
      </c>
    </row>
    <row r="12" spans="1:13" ht="18.95" customHeight="1" x14ac:dyDescent="0.2">
      <c r="A12" s="20" t="s">
        <v>14</v>
      </c>
      <c r="B12" s="20"/>
      <c r="C12" s="9"/>
    </row>
    <row r="13" spans="1:13" ht="24" customHeight="1" x14ac:dyDescent="0.2">
      <c r="A13" s="20" t="s">
        <v>15</v>
      </c>
      <c r="B13" s="20"/>
      <c r="C13" s="10">
        <f>C12-C11</f>
        <v>-2</v>
      </c>
    </row>
  </sheetData>
  <mergeCells count="12">
    <mergeCell ref="A12:B12"/>
    <mergeCell ref="A13:B13"/>
    <mergeCell ref="A6:B6"/>
    <mergeCell ref="A7:B7"/>
    <mergeCell ref="A8:B8"/>
    <mergeCell ref="A10:C10"/>
    <mergeCell ref="A11:B11"/>
    <mergeCell ref="A1:L1"/>
    <mergeCell ref="A2:B2"/>
    <mergeCell ref="A3:B3"/>
    <mergeCell ref="A4:B4"/>
    <mergeCell ref="A5:B5"/>
  </mergeCells>
  <phoneticPr fontId="7" type="noConversion"/>
  <pageMargins left="0.7" right="0.7" top="0.75" bottom="0.75" header="0.3" footer="0.3"/>
  <pageSetup paperSize="9" scale="7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 (2)</vt:lpstr>
      <vt:lpstr>'Sheet1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Cedric Niu(Niu Jiacheng)</cp:lastModifiedBy>
  <dcterms:created xsi:type="dcterms:W3CDTF">2015-06-05T18:19:00Z</dcterms:created>
  <dcterms:modified xsi:type="dcterms:W3CDTF">2021-08-20T10:46:06Z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2052-11.8.2.10393</vt:lpwstr>
  </property>
</Properties>
</file>