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tabRatio="571"/>
  </bookViews>
  <sheets>
    <sheet name="2013" sheetId="5" r:id="rId1"/>
    <sheet name="2012" sheetId="3" r:id="rId2"/>
    <sheet name="2011" sheetId="2" r:id="rId3"/>
    <sheet name="2010" sheetId="1" r:id="rId4"/>
  </sheets>
  <calcPr calcId="125725"/>
</workbook>
</file>

<file path=xl/calcChain.xml><?xml version="1.0" encoding="utf-8"?>
<calcChain xmlns="http://schemas.openxmlformats.org/spreadsheetml/2006/main">
  <c r="J30" i="5"/>
  <c r="I30"/>
  <c r="H30"/>
  <c r="G30"/>
  <c r="F30"/>
  <c r="E30"/>
  <c r="D30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22" i="3"/>
  <c r="K20"/>
  <c r="K9"/>
  <c r="K23"/>
  <c r="K4"/>
  <c r="K8"/>
  <c r="K3"/>
  <c r="K24"/>
  <c r="K2"/>
  <c r="K12"/>
  <c r="K10"/>
  <c r="K7"/>
  <c r="K21"/>
  <c r="K16"/>
  <c r="K5"/>
  <c r="K6"/>
  <c r="K27"/>
  <c r="K17"/>
  <c r="K13"/>
  <c r="K11"/>
  <c r="K15"/>
  <c r="K26"/>
  <c r="K18"/>
  <c r="K25"/>
  <c r="K14"/>
  <c r="K19"/>
  <c r="D30"/>
  <c r="E30"/>
  <c r="F30"/>
  <c r="G30"/>
  <c r="H30"/>
  <c r="I30"/>
  <c r="J30"/>
  <c r="D29" i="2"/>
  <c r="E29"/>
  <c r="D33" s="1"/>
  <c r="F29"/>
  <c r="G29"/>
  <c r="H29"/>
  <c r="I29"/>
  <c r="J29"/>
  <c r="K13"/>
  <c r="K14"/>
  <c r="K12"/>
  <c r="K5"/>
  <c r="K24"/>
  <c r="K16"/>
  <c r="K7"/>
  <c r="K9"/>
  <c r="K19"/>
  <c r="K25"/>
  <c r="K26"/>
  <c r="K11"/>
  <c r="K8"/>
  <c r="K2"/>
  <c r="K10"/>
  <c r="K23"/>
  <c r="K3"/>
  <c r="K20"/>
  <c r="K4"/>
  <c r="K17"/>
  <c r="K15"/>
  <c r="K6"/>
  <c r="K21"/>
  <c r="K18"/>
  <c r="K22"/>
  <c r="J19" i="1"/>
  <c r="J16"/>
  <c r="J8"/>
  <c r="J20"/>
  <c r="J11"/>
  <c r="J10"/>
  <c r="J24"/>
  <c r="J15"/>
  <c r="J21"/>
  <c r="J4"/>
  <c r="J22"/>
  <c r="J2"/>
  <c r="J5"/>
  <c r="J12"/>
  <c r="J6"/>
  <c r="J3"/>
  <c r="J23"/>
  <c r="J7"/>
  <c r="J25"/>
  <c r="J17"/>
  <c r="J18"/>
  <c r="J14"/>
  <c r="J26"/>
  <c r="J13"/>
  <c r="J9"/>
  <c r="D34" i="3" l="1"/>
</calcChain>
</file>

<file path=xl/sharedStrings.xml><?xml version="1.0" encoding="utf-8"?>
<sst xmlns="http://schemas.openxmlformats.org/spreadsheetml/2006/main" count="248" uniqueCount="59">
  <si>
    <t>Colin</t>
  </si>
  <si>
    <t>Joanne</t>
  </si>
  <si>
    <t>Mum</t>
  </si>
  <si>
    <t>Dad</t>
  </si>
  <si>
    <t>Kerry</t>
  </si>
  <si>
    <t>Onge</t>
  </si>
  <si>
    <t>Me</t>
  </si>
  <si>
    <t>Country</t>
  </si>
  <si>
    <t>Azerbaijan</t>
  </si>
  <si>
    <t>Spain</t>
  </si>
  <si>
    <t>Norway</t>
  </si>
  <si>
    <t>Moldova</t>
  </si>
  <si>
    <t>Cyprus</t>
  </si>
  <si>
    <t>Bosnia</t>
  </si>
  <si>
    <t>Belgium</t>
  </si>
  <si>
    <t>Serbia</t>
  </si>
  <si>
    <t>Belarus</t>
  </si>
  <si>
    <t>Ireland</t>
  </si>
  <si>
    <t>Greece</t>
  </si>
  <si>
    <t>UK</t>
  </si>
  <si>
    <t>Georgia</t>
  </si>
  <si>
    <t>Turkey</t>
  </si>
  <si>
    <t>Albania</t>
  </si>
  <si>
    <t>Iceland</t>
  </si>
  <si>
    <t>Ukraine</t>
  </si>
  <si>
    <t>France</t>
  </si>
  <si>
    <t>Romania</t>
  </si>
  <si>
    <t>Russia</t>
  </si>
  <si>
    <t>Armenia</t>
  </si>
  <si>
    <t>Germany</t>
  </si>
  <si>
    <t>Portugal</t>
  </si>
  <si>
    <t>Israel</t>
  </si>
  <si>
    <t>Denmark</t>
  </si>
  <si>
    <t>Total</t>
  </si>
  <si>
    <t>Whose</t>
  </si>
  <si>
    <t>Me!</t>
  </si>
  <si>
    <t>Helen</t>
  </si>
  <si>
    <t>Finish</t>
  </si>
  <si>
    <t>Finland</t>
  </si>
  <si>
    <t>Bosnia &amp; H</t>
  </si>
  <si>
    <t>Lithuania</t>
  </si>
  <si>
    <t>Hungary</t>
  </si>
  <si>
    <t>Sweden</t>
  </si>
  <si>
    <t>Estonia</t>
  </si>
  <si>
    <t>Italy</t>
  </si>
  <si>
    <t>Switzerland</t>
  </si>
  <si>
    <t>Austria</t>
  </si>
  <si>
    <t>Slovenia</t>
  </si>
  <si>
    <t>Prizes</t>
  </si>
  <si>
    <t>Perf.</t>
  </si>
  <si>
    <t>UK highest score prediction</t>
  </si>
  <si>
    <t>Actual</t>
  </si>
  <si>
    <t>Winner</t>
  </si>
  <si>
    <t>Difference</t>
  </si>
  <si>
    <t>Malta</t>
  </si>
  <si>
    <t>FYR Macedonia</t>
  </si>
  <si>
    <t>=</t>
  </si>
  <si>
    <t>Belguim</t>
  </si>
  <si>
    <t>Netherlands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</si>
</sst>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>
      <selection activeCell="P12" sqref="P12"/>
    </sheetView>
  </sheetViews>
  <sheetFormatPr defaultRowHeight="15"/>
  <cols>
    <col min="1" max="1" width="5.28515625" bestFit="1" customWidth="1"/>
    <col min="2" max="2" width="11.42578125" bestFit="1" customWidth="1"/>
  </cols>
  <sheetData>
    <row r="1" spans="1:18">
      <c r="A1" s="7" t="s">
        <v>49</v>
      </c>
      <c r="B1" s="7" t="s">
        <v>7</v>
      </c>
      <c r="C1" s="7" t="s">
        <v>34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36</v>
      </c>
      <c r="K1" s="7" t="s">
        <v>33</v>
      </c>
      <c r="L1" s="7" t="s">
        <v>37</v>
      </c>
      <c r="R1" s="5"/>
    </row>
    <row r="2" spans="1:18">
      <c r="A2" s="8">
        <v>1</v>
      </c>
      <c r="B2" s="6" t="s">
        <v>25</v>
      </c>
      <c r="C2" s="9"/>
      <c r="D2" s="1"/>
      <c r="E2" s="1"/>
      <c r="F2" s="1"/>
      <c r="G2" s="1"/>
      <c r="H2" s="1"/>
      <c r="I2" s="1"/>
      <c r="J2" s="1"/>
      <c r="K2" s="8">
        <f t="shared" ref="K2:K27" si="0">SUM(D2:J2)</f>
        <v>0</v>
      </c>
      <c r="L2" s="1"/>
    </row>
    <row r="3" spans="1:18">
      <c r="A3" s="8">
        <v>2</v>
      </c>
      <c r="B3" s="6" t="s">
        <v>40</v>
      </c>
      <c r="C3" s="9"/>
      <c r="D3" s="1"/>
      <c r="E3" s="1"/>
      <c r="F3" s="1"/>
      <c r="G3" s="1"/>
      <c r="H3" s="1"/>
      <c r="I3" s="1"/>
      <c r="J3" s="1"/>
      <c r="K3" s="8">
        <f t="shared" si="0"/>
        <v>0</v>
      </c>
      <c r="L3" s="1"/>
    </row>
    <row r="4" spans="1:18">
      <c r="A4" s="8">
        <v>3</v>
      </c>
      <c r="B4" s="6" t="s">
        <v>11</v>
      </c>
      <c r="C4" s="9"/>
      <c r="D4" s="1"/>
      <c r="E4" s="1"/>
      <c r="F4" s="1"/>
      <c r="G4" s="1"/>
      <c r="H4" s="1"/>
      <c r="I4" s="1"/>
      <c r="J4" s="1"/>
      <c r="K4" s="8">
        <f t="shared" si="0"/>
        <v>0</v>
      </c>
      <c r="L4" s="1"/>
    </row>
    <row r="5" spans="1:18">
      <c r="A5" s="8">
        <v>4</v>
      </c>
      <c r="B5" s="6" t="s">
        <v>38</v>
      </c>
      <c r="C5" s="9"/>
      <c r="D5" s="1"/>
      <c r="E5" s="1"/>
      <c r="F5" s="1"/>
      <c r="G5" s="1"/>
      <c r="H5" s="1"/>
      <c r="I5" s="1"/>
      <c r="J5" s="1"/>
      <c r="K5" s="8">
        <f t="shared" si="0"/>
        <v>0</v>
      </c>
      <c r="L5" s="1"/>
    </row>
    <row r="6" spans="1:18">
      <c r="A6" s="8">
        <v>5</v>
      </c>
      <c r="B6" s="6" t="s">
        <v>9</v>
      </c>
      <c r="C6" s="9"/>
      <c r="D6" s="1"/>
      <c r="E6" s="1"/>
      <c r="F6" s="1"/>
      <c r="G6" s="1"/>
      <c r="H6" s="1"/>
      <c r="I6" s="1"/>
      <c r="J6" s="1"/>
      <c r="K6" s="8">
        <f t="shared" si="0"/>
        <v>0</v>
      </c>
      <c r="L6" s="1"/>
    </row>
    <row r="7" spans="1:18">
      <c r="A7" s="8">
        <v>6</v>
      </c>
      <c r="B7" s="6" t="s">
        <v>57</v>
      </c>
      <c r="C7" s="9"/>
      <c r="D7" s="1"/>
      <c r="E7" s="1"/>
      <c r="F7" s="1"/>
      <c r="G7" s="1"/>
      <c r="H7" s="1"/>
      <c r="I7" s="1"/>
      <c r="J7" s="1"/>
      <c r="K7" s="8">
        <f t="shared" si="0"/>
        <v>0</v>
      </c>
      <c r="L7" s="1"/>
    </row>
    <row r="8" spans="1:18">
      <c r="A8" s="8">
        <v>7</v>
      </c>
      <c r="B8" s="6" t="s">
        <v>43</v>
      </c>
      <c r="C8" s="9"/>
      <c r="D8" s="1"/>
      <c r="E8" s="1"/>
      <c r="F8" s="1"/>
      <c r="G8" s="1"/>
      <c r="H8" s="1"/>
      <c r="I8" s="1"/>
      <c r="J8" s="1"/>
      <c r="K8" s="8">
        <f t="shared" si="0"/>
        <v>0</v>
      </c>
      <c r="L8" s="1"/>
    </row>
    <row r="9" spans="1:18">
      <c r="A9" s="8">
        <v>8</v>
      </c>
      <c r="B9" s="6" t="s">
        <v>16</v>
      </c>
      <c r="C9" s="9"/>
      <c r="D9" s="1"/>
      <c r="E9" s="1"/>
      <c r="F9" s="1"/>
      <c r="G9" s="1"/>
      <c r="H9" s="1"/>
      <c r="I9" s="1"/>
      <c r="J9" s="1"/>
      <c r="K9" s="8">
        <f t="shared" si="0"/>
        <v>0</v>
      </c>
      <c r="L9" s="1"/>
    </row>
    <row r="10" spans="1:18">
      <c r="A10" s="8">
        <v>9</v>
      </c>
      <c r="B10" s="6" t="s">
        <v>54</v>
      </c>
      <c r="C10" s="9"/>
      <c r="D10" s="1"/>
      <c r="E10" s="1"/>
      <c r="F10" s="1"/>
      <c r="G10" s="1"/>
      <c r="H10" s="1"/>
      <c r="I10" s="1"/>
      <c r="J10" s="1"/>
      <c r="K10" s="8">
        <f t="shared" si="0"/>
        <v>0</v>
      </c>
      <c r="L10" s="1"/>
    </row>
    <row r="11" spans="1:18">
      <c r="A11" s="8">
        <v>10</v>
      </c>
      <c r="B11" s="6" t="s">
        <v>27</v>
      </c>
      <c r="C11" s="9"/>
      <c r="D11" s="1"/>
      <c r="E11" s="1"/>
      <c r="F11" s="1"/>
      <c r="G11" s="1"/>
      <c r="H11" s="1"/>
      <c r="I11" s="1"/>
      <c r="J11" s="1"/>
      <c r="K11" s="8">
        <f t="shared" si="0"/>
        <v>0</v>
      </c>
      <c r="L11" s="1"/>
    </row>
    <row r="12" spans="1:18">
      <c r="A12" s="8">
        <v>11</v>
      </c>
      <c r="B12" s="6" t="s">
        <v>29</v>
      </c>
      <c r="C12" s="9"/>
      <c r="D12" s="1"/>
      <c r="E12" s="1"/>
      <c r="F12" s="1"/>
      <c r="G12" s="1"/>
      <c r="H12" s="1"/>
      <c r="I12" s="1"/>
      <c r="J12" s="1"/>
      <c r="K12" s="8">
        <f t="shared" si="0"/>
        <v>0</v>
      </c>
      <c r="L12" s="1"/>
    </row>
    <row r="13" spans="1:18">
      <c r="A13" s="8">
        <v>12</v>
      </c>
      <c r="B13" s="6" t="s">
        <v>28</v>
      </c>
      <c r="C13" s="9"/>
      <c r="D13" s="1"/>
      <c r="E13" s="1"/>
      <c r="F13" s="1"/>
      <c r="G13" s="1"/>
      <c r="H13" s="1"/>
      <c r="I13" s="1"/>
      <c r="J13" s="1"/>
      <c r="K13" s="8">
        <f t="shared" si="0"/>
        <v>0</v>
      </c>
      <c r="L13" s="1"/>
    </row>
    <row r="14" spans="1:18">
      <c r="A14" s="8">
        <v>13</v>
      </c>
      <c r="B14" s="6" t="s">
        <v>58</v>
      </c>
      <c r="C14" s="9"/>
      <c r="D14" s="1"/>
      <c r="E14" s="1"/>
      <c r="F14" s="1"/>
      <c r="G14" s="1"/>
      <c r="H14" s="1"/>
      <c r="I14" s="1"/>
      <c r="J14" s="1"/>
      <c r="K14" s="8">
        <f t="shared" si="0"/>
        <v>0</v>
      </c>
      <c r="L14" s="1"/>
    </row>
    <row r="15" spans="1:18">
      <c r="A15" s="8">
        <v>14</v>
      </c>
      <c r="B15" s="6" t="s">
        <v>26</v>
      </c>
      <c r="C15" s="9"/>
      <c r="D15" s="1"/>
      <c r="E15" s="1"/>
      <c r="F15" s="1"/>
      <c r="G15" s="1"/>
      <c r="H15" s="1"/>
      <c r="I15" s="1"/>
      <c r="J15" s="1"/>
      <c r="K15" s="8">
        <f t="shared" si="0"/>
        <v>0</v>
      </c>
      <c r="L15" s="1"/>
    </row>
    <row r="16" spans="1:18">
      <c r="A16" s="8">
        <v>15</v>
      </c>
      <c r="B16" s="6" t="s">
        <v>19</v>
      </c>
      <c r="C16" s="9"/>
      <c r="D16" s="1"/>
      <c r="E16" s="1"/>
      <c r="F16" s="1"/>
      <c r="G16" s="1"/>
      <c r="H16" s="1"/>
      <c r="I16" s="1"/>
      <c r="J16" s="1"/>
      <c r="K16" s="8">
        <f t="shared" si="0"/>
        <v>0</v>
      </c>
      <c r="L16" s="1"/>
    </row>
    <row r="17" spans="1:12">
      <c r="A17" s="8">
        <v>16</v>
      </c>
      <c r="B17" s="6" t="s">
        <v>42</v>
      </c>
      <c r="C17" s="9"/>
      <c r="D17" s="1"/>
      <c r="E17" s="1"/>
      <c r="F17" s="1"/>
      <c r="G17" s="1"/>
      <c r="H17" s="1"/>
      <c r="I17" s="1"/>
      <c r="J17" s="1"/>
      <c r="K17" s="8">
        <f t="shared" si="0"/>
        <v>0</v>
      </c>
      <c r="L17" s="1"/>
    </row>
    <row r="18" spans="1:12">
      <c r="A18" s="8">
        <v>17</v>
      </c>
      <c r="B18" s="6" t="s">
        <v>41</v>
      </c>
      <c r="C18" s="9"/>
      <c r="D18" s="1"/>
      <c r="E18" s="1"/>
      <c r="F18" s="1"/>
      <c r="G18" s="1"/>
      <c r="H18" s="1"/>
      <c r="I18" s="1"/>
      <c r="J18" s="1"/>
      <c r="K18" s="8">
        <f t="shared" si="0"/>
        <v>0</v>
      </c>
      <c r="L18" s="1"/>
    </row>
    <row r="19" spans="1:12">
      <c r="A19" s="8">
        <v>18</v>
      </c>
      <c r="B19" s="6" t="s">
        <v>32</v>
      </c>
      <c r="C19" s="9"/>
      <c r="D19" s="1"/>
      <c r="E19" s="1"/>
      <c r="F19" s="1"/>
      <c r="G19" s="1"/>
      <c r="H19" s="1"/>
      <c r="I19" s="1"/>
      <c r="J19" s="1"/>
      <c r="K19" s="8">
        <f t="shared" si="0"/>
        <v>0</v>
      </c>
      <c r="L19" s="1"/>
    </row>
    <row r="20" spans="1:12">
      <c r="A20" s="8">
        <v>19</v>
      </c>
      <c r="B20" s="6" t="s">
        <v>23</v>
      </c>
      <c r="C20" s="9"/>
      <c r="D20" s="1"/>
      <c r="E20" s="1"/>
      <c r="F20" s="1"/>
      <c r="G20" s="1"/>
      <c r="H20" s="1"/>
      <c r="I20" s="1"/>
      <c r="J20" s="1"/>
      <c r="K20" s="8">
        <f t="shared" si="0"/>
        <v>0</v>
      </c>
      <c r="L20" s="1"/>
    </row>
    <row r="21" spans="1:12">
      <c r="A21" s="8">
        <v>20</v>
      </c>
      <c r="B21" s="6" t="s">
        <v>8</v>
      </c>
      <c r="C21" s="9"/>
      <c r="D21" s="1"/>
      <c r="E21" s="1"/>
      <c r="F21" s="1"/>
      <c r="G21" s="1"/>
      <c r="H21" s="1"/>
      <c r="I21" s="1"/>
      <c r="J21" s="1"/>
      <c r="K21" s="8">
        <f t="shared" si="0"/>
        <v>0</v>
      </c>
      <c r="L21" s="1"/>
    </row>
    <row r="22" spans="1:12">
      <c r="A22" s="8">
        <v>21</v>
      </c>
      <c r="B22" s="6" t="s">
        <v>18</v>
      </c>
      <c r="C22" s="9"/>
      <c r="D22" s="1"/>
      <c r="E22" s="1"/>
      <c r="F22" s="1"/>
      <c r="G22" s="1"/>
      <c r="H22" s="1"/>
      <c r="I22" s="1"/>
      <c r="J22" s="1"/>
      <c r="K22" s="8">
        <f t="shared" si="0"/>
        <v>0</v>
      </c>
      <c r="L22" s="1"/>
    </row>
    <row r="23" spans="1:12">
      <c r="A23" s="8">
        <v>22</v>
      </c>
      <c r="B23" s="6" t="s">
        <v>24</v>
      </c>
      <c r="C23" s="9"/>
      <c r="D23" s="1"/>
      <c r="E23" s="1"/>
      <c r="F23" s="1"/>
      <c r="G23" s="1"/>
      <c r="H23" s="1"/>
      <c r="I23" s="1"/>
      <c r="J23" s="1"/>
      <c r="K23" s="8">
        <f t="shared" si="0"/>
        <v>0</v>
      </c>
      <c r="L23" s="1"/>
    </row>
    <row r="24" spans="1:12">
      <c r="A24" s="8">
        <v>23</v>
      </c>
      <c r="B24" s="6" t="s">
        <v>44</v>
      </c>
      <c r="C24" s="9"/>
      <c r="D24" s="1"/>
      <c r="E24" s="1"/>
      <c r="F24" s="1"/>
      <c r="G24" s="1"/>
      <c r="H24" s="1"/>
      <c r="I24" s="1"/>
      <c r="J24" s="1"/>
      <c r="K24" s="8">
        <f t="shared" si="0"/>
        <v>0</v>
      </c>
      <c r="L24" s="1"/>
    </row>
    <row r="25" spans="1:12">
      <c r="A25" s="8">
        <v>24</v>
      </c>
      <c r="B25" s="6" t="s">
        <v>10</v>
      </c>
      <c r="C25" s="9"/>
      <c r="D25" s="1"/>
      <c r="E25" s="1"/>
      <c r="F25" s="1"/>
      <c r="G25" s="1"/>
      <c r="H25" s="1"/>
      <c r="I25" s="1"/>
      <c r="J25" s="1"/>
      <c r="K25" s="8">
        <f t="shared" si="0"/>
        <v>0</v>
      </c>
      <c r="L25" s="1"/>
    </row>
    <row r="26" spans="1:12">
      <c r="A26" s="8">
        <v>25</v>
      </c>
      <c r="B26" s="6" t="s">
        <v>20</v>
      </c>
      <c r="C26" s="9"/>
      <c r="D26" s="1"/>
      <c r="E26" s="1"/>
      <c r="F26" s="1"/>
      <c r="G26" s="1"/>
      <c r="H26" s="1"/>
      <c r="I26" s="1"/>
      <c r="J26" s="1"/>
      <c r="K26" s="8">
        <f t="shared" si="0"/>
        <v>0</v>
      </c>
      <c r="L26" s="1"/>
    </row>
    <row r="27" spans="1:12">
      <c r="A27" s="8">
        <v>26</v>
      </c>
      <c r="B27" s="6" t="s">
        <v>17</v>
      </c>
      <c r="C27" s="9"/>
      <c r="D27" s="1"/>
      <c r="E27" s="1"/>
      <c r="F27" s="1"/>
      <c r="G27" s="1"/>
      <c r="H27" s="1"/>
      <c r="I27" s="1"/>
      <c r="J27" s="1"/>
      <c r="K27" s="8">
        <f t="shared" si="0"/>
        <v>0</v>
      </c>
      <c r="L27" s="1"/>
    </row>
    <row r="28" spans="1:12">
      <c r="A28" s="12"/>
      <c r="B28" s="13"/>
      <c r="C28" s="13"/>
      <c r="D28" s="13"/>
      <c r="E28" s="13"/>
      <c r="F28" s="13"/>
      <c r="G28" s="13"/>
      <c r="H28" s="13"/>
      <c r="I28" s="13"/>
      <c r="J28" s="14"/>
      <c r="K28" s="8" t="s">
        <v>51</v>
      </c>
      <c r="L28" s="8" t="s">
        <v>52</v>
      </c>
    </row>
    <row r="29" spans="1:12">
      <c r="A29" s="11" t="s">
        <v>50</v>
      </c>
      <c r="B29" s="11"/>
      <c r="C29" s="11"/>
      <c r="D29" s="2"/>
      <c r="E29" s="2"/>
      <c r="F29" s="2"/>
      <c r="G29" s="2"/>
      <c r="H29" s="2"/>
      <c r="I29" s="2"/>
      <c r="J29" s="2"/>
      <c r="K29" s="8"/>
      <c r="L29" s="1"/>
    </row>
    <row r="30" spans="1:12">
      <c r="A30" s="15" t="s">
        <v>53</v>
      </c>
      <c r="B30" s="16"/>
      <c r="C30" s="17" t="s">
        <v>53</v>
      </c>
      <c r="D30" s="3">
        <f t="shared" ref="D30:I30" si="1">SUM(IMSUB($K$29,D29))</f>
        <v>0</v>
      </c>
      <c r="E30" s="3">
        <f t="shared" si="1"/>
        <v>0</v>
      </c>
      <c r="F30" s="3">
        <f t="shared" si="1"/>
        <v>0</v>
      </c>
      <c r="G30" s="3">
        <f t="shared" si="1"/>
        <v>0</v>
      </c>
      <c r="H30" s="3">
        <f t="shared" si="1"/>
        <v>0</v>
      </c>
      <c r="I30" s="3">
        <f t="shared" si="1"/>
        <v>0</v>
      </c>
      <c r="J30" s="3">
        <f>SUM(IMSUB($K$29,J29))</f>
        <v>0</v>
      </c>
    </row>
    <row r="31" spans="1:12">
      <c r="E31" s="10"/>
      <c r="F31" s="10"/>
      <c r="G31" s="10"/>
    </row>
  </sheetData>
  <mergeCells count="2">
    <mergeCell ref="A28:J28"/>
    <mergeCell ref="A30:C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4"/>
  <sheetViews>
    <sheetView topLeftCell="A4" workbookViewId="0">
      <selection activeCell="B2" sqref="B2:B27"/>
    </sheetView>
  </sheetViews>
  <sheetFormatPr defaultRowHeight="15"/>
  <cols>
    <col min="1" max="1" width="5.28515625" bestFit="1" customWidth="1"/>
    <col min="2" max="2" width="11.42578125" bestFit="1" customWidth="1"/>
  </cols>
  <sheetData>
    <row r="1" spans="1:19">
      <c r="A1" s="7" t="s">
        <v>49</v>
      </c>
      <c r="B1" s="7" t="s">
        <v>7</v>
      </c>
      <c r="C1" s="7" t="s">
        <v>34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36</v>
      </c>
      <c r="K1" s="7" t="s">
        <v>33</v>
      </c>
      <c r="L1" s="7" t="s">
        <v>37</v>
      </c>
      <c r="S1" s="5" t="s">
        <v>48</v>
      </c>
    </row>
    <row r="2" spans="1:19">
      <c r="A2" s="8">
        <v>10</v>
      </c>
      <c r="B2" s="6" t="s">
        <v>44</v>
      </c>
      <c r="C2" s="9" t="s">
        <v>5</v>
      </c>
      <c r="D2" s="1">
        <v>10</v>
      </c>
      <c r="E2" s="1">
        <v>11</v>
      </c>
      <c r="F2" s="1">
        <v>11</v>
      </c>
      <c r="G2" s="1">
        <v>12</v>
      </c>
      <c r="H2" s="1">
        <v>10.5</v>
      </c>
      <c r="I2" s="1">
        <v>6</v>
      </c>
      <c r="J2" s="1">
        <v>10</v>
      </c>
      <c r="K2" s="8">
        <f t="shared" ref="K2:K27" si="0">SUM(D2:J2)</f>
        <v>70.5</v>
      </c>
      <c r="L2" s="1">
        <v>1</v>
      </c>
    </row>
    <row r="3" spans="1:19">
      <c r="A3" s="8">
        <v>8</v>
      </c>
      <c r="B3" s="6" t="s">
        <v>12</v>
      </c>
      <c r="C3" s="9" t="s">
        <v>0</v>
      </c>
      <c r="D3" s="1">
        <v>12</v>
      </c>
      <c r="E3" s="1">
        <v>8</v>
      </c>
      <c r="F3" s="1">
        <v>9</v>
      </c>
      <c r="G3" s="1">
        <v>10</v>
      </c>
      <c r="H3" s="1">
        <v>11</v>
      </c>
      <c r="I3" s="1">
        <v>10</v>
      </c>
      <c r="J3" s="1">
        <v>7</v>
      </c>
      <c r="K3" s="8">
        <f t="shared" si="0"/>
        <v>67</v>
      </c>
      <c r="L3" s="1">
        <v>2</v>
      </c>
    </row>
    <row r="4" spans="1:19">
      <c r="A4" s="8">
        <v>6</v>
      </c>
      <c r="B4" s="6" t="s">
        <v>27</v>
      </c>
      <c r="C4" s="9" t="s">
        <v>36</v>
      </c>
      <c r="D4" s="1">
        <v>7</v>
      </c>
      <c r="E4" s="1">
        <v>10</v>
      </c>
      <c r="F4" s="1">
        <v>12</v>
      </c>
      <c r="G4" s="1">
        <v>8</v>
      </c>
      <c r="H4" s="1">
        <v>10</v>
      </c>
      <c r="I4" s="1">
        <v>8</v>
      </c>
      <c r="J4" s="1">
        <v>9</v>
      </c>
      <c r="K4" s="8">
        <f t="shared" si="0"/>
        <v>64</v>
      </c>
      <c r="L4" s="1">
        <v>3</v>
      </c>
    </row>
    <row r="5" spans="1:19">
      <c r="A5" s="8">
        <v>16</v>
      </c>
      <c r="B5" s="6" t="s">
        <v>18</v>
      </c>
      <c r="C5" s="9" t="s">
        <v>0</v>
      </c>
      <c r="D5" s="1">
        <v>10</v>
      </c>
      <c r="E5" s="1">
        <v>7</v>
      </c>
      <c r="F5" s="1">
        <v>7</v>
      </c>
      <c r="G5" s="1">
        <v>9</v>
      </c>
      <c r="H5" s="1">
        <v>12</v>
      </c>
      <c r="I5" s="1">
        <v>10</v>
      </c>
      <c r="J5" s="1">
        <v>7</v>
      </c>
      <c r="K5" s="8">
        <f t="shared" si="0"/>
        <v>62</v>
      </c>
      <c r="L5" s="1">
        <v>4</v>
      </c>
    </row>
    <row r="6" spans="1:19">
      <c r="A6" s="8">
        <v>17</v>
      </c>
      <c r="B6" s="6" t="s">
        <v>42</v>
      </c>
      <c r="C6" s="9" t="s">
        <v>2</v>
      </c>
      <c r="D6" s="1">
        <v>9</v>
      </c>
      <c r="E6" s="1">
        <v>7</v>
      </c>
      <c r="F6" s="1">
        <v>11</v>
      </c>
      <c r="G6" s="1">
        <v>6</v>
      </c>
      <c r="H6" s="1">
        <v>10</v>
      </c>
      <c r="I6" s="1">
        <v>10</v>
      </c>
      <c r="J6" s="1">
        <v>6</v>
      </c>
      <c r="K6" s="8">
        <f t="shared" si="0"/>
        <v>59</v>
      </c>
      <c r="L6" s="1">
        <v>5</v>
      </c>
    </row>
    <row r="7" spans="1:19">
      <c r="A7" s="8">
        <v>13</v>
      </c>
      <c r="B7" s="6" t="s">
        <v>8</v>
      </c>
      <c r="C7" s="9" t="s">
        <v>5</v>
      </c>
      <c r="D7" s="1">
        <v>8</v>
      </c>
      <c r="E7" s="1">
        <v>8</v>
      </c>
      <c r="F7" s="1">
        <v>10</v>
      </c>
      <c r="G7" s="1">
        <v>7</v>
      </c>
      <c r="H7" s="1">
        <v>7</v>
      </c>
      <c r="I7" s="1">
        <v>7</v>
      </c>
      <c r="J7" s="1">
        <v>10</v>
      </c>
      <c r="K7" s="8">
        <f t="shared" si="0"/>
        <v>57</v>
      </c>
      <c r="L7" s="1">
        <v>6</v>
      </c>
    </row>
    <row r="8" spans="1:19">
      <c r="A8" s="8">
        <v>7</v>
      </c>
      <c r="B8" s="6" t="s">
        <v>23</v>
      </c>
      <c r="C8" s="9" t="s">
        <v>1</v>
      </c>
      <c r="D8" s="1">
        <v>8</v>
      </c>
      <c r="E8" s="1">
        <v>7</v>
      </c>
      <c r="F8" s="1">
        <v>9</v>
      </c>
      <c r="G8" s="1">
        <v>8</v>
      </c>
      <c r="H8" s="1">
        <v>5</v>
      </c>
      <c r="I8" s="1">
        <v>6</v>
      </c>
      <c r="J8" s="1">
        <v>8</v>
      </c>
      <c r="K8" s="8">
        <f t="shared" si="0"/>
        <v>51</v>
      </c>
      <c r="L8" s="1">
        <v>7</v>
      </c>
    </row>
    <row r="9" spans="1:19">
      <c r="A9" s="8">
        <v>4</v>
      </c>
      <c r="B9" s="6" t="s">
        <v>40</v>
      </c>
      <c r="C9" s="9" t="s">
        <v>36</v>
      </c>
      <c r="D9" s="1">
        <v>5</v>
      </c>
      <c r="E9" s="1">
        <v>6</v>
      </c>
      <c r="F9" s="1">
        <v>8</v>
      </c>
      <c r="G9" s="1">
        <v>7</v>
      </c>
      <c r="H9" s="1">
        <v>8</v>
      </c>
      <c r="I9" s="1">
        <v>7</v>
      </c>
      <c r="J9" s="1">
        <v>7</v>
      </c>
      <c r="K9" s="8">
        <f t="shared" si="0"/>
        <v>48</v>
      </c>
      <c r="L9" s="1">
        <v>8</v>
      </c>
    </row>
    <row r="10" spans="1:19">
      <c r="A10" s="8">
        <v>12</v>
      </c>
      <c r="B10" s="6" t="s">
        <v>10</v>
      </c>
      <c r="C10" s="9" t="s">
        <v>1</v>
      </c>
      <c r="D10" s="1">
        <v>6</v>
      </c>
      <c r="E10" s="1">
        <v>5</v>
      </c>
      <c r="F10" s="1">
        <v>10</v>
      </c>
      <c r="G10" s="1">
        <v>5</v>
      </c>
      <c r="H10" s="1">
        <v>6</v>
      </c>
      <c r="I10" s="1">
        <v>5</v>
      </c>
      <c r="J10" s="1">
        <v>8</v>
      </c>
      <c r="K10" s="8">
        <f t="shared" si="0"/>
        <v>45</v>
      </c>
      <c r="L10" s="1">
        <v>9</v>
      </c>
    </row>
    <row r="11" spans="1:19">
      <c r="A11" s="8">
        <v>21</v>
      </c>
      <c r="B11" s="6" t="s">
        <v>54</v>
      </c>
      <c r="C11" s="9" t="s">
        <v>5</v>
      </c>
      <c r="D11" s="1">
        <v>7</v>
      </c>
      <c r="E11" s="1">
        <v>6</v>
      </c>
      <c r="F11" s="1">
        <v>8</v>
      </c>
      <c r="G11" s="1">
        <v>3</v>
      </c>
      <c r="H11" s="1">
        <v>8</v>
      </c>
      <c r="I11" s="1">
        <v>8</v>
      </c>
      <c r="J11" s="1">
        <v>5</v>
      </c>
      <c r="K11" s="8">
        <f t="shared" si="0"/>
        <v>45</v>
      </c>
      <c r="L11" s="1" t="s">
        <v>56</v>
      </c>
    </row>
    <row r="12" spans="1:19">
      <c r="A12" s="8">
        <v>11</v>
      </c>
      <c r="B12" s="6" t="s">
        <v>43</v>
      </c>
      <c r="C12" s="9" t="s">
        <v>36</v>
      </c>
      <c r="D12" s="1">
        <v>3</v>
      </c>
      <c r="E12" s="1">
        <v>8</v>
      </c>
      <c r="F12" s="1">
        <v>11</v>
      </c>
      <c r="G12" s="1">
        <v>4</v>
      </c>
      <c r="H12" s="1">
        <v>2</v>
      </c>
      <c r="I12" s="1">
        <v>7</v>
      </c>
      <c r="J12" s="1">
        <v>9</v>
      </c>
      <c r="K12" s="8">
        <f t="shared" si="0"/>
        <v>44</v>
      </c>
      <c r="L12" s="1">
        <v>11</v>
      </c>
    </row>
    <row r="13" spans="1:19">
      <c r="A13" s="8">
        <v>20</v>
      </c>
      <c r="B13" s="6" t="s">
        <v>29</v>
      </c>
      <c r="C13" s="9" t="s">
        <v>3</v>
      </c>
      <c r="D13" s="1">
        <v>4</v>
      </c>
      <c r="E13" s="1">
        <v>7</v>
      </c>
      <c r="F13" s="1">
        <v>11</v>
      </c>
      <c r="G13" s="1">
        <v>4</v>
      </c>
      <c r="H13" s="1">
        <v>6</v>
      </c>
      <c r="I13" s="1">
        <v>6</v>
      </c>
      <c r="J13" s="1">
        <v>6</v>
      </c>
      <c r="K13" s="8">
        <f t="shared" si="0"/>
        <v>44</v>
      </c>
      <c r="L13" s="1" t="s">
        <v>56</v>
      </c>
    </row>
    <row r="14" spans="1:19">
      <c r="A14" s="8">
        <v>26</v>
      </c>
      <c r="B14" s="6" t="s">
        <v>11</v>
      </c>
      <c r="C14" s="9" t="s">
        <v>1</v>
      </c>
      <c r="D14" s="1">
        <v>9</v>
      </c>
      <c r="E14" s="1">
        <v>8</v>
      </c>
      <c r="F14" s="1">
        <v>4</v>
      </c>
      <c r="G14" s="1">
        <v>3</v>
      </c>
      <c r="H14" s="1">
        <v>6</v>
      </c>
      <c r="I14" s="1">
        <v>7</v>
      </c>
      <c r="J14" s="1">
        <v>7</v>
      </c>
      <c r="K14" s="8">
        <f t="shared" si="0"/>
        <v>44</v>
      </c>
      <c r="L14" s="1" t="s">
        <v>56</v>
      </c>
    </row>
    <row r="15" spans="1:19">
      <c r="A15" s="8">
        <v>22</v>
      </c>
      <c r="B15" s="6" t="s">
        <v>55</v>
      </c>
      <c r="C15" s="9" t="s">
        <v>4</v>
      </c>
      <c r="D15" s="1">
        <v>9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9</v>
      </c>
      <c r="K15" s="8">
        <f t="shared" si="0"/>
        <v>43</v>
      </c>
      <c r="L15" s="1">
        <v>14</v>
      </c>
    </row>
    <row r="16" spans="1:19">
      <c r="A16" s="8">
        <v>15</v>
      </c>
      <c r="B16" s="6" t="s">
        <v>32</v>
      </c>
      <c r="C16" s="9" t="s">
        <v>2</v>
      </c>
      <c r="D16" s="1">
        <v>3</v>
      </c>
      <c r="E16" s="1">
        <v>6</v>
      </c>
      <c r="F16" s="1">
        <v>6</v>
      </c>
      <c r="G16" s="1">
        <v>5</v>
      </c>
      <c r="H16" s="1">
        <v>4</v>
      </c>
      <c r="I16" s="1">
        <v>6</v>
      </c>
      <c r="J16" s="1">
        <v>5</v>
      </c>
      <c r="K16" s="8">
        <f t="shared" si="0"/>
        <v>35</v>
      </c>
      <c r="L16" s="1">
        <v>15</v>
      </c>
    </row>
    <row r="17" spans="1:12">
      <c r="A17" s="8">
        <v>19</v>
      </c>
      <c r="B17" s="6" t="s">
        <v>9</v>
      </c>
      <c r="C17" s="9" t="s">
        <v>4</v>
      </c>
      <c r="D17" s="1">
        <v>4</v>
      </c>
      <c r="E17" s="1">
        <v>5</v>
      </c>
      <c r="F17" s="1">
        <v>10</v>
      </c>
      <c r="G17" s="1">
        <v>4</v>
      </c>
      <c r="H17" s="1">
        <v>1</v>
      </c>
      <c r="I17" s="1">
        <v>5</v>
      </c>
      <c r="J17" s="1">
        <v>6</v>
      </c>
      <c r="K17" s="8">
        <f t="shared" si="0"/>
        <v>35</v>
      </c>
      <c r="L17" s="1" t="s">
        <v>56</v>
      </c>
    </row>
    <row r="18" spans="1:12">
      <c r="A18" s="8">
        <v>24</v>
      </c>
      <c r="B18" s="6" t="s">
        <v>15</v>
      </c>
      <c r="C18" s="9" t="s">
        <v>5</v>
      </c>
      <c r="D18" s="1">
        <v>6</v>
      </c>
      <c r="E18" s="1">
        <v>7</v>
      </c>
      <c r="F18" s="1">
        <v>6</v>
      </c>
      <c r="G18" s="1">
        <v>3</v>
      </c>
      <c r="H18" s="1">
        <v>1</v>
      </c>
      <c r="I18" s="1">
        <v>5</v>
      </c>
      <c r="J18" s="1">
        <v>6</v>
      </c>
      <c r="K18" s="8">
        <f t="shared" si="0"/>
        <v>34</v>
      </c>
      <c r="L18" s="1">
        <v>17</v>
      </c>
    </row>
    <row r="19" spans="1:12">
      <c r="A19" s="8">
        <v>1</v>
      </c>
      <c r="B19" s="6" t="s">
        <v>19</v>
      </c>
      <c r="C19" s="9" t="s">
        <v>2</v>
      </c>
      <c r="D19" s="1">
        <v>4</v>
      </c>
      <c r="E19" s="1">
        <v>6</v>
      </c>
      <c r="F19" s="1">
        <v>12</v>
      </c>
      <c r="G19" s="1">
        <v>3</v>
      </c>
      <c r="H19" s="1">
        <v>2</v>
      </c>
      <c r="I19" s="1">
        <v>2</v>
      </c>
      <c r="J19" s="1">
        <v>3</v>
      </c>
      <c r="K19" s="8">
        <f t="shared" si="0"/>
        <v>32</v>
      </c>
      <c r="L19" s="1">
        <v>18</v>
      </c>
    </row>
    <row r="20" spans="1:12">
      <c r="A20" s="8">
        <v>3</v>
      </c>
      <c r="B20" s="6" t="s">
        <v>22</v>
      </c>
      <c r="C20" s="9" t="s">
        <v>2</v>
      </c>
      <c r="D20" s="1">
        <v>6</v>
      </c>
      <c r="E20" s="1">
        <v>3</v>
      </c>
      <c r="F20" s="1">
        <v>6</v>
      </c>
      <c r="G20" s="1">
        <v>5</v>
      </c>
      <c r="H20" s="1">
        <v>1</v>
      </c>
      <c r="I20" s="1">
        <v>4</v>
      </c>
      <c r="J20" s="1">
        <v>6</v>
      </c>
      <c r="K20" s="8">
        <f t="shared" si="0"/>
        <v>31</v>
      </c>
      <c r="L20" s="1">
        <v>19</v>
      </c>
    </row>
    <row r="21" spans="1:12">
      <c r="A21" s="8">
        <v>14</v>
      </c>
      <c r="B21" s="6" t="s">
        <v>26</v>
      </c>
      <c r="C21" s="9" t="s">
        <v>3</v>
      </c>
      <c r="D21" s="1">
        <v>5</v>
      </c>
      <c r="E21" s="1">
        <v>3</v>
      </c>
      <c r="F21" s="1">
        <v>6</v>
      </c>
      <c r="G21" s="1">
        <v>8</v>
      </c>
      <c r="H21" s="1">
        <v>5</v>
      </c>
      <c r="I21" s="1">
        <v>0</v>
      </c>
      <c r="J21" s="1">
        <v>4</v>
      </c>
      <c r="K21" s="8">
        <f t="shared" si="0"/>
        <v>31</v>
      </c>
      <c r="L21" s="1" t="s">
        <v>56</v>
      </c>
    </row>
    <row r="22" spans="1:12">
      <c r="A22" s="8">
        <v>2</v>
      </c>
      <c r="B22" s="6" t="s">
        <v>41</v>
      </c>
      <c r="C22" s="9" t="s">
        <v>0</v>
      </c>
      <c r="D22" s="1">
        <v>4</v>
      </c>
      <c r="E22" s="1">
        <v>4</v>
      </c>
      <c r="F22" s="1">
        <v>5</v>
      </c>
      <c r="G22" s="1">
        <v>4</v>
      </c>
      <c r="H22" s="1">
        <v>4</v>
      </c>
      <c r="I22" s="1">
        <v>5</v>
      </c>
      <c r="J22" s="1">
        <v>4</v>
      </c>
      <c r="K22" s="8">
        <f t="shared" si="0"/>
        <v>30</v>
      </c>
      <c r="L22" s="1">
        <v>21</v>
      </c>
    </row>
    <row r="23" spans="1:12">
      <c r="A23" s="8">
        <v>5</v>
      </c>
      <c r="B23" s="6" t="s">
        <v>39</v>
      </c>
      <c r="C23" s="9" t="s">
        <v>1</v>
      </c>
      <c r="D23" s="1">
        <v>4</v>
      </c>
      <c r="E23" s="1">
        <v>7</v>
      </c>
      <c r="F23" s="1">
        <v>5</v>
      </c>
      <c r="G23" s="1">
        <v>3</v>
      </c>
      <c r="H23" s="1">
        <v>1.5</v>
      </c>
      <c r="I23" s="1">
        <v>4</v>
      </c>
      <c r="J23" s="1">
        <v>5</v>
      </c>
      <c r="K23" s="8">
        <f t="shared" si="0"/>
        <v>29.5</v>
      </c>
      <c r="L23" s="1">
        <v>22</v>
      </c>
    </row>
    <row r="24" spans="1:12">
      <c r="A24" s="8">
        <v>9</v>
      </c>
      <c r="B24" s="6" t="s">
        <v>25</v>
      </c>
      <c r="C24" s="9" t="s">
        <v>4</v>
      </c>
      <c r="D24" s="1">
        <v>0</v>
      </c>
      <c r="E24" s="1">
        <v>7</v>
      </c>
      <c r="F24" s="1">
        <v>10</v>
      </c>
      <c r="G24" s="1">
        <v>3</v>
      </c>
      <c r="H24" s="1">
        <v>4</v>
      </c>
      <c r="I24" s="1">
        <v>5</v>
      </c>
      <c r="J24" s="1">
        <v>0</v>
      </c>
      <c r="K24" s="8">
        <f t="shared" si="0"/>
        <v>29</v>
      </c>
      <c r="L24" s="1">
        <v>23</v>
      </c>
    </row>
    <row r="25" spans="1:12">
      <c r="A25" s="8">
        <v>25</v>
      </c>
      <c r="B25" s="6" t="s">
        <v>24</v>
      </c>
      <c r="C25" s="9" t="s">
        <v>3</v>
      </c>
      <c r="D25" s="1">
        <v>4</v>
      </c>
      <c r="E25" s="1">
        <v>4</v>
      </c>
      <c r="F25" s="1">
        <v>4</v>
      </c>
      <c r="G25" s="1">
        <v>3</v>
      </c>
      <c r="H25" s="1">
        <v>3</v>
      </c>
      <c r="I25" s="1">
        <v>4</v>
      </c>
      <c r="J25" s="1">
        <v>5</v>
      </c>
      <c r="K25" s="8">
        <f t="shared" si="0"/>
        <v>27</v>
      </c>
      <c r="L25" s="1">
        <v>24</v>
      </c>
    </row>
    <row r="26" spans="1:12">
      <c r="A26" s="8">
        <v>23</v>
      </c>
      <c r="B26" s="6" t="s">
        <v>17</v>
      </c>
      <c r="C26" s="9" t="s">
        <v>3</v>
      </c>
      <c r="D26" s="1">
        <v>1</v>
      </c>
      <c r="E26" s="1">
        <v>6</v>
      </c>
      <c r="F26" s="1">
        <v>9</v>
      </c>
      <c r="G26" s="1">
        <v>1</v>
      </c>
      <c r="H26" s="1">
        <v>2</v>
      </c>
      <c r="I26" s="1">
        <v>0</v>
      </c>
      <c r="J26" s="1">
        <v>5</v>
      </c>
      <c r="K26" s="8">
        <f t="shared" si="0"/>
        <v>24</v>
      </c>
      <c r="L26" s="1">
        <v>25</v>
      </c>
    </row>
    <row r="27" spans="1:12">
      <c r="A27" s="8">
        <v>18</v>
      </c>
      <c r="B27" s="6" t="s">
        <v>21</v>
      </c>
      <c r="C27" s="9" t="s">
        <v>4</v>
      </c>
      <c r="D27" s="1">
        <v>2</v>
      </c>
      <c r="E27" s="1">
        <v>2</v>
      </c>
      <c r="F27" s="1">
        <v>2</v>
      </c>
      <c r="G27" s="1">
        <v>3</v>
      </c>
      <c r="H27" s="1">
        <v>7</v>
      </c>
      <c r="I27" s="1">
        <v>3</v>
      </c>
      <c r="J27" s="1">
        <v>3</v>
      </c>
      <c r="K27" s="8">
        <f t="shared" si="0"/>
        <v>22</v>
      </c>
      <c r="L27" s="1">
        <v>26</v>
      </c>
    </row>
    <row r="28" spans="1:12">
      <c r="A28" s="12"/>
      <c r="B28" s="13"/>
      <c r="C28" s="13"/>
      <c r="D28" s="13"/>
      <c r="E28" s="13"/>
      <c r="F28" s="13"/>
      <c r="G28" s="13"/>
      <c r="H28" s="13"/>
      <c r="I28" s="13"/>
      <c r="J28" s="14"/>
      <c r="K28" s="8" t="s">
        <v>51</v>
      </c>
      <c r="L28" s="8" t="s">
        <v>52</v>
      </c>
    </row>
    <row r="29" spans="1:12">
      <c r="A29" s="11" t="s">
        <v>50</v>
      </c>
      <c r="B29" s="11"/>
      <c r="C29" s="11"/>
      <c r="D29" s="2">
        <v>63</v>
      </c>
      <c r="E29" s="2">
        <v>194</v>
      </c>
      <c r="F29" s="2">
        <v>204</v>
      </c>
      <c r="G29" s="2">
        <v>7</v>
      </c>
      <c r="H29" s="2">
        <v>36</v>
      </c>
      <c r="I29" s="2">
        <v>16</v>
      </c>
      <c r="J29" s="2">
        <v>42</v>
      </c>
      <c r="K29" s="8">
        <v>12</v>
      </c>
      <c r="L29" s="1" t="s">
        <v>36</v>
      </c>
    </row>
    <row r="30" spans="1:12">
      <c r="A30" s="15" t="s">
        <v>53</v>
      </c>
      <c r="B30" s="16"/>
      <c r="C30" s="17" t="s">
        <v>53</v>
      </c>
      <c r="D30" s="3">
        <f t="shared" ref="D30:I30" si="1">SUM(IMSUB($K$29,D29))</f>
        <v>-51</v>
      </c>
      <c r="E30" s="3">
        <f t="shared" si="1"/>
        <v>-182</v>
      </c>
      <c r="F30" s="3">
        <f t="shared" si="1"/>
        <v>-192</v>
      </c>
      <c r="G30" s="3">
        <f t="shared" si="1"/>
        <v>5</v>
      </c>
      <c r="H30" s="3">
        <f t="shared" si="1"/>
        <v>-24</v>
      </c>
      <c r="I30" s="3">
        <f t="shared" si="1"/>
        <v>-4</v>
      </c>
      <c r="J30" s="3">
        <f>SUM(IMSUB($K$29,J29))</f>
        <v>-30</v>
      </c>
    </row>
    <row r="31" spans="1:12">
      <c r="E31" s="10"/>
      <c r="F31" s="10"/>
      <c r="G31" s="10"/>
    </row>
    <row r="34" spans="4:4">
      <c r="D34">
        <f>MIN(E30,H30)</f>
        <v>-182</v>
      </c>
    </row>
  </sheetData>
  <sortState ref="A2:K27">
    <sortCondition descending="1" ref="K2:K27"/>
  </sortState>
  <mergeCells count="2">
    <mergeCell ref="A28:J28"/>
    <mergeCell ref="A30:C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33"/>
  <sheetViews>
    <sheetView workbookViewId="0">
      <selection activeCell="L27" sqref="L27"/>
    </sheetView>
  </sheetViews>
  <sheetFormatPr defaultRowHeight="15"/>
  <cols>
    <col min="1" max="1" width="5.28515625" bestFit="1" customWidth="1"/>
    <col min="2" max="2" width="11.42578125" bestFit="1" customWidth="1"/>
  </cols>
  <sheetData>
    <row r="1" spans="1:19">
      <c r="A1" s="7" t="s">
        <v>49</v>
      </c>
      <c r="B1" s="7" t="s">
        <v>7</v>
      </c>
      <c r="C1" s="7" t="s">
        <v>34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36</v>
      </c>
      <c r="K1" s="7" t="s">
        <v>33</v>
      </c>
      <c r="L1" s="7" t="s">
        <v>37</v>
      </c>
      <c r="S1" s="5" t="s">
        <v>48</v>
      </c>
    </row>
    <row r="2" spans="1:19">
      <c r="A2" s="8">
        <v>15</v>
      </c>
      <c r="B2" s="6" t="s">
        <v>11</v>
      </c>
      <c r="C2" s="9" t="s">
        <v>1</v>
      </c>
      <c r="D2" s="1">
        <v>16</v>
      </c>
      <c r="E2" s="1">
        <v>18</v>
      </c>
      <c r="F2" s="1">
        <v>16</v>
      </c>
      <c r="G2" s="1">
        <v>15.8</v>
      </c>
      <c r="H2" s="1">
        <v>17</v>
      </c>
      <c r="I2" s="1">
        <v>16</v>
      </c>
      <c r="J2" s="1">
        <v>17</v>
      </c>
      <c r="K2" s="8">
        <f t="shared" ref="K2:K26" si="0">SUM(D2:J2)</f>
        <v>115.8</v>
      </c>
      <c r="L2" s="1">
        <v>1</v>
      </c>
    </row>
    <row r="3" spans="1:19">
      <c r="A3" s="8">
        <v>18</v>
      </c>
      <c r="B3" s="6" t="s">
        <v>46</v>
      </c>
      <c r="C3" s="9" t="s">
        <v>3</v>
      </c>
      <c r="D3" s="1">
        <v>17</v>
      </c>
      <c r="E3" s="1">
        <v>17</v>
      </c>
      <c r="F3" s="1">
        <v>16.75</v>
      </c>
      <c r="G3" s="1">
        <v>17.100000000000001</v>
      </c>
      <c r="H3" s="1">
        <v>14</v>
      </c>
      <c r="I3" s="1">
        <v>11</v>
      </c>
      <c r="J3" s="1">
        <v>17</v>
      </c>
      <c r="K3" s="8">
        <f t="shared" si="0"/>
        <v>109.85</v>
      </c>
      <c r="L3" s="1">
        <v>2</v>
      </c>
    </row>
    <row r="4" spans="1:19">
      <c r="A4" s="8">
        <v>20</v>
      </c>
      <c r="B4" s="6" t="s">
        <v>47</v>
      </c>
      <c r="C4" s="9" t="s">
        <v>0</v>
      </c>
      <c r="D4" s="1">
        <v>16</v>
      </c>
      <c r="E4" s="1">
        <v>16</v>
      </c>
      <c r="F4" s="1">
        <v>16</v>
      </c>
      <c r="G4" s="1">
        <v>16.25</v>
      </c>
      <c r="H4" s="1">
        <v>12</v>
      </c>
      <c r="I4" s="1">
        <v>11</v>
      </c>
      <c r="J4" s="1">
        <v>15</v>
      </c>
      <c r="K4" s="8">
        <f t="shared" si="0"/>
        <v>102.25</v>
      </c>
      <c r="L4" s="1">
        <v>3</v>
      </c>
    </row>
    <row r="5" spans="1:19">
      <c r="A5" s="8">
        <v>5</v>
      </c>
      <c r="B5" s="6" t="s">
        <v>41</v>
      </c>
      <c r="C5" s="9" t="s">
        <v>1</v>
      </c>
      <c r="D5" s="1">
        <v>14</v>
      </c>
      <c r="E5" s="1">
        <v>15</v>
      </c>
      <c r="F5" s="1">
        <v>16</v>
      </c>
      <c r="G5" s="1">
        <v>14.01</v>
      </c>
      <c r="H5" s="1">
        <v>15</v>
      </c>
      <c r="I5" s="1">
        <v>14</v>
      </c>
      <c r="J5" s="1">
        <v>14</v>
      </c>
      <c r="K5" s="8">
        <f t="shared" si="0"/>
        <v>102.00999999999999</v>
      </c>
      <c r="L5" s="1">
        <v>4</v>
      </c>
    </row>
    <row r="6" spans="1:19">
      <c r="A6" s="8">
        <v>23</v>
      </c>
      <c r="B6" s="6" t="s">
        <v>24</v>
      </c>
      <c r="C6" s="9" t="s">
        <v>1</v>
      </c>
      <c r="D6" s="1">
        <v>15</v>
      </c>
      <c r="E6" s="1">
        <v>14</v>
      </c>
      <c r="F6" s="1">
        <v>10</v>
      </c>
      <c r="G6" s="1">
        <v>16</v>
      </c>
      <c r="H6" s="1">
        <v>16</v>
      </c>
      <c r="I6" s="1">
        <v>15</v>
      </c>
      <c r="J6" s="1">
        <v>15</v>
      </c>
      <c r="K6" s="8">
        <f t="shared" si="0"/>
        <v>101</v>
      </c>
      <c r="L6" s="1">
        <v>5</v>
      </c>
    </row>
    <row r="7" spans="1:19">
      <c r="A7" s="8">
        <v>8</v>
      </c>
      <c r="B7" s="6" t="s">
        <v>43</v>
      </c>
      <c r="C7" s="9" t="s">
        <v>36</v>
      </c>
      <c r="D7" s="1">
        <v>15</v>
      </c>
      <c r="E7" s="1">
        <v>13</v>
      </c>
      <c r="F7" s="1">
        <v>14</v>
      </c>
      <c r="G7" s="1">
        <v>14.77</v>
      </c>
      <c r="H7" s="1">
        <v>15</v>
      </c>
      <c r="I7" s="1">
        <v>10</v>
      </c>
      <c r="J7" s="1">
        <v>16</v>
      </c>
      <c r="K7" s="8">
        <f t="shared" si="0"/>
        <v>97.77</v>
      </c>
      <c r="L7" s="1">
        <v>6</v>
      </c>
    </row>
    <row r="8" spans="1:19">
      <c r="A8" s="8">
        <v>14</v>
      </c>
      <c r="B8" s="6" t="s">
        <v>19</v>
      </c>
      <c r="C8" s="9" t="s">
        <v>5</v>
      </c>
      <c r="D8" s="1">
        <v>10</v>
      </c>
      <c r="E8" s="1">
        <v>13</v>
      </c>
      <c r="F8" s="1">
        <v>17</v>
      </c>
      <c r="G8" s="1">
        <v>16.5</v>
      </c>
      <c r="H8" s="1">
        <v>11</v>
      </c>
      <c r="I8" s="1">
        <v>12</v>
      </c>
      <c r="J8" s="1">
        <v>12</v>
      </c>
      <c r="K8" s="8">
        <f t="shared" si="0"/>
        <v>91.5</v>
      </c>
      <c r="L8" s="1">
        <v>7</v>
      </c>
    </row>
    <row r="9" spans="1:19">
      <c r="A9" s="8">
        <v>9</v>
      </c>
      <c r="B9" s="6" t="s">
        <v>18</v>
      </c>
      <c r="C9" s="9" t="s">
        <v>5</v>
      </c>
      <c r="D9" s="1">
        <v>15</v>
      </c>
      <c r="E9" s="1">
        <v>18</v>
      </c>
      <c r="F9" s="1">
        <v>12</v>
      </c>
      <c r="G9" s="1">
        <v>6.94</v>
      </c>
      <c r="H9" s="1">
        <v>12</v>
      </c>
      <c r="I9" s="1">
        <v>10</v>
      </c>
      <c r="J9" s="1">
        <v>11</v>
      </c>
      <c r="K9" s="8">
        <f t="shared" si="0"/>
        <v>84.94</v>
      </c>
      <c r="L9" s="1">
        <v>8</v>
      </c>
    </row>
    <row r="10" spans="1:19">
      <c r="A10" s="8">
        <v>16</v>
      </c>
      <c r="B10" s="6" t="s">
        <v>29</v>
      </c>
      <c r="C10" s="9" t="s">
        <v>2</v>
      </c>
      <c r="D10" s="1">
        <v>11</v>
      </c>
      <c r="E10" s="1">
        <v>12</v>
      </c>
      <c r="F10" s="1">
        <v>16.75</v>
      </c>
      <c r="G10" s="1">
        <v>13.7</v>
      </c>
      <c r="H10" s="1">
        <v>8</v>
      </c>
      <c r="I10" s="1">
        <v>9</v>
      </c>
      <c r="J10" s="1">
        <v>13</v>
      </c>
      <c r="K10" s="8">
        <f t="shared" si="0"/>
        <v>83.45</v>
      </c>
      <c r="L10" s="1">
        <v>9</v>
      </c>
    </row>
    <row r="11" spans="1:19">
      <c r="A11" s="8">
        <v>13</v>
      </c>
      <c r="B11" s="6" t="s">
        <v>45</v>
      </c>
      <c r="C11" s="9" t="s">
        <v>5</v>
      </c>
      <c r="D11" s="1">
        <v>12</v>
      </c>
      <c r="E11" s="1">
        <v>12</v>
      </c>
      <c r="F11" s="1">
        <v>12</v>
      </c>
      <c r="G11" s="1">
        <v>12.1</v>
      </c>
      <c r="H11" s="1">
        <v>10</v>
      </c>
      <c r="I11" s="1">
        <v>15</v>
      </c>
      <c r="J11" s="1">
        <v>9</v>
      </c>
      <c r="K11" s="8">
        <f t="shared" si="0"/>
        <v>82.1</v>
      </c>
      <c r="L11" s="1">
        <v>10</v>
      </c>
    </row>
    <row r="12" spans="1:19">
      <c r="A12" s="8">
        <v>4</v>
      </c>
      <c r="B12" s="6" t="s">
        <v>40</v>
      </c>
      <c r="C12" s="9" t="s">
        <v>0</v>
      </c>
      <c r="D12" s="1">
        <v>13</v>
      </c>
      <c r="E12" s="1">
        <v>11</v>
      </c>
      <c r="F12" s="1">
        <v>14</v>
      </c>
      <c r="G12" s="1">
        <v>11.11</v>
      </c>
      <c r="H12" s="1">
        <v>11</v>
      </c>
      <c r="I12" s="1">
        <v>10</v>
      </c>
      <c r="J12" s="1">
        <v>11</v>
      </c>
      <c r="K12" s="8">
        <f t="shared" si="0"/>
        <v>81.11</v>
      </c>
      <c r="L12" s="1">
        <v>11</v>
      </c>
    </row>
    <row r="13" spans="1:19">
      <c r="A13" s="8">
        <v>2</v>
      </c>
      <c r="B13" s="6" t="s">
        <v>39</v>
      </c>
      <c r="C13" s="9" t="s">
        <v>36</v>
      </c>
      <c r="D13" s="1">
        <v>12</v>
      </c>
      <c r="E13" s="1">
        <v>9</v>
      </c>
      <c r="F13" s="1">
        <v>13</v>
      </c>
      <c r="G13" s="1">
        <v>12.08</v>
      </c>
      <c r="H13" s="1">
        <v>12</v>
      </c>
      <c r="I13" s="1">
        <v>11</v>
      </c>
      <c r="J13" s="1">
        <v>12</v>
      </c>
      <c r="K13" s="8">
        <f t="shared" si="0"/>
        <v>81.08</v>
      </c>
      <c r="L13" s="1">
        <v>12</v>
      </c>
    </row>
    <row r="14" spans="1:19">
      <c r="A14" s="8">
        <v>3</v>
      </c>
      <c r="B14" s="6" t="s">
        <v>32</v>
      </c>
      <c r="C14" s="9" t="s">
        <v>1</v>
      </c>
      <c r="D14" s="1">
        <v>11</v>
      </c>
      <c r="E14" s="1">
        <v>10</v>
      </c>
      <c r="F14" s="1">
        <v>15</v>
      </c>
      <c r="G14" s="1">
        <v>7.91</v>
      </c>
      <c r="H14" s="1">
        <v>13</v>
      </c>
      <c r="I14" s="1">
        <v>9</v>
      </c>
      <c r="J14" s="1">
        <v>15</v>
      </c>
      <c r="K14" s="8">
        <f t="shared" si="0"/>
        <v>80.91</v>
      </c>
      <c r="L14" s="1">
        <v>13</v>
      </c>
    </row>
    <row r="15" spans="1:19">
      <c r="A15" s="8">
        <v>22</v>
      </c>
      <c r="B15" s="6" t="s">
        <v>9</v>
      </c>
      <c r="C15" s="9" t="s">
        <v>4</v>
      </c>
      <c r="D15" s="1">
        <v>14</v>
      </c>
      <c r="E15" s="1">
        <v>4</v>
      </c>
      <c r="F15" s="1">
        <v>10</v>
      </c>
      <c r="G15" s="1">
        <v>12.76</v>
      </c>
      <c r="H15" s="1">
        <v>11</v>
      </c>
      <c r="I15" s="1">
        <v>12</v>
      </c>
      <c r="J15" s="1">
        <v>13</v>
      </c>
      <c r="K15" s="8">
        <f t="shared" si="0"/>
        <v>76.759999999999991</v>
      </c>
      <c r="L15" s="1">
        <v>14</v>
      </c>
    </row>
    <row r="16" spans="1:19">
      <c r="A16" s="8">
        <v>7</v>
      </c>
      <c r="B16" s="6" t="s">
        <v>42</v>
      </c>
      <c r="C16" s="9" t="s">
        <v>4</v>
      </c>
      <c r="D16" s="1">
        <v>10</v>
      </c>
      <c r="E16" s="1">
        <v>8</v>
      </c>
      <c r="F16" s="1">
        <v>12</v>
      </c>
      <c r="G16" s="1">
        <v>12.87</v>
      </c>
      <c r="H16" s="1">
        <v>11</v>
      </c>
      <c r="I16" s="1">
        <v>11</v>
      </c>
      <c r="J16" s="1">
        <v>11</v>
      </c>
      <c r="K16" s="8">
        <f t="shared" si="0"/>
        <v>75.87</v>
      </c>
      <c r="L16" s="1">
        <v>15</v>
      </c>
    </row>
    <row r="17" spans="1:12">
      <c r="A17" s="8">
        <v>21</v>
      </c>
      <c r="B17" s="6" t="s">
        <v>23</v>
      </c>
      <c r="C17" s="9" t="s">
        <v>2</v>
      </c>
      <c r="D17" s="1">
        <v>13</v>
      </c>
      <c r="E17" s="1">
        <v>8</v>
      </c>
      <c r="F17" s="1">
        <v>16</v>
      </c>
      <c r="G17" s="1">
        <v>7</v>
      </c>
      <c r="H17" s="1">
        <v>11</v>
      </c>
      <c r="I17" s="1">
        <v>10</v>
      </c>
      <c r="J17" s="1">
        <v>10</v>
      </c>
      <c r="K17" s="8">
        <f t="shared" si="0"/>
        <v>75</v>
      </c>
      <c r="L17" s="1">
        <v>16</v>
      </c>
    </row>
    <row r="18" spans="1:12">
      <c r="A18" s="8">
        <v>25</v>
      </c>
      <c r="B18" s="6" t="s">
        <v>20</v>
      </c>
      <c r="C18" s="9" t="s">
        <v>36</v>
      </c>
      <c r="D18" s="1">
        <v>17</v>
      </c>
      <c r="E18" s="1">
        <v>2</v>
      </c>
      <c r="F18" s="1">
        <v>8</v>
      </c>
      <c r="G18" s="1">
        <v>13.33</v>
      </c>
      <c r="H18" s="1">
        <v>7</v>
      </c>
      <c r="I18" s="1">
        <v>10</v>
      </c>
      <c r="J18" s="1">
        <v>14</v>
      </c>
      <c r="K18" s="8">
        <f t="shared" si="0"/>
        <v>71.33</v>
      </c>
      <c r="L18" s="1">
        <v>17</v>
      </c>
    </row>
    <row r="19" spans="1:12">
      <c r="A19" s="8">
        <v>10</v>
      </c>
      <c r="B19" s="6" t="s">
        <v>27</v>
      </c>
      <c r="C19" s="9" t="s">
        <v>0</v>
      </c>
      <c r="D19" s="1">
        <v>9</v>
      </c>
      <c r="E19" s="1">
        <v>6</v>
      </c>
      <c r="F19" s="1">
        <v>13</v>
      </c>
      <c r="G19" s="1">
        <v>13.2</v>
      </c>
      <c r="H19" s="1">
        <v>9</v>
      </c>
      <c r="I19" s="1">
        <v>11</v>
      </c>
      <c r="J19" s="1">
        <v>10</v>
      </c>
      <c r="K19" s="8">
        <f t="shared" si="0"/>
        <v>71.2</v>
      </c>
      <c r="L19" s="1">
        <v>18</v>
      </c>
    </row>
    <row r="20" spans="1:12">
      <c r="A20" s="8">
        <v>19</v>
      </c>
      <c r="B20" s="6" t="s">
        <v>8</v>
      </c>
      <c r="C20" s="9" t="s">
        <v>3</v>
      </c>
      <c r="D20" s="1">
        <v>12</v>
      </c>
      <c r="E20" s="1">
        <v>2</v>
      </c>
      <c r="F20" s="1">
        <v>11</v>
      </c>
      <c r="G20" s="1">
        <v>11.05</v>
      </c>
      <c r="H20" s="1">
        <v>9</v>
      </c>
      <c r="I20" s="1">
        <v>10</v>
      </c>
      <c r="J20" s="1">
        <v>12</v>
      </c>
      <c r="K20" s="8">
        <f t="shared" si="0"/>
        <v>67.05</v>
      </c>
      <c r="L20" s="1">
        <v>19</v>
      </c>
    </row>
    <row r="21" spans="1:12">
      <c r="A21" s="8">
        <v>24</v>
      </c>
      <c r="B21" s="6" t="s">
        <v>15</v>
      </c>
      <c r="C21" s="9" t="s">
        <v>0</v>
      </c>
      <c r="D21" s="1">
        <v>9</v>
      </c>
      <c r="E21" s="1">
        <v>9</v>
      </c>
      <c r="F21" s="1">
        <v>9</v>
      </c>
      <c r="G21" s="1">
        <v>10.07</v>
      </c>
      <c r="H21" s="1">
        <v>9</v>
      </c>
      <c r="I21" s="1">
        <v>8</v>
      </c>
      <c r="J21" s="1">
        <v>12</v>
      </c>
      <c r="K21" s="8">
        <f t="shared" si="0"/>
        <v>66.069999999999993</v>
      </c>
      <c r="L21" s="1">
        <v>20</v>
      </c>
    </row>
    <row r="22" spans="1:12">
      <c r="A22" s="8">
        <v>1</v>
      </c>
      <c r="B22" s="6" t="s">
        <v>38</v>
      </c>
      <c r="C22" s="9" t="s">
        <v>3</v>
      </c>
      <c r="D22" s="1">
        <v>9</v>
      </c>
      <c r="E22" s="1">
        <v>5</v>
      </c>
      <c r="F22" s="1">
        <v>11</v>
      </c>
      <c r="G22" s="1">
        <v>11.75</v>
      </c>
      <c r="H22" s="1">
        <v>10</v>
      </c>
      <c r="I22" s="1">
        <v>10</v>
      </c>
      <c r="J22" s="1">
        <v>9</v>
      </c>
      <c r="K22" s="8">
        <f t="shared" si="0"/>
        <v>65.75</v>
      </c>
      <c r="L22" s="1">
        <v>21</v>
      </c>
    </row>
    <row r="23" spans="1:12">
      <c r="A23" s="8">
        <v>17</v>
      </c>
      <c r="B23" s="6" t="s">
        <v>26</v>
      </c>
      <c r="C23" s="9" t="s">
        <v>4</v>
      </c>
      <c r="D23" s="1">
        <v>3</v>
      </c>
      <c r="E23" s="1">
        <v>4</v>
      </c>
      <c r="F23" s="1">
        <v>10</v>
      </c>
      <c r="G23" s="1">
        <v>12.97</v>
      </c>
      <c r="H23" s="1">
        <v>7</v>
      </c>
      <c r="I23" s="1">
        <v>12</v>
      </c>
      <c r="J23" s="1">
        <v>11</v>
      </c>
      <c r="K23" s="8">
        <f t="shared" si="0"/>
        <v>59.97</v>
      </c>
      <c r="L23" s="1">
        <v>22</v>
      </c>
    </row>
    <row r="24" spans="1:12">
      <c r="A24" s="8">
        <v>6</v>
      </c>
      <c r="B24" s="6" t="s">
        <v>17</v>
      </c>
      <c r="C24" s="9" t="s">
        <v>2</v>
      </c>
      <c r="D24" s="1">
        <v>2</v>
      </c>
      <c r="E24" s="1">
        <v>10</v>
      </c>
      <c r="F24" s="1">
        <v>17</v>
      </c>
      <c r="G24" s="1">
        <v>9.98</v>
      </c>
      <c r="H24" s="1">
        <v>1</v>
      </c>
      <c r="I24" s="1">
        <v>0</v>
      </c>
      <c r="J24" s="1">
        <v>12</v>
      </c>
      <c r="K24" s="8">
        <f t="shared" si="0"/>
        <v>51.980000000000004</v>
      </c>
      <c r="L24" s="1">
        <v>23</v>
      </c>
    </row>
    <row r="25" spans="1:12">
      <c r="A25" s="8">
        <v>11</v>
      </c>
      <c r="B25" s="6" t="s">
        <v>25</v>
      </c>
      <c r="C25" s="9" t="s">
        <v>4</v>
      </c>
      <c r="D25" s="1">
        <v>0</v>
      </c>
      <c r="E25" s="1">
        <v>11</v>
      </c>
      <c r="F25" s="1">
        <v>15</v>
      </c>
      <c r="G25" s="1">
        <v>0.1</v>
      </c>
      <c r="H25" s="1">
        <v>1</v>
      </c>
      <c r="I25" s="1">
        <v>5</v>
      </c>
      <c r="J25" s="1">
        <v>1</v>
      </c>
      <c r="K25" s="8">
        <f t="shared" si="0"/>
        <v>33.1</v>
      </c>
      <c r="L25" s="1">
        <v>24</v>
      </c>
    </row>
    <row r="26" spans="1:12">
      <c r="A26" s="8">
        <v>12</v>
      </c>
      <c r="B26" s="6" t="s">
        <v>44</v>
      </c>
      <c r="C26" s="9" t="s">
        <v>3</v>
      </c>
      <c r="D26" s="1">
        <v>0</v>
      </c>
      <c r="E26" s="1">
        <v>1</v>
      </c>
      <c r="F26" s="1">
        <v>5</v>
      </c>
      <c r="G26" s="1">
        <v>3.03</v>
      </c>
      <c r="H26" s="1">
        <v>3</v>
      </c>
      <c r="I26" s="1">
        <v>-10</v>
      </c>
      <c r="J26" s="1">
        <v>0</v>
      </c>
      <c r="K26" s="8">
        <f t="shared" si="0"/>
        <v>2.0299999999999994</v>
      </c>
      <c r="L26" s="1">
        <v>25</v>
      </c>
    </row>
    <row r="27" spans="1:12">
      <c r="A27" s="12"/>
      <c r="B27" s="13"/>
      <c r="C27" s="13"/>
      <c r="D27" s="13"/>
      <c r="E27" s="13"/>
      <c r="F27" s="13"/>
      <c r="G27" s="13"/>
      <c r="H27" s="13"/>
      <c r="I27" s="13"/>
      <c r="J27" s="14"/>
      <c r="K27" s="8" t="s">
        <v>51</v>
      </c>
      <c r="L27" s="8" t="s">
        <v>52</v>
      </c>
    </row>
    <row r="28" spans="1:12">
      <c r="A28" s="11" t="s">
        <v>50</v>
      </c>
      <c r="B28" s="11"/>
      <c r="C28" s="11"/>
      <c r="D28" s="2">
        <v>168</v>
      </c>
      <c r="E28" s="2">
        <v>38</v>
      </c>
      <c r="F28" s="2">
        <v>150</v>
      </c>
      <c r="G28" s="2">
        <v>144</v>
      </c>
      <c r="H28" s="2">
        <v>18</v>
      </c>
      <c r="I28" s="2">
        <v>147</v>
      </c>
      <c r="J28" s="2">
        <v>98</v>
      </c>
      <c r="K28" s="8">
        <v>100</v>
      </c>
      <c r="L28" s="1" t="s">
        <v>36</v>
      </c>
    </row>
    <row r="29" spans="1:12">
      <c r="A29" s="15" t="s">
        <v>53</v>
      </c>
      <c r="B29" s="16"/>
      <c r="C29" s="17" t="s">
        <v>53</v>
      </c>
      <c r="D29" s="3">
        <f>SUM(IMSUB($K$29,D28))</f>
        <v>-168</v>
      </c>
      <c r="E29" s="3">
        <f t="shared" ref="E29:J29" si="1">SUM(IMSUB($K$29,E28))</f>
        <v>-38</v>
      </c>
      <c r="F29" s="3">
        <f t="shared" si="1"/>
        <v>-150</v>
      </c>
      <c r="G29" s="3">
        <f t="shared" si="1"/>
        <v>-144</v>
      </c>
      <c r="H29" s="3">
        <f t="shared" si="1"/>
        <v>-18</v>
      </c>
      <c r="I29" s="3">
        <f t="shared" si="1"/>
        <v>-147</v>
      </c>
      <c r="J29" s="3">
        <f t="shared" si="1"/>
        <v>-98</v>
      </c>
    </row>
    <row r="30" spans="1:12">
      <c r="E30" s="10"/>
      <c r="F30" s="10"/>
      <c r="G30" s="10"/>
    </row>
    <row r="33" spans="4:4">
      <c r="D33">
        <f>MIN(E29,H29)</f>
        <v>-38</v>
      </c>
    </row>
  </sheetData>
  <sortState ref="A2:L26">
    <sortCondition descending="1" ref="K2:K26"/>
  </sortState>
  <mergeCells count="2">
    <mergeCell ref="A27:J27"/>
    <mergeCell ref="A29:C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J4" sqref="J4"/>
    </sheetView>
  </sheetViews>
  <sheetFormatPr defaultRowHeight="15"/>
  <cols>
    <col min="1" max="1" width="9.140625" style="3"/>
    <col min="2" max="2" width="13.85546875" style="3" customWidth="1"/>
    <col min="3" max="16384" width="9.140625" style="3"/>
  </cols>
  <sheetData>
    <row r="1" spans="1:11">
      <c r="A1" s="1"/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33</v>
      </c>
      <c r="K1" s="2" t="s">
        <v>34</v>
      </c>
    </row>
    <row r="2" spans="1:11">
      <c r="A2" s="1">
        <v>1</v>
      </c>
      <c r="B2" s="1" t="s">
        <v>20</v>
      </c>
      <c r="C2" s="1">
        <v>27</v>
      </c>
      <c r="D2" s="1">
        <v>27</v>
      </c>
      <c r="E2" s="1">
        <v>24</v>
      </c>
      <c r="F2" s="1">
        <v>27</v>
      </c>
      <c r="G2" s="1">
        <v>25</v>
      </c>
      <c r="H2" s="1">
        <v>24.1</v>
      </c>
      <c r="I2" s="1">
        <v>29</v>
      </c>
      <c r="J2" s="4">
        <f t="shared" ref="J2:J26" si="0">SUM(C2:I2)</f>
        <v>183.1</v>
      </c>
      <c r="K2" s="1" t="s">
        <v>35</v>
      </c>
    </row>
    <row r="3" spans="1:11">
      <c r="A3" s="1">
        <v>2</v>
      </c>
      <c r="B3" s="1" t="s">
        <v>24</v>
      </c>
      <c r="C3" s="1">
        <v>23</v>
      </c>
      <c r="D3" s="1">
        <v>27</v>
      </c>
      <c r="E3" s="1">
        <v>27</v>
      </c>
      <c r="F3" s="1">
        <v>27</v>
      </c>
      <c r="G3" s="1">
        <v>25</v>
      </c>
      <c r="H3" s="1">
        <v>23</v>
      </c>
      <c r="I3" s="1">
        <v>28</v>
      </c>
      <c r="J3" s="1">
        <f t="shared" si="0"/>
        <v>180</v>
      </c>
      <c r="K3" s="1" t="s">
        <v>0</v>
      </c>
    </row>
    <row r="4" spans="1:11">
      <c r="A4" s="1">
        <v>3</v>
      </c>
      <c r="B4" s="1" t="s">
        <v>18</v>
      </c>
      <c r="C4" s="1">
        <v>20</v>
      </c>
      <c r="D4" s="1">
        <v>25</v>
      </c>
      <c r="E4" s="1">
        <v>24</v>
      </c>
      <c r="F4" s="1">
        <v>24</v>
      </c>
      <c r="G4" s="1">
        <v>25</v>
      </c>
      <c r="H4" s="1">
        <v>24</v>
      </c>
      <c r="I4" s="1">
        <v>27</v>
      </c>
      <c r="J4" s="1">
        <f t="shared" si="0"/>
        <v>169</v>
      </c>
      <c r="K4" s="1" t="s">
        <v>5</v>
      </c>
    </row>
    <row r="5" spans="1:11">
      <c r="A5" s="1">
        <v>4</v>
      </c>
      <c r="B5" s="1" t="s">
        <v>21</v>
      </c>
      <c r="C5" s="1">
        <v>28</v>
      </c>
      <c r="D5" s="1">
        <v>19</v>
      </c>
      <c r="E5" s="1">
        <v>23</v>
      </c>
      <c r="F5" s="1">
        <v>11</v>
      </c>
      <c r="G5" s="1">
        <v>27</v>
      </c>
      <c r="H5" s="1">
        <v>24</v>
      </c>
      <c r="I5" s="1">
        <v>26</v>
      </c>
      <c r="J5" s="1">
        <f t="shared" si="0"/>
        <v>158</v>
      </c>
      <c r="K5" s="1" t="s">
        <v>2</v>
      </c>
    </row>
    <row r="6" spans="1:11">
      <c r="A6" s="1">
        <v>5</v>
      </c>
      <c r="B6" s="1" t="s">
        <v>23</v>
      </c>
      <c r="C6" s="1">
        <v>19</v>
      </c>
      <c r="D6" s="1">
        <v>23</v>
      </c>
      <c r="E6" s="1">
        <v>27</v>
      </c>
      <c r="F6" s="1">
        <v>26</v>
      </c>
      <c r="G6" s="1">
        <v>24</v>
      </c>
      <c r="H6" s="1">
        <v>15</v>
      </c>
      <c r="I6" s="1">
        <v>20</v>
      </c>
      <c r="J6" s="1">
        <f t="shared" si="0"/>
        <v>154</v>
      </c>
      <c r="K6" s="1" t="s">
        <v>3</v>
      </c>
    </row>
    <row r="7" spans="1:11">
      <c r="A7" s="1">
        <v>6</v>
      </c>
      <c r="B7" s="1" t="s">
        <v>26</v>
      </c>
      <c r="C7" s="1">
        <v>26</v>
      </c>
      <c r="D7" s="1">
        <v>24</v>
      </c>
      <c r="E7" s="1">
        <v>22</v>
      </c>
      <c r="F7" s="1">
        <v>16</v>
      </c>
      <c r="G7" s="1">
        <v>21</v>
      </c>
      <c r="H7" s="1">
        <v>23</v>
      </c>
      <c r="I7" s="1">
        <v>21</v>
      </c>
      <c r="J7" s="1">
        <f t="shared" si="0"/>
        <v>153</v>
      </c>
      <c r="K7" s="1" t="s">
        <v>1</v>
      </c>
    </row>
    <row r="8" spans="1:11">
      <c r="A8" s="1">
        <v>7</v>
      </c>
      <c r="B8" s="1" t="s">
        <v>11</v>
      </c>
      <c r="C8" s="1">
        <v>22</v>
      </c>
      <c r="D8" s="1">
        <v>20</v>
      </c>
      <c r="E8" s="1">
        <v>22</v>
      </c>
      <c r="F8" s="1">
        <v>16</v>
      </c>
      <c r="G8" s="1">
        <v>24</v>
      </c>
      <c r="H8" s="1">
        <v>23</v>
      </c>
      <c r="I8" s="1">
        <v>24</v>
      </c>
      <c r="J8" s="1">
        <f t="shared" si="0"/>
        <v>151</v>
      </c>
      <c r="K8" s="1" t="s">
        <v>4</v>
      </c>
    </row>
    <row r="9" spans="1:11">
      <c r="A9" s="1">
        <v>8</v>
      </c>
      <c r="B9" s="1" t="s">
        <v>8</v>
      </c>
      <c r="C9" s="1">
        <v>21</v>
      </c>
      <c r="D9" s="1">
        <v>22</v>
      </c>
      <c r="E9" s="1">
        <v>19</v>
      </c>
      <c r="F9" s="1">
        <v>17</v>
      </c>
      <c r="G9" s="1">
        <v>24.5</v>
      </c>
      <c r="H9" s="1">
        <v>23</v>
      </c>
      <c r="I9" s="1">
        <v>22</v>
      </c>
      <c r="J9" s="1">
        <f t="shared" si="0"/>
        <v>148.5</v>
      </c>
      <c r="K9" s="1" t="s">
        <v>6</v>
      </c>
    </row>
    <row r="10" spans="1:11">
      <c r="A10" s="1">
        <v>9</v>
      </c>
      <c r="B10" s="1" t="s">
        <v>14</v>
      </c>
      <c r="C10" s="1">
        <v>23</v>
      </c>
      <c r="D10" s="1">
        <v>24</v>
      </c>
      <c r="E10" s="1">
        <v>20</v>
      </c>
      <c r="F10" s="1">
        <v>22</v>
      </c>
      <c r="G10" s="1">
        <v>12</v>
      </c>
      <c r="H10" s="1">
        <v>23.1</v>
      </c>
      <c r="I10" s="1">
        <v>22</v>
      </c>
      <c r="J10" s="1">
        <f t="shared" si="0"/>
        <v>146.1</v>
      </c>
      <c r="K10" s="1" t="s">
        <v>3</v>
      </c>
    </row>
    <row r="11" spans="1:11">
      <c r="A11" s="1">
        <v>10</v>
      </c>
      <c r="B11" s="1" t="s">
        <v>13</v>
      </c>
      <c r="C11" s="1">
        <v>21</v>
      </c>
      <c r="D11" s="1">
        <v>16</v>
      </c>
      <c r="E11" s="1">
        <v>22</v>
      </c>
      <c r="F11" s="1">
        <v>16</v>
      </c>
      <c r="G11" s="1">
        <v>22</v>
      </c>
      <c r="H11" s="1">
        <v>13</v>
      </c>
      <c r="I11" s="1">
        <v>23</v>
      </c>
      <c r="J11" s="1">
        <f t="shared" si="0"/>
        <v>133</v>
      </c>
      <c r="K11" s="1" t="s">
        <v>4</v>
      </c>
    </row>
    <row r="12" spans="1:11">
      <c r="A12" s="1">
        <v>11</v>
      </c>
      <c r="B12" s="1" t="s">
        <v>22</v>
      </c>
      <c r="C12" s="1">
        <v>18</v>
      </c>
      <c r="D12" s="1">
        <v>20</v>
      </c>
      <c r="E12" s="1">
        <v>21</v>
      </c>
      <c r="F12" s="1">
        <v>11</v>
      </c>
      <c r="G12" s="1">
        <v>21</v>
      </c>
      <c r="H12" s="1">
        <v>19</v>
      </c>
      <c r="I12" s="1">
        <v>18</v>
      </c>
      <c r="J12" s="1">
        <f t="shared" si="0"/>
        <v>128</v>
      </c>
      <c r="K12" s="1" t="s">
        <v>3</v>
      </c>
    </row>
    <row r="13" spans="1:11">
      <c r="A13" s="1">
        <v>12</v>
      </c>
      <c r="B13" s="1" t="s">
        <v>32</v>
      </c>
      <c r="C13" s="1">
        <v>12</v>
      </c>
      <c r="D13" s="1">
        <v>20</v>
      </c>
      <c r="E13" s="1">
        <v>19</v>
      </c>
      <c r="F13" s="1">
        <v>26</v>
      </c>
      <c r="G13" s="1">
        <v>19</v>
      </c>
      <c r="H13" s="1">
        <v>17</v>
      </c>
      <c r="I13" s="1">
        <v>14</v>
      </c>
      <c r="J13" s="1">
        <f t="shared" si="0"/>
        <v>127</v>
      </c>
      <c r="K13" s="1" t="s">
        <v>1</v>
      </c>
    </row>
    <row r="14" spans="1:11">
      <c r="A14" s="1">
        <v>13</v>
      </c>
      <c r="B14" s="1" t="s">
        <v>30</v>
      </c>
      <c r="C14" s="1">
        <v>15</v>
      </c>
      <c r="D14" s="1">
        <v>19</v>
      </c>
      <c r="E14" s="1">
        <v>21</v>
      </c>
      <c r="F14" s="1">
        <v>14</v>
      </c>
      <c r="G14" s="1">
        <v>15</v>
      </c>
      <c r="H14" s="1">
        <v>14</v>
      </c>
      <c r="I14" s="1">
        <v>15</v>
      </c>
      <c r="J14" s="1">
        <f t="shared" si="0"/>
        <v>113</v>
      </c>
      <c r="K14" s="1" t="s">
        <v>4</v>
      </c>
    </row>
    <row r="15" spans="1:11">
      <c r="A15" s="1">
        <v>14</v>
      </c>
      <c r="B15" s="1" t="s">
        <v>16</v>
      </c>
      <c r="C15" s="1">
        <v>15</v>
      </c>
      <c r="D15" s="1">
        <v>21</v>
      </c>
      <c r="E15" s="1">
        <v>20</v>
      </c>
      <c r="F15" s="1">
        <v>10</v>
      </c>
      <c r="G15" s="1">
        <v>18</v>
      </c>
      <c r="H15" s="1">
        <v>12</v>
      </c>
      <c r="I15" s="1">
        <v>14</v>
      </c>
      <c r="J15" s="1">
        <f t="shared" si="0"/>
        <v>110</v>
      </c>
      <c r="K15" s="1" t="s">
        <v>5</v>
      </c>
    </row>
    <row r="16" spans="1:11">
      <c r="A16" s="1">
        <v>15</v>
      </c>
      <c r="B16" s="1" t="s">
        <v>10</v>
      </c>
      <c r="C16" s="1">
        <v>16</v>
      </c>
      <c r="D16" s="1">
        <v>19</v>
      </c>
      <c r="E16" s="1">
        <v>9</v>
      </c>
      <c r="F16" s="1">
        <v>9</v>
      </c>
      <c r="G16" s="1">
        <v>16</v>
      </c>
      <c r="H16" s="1">
        <v>16</v>
      </c>
      <c r="I16" s="1">
        <v>18</v>
      </c>
      <c r="J16" s="1">
        <f t="shared" si="0"/>
        <v>103</v>
      </c>
      <c r="K16" s="1" t="s">
        <v>5</v>
      </c>
    </row>
    <row r="17" spans="1:11">
      <c r="A17" s="1">
        <v>16</v>
      </c>
      <c r="B17" s="1" t="s">
        <v>28</v>
      </c>
      <c r="C17" s="1">
        <v>16</v>
      </c>
      <c r="D17" s="1">
        <v>13</v>
      </c>
      <c r="E17" s="1">
        <v>16</v>
      </c>
      <c r="F17" s="1">
        <v>14</v>
      </c>
      <c r="G17" s="1">
        <v>19</v>
      </c>
      <c r="H17" s="1">
        <v>16</v>
      </c>
      <c r="I17" s="1">
        <v>9</v>
      </c>
      <c r="J17" s="1">
        <f t="shared" si="0"/>
        <v>103</v>
      </c>
      <c r="K17" s="1" t="s">
        <v>2</v>
      </c>
    </row>
    <row r="18" spans="1:11">
      <c r="A18" s="1">
        <v>17</v>
      </c>
      <c r="B18" s="1" t="s">
        <v>29</v>
      </c>
      <c r="C18" s="1">
        <v>14</v>
      </c>
      <c r="D18" s="1">
        <v>17</v>
      </c>
      <c r="E18" s="1">
        <v>22</v>
      </c>
      <c r="F18" s="1">
        <v>21</v>
      </c>
      <c r="G18" s="1">
        <v>5</v>
      </c>
      <c r="H18" s="1">
        <v>14</v>
      </c>
      <c r="I18" s="1">
        <v>8</v>
      </c>
      <c r="J18" s="1">
        <f t="shared" si="0"/>
        <v>101</v>
      </c>
      <c r="K18" s="1" t="s">
        <v>5</v>
      </c>
    </row>
    <row r="19" spans="1:11">
      <c r="A19" s="1">
        <v>18</v>
      </c>
      <c r="B19" s="1" t="s">
        <v>9</v>
      </c>
      <c r="C19" s="1">
        <v>8</v>
      </c>
      <c r="D19" s="1">
        <v>15</v>
      </c>
      <c r="E19" s="1">
        <v>12</v>
      </c>
      <c r="F19" s="1">
        <v>9</v>
      </c>
      <c r="G19" s="1">
        <v>16</v>
      </c>
      <c r="H19" s="1">
        <v>23</v>
      </c>
      <c r="I19" s="1">
        <v>17</v>
      </c>
      <c r="J19" s="1">
        <f t="shared" si="0"/>
        <v>100</v>
      </c>
      <c r="K19" s="1" t="s">
        <v>6</v>
      </c>
    </row>
    <row r="20" spans="1:11">
      <c r="A20" s="1">
        <v>19</v>
      </c>
      <c r="B20" s="1" t="s">
        <v>12</v>
      </c>
      <c r="C20" s="1">
        <v>15</v>
      </c>
      <c r="D20" s="1">
        <v>17</v>
      </c>
      <c r="E20" s="1">
        <v>15</v>
      </c>
      <c r="F20" s="1">
        <v>22</v>
      </c>
      <c r="G20" s="1">
        <v>8</v>
      </c>
      <c r="H20" s="1">
        <v>12</v>
      </c>
      <c r="I20" s="1">
        <v>10</v>
      </c>
      <c r="J20" s="1">
        <f t="shared" si="0"/>
        <v>99</v>
      </c>
      <c r="K20" s="1" t="s">
        <v>0</v>
      </c>
    </row>
    <row r="21" spans="1:11">
      <c r="A21" s="1">
        <v>20</v>
      </c>
      <c r="B21" s="1" t="s">
        <v>17</v>
      </c>
      <c r="C21" s="1">
        <v>12</v>
      </c>
      <c r="D21" s="1">
        <v>15</v>
      </c>
      <c r="E21" s="1">
        <v>21</v>
      </c>
      <c r="F21" s="1">
        <v>14</v>
      </c>
      <c r="G21" s="1">
        <v>11</v>
      </c>
      <c r="H21" s="1">
        <v>12</v>
      </c>
      <c r="I21" s="1">
        <v>9</v>
      </c>
      <c r="J21" s="1">
        <f t="shared" si="0"/>
        <v>94</v>
      </c>
      <c r="K21" s="1" t="s">
        <v>1</v>
      </c>
    </row>
    <row r="22" spans="1:11">
      <c r="A22" s="1">
        <v>21</v>
      </c>
      <c r="B22" s="1" t="s">
        <v>19</v>
      </c>
      <c r="C22" s="1">
        <v>15</v>
      </c>
      <c r="D22" s="1">
        <v>16</v>
      </c>
      <c r="E22" s="1">
        <v>18</v>
      </c>
      <c r="F22" s="1">
        <v>19</v>
      </c>
      <c r="G22" s="1">
        <v>3</v>
      </c>
      <c r="H22" s="1">
        <v>5</v>
      </c>
      <c r="I22" s="1">
        <v>17</v>
      </c>
      <c r="J22" s="1">
        <f t="shared" si="0"/>
        <v>93</v>
      </c>
      <c r="K22" s="1" t="s">
        <v>0</v>
      </c>
    </row>
    <row r="23" spans="1:11">
      <c r="A23" s="1">
        <v>22</v>
      </c>
      <c r="B23" s="1" t="s">
        <v>25</v>
      </c>
      <c r="C23" s="1">
        <v>0</v>
      </c>
      <c r="D23" s="1">
        <v>17</v>
      </c>
      <c r="E23" s="1">
        <v>27</v>
      </c>
      <c r="F23" s="1">
        <v>10</v>
      </c>
      <c r="G23" s="1">
        <v>22</v>
      </c>
      <c r="H23" s="1">
        <v>16</v>
      </c>
      <c r="I23" s="1">
        <v>0</v>
      </c>
      <c r="J23" s="1">
        <f t="shared" si="0"/>
        <v>92</v>
      </c>
      <c r="K23" s="1" t="s">
        <v>2</v>
      </c>
    </row>
    <row r="24" spans="1:11">
      <c r="A24" s="1">
        <v>23</v>
      </c>
      <c r="B24" s="1" t="s">
        <v>15</v>
      </c>
      <c r="C24" s="1">
        <v>7</v>
      </c>
      <c r="D24" s="1">
        <v>5</v>
      </c>
      <c r="E24" s="1">
        <v>18</v>
      </c>
      <c r="F24" s="1">
        <v>4</v>
      </c>
      <c r="G24" s="1">
        <v>15</v>
      </c>
      <c r="H24" s="1">
        <v>14</v>
      </c>
      <c r="I24" s="1">
        <v>9</v>
      </c>
      <c r="J24" s="1">
        <f t="shared" si="0"/>
        <v>72</v>
      </c>
      <c r="K24" s="1" t="s">
        <v>4</v>
      </c>
    </row>
    <row r="25" spans="1:11">
      <c r="A25" s="1">
        <v>24</v>
      </c>
      <c r="B25" s="1" t="s">
        <v>27</v>
      </c>
      <c r="C25" s="1">
        <v>9</v>
      </c>
      <c r="D25" s="1">
        <v>17</v>
      </c>
      <c r="E25" s="1">
        <v>15</v>
      </c>
      <c r="F25" s="1">
        <v>3</v>
      </c>
      <c r="G25" s="1">
        <v>4</v>
      </c>
      <c r="H25" s="1">
        <v>5</v>
      </c>
      <c r="I25" s="1">
        <v>17</v>
      </c>
      <c r="J25" s="1">
        <f t="shared" si="0"/>
        <v>70</v>
      </c>
      <c r="K25" s="1" t="s">
        <v>1</v>
      </c>
    </row>
    <row r="26" spans="1:11">
      <c r="A26" s="1">
        <v>25</v>
      </c>
      <c r="B26" s="1" t="s">
        <v>31</v>
      </c>
      <c r="C26" s="1">
        <v>3</v>
      </c>
      <c r="D26" s="1">
        <v>15</v>
      </c>
      <c r="E26" s="1">
        <v>16</v>
      </c>
      <c r="F26" s="1">
        <v>13</v>
      </c>
      <c r="G26" s="1">
        <v>4</v>
      </c>
      <c r="H26" s="1">
        <v>0</v>
      </c>
      <c r="I26" s="1">
        <v>7</v>
      </c>
      <c r="J26" s="1">
        <f t="shared" si="0"/>
        <v>58</v>
      </c>
      <c r="K26" s="1" t="s">
        <v>2</v>
      </c>
    </row>
  </sheetData>
  <sortState ref="B2:J28">
    <sortCondition descending="1" ref="J2:J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</vt:lpstr>
      <vt:lpstr>2012</vt:lpstr>
      <vt:lpstr>2011</vt:lpstr>
      <vt:lpstr>2010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Bruce</dc:creator>
  <cp:lastModifiedBy>Colin Bruce</cp:lastModifiedBy>
  <dcterms:created xsi:type="dcterms:W3CDTF">2010-05-29T20:57:50Z</dcterms:created>
  <dcterms:modified xsi:type="dcterms:W3CDTF">2013-05-17T23:21:20Z</dcterms:modified>
</cp:coreProperties>
</file>