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itcec\Downloads\Data for Portfolio\"/>
    </mc:Choice>
  </mc:AlternateContent>
  <xr:revisionPtr revIDLastSave="0" documentId="13_ncr:1_{59E3D724-8A50-426E-A4D2-E7678967BA80}"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6" r:id="rId2"/>
    <sheet name="Pivot table" sheetId="3" r:id="rId3"/>
    <sheet name="Dashboard" sheetId="4" r:id="rId4"/>
  </sheets>
  <definedNames>
    <definedName name="_xlnm._FilterDatabase" localSheetId="0" hidden="1">bike_buyers!$A$1:$M$1001</definedName>
    <definedName name="Slicer_Home_Owner">#N/A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73" i="6" l="1"/>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 r="M1002" i="6"/>
  <c r="M1003" i="6"/>
  <c r="M1004" i="6"/>
  <c r="M1005" i="6"/>
  <c r="M1006" i="6"/>
  <c r="M1007" i="6"/>
  <c r="M1008" i="6"/>
  <c r="M1009" i="6"/>
  <c r="M1010" i="6"/>
  <c r="M1011" i="6"/>
  <c r="M1012" i="6"/>
  <c r="M1013" i="6"/>
  <c r="M1014" i="6"/>
  <c r="M1015" i="6"/>
  <c r="M1016" i="6"/>
  <c r="M1017" i="6"/>
  <c r="M1018" i="6"/>
  <c r="M1019" i="6"/>
  <c r="M1020" i="6"/>
  <c r="M1021" i="6"/>
  <c r="M1022" i="6"/>
  <c r="M1023" i="6"/>
  <c r="M1024" i="6"/>
  <c r="M1025" i="6"/>
  <c r="M1026" i="6"/>
  <c r="M1027"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20" i="6"/>
  <c r="M521" i="6"/>
  <c r="M522" i="6"/>
  <c r="M523" i="6"/>
  <c r="M524" i="6"/>
  <c r="M525" i="6"/>
  <c r="M526" i="6"/>
  <c r="M527" i="6"/>
  <c r="M528" i="6"/>
  <c r="M529" i="6"/>
  <c r="M530" i="6"/>
  <c r="M531" i="6"/>
  <c r="M532" i="6"/>
  <c r="M533" i="6"/>
  <c r="M534" i="6"/>
  <c r="M535" i="6"/>
  <c r="M536" i="6"/>
  <c r="M537" i="6"/>
  <c r="M538" i="6"/>
  <c r="M539" i="6"/>
  <c r="M540" i="6"/>
  <c r="M541" i="6"/>
  <c r="M502" i="6"/>
  <c r="M503" i="6"/>
  <c r="M504" i="6"/>
  <c r="M505" i="6"/>
  <c r="M506" i="6"/>
  <c r="M507" i="6"/>
  <c r="M508" i="6"/>
  <c r="M509" i="6"/>
  <c r="M510" i="6"/>
  <c r="M511" i="6"/>
  <c r="M512" i="6"/>
  <c r="M513" i="6"/>
  <c r="M514" i="6"/>
  <c r="M515" i="6"/>
  <c r="M516" i="6"/>
  <c r="M517" i="6"/>
  <c r="M518" i="6"/>
  <c r="M519" i="6"/>
  <c r="M481" i="6"/>
  <c r="M482" i="6"/>
  <c r="M483" i="6"/>
  <c r="M484" i="6"/>
  <c r="M485" i="6"/>
  <c r="M486" i="6"/>
  <c r="M487" i="6"/>
  <c r="M488" i="6"/>
  <c r="M489" i="6"/>
  <c r="M490" i="6"/>
  <c r="M491" i="6"/>
  <c r="M492" i="6"/>
  <c r="M493" i="6"/>
  <c r="M494" i="6"/>
  <c r="M495" i="6"/>
  <c r="M496" i="6"/>
  <c r="M497" i="6"/>
  <c r="M498" i="6"/>
  <c r="M499" i="6"/>
  <c r="M500" i="6"/>
  <c r="M501" i="6"/>
  <c r="M466" i="6"/>
  <c r="M467" i="6"/>
  <c r="M468" i="6"/>
  <c r="M469" i="6"/>
  <c r="M470" i="6"/>
  <c r="M471" i="6"/>
  <c r="M472" i="6"/>
  <c r="M473" i="6"/>
  <c r="M474" i="6"/>
  <c r="M475" i="6"/>
  <c r="M476" i="6"/>
  <c r="M477" i="6"/>
  <c r="M478" i="6"/>
  <c r="M479" i="6"/>
  <c r="M480" i="6"/>
  <c r="M450" i="6"/>
  <c r="M451" i="6"/>
  <c r="M452" i="6"/>
  <c r="M453" i="6"/>
  <c r="M454" i="6"/>
  <c r="M455" i="6"/>
  <c r="M456" i="6"/>
  <c r="M457" i="6"/>
  <c r="M458" i="6"/>
  <c r="M459" i="6"/>
  <c r="M460" i="6"/>
  <c r="M461" i="6"/>
  <c r="M462" i="6"/>
  <c r="M463" i="6"/>
  <c r="M464" i="6"/>
  <c r="M465" i="6"/>
  <c r="M436" i="6"/>
  <c r="M437" i="6"/>
  <c r="M438" i="6"/>
  <c r="M439" i="6"/>
  <c r="M440" i="6"/>
  <c r="M441" i="6"/>
  <c r="M442" i="6"/>
  <c r="M443" i="6"/>
  <c r="M444" i="6"/>
  <c r="M445" i="6"/>
  <c r="M446" i="6"/>
  <c r="M447" i="6"/>
  <c r="M448" i="6"/>
  <c r="M449" i="6"/>
  <c r="M423" i="6"/>
  <c r="M424" i="6"/>
  <c r="M425" i="6"/>
  <c r="M426" i="6"/>
  <c r="M427" i="6"/>
  <c r="M428" i="6"/>
  <c r="M429" i="6"/>
  <c r="M430" i="6"/>
  <c r="M431" i="6"/>
  <c r="M432" i="6"/>
  <c r="M433" i="6"/>
  <c r="M434" i="6"/>
  <c r="M435" i="6"/>
  <c r="M410" i="6"/>
  <c r="M411" i="6"/>
  <c r="M412" i="6"/>
  <c r="M413" i="6"/>
  <c r="M414" i="6"/>
  <c r="M415" i="6"/>
  <c r="M416" i="6"/>
  <c r="M417" i="6"/>
  <c r="M418" i="6"/>
  <c r="M419" i="6"/>
  <c r="M420" i="6"/>
  <c r="M421" i="6"/>
  <c r="M422" i="6"/>
  <c r="M395" i="6"/>
  <c r="M396" i="6"/>
  <c r="M397" i="6"/>
  <c r="M398" i="6"/>
  <c r="M399" i="6"/>
  <c r="M400" i="6"/>
  <c r="M401" i="6"/>
  <c r="M402" i="6"/>
  <c r="M403" i="6"/>
  <c r="M404" i="6"/>
  <c r="M405" i="6"/>
  <c r="M406" i="6"/>
  <c r="M407" i="6"/>
  <c r="M408" i="6"/>
  <c r="M409" i="6"/>
  <c r="M383" i="6"/>
  <c r="M384" i="6"/>
  <c r="M385" i="6"/>
  <c r="M386" i="6"/>
  <c r="M387" i="6"/>
  <c r="M388" i="6"/>
  <c r="M389" i="6"/>
  <c r="M390" i="6"/>
  <c r="M391" i="6"/>
  <c r="M392" i="6"/>
  <c r="M393" i="6"/>
  <c r="M394" i="6"/>
  <c r="M370" i="6"/>
  <c r="M371" i="6"/>
  <c r="M372" i="6"/>
  <c r="M373" i="6"/>
  <c r="M374" i="6"/>
  <c r="M375" i="6"/>
  <c r="M376" i="6"/>
  <c r="M377" i="6"/>
  <c r="M378" i="6"/>
  <c r="M379" i="6"/>
  <c r="M380" i="6"/>
  <c r="M381" i="6"/>
  <c r="M382" i="6"/>
  <c r="M358" i="6"/>
  <c r="M359" i="6"/>
  <c r="M360" i="6"/>
  <c r="M361" i="6"/>
  <c r="M362" i="6"/>
  <c r="M363" i="6"/>
  <c r="M364" i="6"/>
  <c r="M365" i="6"/>
  <c r="M366" i="6"/>
  <c r="M367" i="6"/>
  <c r="M368" i="6"/>
  <c r="M369" i="6"/>
  <c r="M345" i="6"/>
  <c r="M346" i="6"/>
  <c r="M347" i="6"/>
  <c r="M348" i="6"/>
  <c r="M349" i="6"/>
  <c r="M350" i="6"/>
  <c r="M351" i="6"/>
  <c r="M352" i="6"/>
  <c r="M353" i="6"/>
  <c r="M354" i="6"/>
  <c r="M355" i="6"/>
  <c r="M356" i="6"/>
  <c r="M357" i="6"/>
  <c r="M335" i="6"/>
  <c r="M336" i="6"/>
  <c r="M337" i="6"/>
  <c r="M338" i="6"/>
  <c r="M339" i="6"/>
  <c r="M340" i="6"/>
  <c r="M341" i="6"/>
  <c r="M342" i="6"/>
  <c r="M343" i="6"/>
  <c r="M344" i="6"/>
  <c r="M328" i="6"/>
  <c r="M329" i="6"/>
  <c r="M330" i="6"/>
  <c r="M331" i="6"/>
  <c r="M332" i="6"/>
  <c r="M333" i="6"/>
  <c r="M334" i="6"/>
  <c r="M310" i="6"/>
  <c r="M311" i="6"/>
  <c r="M312" i="6"/>
  <c r="M313" i="6"/>
  <c r="M314" i="6"/>
  <c r="M315" i="6"/>
  <c r="M316" i="6"/>
  <c r="M317" i="6"/>
  <c r="M318" i="6"/>
  <c r="M319" i="6"/>
  <c r="M320" i="6"/>
  <c r="M321" i="6"/>
  <c r="M322" i="6"/>
  <c r="M323" i="6"/>
  <c r="M324" i="6"/>
  <c r="M325" i="6"/>
  <c r="M326" i="6"/>
  <c r="M327" i="6"/>
  <c r="M297" i="6"/>
  <c r="M298" i="6"/>
  <c r="M299" i="6"/>
  <c r="M300" i="6"/>
  <c r="M301" i="6"/>
  <c r="M302" i="6"/>
  <c r="M303" i="6"/>
  <c r="M304" i="6"/>
  <c r="M305" i="6"/>
  <c r="M306" i="6"/>
  <c r="M307" i="6"/>
  <c r="M308" i="6"/>
  <c r="M309" i="6"/>
  <c r="M282" i="6"/>
  <c r="M283" i="6"/>
  <c r="M284" i="6"/>
  <c r="M285" i="6"/>
  <c r="M286" i="6"/>
  <c r="M287" i="6"/>
  <c r="M288" i="6"/>
  <c r="M289" i="6"/>
  <c r="M290" i="6"/>
  <c r="M291" i="6"/>
  <c r="M292" i="6"/>
  <c r="M293" i="6"/>
  <c r="M294" i="6"/>
  <c r="M295" i="6"/>
  <c r="M296" i="6"/>
  <c r="M261" i="6"/>
  <c r="M262" i="6"/>
  <c r="M263" i="6"/>
  <c r="M264" i="6"/>
  <c r="M265" i="6"/>
  <c r="M266" i="6"/>
  <c r="M267" i="6"/>
  <c r="M268" i="6"/>
  <c r="M269" i="6"/>
  <c r="M270" i="6"/>
  <c r="M271" i="6"/>
  <c r="M272" i="6"/>
  <c r="M273" i="6"/>
  <c r="M274" i="6"/>
  <c r="M275" i="6"/>
  <c r="M276" i="6"/>
  <c r="M277" i="6"/>
  <c r="M278" i="6"/>
  <c r="M279" i="6"/>
  <c r="M280" i="6"/>
  <c r="M281" i="6"/>
  <c r="M245" i="6"/>
  <c r="M246" i="6"/>
  <c r="M247" i="6"/>
  <c r="M248" i="6"/>
  <c r="M249" i="6"/>
  <c r="M250" i="6"/>
  <c r="M251" i="6"/>
  <c r="M252" i="6"/>
  <c r="M253" i="6"/>
  <c r="M254" i="6"/>
  <c r="M255" i="6"/>
  <c r="M256" i="6"/>
  <c r="M257" i="6"/>
  <c r="M258" i="6"/>
  <c r="M259" i="6"/>
  <c r="M260"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195" i="6"/>
  <c r="M196" i="6"/>
  <c r="M197" i="6"/>
  <c r="M198" i="6"/>
  <c r="M199" i="6"/>
  <c r="M200" i="6"/>
  <c r="M201" i="6"/>
  <c r="M202" i="6"/>
  <c r="M203" i="6"/>
  <c r="M204" i="6"/>
  <c r="M205" i="6"/>
  <c r="M206" i="6"/>
  <c r="M207" i="6"/>
  <c r="M208" i="6"/>
  <c r="M176" i="6"/>
  <c r="M177" i="6"/>
  <c r="M178" i="6"/>
  <c r="M179" i="6"/>
  <c r="M180" i="6"/>
  <c r="M181" i="6"/>
  <c r="M182" i="6"/>
  <c r="M183" i="6"/>
  <c r="M184" i="6"/>
  <c r="M185" i="6"/>
  <c r="M186" i="6"/>
  <c r="M187" i="6"/>
  <c r="M188" i="6"/>
  <c r="M189" i="6"/>
  <c r="M190" i="6"/>
  <c r="M191" i="6"/>
  <c r="M192" i="6"/>
  <c r="M193" i="6"/>
  <c r="M194" i="6"/>
  <c r="M161" i="6"/>
  <c r="M162" i="6"/>
  <c r="M163" i="6"/>
  <c r="M164" i="6"/>
  <c r="M165" i="6"/>
  <c r="M166" i="6"/>
  <c r="M167" i="6"/>
  <c r="M168" i="6"/>
  <c r="M169" i="6"/>
  <c r="M170" i="6"/>
  <c r="M171" i="6"/>
  <c r="M172" i="6"/>
  <c r="M173" i="6"/>
  <c r="M174" i="6"/>
  <c r="M175" i="6"/>
  <c r="M139" i="6"/>
  <c r="M140" i="6"/>
  <c r="M141" i="6"/>
  <c r="M142" i="6"/>
  <c r="M143" i="6"/>
  <c r="M144" i="6"/>
  <c r="M145" i="6"/>
  <c r="M146" i="6"/>
  <c r="M147" i="6"/>
  <c r="M148" i="6"/>
  <c r="M149" i="6"/>
  <c r="M150" i="6"/>
  <c r="M151" i="6"/>
  <c r="M152" i="6"/>
  <c r="M153" i="6"/>
  <c r="M154" i="6"/>
  <c r="M155" i="6"/>
  <c r="M156" i="6"/>
  <c r="M157" i="6"/>
  <c r="M158" i="6"/>
  <c r="M159" i="6"/>
  <c r="M160" i="6"/>
  <c r="M121" i="6"/>
  <c r="M122" i="6"/>
  <c r="M123" i="6"/>
  <c r="M124" i="6"/>
  <c r="M125" i="6"/>
  <c r="M126" i="6"/>
  <c r="M127" i="6"/>
  <c r="M128" i="6"/>
  <c r="M129" i="6"/>
  <c r="M130" i="6"/>
  <c r="M131" i="6"/>
  <c r="M132" i="6"/>
  <c r="M133" i="6"/>
  <c r="M134" i="6"/>
  <c r="M135" i="6"/>
  <c r="M136" i="6"/>
  <c r="M137" i="6"/>
  <c r="M138" i="6"/>
  <c r="M98" i="6"/>
  <c r="M99" i="6"/>
  <c r="M100" i="6"/>
  <c r="M101" i="6"/>
  <c r="M102" i="6"/>
  <c r="M103" i="6"/>
  <c r="M104" i="6"/>
  <c r="M105" i="6"/>
  <c r="M106" i="6"/>
  <c r="M107" i="6"/>
  <c r="M108" i="6"/>
  <c r="M109" i="6"/>
  <c r="M110" i="6"/>
  <c r="M111" i="6"/>
  <c r="M112" i="6"/>
  <c r="M113" i="6"/>
  <c r="M114" i="6"/>
  <c r="M115" i="6"/>
  <c r="M116" i="6"/>
  <c r="M117" i="6"/>
  <c r="M118" i="6"/>
  <c r="M119" i="6"/>
  <c r="M120" i="6"/>
  <c r="M75" i="6"/>
  <c r="M76" i="6"/>
  <c r="M77" i="6"/>
  <c r="M78" i="6"/>
  <c r="M79" i="6"/>
  <c r="M80" i="6"/>
  <c r="M81" i="6"/>
  <c r="M82" i="6"/>
  <c r="M83" i="6"/>
  <c r="M84" i="6"/>
  <c r="M85" i="6"/>
  <c r="M86" i="6"/>
  <c r="M87" i="6"/>
  <c r="M88" i="6"/>
  <c r="M89" i="6"/>
  <c r="M90" i="6"/>
  <c r="M91" i="6"/>
  <c r="M92" i="6"/>
  <c r="M93" i="6"/>
  <c r="M94" i="6"/>
  <c r="M95" i="6"/>
  <c r="M96" i="6"/>
  <c r="M97" i="6"/>
  <c r="M53" i="6"/>
  <c r="M54" i="6"/>
  <c r="M55" i="6"/>
  <c r="M56" i="6"/>
  <c r="M57" i="6"/>
  <c r="M58" i="6"/>
  <c r="M59" i="6"/>
  <c r="M60" i="6"/>
  <c r="M61" i="6"/>
  <c r="M62" i="6"/>
  <c r="M63" i="6"/>
  <c r="M64" i="6"/>
  <c r="M65" i="6"/>
  <c r="M66" i="6"/>
  <c r="M67" i="6"/>
  <c r="M68" i="6"/>
  <c r="M69" i="6"/>
  <c r="M70" i="6"/>
  <c r="M71" i="6"/>
  <c r="M72" i="6"/>
  <c r="M73" i="6"/>
  <c r="M74" i="6"/>
  <c r="M28" i="6"/>
  <c r="M29" i="6"/>
  <c r="M30" i="6"/>
  <c r="M31" i="6"/>
  <c r="M32" i="6"/>
  <c r="M33" i="6"/>
  <c r="M34" i="6"/>
  <c r="M35" i="6"/>
  <c r="M36" i="6"/>
  <c r="M37" i="6"/>
  <c r="M38" i="6"/>
  <c r="M39" i="6"/>
  <c r="M40" i="6"/>
  <c r="M41" i="6"/>
  <c r="M42" i="6"/>
  <c r="M43" i="6"/>
  <c r="M44" i="6"/>
  <c r="M45" i="6"/>
  <c r="M46" i="6"/>
  <c r="M47" i="6"/>
  <c r="M48" i="6"/>
  <c r="M49" i="6"/>
  <c r="M50" i="6"/>
  <c r="M51" i="6"/>
  <c r="M52" i="6"/>
  <c r="M3" i="6"/>
  <c r="M4" i="6"/>
  <c r="M5" i="6"/>
  <c r="M6" i="6"/>
  <c r="M7" i="6"/>
  <c r="M8" i="6"/>
  <c r="M9" i="6"/>
  <c r="M10" i="6"/>
  <c r="M11" i="6"/>
  <c r="M12" i="6"/>
  <c r="M13" i="6"/>
  <c r="M14" i="6"/>
  <c r="M15" i="6"/>
  <c r="M16" i="6"/>
  <c r="M17" i="6"/>
  <c r="M18" i="6"/>
  <c r="M19" i="6"/>
  <c r="M20" i="6"/>
  <c r="M21" i="6"/>
  <c r="M22" i="6"/>
  <c r="M23" i="6"/>
  <c r="M24" i="6"/>
  <c r="M25" i="6"/>
  <c r="M26" i="6"/>
  <c r="M27" i="6"/>
  <c r="M2" i="6"/>
</calcChain>
</file>

<file path=xl/sharedStrings.xml><?xml version="1.0" encoding="utf-8"?>
<sst xmlns="http://schemas.openxmlformats.org/spreadsheetml/2006/main" count="16492" uniqueCount="51">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</sst>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applyAlignment="1">
      <alignment horizontal="left"/>
    </xf>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layout>
        <c:manualLayout>
          <c:xMode val="edge"/>
          <c:yMode val="edge"/>
          <c:x val="0.41258664946737966"/>
          <c:y val="1.98836267342076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99024054605225"/>
          <c:y val="0.13144027230413891"/>
          <c:w val="0.62929396325459319"/>
          <c:h val="0.65853091280256637"/>
        </c:manualLayout>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53449.612403100778</c:v>
                </c:pt>
                <c:pt idx="1">
                  <c:v>56520.146520146518</c:v>
                </c:pt>
              </c:numCache>
            </c:numRef>
          </c:val>
          <c:extLst>
            <c:ext xmlns:c16="http://schemas.microsoft.com/office/drawing/2014/chart" uri="{C3380CC4-5D6E-409C-BE32-E72D297353CC}">
              <c16:uniqueId val="{00000000-C518-44BF-9C44-0FAB872E18A4}"/>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55267.489711934155</c:v>
                </c:pt>
                <c:pt idx="1">
                  <c:v>59603.174603174601</c:v>
                </c:pt>
              </c:numCache>
            </c:numRef>
          </c:val>
          <c:extLst>
            <c:ext xmlns:c16="http://schemas.microsoft.com/office/drawing/2014/chart" uri="{C3380CC4-5D6E-409C-BE32-E72D297353CC}">
              <c16:uniqueId val="{00000001-C518-44BF-9C44-0FAB872E18A4}"/>
            </c:ext>
          </c:extLst>
        </c:ser>
        <c:dLbls>
          <c:showLegendKey val="0"/>
          <c:showVal val="0"/>
          <c:showCatName val="0"/>
          <c:showSerName val="0"/>
          <c:showPercent val="0"/>
          <c:showBubbleSize val="0"/>
        </c:dLbls>
        <c:gapWidth val="219"/>
        <c:overlap val="-27"/>
        <c:axId val="301618528"/>
        <c:axId val="301619008"/>
      </c:barChart>
      <c:catAx>
        <c:axId val="301618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619008"/>
        <c:crosses val="autoZero"/>
        <c:auto val="1"/>
        <c:lblAlgn val="ctr"/>
        <c:lblOffset val="100"/>
        <c:noMultiLvlLbl val="0"/>
      </c:catAx>
      <c:valAx>
        <c:axId val="301619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Income</a:t>
                </a:r>
                <a:endParaRPr lang="en-US"/>
              </a:p>
            </c:rich>
          </c:tx>
          <c:layout>
            <c:manualLayout>
              <c:xMode val="edge"/>
              <c:yMode val="edge"/>
              <c:x val="1.2815362856727318E-2"/>
              <c:y val="0.3604040012277402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618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2122895252616723"/>
          <c:y val="0.43616520509453238"/>
          <c:w val="0.14392805863651775"/>
          <c:h val="0.200851818500158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and Bike Purchase</a:t>
            </a:r>
          </a:p>
        </c:rich>
      </c:tx>
      <c:layout>
        <c:manualLayout>
          <c:xMode val="edge"/>
          <c:yMode val="edge"/>
          <c:x val="0.30956933508311463"/>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table'!$B$123:$B$124</c:f>
              <c:strCache>
                <c:ptCount val="1"/>
                <c:pt idx="0">
                  <c:v>Bachelors</c:v>
                </c:pt>
              </c:strCache>
            </c:strRef>
          </c:tx>
          <c:spPr>
            <a:solidFill>
              <a:schemeClr val="accent1"/>
            </a:solidFill>
            <a:ln>
              <a:noFill/>
            </a:ln>
            <a:effectLst/>
            <a:sp3d/>
          </c:spPr>
          <c:invertIfNegative val="0"/>
          <c:cat>
            <c:strRef>
              <c:f>'Pivot table'!$A$125:$A$141</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table'!$B$125:$B$141</c:f>
              <c:numCache>
                <c:formatCode>General</c:formatCode>
                <c:ptCount val="16"/>
                <c:pt idx="0">
                  <c:v>4</c:v>
                </c:pt>
                <c:pt idx="1">
                  <c:v>10</c:v>
                </c:pt>
                <c:pt idx="2">
                  <c:v>32</c:v>
                </c:pt>
                <c:pt idx="3">
                  <c:v>50</c:v>
                </c:pt>
                <c:pt idx="4">
                  <c:v>20</c:v>
                </c:pt>
                <c:pt idx="5">
                  <c:v>55</c:v>
                </c:pt>
                <c:pt idx="6">
                  <c:v>49</c:v>
                </c:pt>
                <c:pt idx="7">
                  <c:v>38</c:v>
                </c:pt>
                <c:pt idx="8">
                  <c:v>16</c:v>
                </c:pt>
                <c:pt idx="9">
                  <c:v>12</c:v>
                </c:pt>
                <c:pt idx="10">
                  <c:v>10</c:v>
                </c:pt>
                <c:pt idx="11">
                  <c:v>7</c:v>
                </c:pt>
                <c:pt idx="12">
                  <c:v>7</c:v>
                </c:pt>
                <c:pt idx="13">
                  <c:v>1</c:v>
                </c:pt>
              </c:numCache>
            </c:numRef>
          </c:val>
          <c:extLst>
            <c:ext xmlns:c16="http://schemas.microsoft.com/office/drawing/2014/chart" uri="{C3380CC4-5D6E-409C-BE32-E72D297353CC}">
              <c16:uniqueId val="{00000000-7950-46A8-ACD6-73CE9A751250}"/>
            </c:ext>
          </c:extLst>
        </c:ser>
        <c:ser>
          <c:idx val="1"/>
          <c:order val="1"/>
          <c:tx>
            <c:strRef>
              <c:f>'Pivot table'!$C$123:$C$124</c:f>
              <c:strCache>
                <c:ptCount val="1"/>
                <c:pt idx="0">
                  <c:v>Graduate Degree</c:v>
                </c:pt>
              </c:strCache>
            </c:strRef>
          </c:tx>
          <c:spPr>
            <a:solidFill>
              <a:schemeClr val="accent2"/>
            </a:solidFill>
            <a:ln>
              <a:noFill/>
            </a:ln>
            <a:effectLst/>
            <a:sp3d/>
          </c:spPr>
          <c:invertIfNegative val="0"/>
          <c:cat>
            <c:strRef>
              <c:f>'Pivot table'!$A$125:$A$141</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table'!$C$125:$C$141</c:f>
              <c:numCache>
                <c:formatCode>General</c:formatCode>
                <c:ptCount val="16"/>
                <c:pt idx="0">
                  <c:v>8</c:v>
                </c:pt>
                <c:pt idx="1">
                  <c:v>3</c:v>
                </c:pt>
                <c:pt idx="2">
                  <c:v>8</c:v>
                </c:pt>
                <c:pt idx="3">
                  <c:v>13</c:v>
                </c:pt>
                <c:pt idx="4">
                  <c:v>19</c:v>
                </c:pt>
                <c:pt idx="5">
                  <c:v>42</c:v>
                </c:pt>
                <c:pt idx="6">
                  <c:v>31</c:v>
                </c:pt>
                <c:pt idx="7">
                  <c:v>27</c:v>
                </c:pt>
                <c:pt idx="8">
                  <c:v>4</c:v>
                </c:pt>
                <c:pt idx="9">
                  <c:v>6</c:v>
                </c:pt>
                <c:pt idx="11">
                  <c:v>1</c:v>
                </c:pt>
                <c:pt idx="12">
                  <c:v>11</c:v>
                </c:pt>
                <c:pt idx="14">
                  <c:v>1</c:v>
                </c:pt>
                <c:pt idx="15">
                  <c:v>1</c:v>
                </c:pt>
              </c:numCache>
            </c:numRef>
          </c:val>
          <c:extLst>
            <c:ext xmlns:c16="http://schemas.microsoft.com/office/drawing/2014/chart" uri="{C3380CC4-5D6E-409C-BE32-E72D297353CC}">
              <c16:uniqueId val="{00000001-7950-46A8-ACD6-73CE9A751250}"/>
            </c:ext>
          </c:extLst>
        </c:ser>
        <c:ser>
          <c:idx val="2"/>
          <c:order val="2"/>
          <c:tx>
            <c:strRef>
              <c:f>'Pivot table'!$D$123:$D$124</c:f>
              <c:strCache>
                <c:ptCount val="1"/>
                <c:pt idx="0">
                  <c:v>High School</c:v>
                </c:pt>
              </c:strCache>
            </c:strRef>
          </c:tx>
          <c:spPr>
            <a:solidFill>
              <a:schemeClr val="accent3"/>
            </a:solidFill>
            <a:ln>
              <a:noFill/>
            </a:ln>
            <a:effectLst/>
            <a:sp3d/>
          </c:spPr>
          <c:invertIfNegative val="0"/>
          <c:cat>
            <c:strRef>
              <c:f>'Pivot table'!$A$125:$A$141</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table'!$D$125:$D$141</c:f>
              <c:numCache>
                <c:formatCode>General</c:formatCode>
                <c:ptCount val="16"/>
                <c:pt idx="0">
                  <c:v>18</c:v>
                </c:pt>
                <c:pt idx="1">
                  <c:v>26</c:v>
                </c:pt>
                <c:pt idx="2">
                  <c:v>37</c:v>
                </c:pt>
                <c:pt idx="3">
                  <c:v>43</c:v>
                </c:pt>
                <c:pt idx="5">
                  <c:v>19</c:v>
                </c:pt>
                <c:pt idx="6">
                  <c:v>8</c:v>
                </c:pt>
                <c:pt idx="7">
                  <c:v>8</c:v>
                </c:pt>
                <c:pt idx="8">
                  <c:v>9</c:v>
                </c:pt>
                <c:pt idx="9">
                  <c:v>3</c:v>
                </c:pt>
                <c:pt idx="10">
                  <c:v>1</c:v>
                </c:pt>
                <c:pt idx="11">
                  <c:v>4</c:v>
                </c:pt>
                <c:pt idx="12">
                  <c:v>5</c:v>
                </c:pt>
                <c:pt idx="13">
                  <c:v>2</c:v>
                </c:pt>
                <c:pt idx="14">
                  <c:v>1</c:v>
                </c:pt>
              </c:numCache>
            </c:numRef>
          </c:val>
          <c:extLst>
            <c:ext xmlns:c16="http://schemas.microsoft.com/office/drawing/2014/chart" uri="{C3380CC4-5D6E-409C-BE32-E72D297353CC}">
              <c16:uniqueId val="{00000002-7950-46A8-ACD6-73CE9A751250}"/>
            </c:ext>
          </c:extLst>
        </c:ser>
        <c:ser>
          <c:idx val="3"/>
          <c:order val="3"/>
          <c:tx>
            <c:strRef>
              <c:f>'Pivot table'!$E$123:$E$124</c:f>
              <c:strCache>
                <c:ptCount val="1"/>
                <c:pt idx="0">
                  <c:v>Partial College</c:v>
                </c:pt>
              </c:strCache>
            </c:strRef>
          </c:tx>
          <c:spPr>
            <a:solidFill>
              <a:schemeClr val="accent4"/>
            </a:solidFill>
            <a:ln>
              <a:noFill/>
            </a:ln>
            <a:effectLst/>
            <a:sp3d/>
          </c:spPr>
          <c:invertIfNegative val="0"/>
          <c:cat>
            <c:strRef>
              <c:f>'Pivot table'!$A$125:$A$141</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table'!$E$125:$E$141</c:f>
              <c:numCache>
                <c:formatCode>General</c:formatCode>
                <c:ptCount val="16"/>
                <c:pt idx="0">
                  <c:v>23</c:v>
                </c:pt>
                <c:pt idx="1">
                  <c:v>14</c:v>
                </c:pt>
                <c:pt idx="2">
                  <c:v>56</c:v>
                </c:pt>
                <c:pt idx="3">
                  <c:v>49</c:v>
                </c:pt>
                <c:pt idx="4">
                  <c:v>1</c:v>
                </c:pt>
                <c:pt idx="5">
                  <c:v>47</c:v>
                </c:pt>
                <c:pt idx="6">
                  <c:v>31</c:v>
                </c:pt>
                <c:pt idx="7">
                  <c:v>17</c:v>
                </c:pt>
                <c:pt idx="8">
                  <c:v>9</c:v>
                </c:pt>
                <c:pt idx="9">
                  <c:v>8</c:v>
                </c:pt>
                <c:pt idx="10">
                  <c:v>5</c:v>
                </c:pt>
                <c:pt idx="11">
                  <c:v>4</c:v>
                </c:pt>
                <c:pt idx="12">
                  <c:v>9</c:v>
                </c:pt>
                <c:pt idx="13">
                  <c:v>1</c:v>
                </c:pt>
                <c:pt idx="14">
                  <c:v>1</c:v>
                </c:pt>
                <c:pt idx="15">
                  <c:v>3</c:v>
                </c:pt>
              </c:numCache>
            </c:numRef>
          </c:val>
          <c:extLst>
            <c:ext xmlns:c16="http://schemas.microsoft.com/office/drawing/2014/chart" uri="{C3380CC4-5D6E-409C-BE32-E72D297353CC}">
              <c16:uniqueId val="{00000003-7950-46A8-ACD6-73CE9A751250}"/>
            </c:ext>
          </c:extLst>
        </c:ser>
        <c:ser>
          <c:idx val="4"/>
          <c:order val="4"/>
          <c:tx>
            <c:strRef>
              <c:f>'Pivot table'!$F$123:$F$124</c:f>
              <c:strCache>
                <c:ptCount val="1"/>
                <c:pt idx="0">
                  <c:v>Partial High School</c:v>
                </c:pt>
              </c:strCache>
            </c:strRef>
          </c:tx>
          <c:spPr>
            <a:solidFill>
              <a:schemeClr val="accent5"/>
            </a:solidFill>
            <a:ln>
              <a:noFill/>
            </a:ln>
            <a:effectLst/>
            <a:sp3d/>
          </c:spPr>
          <c:invertIfNegative val="0"/>
          <c:cat>
            <c:strRef>
              <c:f>'Pivot table'!$A$125:$A$141</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table'!$F$125:$F$141</c:f>
              <c:numCache>
                <c:formatCode>General</c:formatCode>
                <c:ptCount val="16"/>
                <c:pt idx="0">
                  <c:v>23</c:v>
                </c:pt>
                <c:pt idx="1">
                  <c:v>25</c:v>
                </c:pt>
                <c:pt idx="2">
                  <c:v>7</c:v>
                </c:pt>
                <c:pt idx="3">
                  <c:v>4</c:v>
                </c:pt>
                <c:pt idx="5">
                  <c:v>3</c:v>
                </c:pt>
                <c:pt idx="6">
                  <c:v>6</c:v>
                </c:pt>
                <c:pt idx="7">
                  <c:v>4</c:v>
                </c:pt>
                <c:pt idx="8">
                  <c:v>2</c:v>
                </c:pt>
                <c:pt idx="9">
                  <c:v>1</c:v>
                </c:pt>
                <c:pt idx="11">
                  <c:v>3</c:v>
                </c:pt>
              </c:numCache>
            </c:numRef>
          </c:val>
          <c:extLst>
            <c:ext xmlns:c16="http://schemas.microsoft.com/office/drawing/2014/chart" uri="{C3380CC4-5D6E-409C-BE32-E72D297353CC}">
              <c16:uniqueId val="{00000004-7950-46A8-ACD6-73CE9A751250}"/>
            </c:ext>
          </c:extLst>
        </c:ser>
        <c:dLbls>
          <c:showLegendKey val="0"/>
          <c:showVal val="0"/>
          <c:showCatName val="0"/>
          <c:showSerName val="0"/>
          <c:showPercent val="0"/>
          <c:showBubbleSize val="0"/>
        </c:dLbls>
        <c:gapWidth val="150"/>
        <c:shape val="box"/>
        <c:axId val="1368551072"/>
        <c:axId val="1368554432"/>
        <c:axId val="0"/>
      </c:bar3DChart>
      <c:catAx>
        <c:axId val="1368551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554432"/>
        <c:crosses val="autoZero"/>
        <c:auto val="1"/>
        <c:lblAlgn val="ctr"/>
        <c:lblOffset val="100"/>
        <c:noMultiLvlLbl val="0"/>
      </c:catAx>
      <c:valAx>
        <c:axId val="1368554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 Purchase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55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7931707701538298"/>
          <c:y val="2.61631511008578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74411407529281"/>
          <c:y val="0.1208817783011487"/>
          <c:w val="0.70763897050182156"/>
          <c:h val="0.66718763239322421"/>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D102-41B4-845A-2DB3BE08C1D0}"/>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D102-41B4-845A-2DB3BE08C1D0}"/>
            </c:ext>
          </c:extLst>
        </c:ser>
        <c:dLbls>
          <c:showLegendKey val="0"/>
          <c:showVal val="0"/>
          <c:showCatName val="0"/>
          <c:showSerName val="0"/>
          <c:showPercent val="0"/>
          <c:showBubbleSize val="0"/>
        </c:dLbls>
        <c:smooth val="0"/>
        <c:axId val="313725840"/>
        <c:axId val="305748144"/>
      </c:lineChart>
      <c:catAx>
        <c:axId val="313725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748144"/>
        <c:crosses val="autoZero"/>
        <c:auto val="1"/>
        <c:lblAlgn val="ctr"/>
        <c:lblOffset val="100"/>
        <c:noMultiLvlLbl val="0"/>
      </c:catAx>
      <c:valAx>
        <c:axId val="305748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Bike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725840"/>
        <c:crosses val="autoZero"/>
        <c:crossBetween val="between"/>
      </c:valAx>
      <c:spPr>
        <a:noFill/>
        <a:ln>
          <a:noFill/>
        </a:ln>
        <a:effectLst/>
      </c:spPr>
    </c:plotArea>
    <c:legend>
      <c:legendPos val="r"/>
      <c:layout>
        <c:manualLayout>
          <c:xMode val="edge"/>
          <c:yMode val="edge"/>
          <c:x val="0.84034672136411925"/>
          <c:y val="0.41677170417224774"/>
          <c:w val="0.1489219067719684"/>
          <c:h val="0.348402315727548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35929155730533691"/>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table'!$B$41:$B$42</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326</c:v>
                </c:pt>
                <c:pt idx="2">
                  <c:v>134</c:v>
                </c:pt>
              </c:numCache>
            </c:numRef>
          </c:val>
          <c:extLst>
            <c:ext xmlns:c16="http://schemas.microsoft.com/office/drawing/2014/chart" uri="{C3380CC4-5D6E-409C-BE32-E72D297353CC}">
              <c16:uniqueId val="{00000000-35EB-4754-8BA9-4690A32EFFC2}"/>
            </c:ext>
          </c:extLst>
        </c:ser>
        <c:ser>
          <c:idx val="1"/>
          <c:order val="1"/>
          <c:tx>
            <c:strRef>
              <c:f>'Pivot table'!$C$41:$C$42</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table'!$A$43:$A$46</c:f>
              <c:strCache>
                <c:ptCount val="3"/>
                <c:pt idx="0">
                  <c:v>Adolescent</c:v>
                </c:pt>
                <c:pt idx="1">
                  <c:v>Middle Age</c:v>
                </c:pt>
                <c:pt idx="2">
                  <c:v>Old</c:v>
                </c:pt>
              </c:strCache>
            </c:strRef>
          </c:cat>
          <c:val>
            <c:numRef>
              <c:f>'Pivot table'!$C$43:$C$46</c:f>
              <c:numCache>
                <c:formatCode>General</c:formatCode>
                <c:ptCount val="3"/>
                <c:pt idx="0">
                  <c:v>41</c:v>
                </c:pt>
                <c:pt idx="1">
                  <c:v>393</c:v>
                </c:pt>
                <c:pt idx="2">
                  <c:v>61</c:v>
                </c:pt>
              </c:numCache>
            </c:numRef>
          </c:val>
          <c:extLst>
            <c:ext xmlns:c16="http://schemas.microsoft.com/office/drawing/2014/chart" uri="{C3380CC4-5D6E-409C-BE32-E72D297353CC}">
              <c16:uniqueId val="{00000001-35EB-4754-8BA9-4690A32EFFC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table'!$B$64:$B$65</c:f>
              <c:strCache>
                <c:ptCount val="1"/>
                <c:pt idx="0">
                  <c:v>No</c:v>
                </c:pt>
              </c:strCache>
            </c:strRef>
          </c:tx>
          <c:spPr>
            <a:ln w="28575" cap="rnd">
              <a:solidFill>
                <a:schemeClr val="accent1"/>
              </a:solidFill>
              <a:round/>
            </a:ln>
            <a:effectLst/>
          </c:spPr>
          <c:marker>
            <c:symbol val="none"/>
          </c:marker>
          <c:cat>
            <c:strRef>
              <c:f>'Pivot table'!$A$66:$A$119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table'!$B$66:$B$119</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ED7-46D4-A754-48184DD4AFD9}"/>
            </c:ext>
          </c:extLst>
        </c:ser>
        <c:ser>
          <c:idx val="1"/>
          <c:order val="1"/>
          <c:tx>
            <c:strRef>
              <c:f>'Pivot table'!$C$64:$C$65</c:f>
              <c:strCache>
                <c:ptCount val="1"/>
                <c:pt idx="0">
                  <c:v>Yes</c:v>
                </c:pt>
              </c:strCache>
            </c:strRef>
          </c:tx>
          <c:spPr>
            <a:ln w="28575" cap="rnd">
              <a:solidFill>
                <a:schemeClr val="accent2"/>
              </a:solidFill>
              <a:round/>
            </a:ln>
            <a:effectLst/>
          </c:spPr>
          <c:marker>
            <c:symbol val="none"/>
          </c:marker>
          <c:cat>
            <c:strRef>
              <c:f>'Pivot table'!$A$66:$A$119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table'!$C$66:$C$119</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ED7-46D4-A754-48184DD4AFD9}"/>
            </c:ext>
          </c:extLst>
        </c:ser>
        <c:dLbls>
          <c:showLegendKey val="0"/>
          <c:showVal val="0"/>
          <c:showCatName val="0"/>
          <c:showSerName val="0"/>
          <c:showPercent val="0"/>
          <c:showBubbleSize val="0"/>
        </c:dLbls>
        <c:smooth val="0"/>
        <c:axId val="1364389920"/>
        <c:axId val="1364391840"/>
      </c:lineChart>
      <c:catAx>
        <c:axId val="1364389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391840"/>
        <c:crosses val="autoZero"/>
        <c:auto val="1"/>
        <c:lblAlgn val="ctr"/>
        <c:lblOffset val="100"/>
        <c:noMultiLvlLbl val="0"/>
      </c:catAx>
      <c:valAx>
        <c:axId val="1364391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 Purchase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38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and Bike Purchase</a:t>
            </a:r>
          </a:p>
        </c:rich>
      </c:tx>
      <c:layout>
        <c:manualLayout>
          <c:xMode val="edge"/>
          <c:yMode val="edge"/>
          <c:x val="0.30956933508311463"/>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table'!$B$123:$B$124</c:f>
              <c:strCache>
                <c:ptCount val="1"/>
                <c:pt idx="0">
                  <c:v>Bachelors</c:v>
                </c:pt>
              </c:strCache>
            </c:strRef>
          </c:tx>
          <c:spPr>
            <a:solidFill>
              <a:schemeClr val="accent1"/>
            </a:solidFill>
            <a:ln>
              <a:noFill/>
            </a:ln>
            <a:effectLst/>
            <a:sp3d/>
          </c:spPr>
          <c:invertIfNegative val="0"/>
          <c:cat>
            <c:strRef>
              <c:f>'Pivot table'!$A$125:$A$141</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table'!$B$125:$B$141</c:f>
              <c:numCache>
                <c:formatCode>General</c:formatCode>
                <c:ptCount val="16"/>
                <c:pt idx="0">
                  <c:v>4</c:v>
                </c:pt>
                <c:pt idx="1">
                  <c:v>10</c:v>
                </c:pt>
                <c:pt idx="2">
                  <c:v>32</c:v>
                </c:pt>
                <c:pt idx="3">
                  <c:v>50</c:v>
                </c:pt>
                <c:pt idx="4">
                  <c:v>20</c:v>
                </c:pt>
                <c:pt idx="5">
                  <c:v>55</c:v>
                </c:pt>
                <c:pt idx="6">
                  <c:v>49</c:v>
                </c:pt>
                <c:pt idx="7">
                  <c:v>38</c:v>
                </c:pt>
                <c:pt idx="8">
                  <c:v>16</c:v>
                </c:pt>
                <c:pt idx="9">
                  <c:v>12</c:v>
                </c:pt>
                <c:pt idx="10">
                  <c:v>10</c:v>
                </c:pt>
                <c:pt idx="11">
                  <c:v>7</c:v>
                </c:pt>
                <c:pt idx="12">
                  <c:v>7</c:v>
                </c:pt>
                <c:pt idx="13">
                  <c:v>1</c:v>
                </c:pt>
              </c:numCache>
            </c:numRef>
          </c:val>
          <c:extLst>
            <c:ext xmlns:c16="http://schemas.microsoft.com/office/drawing/2014/chart" uri="{C3380CC4-5D6E-409C-BE32-E72D297353CC}">
              <c16:uniqueId val="{00000000-B69B-477A-863A-6F53DD5288A5}"/>
            </c:ext>
          </c:extLst>
        </c:ser>
        <c:ser>
          <c:idx val="1"/>
          <c:order val="1"/>
          <c:tx>
            <c:strRef>
              <c:f>'Pivot table'!$C$123:$C$124</c:f>
              <c:strCache>
                <c:ptCount val="1"/>
                <c:pt idx="0">
                  <c:v>Graduate Degree</c:v>
                </c:pt>
              </c:strCache>
            </c:strRef>
          </c:tx>
          <c:spPr>
            <a:solidFill>
              <a:schemeClr val="accent2"/>
            </a:solidFill>
            <a:ln>
              <a:noFill/>
            </a:ln>
            <a:effectLst/>
            <a:sp3d/>
          </c:spPr>
          <c:invertIfNegative val="0"/>
          <c:cat>
            <c:strRef>
              <c:f>'Pivot table'!$A$125:$A$141</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table'!$C$125:$C$141</c:f>
              <c:numCache>
                <c:formatCode>General</c:formatCode>
                <c:ptCount val="16"/>
                <c:pt idx="0">
                  <c:v>8</c:v>
                </c:pt>
                <c:pt idx="1">
                  <c:v>3</c:v>
                </c:pt>
                <c:pt idx="2">
                  <c:v>8</c:v>
                </c:pt>
                <c:pt idx="3">
                  <c:v>13</c:v>
                </c:pt>
                <c:pt idx="4">
                  <c:v>19</c:v>
                </c:pt>
                <c:pt idx="5">
                  <c:v>42</c:v>
                </c:pt>
                <c:pt idx="6">
                  <c:v>31</c:v>
                </c:pt>
                <c:pt idx="7">
                  <c:v>27</c:v>
                </c:pt>
                <c:pt idx="8">
                  <c:v>4</c:v>
                </c:pt>
                <c:pt idx="9">
                  <c:v>6</c:v>
                </c:pt>
                <c:pt idx="11">
                  <c:v>1</c:v>
                </c:pt>
                <c:pt idx="12">
                  <c:v>11</c:v>
                </c:pt>
                <c:pt idx="14">
                  <c:v>1</c:v>
                </c:pt>
                <c:pt idx="15">
                  <c:v>1</c:v>
                </c:pt>
              </c:numCache>
            </c:numRef>
          </c:val>
          <c:extLst>
            <c:ext xmlns:c16="http://schemas.microsoft.com/office/drawing/2014/chart" uri="{C3380CC4-5D6E-409C-BE32-E72D297353CC}">
              <c16:uniqueId val="{00000001-B69B-477A-863A-6F53DD5288A5}"/>
            </c:ext>
          </c:extLst>
        </c:ser>
        <c:ser>
          <c:idx val="2"/>
          <c:order val="2"/>
          <c:tx>
            <c:strRef>
              <c:f>'Pivot table'!$D$123:$D$124</c:f>
              <c:strCache>
                <c:ptCount val="1"/>
                <c:pt idx="0">
                  <c:v>High School</c:v>
                </c:pt>
              </c:strCache>
            </c:strRef>
          </c:tx>
          <c:spPr>
            <a:solidFill>
              <a:schemeClr val="accent3"/>
            </a:solidFill>
            <a:ln>
              <a:noFill/>
            </a:ln>
            <a:effectLst/>
            <a:sp3d/>
          </c:spPr>
          <c:invertIfNegative val="0"/>
          <c:cat>
            <c:strRef>
              <c:f>'Pivot table'!$A$125:$A$141</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table'!$D$125:$D$141</c:f>
              <c:numCache>
                <c:formatCode>General</c:formatCode>
                <c:ptCount val="16"/>
                <c:pt idx="0">
                  <c:v>18</c:v>
                </c:pt>
                <c:pt idx="1">
                  <c:v>26</c:v>
                </c:pt>
                <c:pt idx="2">
                  <c:v>37</c:v>
                </c:pt>
                <c:pt idx="3">
                  <c:v>43</c:v>
                </c:pt>
                <c:pt idx="5">
                  <c:v>19</c:v>
                </c:pt>
                <c:pt idx="6">
                  <c:v>8</c:v>
                </c:pt>
                <c:pt idx="7">
                  <c:v>8</c:v>
                </c:pt>
                <c:pt idx="8">
                  <c:v>9</c:v>
                </c:pt>
                <c:pt idx="9">
                  <c:v>3</c:v>
                </c:pt>
                <c:pt idx="10">
                  <c:v>1</c:v>
                </c:pt>
                <c:pt idx="11">
                  <c:v>4</c:v>
                </c:pt>
                <c:pt idx="12">
                  <c:v>5</c:v>
                </c:pt>
                <c:pt idx="13">
                  <c:v>2</c:v>
                </c:pt>
                <c:pt idx="14">
                  <c:v>1</c:v>
                </c:pt>
              </c:numCache>
            </c:numRef>
          </c:val>
          <c:extLst>
            <c:ext xmlns:c16="http://schemas.microsoft.com/office/drawing/2014/chart" uri="{C3380CC4-5D6E-409C-BE32-E72D297353CC}">
              <c16:uniqueId val="{00000002-B69B-477A-863A-6F53DD5288A5}"/>
            </c:ext>
          </c:extLst>
        </c:ser>
        <c:ser>
          <c:idx val="3"/>
          <c:order val="3"/>
          <c:tx>
            <c:strRef>
              <c:f>'Pivot table'!$E$123:$E$124</c:f>
              <c:strCache>
                <c:ptCount val="1"/>
                <c:pt idx="0">
                  <c:v>Partial College</c:v>
                </c:pt>
              </c:strCache>
            </c:strRef>
          </c:tx>
          <c:spPr>
            <a:solidFill>
              <a:schemeClr val="accent4"/>
            </a:solidFill>
            <a:ln>
              <a:noFill/>
            </a:ln>
            <a:effectLst/>
            <a:sp3d/>
          </c:spPr>
          <c:invertIfNegative val="0"/>
          <c:cat>
            <c:strRef>
              <c:f>'Pivot table'!$A$125:$A$141</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table'!$E$125:$E$141</c:f>
              <c:numCache>
                <c:formatCode>General</c:formatCode>
                <c:ptCount val="16"/>
                <c:pt idx="0">
                  <c:v>23</c:v>
                </c:pt>
                <c:pt idx="1">
                  <c:v>14</c:v>
                </c:pt>
                <c:pt idx="2">
                  <c:v>56</c:v>
                </c:pt>
                <c:pt idx="3">
                  <c:v>49</c:v>
                </c:pt>
                <c:pt idx="4">
                  <c:v>1</c:v>
                </c:pt>
                <c:pt idx="5">
                  <c:v>47</c:v>
                </c:pt>
                <c:pt idx="6">
                  <c:v>31</c:v>
                </c:pt>
                <c:pt idx="7">
                  <c:v>17</c:v>
                </c:pt>
                <c:pt idx="8">
                  <c:v>9</c:v>
                </c:pt>
                <c:pt idx="9">
                  <c:v>8</c:v>
                </c:pt>
                <c:pt idx="10">
                  <c:v>5</c:v>
                </c:pt>
                <c:pt idx="11">
                  <c:v>4</c:v>
                </c:pt>
                <c:pt idx="12">
                  <c:v>9</c:v>
                </c:pt>
                <c:pt idx="13">
                  <c:v>1</c:v>
                </c:pt>
                <c:pt idx="14">
                  <c:v>1</c:v>
                </c:pt>
                <c:pt idx="15">
                  <c:v>3</c:v>
                </c:pt>
              </c:numCache>
            </c:numRef>
          </c:val>
          <c:extLst>
            <c:ext xmlns:c16="http://schemas.microsoft.com/office/drawing/2014/chart" uri="{C3380CC4-5D6E-409C-BE32-E72D297353CC}">
              <c16:uniqueId val="{00000003-B69B-477A-863A-6F53DD5288A5}"/>
            </c:ext>
          </c:extLst>
        </c:ser>
        <c:ser>
          <c:idx val="4"/>
          <c:order val="4"/>
          <c:tx>
            <c:strRef>
              <c:f>'Pivot table'!$F$123:$F$124</c:f>
              <c:strCache>
                <c:ptCount val="1"/>
                <c:pt idx="0">
                  <c:v>Partial High School</c:v>
                </c:pt>
              </c:strCache>
            </c:strRef>
          </c:tx>
          <c:spPr>
            <a:solidFill>
              <a:schemeClr val="accent5"/>
            </a:solidFill>
            <a:ln>
              <a:noFill/>
            </a:ln>
            <a:effectLst/>
            <a:sp3d/>
          </c:spPr>
          <c:invertIfNegative val="0"/>
          <c:cat>
            <c:strRef>
              <c:f>'Pivot table'!$A$125:$A$141</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table'!$F$125:$F$141</c:f>
              <c:numCache>
                <c:formatCode>General</c:formatCode>
                <c:ptCount val="16"/>
                <c:pt idx="0">
                  <c:v>23</c:v>
                </c:pt>
                <c:pt idx="1">
                  <c:v>25</c:v>
                </c:pt>
                <c:pt idx="2">
                  <c:v>7</c:v>
                </c:pt>
                <c:pt idx="3">
                  <c:v>4</c:v>
                </c:pt>
                <c:pt idx="5">
                  <c:v>3</c:v>
                </c:pt>
                <c:pt idx="6">
                  <c:v>6</c:v>
                </c:pt>
                <c:pt idx="7">
                  <c:v>4</c:v>
                </c:pt>
                <c:pt idx="8">
                  <c:v>2</c:v>
                </c:pt>
                <c:pt idx="9">
                  <c:v>1</c:v>
                </c:pt>
                <c:pt idx="11">
                  <c:v>3</c:v>
                </c:pt>
              </c:numCache>
            </c:numRef>
          </c:val>
          <c:extLst>
            <c:ext xmlns:c16="http://schemas.microsoft.com/office/drawing/2014/chart" uri="{C3380CC4-5D6E-409C-BE32-E72D297353CC}">
              <c16:uniqueId val="{00000004-B69B-477A-863A-6F53DD5288A5}"/>
            </c:ext>
          </c:extLst>
        </c:ser>
        <c:dLbls>
          <c:showLegendKey val="0"/>
          <c:showVal val="0"/>
          <c:showCatName val="0"/>
          <c:showSerName val="0"/>
          <c:showPercent val="0"/>
          <c:showBubbleSize val="0"/>
        </c:dLbls>
        <c:gapWidth val="150"/>
        <c:shape val="box"/>
        <c:axId val="1368551072"/>
        <c:axId val="1368554432"/>
        <c:axId val="0"/>
      </c:bar3DChart>
      <c:catAx>
        <c:axId val="1368551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554432"/>
        <c:crosses val="autoZero"/>
        <c:auto val="1"/>
        <c:lblAlgn val="ctr"/>
        <c:lblOffset val="100"/>
        <c:noMultiLvlLbl val="0"/>
      </c:catAx>
      <c:valAx>
        <c:axId val="1368554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 Purchase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55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layout>
        <c:manualLayout>
          <c:xMode val="edge"/>
          <c:yMode val="edge"/>
          <c:x val="0.41258664946737966"/>
          <c:y val="1.98836267342076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99024054605225"/>
          <c:y val="0.13144027230413891"/>
          <c:w val="0.62929396325459319"/>
          <c:h val="0.65853091280256637"/>
        </c:manualLayout>
      </c:layout>
      <c:barChart>
        <c:barDir val="col"/>
        <c:grouping val="clustered"/>
        <c:varyColors val="0"/>
        <c:ser>
          <c:idx val="0"/>
          <c:order val="0"/>
          <c:tx>
            <c:strRef>
              <c:f>'Pivot table'!$B$1:$B$2</c:f>
              <c:strCache>
                <c:ptCount val="1"/>
                <c:pt idx="0">
                  <c:v>No</c:v>
                </c:pt>
              </c:strCache>
            </c:strRef>
          </c:tx>
          <c:spPr>
            <a:solidFill>
              <a:schemeClr val="accent6">
                <a:shade val="76000"/>
              </a:schemeClr>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53449.612403100778</c:v>
                </c:pt>
                <c:pt idx="1">
                  <c:v>56520.146520146518</c:v>
                </c:pt>
              </c:numCache>
            </c:numRef>
          </c:val>
          <c:extLst>
            <c:ext xmlns:c16="http://schemas.microsoft.com/office/drawing/2014/chart" uri="{C3380CC4-5D6E-409C-BE32-E72D297353CC}">
              <c16:uniqueId val="{00000000-8D1F-43B5-A001-458E3B3F7CFF}"/>
            </c:ext>
          </c:extLst>
        </c:ser>
        <c:ser>
          <c:idx val="1"/>
          <c:order val="1"/>
          <c:tx>
            <c:strRef>
              <c:f>'Pivot table'!$C$1:$C$2</c:f>
              <c:strCache>
                <c:ptCount val="1"/>
                <c:pt idx="0">
                  <c:v>Yes</c:v>
                </c:pt>
              </c:strCache>
            </c:strRef>
          </c:tx>
          <c:spPr>
            <a:solidFill>
              <a:schemeClr val="accent6">
                <a:tint val="77000"/>
              </a:schemeClr>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55267.489711934155</c:v>
                </c:pt>
                <c:pt idx="1">
                  <c:v>59603.174603174601</c:v>
                </c:pt>
              </c:numCache>
            </c:numRef>
          </c:val>
          <c:extLst>
            <c:ext xmlns:c16="http://schemas.microsoft.com/office/drawing/2014/chart" uri="{C3380CC4-5D6E-409C-BE32-E72D297353CC}">
              <c16:uniqueId val="{00000001-8D1F-43B5-A001-458E3B3F7CFF}"/>
            </c:ext>
          </c:extLst>
        </c:ser>
        <c:dLbls>
          <c:showLegendKey val="0"/>
          <c:showVal val="0"/>
          <c:showCatName val="0"/>
          <c:showSerName val="0"/>
          <c:showPercent val="0"/>
          <c:showBubbleSize val="0"/>
        </c:dLbls>
        <c:gapWidth val="219"/>
        <c:overlap val="-27"/>
        <c:axId val="301618528"/>
        <c:axId val="301619008"/>
      </c:barChart>
      <c:catAx>
        <c:axId val="301618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619008"/>
        <c:crosses val="autoZero"/>
        <c:auto val="1"/>
        <c:lblAlgn val="ctr"/>
        <c:lblOffset val="100"/>
        <c:noMultiLvlLbl val="0"/>
      </c:catAx>
      <c:valAx>
        <c:axId val="301619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Income</a:t>
                </a:r>
                <a:endParaRPr lang="en-US"/>
              </a:p>
            </c:rich>
          </c:tx>
          <c:layout>
            <c:manualLayout>
              <c:xMode val="edge"/>
              <c:yMode val="edge"/>
              <c:x val="1.2815362856727318E-2"/>
              <c:y val="0.3604040012277402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618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2122895252616723"/>
          <c:y val="0.43616520509453238"/>
          <c:w val="0.14392805863651775"/>
          <c:h val="0.200851818500158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7931707701538298"/>
          <c:y val="2.61631511008578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74411407529281"/>
          <c:y val="0.1208817783011487"/>
          <c:w val="0.70763897050182156"/>
          <c:h val="0.66718763239322421"/>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8782-47E3-8FF8-0C7EAB61D1F4}"/>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8782-47E3-8FF8-0C7EAB61D1F4}"/>
            </c:ext>
          </c:extLst>
        </c:ser>
        <c:dLbls>
          <c:showLegendKey val="0"/>
          <c:showVal val="0"/>
          <c:showCatName val="0"/>
          <c:showSerName val="0"/>
          <c:showPercent val="0"/>
          <c:showBubbleSize val="0"/>
        </c:dLbls>
        <c:smooth val="0"/>
        <c:axId val="313725840"/>
        <c:axId val="305748144"/>
      </c:lineChart>
      <c:catAx>
        <c:axId val="313725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748144"/>
        <c:crosses val="autoZero"/>
        <c:auto val="1"/>
        <c:lblAlgn val="ctr"/>
        <c:lblOffset val="100"/>
        <c:noMultiLvlLbl val="0"/>
      </c:catAx>
      <c:valAx>
        <c:axId val="305748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Bike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725840"/>
        <c:crosses val="autoZero"/>
        <c:crossBetween val="between"/>
      </c:valAx>
      <c:spPr>
        <a:noFill/>
        <a:ln>
          <a:noFill/>
        </a:ln>
        <a:effectLst/>
      </c:spPr>
    </c:plotArea>
    <c:legend>
      <c:legendPos val="r"/>
      <c:layout>
        <c:manualLayout>
          <c:xMode val="edge"/>
          <c:yMode val="edge"/>
          <c:x val="0.84034672136411925"/>
          <c:y val="0.41677170417224774"/>
          <c:w val="0.1489219067719684"/>
          <c:h val="0.348402315727548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35929155730533691"/>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 table'!$B$41:$B$42</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D49-4909-8C3C-FEB9B4FDC44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D49-4909-8C3C-FEB9B4FDC44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D49-4909-8C3C-FEB9B4FDC4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326</c:v>
                </c:pt>
                <c:pt idx="2">
                  <c:v>134</c:v>
                </c:pt>
              </c:numCache>
            </c:numRef>
          </c:val>
          <c:extLst>
            <c:ext xmlns:c16="http://schemas.microsoft.com/office/drawing/2014/chart" uri="{C3380CC4-5D6E-409C-BE32-E72D297353CC}">
              <c16:uniqueId val="{00000006-5D49-4909-8C3C-FEB9B4FDC445}"/>
            </c:ext>
          </c:extLst>
        </c:ser>
        <c:ser>
          <c:idx val="1"/>
          <c:order val="1"/>
          <c:tx>
            <c:strRef>
              <c:f>'Pivot table'!$C$41:$C$42</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5D49-4909-8C3C-FEB9B4FDC44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5D49-4909-8C3C-FEB9B4FDC44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5D49-4909-8C3C-FEB9B4FDC4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table'!$A$43:$A$46</c:f>
              <c:strCache>
                <c:ptCount val="3"/>
                <c:pt idx="0">
                  <c:v>Adolescent</c:v>
                </c:pt>
                <c:pt idx="1">
                  <c:v>Middle Age</c:v>
                </c:pt>
                <c:pt idx="2">
                  <c:v>Old</c:v>
                </c:pt>
              </c:strCache>
            </c:strRef>
          </c:cat>
          <c:val>
            <c:numRef>
              <c:f>'Pivot table'!$C$43:$C$46</c:f>
              <c:numCache>
                <c:formatCode>General</c:formatCode>
                <c:ptCount val="3"/>
                <c:pt idx="0">
                  <c:v>41</c:v>
                </c:pt>
                <c:pt idx="1">
                  <c:v>393</c:v>
                </c:pt>
                <c:pt idx="2">
                  <c:v>61</c:v>
                </c:pt>
              </c:numCache>
            </c:numRef>
          </c:val>
          <c:extLst>
            <c:ext xmlns:c16="http://schemas.microsoft.com/office/drawing/2014/chart" uri="{C3380CC4-5D6E-409C-BE32-E72D297353CC}">
              <c16:uniqueId val="{0000000D-5D49-4909-8C3C-FEB9B4FDC44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table'!$B$64:$B$65</c:f>
              <c:strCache>
                <c:ptCount val="1"/>
                <c:pt idx="0">
                  <c:v>No</c:v>
                </c:pt>
              </c:strCache>
            </c:strRef>
          </c:tx>
          <c:spPr>
            <a:ln w="28575" cap="rnd">
              <a:solidFill>
                <a:schemeClr val="accent1"/>
              </a:solidFill>
              <a:round/>
            </a:ln>
            <a:effectLst/>
          </c:spPr>
          <c:marker>
            <c:symbol val="none"/>
          </c:marker>
          <c:cat>
            <c:strRef>
              <c:f>'Pivot table'!$A$66:$A$119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table'!$B$66:$B$119</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C40-47DB-908B-31F6BAE3332B}"/>
            </c:ext>
          </c:extLst>
        </c:ser>
        <c:ser>
          <c:idx val="1"/>
          <c:order val="1"/>
          <c:tx>
            <c:strRef>
              <c:f>'Pivot table'!$C$64:$C$65</c:f>
              <c:strCache>
                <c:ptCount val="1"/>
                <c:pt idx="0">
                  <c:v>Yes</c:v>
                </c:pt>
              </c:strCache>
            </c:strRef>
          </c:tx>
          <c:spPr>
            <a:ln w="28575" cap="rnd">
              <a:solidFill>
                <a:schemeClr val="accent3"/>
              </a:solidFill>
              <a:round/>
            </a:ln>
            <a:effectLst/>
          </c:spPr>
          <c:marker>
            <c:symbol val="none"/>
          </c:marker>
          <c:cat>
            <c:strRef>
              <c:f>'Pivot table'!$A$66:$A$119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table'!$C$66:$C$119</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C40-47DB-908B-31F6BAE3332B}"/>
            </c:ext>
          </c:extLst>
        </c:ser>
        <c:dLbls>
          <c:showLegendKey val="0"/>
          <c:showVal val="0"/>
          <c:showCatName val="0"/>
          <c:showSerName val="0"/>
          <c:showPercent val="0"/>
          <c:showBubbleSize val="0"/>
        </c:dLbls>
        <c:smooth val="0"/>
        <c:axId val="1364389920"/>
        <c:axId val="1364391840"/>
      </c:lineChart>
      <c:catAx>
        <c:axId val="1364389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391840"/>
        <c:crosses val="autoZero"/>
        <c:auto val="1"/>
        <c:lblAlgn val="ctr"/>
        <c:lblOffset val="100"/>
        <c:noMultiLvlLbl val="0"/>
      </c:catAx>
      <c:valAx>
        <c:axId val="1364391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 Purchase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38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361950</xdr:colOff>
      <xdr:row>1</xdr:row>
      <xdr:rowOff>138111</xdr:rowOff>
    </xdr:from>
    <xdr:to>
      <xdr:col>13</xdr:col>
      <xdr:colOff>190499</xdr:colOff>
      <xdr:row>17</xdr:row>
      <xdr:rowOff>142874</xdr:rowOff>
    </xdr:to>
    <xdr:graphicFrame macro="">
      <xdr:nvGraphicFramePr>
        <xdr:cNvPr id="2" name="Chart 1">
          <a:extLst>
            <a:ext uri="{FF2B5EF4-FFF2-40B4-BE49-F238E27FC236}">
              <a16:creationId xmlns:a16="http://schemas.microsoft.com/office/drawing/2014/main" id="{F0E6172C-AF07-6365-D06B-0A118F5727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561974</xdr:colOff>
      <xdr:row>20</xdr:row>
      <xdr:rowOff>4762</xdr:rowOff>
    </xdr:from>
    <xdr:to>
      <xdr:col>15</xdr:col>
      <xdr:colOff>504825</xdr:colOff>
      <xdr:row>37</xdr:row>
      <xdr:rowOff>57150</xdr:rowOff>
    </xdr:to>
    <xdr:graphicFrame macro="">
      <xdr:nvGraphicFramePr>
        <xdr:cNvPr id="3" name="Chart 2">
          <a:extLst>
            <a:ext uri="{FF2B5EF4-FFF2-40B4-BE49-F238E27FC236}">
              <a16:creationId xmlns:a16="http://schemas.microsoft.com/office/drawing/2014/main" id="{16891501-3D90-96CF-A37D-EF46F6576E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552450</xdr:colOff>
      <xdr:row>40</xdr:row>
      <xdr:rowOff>71437</xdr:rowOff>
    </xdr:from>
    <xdr:to>
      <xdr:col>12</xdr:col>
      <xdr:colOff>247650</xdr:colOff>
      <xdr:row>54</xdr:row>
      <xdr:rowOff>147637</xdr:rowOff>
    </xdr:to>
    <xdr:graphicFrame macro="">
      <xdr:nvGraphicFramePr>
        <xdr:cNvPr id="4" name="Chart 3">
          <a:extLst>
            <a:ext uri="{FF2B5EF4-FFF2-40B4-BE49-F238E27FC236}">
              <a16:creationId xmlns:a16="http://schemas.microsoft.com/office/drawing/2014/main" id="{E0C19C37-D535-7A71-A715-65A679214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200025</xdr:colOff>
      <xdr:row>66</xdr:row>
      <xdr:rowOff>157162</xdr:rowOff>
    </xdr:from>
    <xdr:to>
      <xdr:col>12</xdr:col>
      <xdr:colOff>504825</xdr:colOff>
      <xdr:row>81</xdr:row>
      <xdr:rowOff>42862</xdr:rowOff>
    </xdr:to>
    <xdr:graphicFrame macro="">
      <xdr:nvGraphicFramePr>
        <xdr:cNvPr id="5" name="Chart 4">
          <a:extLst>
            <a:ext uri="{FF2B5EF4-FFF2-40B4-BE49-F238E27FC236}">
              <a16:creationId xmlns:a16="http://schemas.microsoft.com/office/drawing/2014/main" id="{39EE0CF9-FDDC-8FAD-6339-B89E5DF7DD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304799</xdr:colOff>
      <xdr:row>124</xdr:row>
      <xdr:rowOff>14286</xdr:rowOff>
    </xdr:from>
    <xdr:to>
      <xdr:col>15</xdr:col>
      <xdr:colOff>600075</xdr:colOff>
      <xdr:row>142</xdr:row>
      <xdr:rowOff>66675</xdr:rowOff>
    </xdr:to>
    <xdr:graphicFrame macro="">
      <xdr:nvGraphicFramePr>
        <xdr:cNvPr id="6" name="Chart 5">
          <a:extLst>
            <a:ext uri="{FF2B5EF4-FFF2-40B4-BE49-F238E27FC236}">
              <a16:creationId xmlns:a16="http://schemas.microsoft.com/office/drawing/2014/main" id="{82E6341F-712D-5219-88F1-CBF06E2C08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419100</xdr:colOff>
      <xdr:row>5</xdr:row>
      <xdr:rowOff>133350</xdr:rowOff>
    </xdr:from>
    <xdr:to>
      <xdr:col>14</xdr:col>
      <xdr:colOff>66674</xdr:colOff>
      <xdr:row>21</xdr:row>
      <xdr:rowOff>138113</xdr:rowOff>
    </xdr:to>
    <xdr:graphicFrame macro="">
      <xdr:nvGraphicFramePr>
        <xdr:cNvPr id="2" name="Chart 1">
          <a:extLst>
            <a:ext uri="{FF2B5EF4-FFF2-40B4-BE49-F238E27FC236}">
              <a16:creationId xmlns:a16="http://schemas.microsoft.com/office/drawing/2014/main" id="{42BE2F01-CFE9-4151-9F60-A7E9BB72ED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28575</xdr:colOff>
      <xdr:row>5</xdr:row>
      <xdr:rowOff>133350</xdr:rowOff>
    </xdr:from>
    <xdr:to>
      <xdr:col>25</xdr:col>
      <xdr:colOff>104775</xdr:colOff>
      <xdr:row>21</xdr:row>
      <xdr:rowOff>142875</xdr:rowOff>
    </xdr:to>
    <xdr:graphicFrame macro="">
      <xdr:nvGraphicFramePr>
        <xdr:cNvPr id="3" name="Chart 2">
          <a:extLst>
            <a:ext uri="{FF2B5EF4-FFF2-40B4-BE49-F238E27FC236}">
              <a16:creationId xmlns:a16="http://schemas.microsoft.com/office/drawing/2014/main" id="{C4E7E5DB-8932-4767-9090-BD288A54C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200025</xdr:colOff>
      <xdr:row>21</xdr:row>
      <xdr:rowOff>142875</xdr:rowOff>
    </xdr:from>
    <xdr:to>
      <xdr:col>17</xdr:col>
      <xdr:colOff>323850</xdr:colOff>
      <xdr:row>36</xdr:row>
      <xdr:rowOff>28575</xdr:rowOff>
    </xdr:to>
    <xdr:graphicFrame macro="">
      <xdr:nvGraphicFramePr>
        <xdr:cNvPr id="4" name="Chart 3">
          <a:extLst>
            <a:ext uri="{FF2B5EF4-FFF2-40B4-BE49-F238E27FC236}">
              <a16:creationId xmlns:a16="http://schemas.microsoft.com/office/drawing/2014/main" id="{1121D67B-A4D3-43FD-982C-DE7BB530C3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438150</xdr:colOff>
      <xdr:row>36</xdr:row>
      <xdr:rowOff>38100</xdr:rowOff>
    </xdr:from>
    <xdr:to>
      <xdr:col>11</xdr:col>
      <xdr:colOff>238125</xdr:colOff>
      <xdr:row>50</xdr:row>
      <xdr:rowOff>114300</xdr:rowOff>
    </xdr:to>
    <xdr:graphicFrame macro="">
      <xdr:nvGraphicFramePr>
        <xdr:cNvPr id="5" name="Chart 4">
          <a:extLst>
            <a:ext uri="{FF2B5EF4-FFF2-40B4-BE49-F238E27FC236}">
              <a16:creationId xmlns:a16="http://schemas.microsoft.com/office/drawing/2014/main" id="{7BE93695-9547-415B-9ED4-8950266A2B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238125</xdr:colOff>
      <xdr:row>36</xdr:row>
      <xdr:rowOff>28576</xdr:rowOff>
    </xdr:from>
    <xdr:to>
      <xdr:col>19</xdr:col>
      <xdr:colOff>552451</xdr:colOff>
      <xdr:row>50</xdr:row>
      <xdr:rowOff>66675</xdr:rowOff>
    </xdr:to>
    <xdr:graphicFrame macro="">
      <xdr:nvGraphicFramePr>
        <xdr:cNvPr id="6" name="Chart 5">
          <a:extLst>
            <a:ext uri="{FF2B5EF4-FFF2-40B4-BE49-F238E27FC236}">
              <a16:creationId xmlns:a16="http://schemas.microsoft.com/office/drawing/2014/main" id="{8E5D6625-5A0D-4D7C-9A45-3E47331761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180975</xdr:colOff>
      <xdr:row>7</xdr:row>
      <xdr:rowOff>66676</xdr:rowOff>
    </xdr:from>
    <xdr:to>
      <xdr:col>2</xdr:col>
      <xdr:colOff>504825</xdr:colOff>
      <xdr:row>12</xdr:row>
      <xdr:rowOff>152400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823E354A-6C57-A6DE-19DE-2BB3EDDC6FF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80975" y="1800226"/>
              <a:ext cx="1543050" cy="1038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76199</xdr:colOff>
      <xdr:row>13</xdr:row>
      <xdr:rowOff>57150</xdr:rowOff>
    </xdr:from>
    <xdr:to>
      <xdr:col>3</xdr:col>
      <xdr:colOff>85724</xdr:colOff>
      <xdr:row>19</xdr:row>
      <xdr:rowOff>104775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D0AEDCC-117B-C291-4996-35C27D4144D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199" y="2933700"/>
              <a:ext cx="1838325"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19</xdr:row>
      <xdr:rowOff>180976</xdr:rowOff>
    </xdr:from>
    <xdr:to>
      <xdr:col>3</xdr:col>
      <xdr:colOff>28575</xdr:colOff>
      <xdr:row>24</xdr:row>
      <xdr:rowOff>123826</xdr:rowOff>
    </xdr:to>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F6B09047-5875-9473-A954-E7E240B41E35}"/>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76200" y="4200526"/>
              <a:ext cx="1781175"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ee Cee" refreshedDate="45705.905030439812" createdVersion="8" refreshedVersion="8" minRefreshableVersion="3" recordCount="1026" xr:uid="{21857480-70BE-4608-B14A-79EE81A23244}">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191288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x v="0"/>
    <s v="Skilled Manual"/>
    <x v="0"/>
    <n v="0"/>
    <x v="0"/>
    <x v="0"/>
    <x v="0"/>
    <x v="0"/>
    <x v="0"/>
  </r>
  <r>
    <n v="24107"/>
    <x v="0"/>
    <x v="1"/>
    <x v="1"/>
    <n v="3"/>
    <x v="1"/>
    <s v="Clerical"/>
    <x v="0"/>
    <n v="1"/>
    <x v="0"/>
    <x v="0"/>
    <x v="1"/>
    <x v="0"/>
    <x v="0"/>
  </r>
  <r>
    <n v="14177"/>
    <x v="0"/>
    <x v="1"/>
    <x v="2"/>
    <n v="5"/>
    <x v="1"/>
    <s v="Professional"/>
    <x v="1"/>
    <n v="2"/>
    <x v="1"/>
    <x v="0"/>
    <x v="2"/>
    <x v="1"/>
    <x v="0"/>
  </r>
  <r>
    <n v="24381"/>
    <x v="1"/>
    <x v="1"/>
    <x v="3"/>
    <n v="0"/>
    <x v="0"/>
    <s v="Professional"/>
    <x v="0"/>
    <n v="1"/>
    <x v="2"/>
    <x v="1"/>
    <x v="3"/>
    <x v="0"/>
    <x v="1"/>
  </r>
  <r>
    <n v="25597"/>
    <x v="1"/>
    <x v="1"/>
    <x v="1"/>
    <n v="0"/>
    <x v="0"/>
    <s v="Clerical"/>
    <x v="1"/>
    <n v="0"/>
    <x v="0"/>
    <x v="0"/>
    <x v="4"/>
    <x v="0"/>
    <x v="1"/>
  </r>
  <r>
    <n v="13507"/>
    <x v="0"/>
    <x v="0"/>
    <x v="4"/>
    <n v="2"/>
    <x v="1"/>
    <s v="Manual"/>
    <x v="0"/>
    <n v="0"/>
    <x v="3"/>
    <x v="0"/>
    <x v="5"/>
    <x v="0"/>
    <x v="0"/>
  </r>
  <r>
    <n v="27974"/>
    <x v="1"/>
    <x v="1"/>
    <x v="5"/>
    <n v="2"/>
    <x v="2"/>
    <s v="Management"/>
    <x v="0"/>
    <n v="4"/>
    <x v="0"/>
    <x v="1"/>
    <x v="6"/>
    <x v="0"/>
    <x v="1"/>
  </r>
  <r>
    <n v="19364"/>
    <x v="0"/>
    <x v="1"/>
    <x v="0"/>
    <n v="1"/>
    <x v="0"/>
    <s v="Skilled Manual"/>
    <x v="0"/>
    <n v="0"/>
    <x v="0"/>
    <x v="0"/>
    <x v="1"/>
    <x v="0"/>
    <x v="1"/>
  </r>
  <r>
    <n v="22155"/>
    <x v="0"/>
    <x v="1"/>
    <x v="6"/>
    <n v="2"/>
    <x v="3"/>
    <s v="Clerical"/>
    <x v="0"/>
    <n v="2"/>
    <x v="2"/>
    <x v="1"/>
    <x v="7"/>
    <x v="1"/>
    <x v="0"/>
  </r>
  <r>
    <n v="19280"/>
    <x v="0"/>
    <x v="1"/>
    <x v="7"/>
    <n v="2"/>
    <x v="1"/>
    <s v="Manual"/>
    <x v="0"/>
    <n v="1"/>
    <x v="0"/>
    <x v="0"/>
    <x v="8"/>
    <x v="0"/>
    <x v="1"/>
  </r>
  <r>
    <n v="22173"/>
    <x v="0"/>
    <x v="0"/>
    <x v="1"/>
    <n v="3"/>
    <x v="2"/>
    <s v="Skilled Manual"/>
    <x v="1"/>
    <n v="2"/>
    <x v="3"/>
    <x v="1"/>
    <x v="9"/>
    <x v="0"/>
    <x v="1"/>
  </r>
  <r>
    <n v="12697"/>
    <x v="1"/>
    <x v="0"/>
    <x v="8"/>
    <n v="0"/>
    <x v="0"/>
    <s v="Professional"/>
    <x v="1"/>
    <n v="4"/>
    <x v="4"/>
    <x v="1"/>
    <x v="4"/>
    <x v="0"/>
    <x v="0"/>
  </r>
  <r>
    <n v="11434"/>
    <x v="0"/>
    <x v="1"/>
    <x v="9"/>
    <n v="5"/>
    <x v="1"/>
    <s v="Professional"/>
    <x v="0"/>
    <n v="0"/>
    <x v="0"/>
    <x v="0"/>
    <x v="10"/>
    <x v="1"/>
    <x v="0"/>
  </r>
  <r>
    <n v="25323"/>
    <x v="0"/>
    <x v="1"/>
    <x v="0"/>
    <n v="2"/>
    <x v="1"/>
    <s v="Clerical"/>
    <x v="0"/>
    <n v="1"/>
    <x v="3"/>
    <x v="0"/>
    <x v="11"/>
    <x v="0"/>
    <x v="1"/>
  </r>
  <r>
    <n v="23542"/>
    <x v="1"/>
    <x v="1"/>
    <x v="10"/>
    <n v="1"/>
    <x v="1"/>
    <s v="Skilled Manual"/>
    <x v="1"/>
    <n v="1"/>
    <x v="0"/>
    <x v="1"/>
    <x v="12"/>
    <x v="0"/>
    <x v="1"/>
  </r>
  <r>
    <n v="20870"/>
    <x v="1"/>
    <x v="0"/>
    <x v="4"/>
    <n v="2"/>
    <x v="2"/>
    <s v="Manual"/>
    <x v="0"/>
    <n v="1"/>
    <x v="0"/>
    <x v="0"/>
    <x v="13"/>
    <x v="0"/>
    <x v="1"/>
  </r>
  <r>
    <n v="23316"/>
    <x v="1"/>
    <x v="1"/>
    <x v="1"/>
    <n v="3"/>
    <x v="1"/>
    <s v="Clerical"/>
    <x v="1"/>
    <n v="2"/>
    <x v="3"/>
    <x v="1"/>
    <x v="14"/>
    <x v="1"/>
    <x v="1"/>
  </r>
  <r>
    <n v="12610"/>
    <x v="0"/>
    <x v="0"/>
    <x v="1"/>
    <n v="1"/>
    <x v="0"/>
    <s v="Clerical"/>
    <x v="0"/>
    <n v="0"/>
    <x v="0"/>
    <x v="0"/>
    <x v="15"/>
    <x v="0"/>
    <x v="0"/>
  </r>
  <r>
    <n v="27183"/>
    <x v="1"/>
    <x v="1"/>
    <x v="0"/>
    <n v="2"/>
    <x v="1"/>
    <s v="Clerical"/>
    <x v="0"/>
    <n v="1"/>
    <x v="3"/>
    <x v="0"/>
    <x v="11"/>
    <x v="0"/>
    <x v="1"/>
  </r>
  <r>
    <n v="25940"/>
    <x v="1"/>
    <x v="1"/>
    <x v="6"/>
    <n v="2"/>
    <x v="3"/>
    <s v="Clerical"/>
    <x v="0"/>
    <n v="2"/>
    <x v="2"/>
    <x v="1"/>
    <x v="10"/>
    <x v="1"/>
    <x v="1"/>
  </r>
  <r>
    <n v="25598"/>
    <x v="0"/>
    <x v="0"/>
    <x v="0"/>
    <n v="0"/>
    <x v="4"/>
    <s v="Clerical"/>
    <x v="0"/>
    <n v="0"/>
    <x v="0"/>
    <x v="0"/>
    <x v="4"/>
    <x v="0"/>
    <x v="1"/>
  </r>
  <r>
    <n v="21564"/>
    <x v="1"/>
    <x v="0"/>
    <x v="2"/>
    <n v="0"/>
    <x v="0"/>
    <s v="Professional"/>
    <x v="0"/>
    <n v="4"/>
    <x v="4"/>
    <x v="1"/>
    <x v="11"/>
    <x v="0"/>
    <x v="0"/>
  </r>
  <r>
    <n v="19193"/>
    <x v="1"/>
    <x v="1"/>
    <x v="0"/>
    <n v="2"/>
    <x v="1"/>
    <s v="Clerical"/>
    <x v="0"/>
    <n v="0"/>
    <x v="3"/>
    <x v="0"/>
    <x v="11"/>
    <x v="0"/>
    <x v="1"/>
  </r>
  <r>
    <n v="26412"/>
    <x v="0"/>
    <x v="0"/>
    <x v="2"/>
    <n v="5"/>
    <x v="2"/>
    <s v="Management"/>
    <x v="1"/>
    <n v="3"/>
    <x v="2"/>
    <x v="0"/>
    <x v="16"/>
    <x v="1"/>
    <x v="0"/>
  </r>
  <r>
    <n v="27184"/>
    <x v="1"/>
    <x v="1"/>
    <x v="0"/>
    <n v="2"/>
    <x v="1"/>
    <s v="Clerical"/>
    <x v="1"/>
    <n v="1"/>
    <x v="0"/>
    <x v="0"/>
    <x v="17"/>
    <x v="0"/>
    <x v="0"/>
  </r>
  <r>
    <n v="12590"/>
    <x v="1"/>
    <x v="1"/>
    <x v="1"/>
    <n v="1"/>
    <x v="0"/>
    <s v="Clerical"/>
    <x v="0"/>
    <n v="0"/>
    <x v="0"/>
    <x v="0"/>
    <x v="18"/>
    <x v="1"/>
    <x v="0"/>
  </r>
  <r>
    <n v="17841"/>
    <x v="1"/>
    <x v="1"/>
    <x v="1"/>
    <n v="0"/>
    <x v="1"/>
    <s v="Clerical"/>
    <x v="1"/>
    <n v="1"/>
    <x v="0"/>
    <x v="0"/>
    <x v="19"/>
    <x v="2"/>
    <x v="1"/>
  </r>
  <r>
    <n v="18283"/>
    <x v="1"/>
    <x v="0"/>
    <x v="11"/>
    <n v="0"/>
    <x v="0"/>
    <s v="Professional"/>
    <x v="1"/>
    <n v="1"/>
    <x v="2"/>
    <x v="1"/>
    <x v="8"/>
    <x v="0"/>
    <x v="0"/>
  </r>
  <r>
    <n v="18299"/>
    <x v="0"/>
    <x v="1"/>
    <x v="3"/>
    <n v="5"/>
    <x v="1"/>
    <s v="Skilled Manual"/>
    <x v="0"/>
    <n v="2"/>
    <x v="2"/>
    <x v="1"/>
    <x v="20"/>
    <x v="0"/>
    <x v="0"/>
  </r>
  <r>
    <n v="16466"/>
    <x v="1"/>
    <x v="0"/>
    <x v="6"/>
    <n v="0"/>
    <x v="3"/>
    <s v="Manual"/>
    <x v="1"/>
    <n v="2"/>
    <x v="0"/>
    <x v="0"/>
    <x v="21"/>
    <x v="0"/>
    <x v="1"/>
  </r>
  <r>
    <n v="19273"/>
    <x v="0"/>
    <x v="0"/>
    <x v="6"/>
    <n v="2"/>
    <x v="1"/>
    <s v="Manual"/>
    <x v="0"/>
    <n v="0"/>
    <x v="0"/>
    <x v="0"/>
    <x v="18"/>
    <x v="1"/>
    <x v="0"/>
  </r>
  <r>
    <n v="22400"/>
    <x v="0"/>
    <x v="1"/>
    <x v="4"/>
    <n v="0"/>
    <x v="1"/>
    <s v="Manual"/>
    <x v="1"/>
    <n v="1"/>
    <x v="0"/>
    <x v="1"/>
    <x v="22"/>
    <x v="2"/>
    <x v="1"/>
  </r>
  <r>
    <n v="20942"/>
    <x v="1"/>
    <x v="0"/>
    <x v="6"/>
    <n v="0"/>
    <x v="2"/>
    <s v="Manual"/>
    <x v="1"/>
    <n v="1"/>
    <x v="2"/>
    <x v="0"/>
    <x v="23"/>
    <x v="0"/>
    <x v="0"/>
  </r>
  <r>
    <n v="18484"/>
    <x v="1"/>
    <x v="1"/>
    <x v="2"/>
    <n v="2"/>
    <x v="2"/>
    <s v="Skilled Manual"/>
    <x v="1"/>
    <n v="2"/>
    <x v="3"/>
    <x v="1"/>
    <x v="5"/>
    <x v="0"/>
    <x v="1"/>
  </r>
  <r>
    <n v="12291"/>
    <x v="1"/>
    <x v="1"/>
    <x v="8"/>
    <n v="5"/>
    <x v="1"/>
    <s v="Professional"/>
    <x v="1"/>
    <n v="2"/>
    <x v="1"/>
    <x v="0"/>
    <x v="24"/>
    <x v="1"/>
    <x v="1"/>
  </r>
  <r>
    <n v="28380"/>
    <x v="1"/>
    <x v="0"/>
    <x v="4"/>
    <n v="5"/>
    <x v="3"/>
    <s v="Manual"/>
    <x v="1"/>
    <n v="2"/>
    <x v="0"/>
    <x v="0"/>
    <x v="3"/>
    <x v="0"/>
    <x v="0"/>
  </r>
  <r>
    <n v="17891"/>
    <x v="0"/>
    <x v="0"/>
    <x v="4"/>
    <n v="2"/>
    <x v="1"/>
    <s v="Manual"/>
    <x v="0"/>
    <n v="1"/>
    <x v="0"/>
    <x v="0"/>
    <x v="5"/>
    <x v="0"/>
    <x v="1"/>
  </r>
  <r>
    <n v="27832"/>
    <x v="1"/>
    <x v="0"/>
    <x v="1"/>
    <n v="0"/>
    <x v="1"/>
    <s v="Clerical"/>
    <x v="1"/>
    <n v="1"/>
    <x v="1"/>
    <x v="0"/>
    <x v="25"/>
    <x v="2"/>
    <x v="0"/>
  </r>
  <r>
    <n v="26863"/>
    <x v="1"/>
    <x v="1"/>
    <x v="6"/>
    <n v="0"/>
    <x v="2"/>
    <s v="Manual"/>
    <x v="1"/>
    <n v="1"/>
    <x v="1"/>
    <x v="0"/>
    <x v="26"/>
    <x v="2"/>
    <x v="0"/>
  </r>
  <r>
    <n v="16259"/>
    <x v="1"/>
    <x v="0"/>
    <x v="4"/>
    <n v="4"/>
    <x v="3"/>
    <s v="Manual"/>
    <x v="0"/>
    <n v="2"/>
    <x v="0"/>
    <x v="0"/>
    <x v="8"/>
    <x v="0"/>
    <x v="1"/>
  </r>
  <r>
    <n v="27803"/>
    <x v="1"/>
    <x v="0"/>
    <x v="1"/>
    <n v="2"/>
    <x v="1"/>
    <s v="Clerical"/>
    <x v="1"/>
    <n v="0"/>
    <x v="0"/>
    <x v="0"/>
    <x v="1"/>
    <x v="0"/>
    <x v="0"/>
  </r>
  <r>
    <n v="14347"/>
    <x v="1"/>
    <x v="0"/>
    <x v="0"/>
    <n v="2"/>
    <x v="0"/>
    <s v="Management"/>
    <x v="0"/>
    <n v="2"/>
    <x v="2"/>
    <x v="1"/>
    <x v="27"/>
    <x v="1"/>
    <x v="1"/>
  </r>
  <r>
    <n v="17703"/>
    <x v="0"/>
    <x v="0"/>
    <x v="4"/>
    <n v="1"/>
    <x v="4"/>
    <s v="Manual"/>
    <x v="0"/>
    <n v="0"/>
    <x v="0"/>
    <x v="0"/>
    <x v="8"/>
    <x v="0"/>
    <x v="0"/>
  </r>
  <r>
    <n v="17185"/>
    <x v="0"/>
    <x v="0"/>
    <x v="9"/>
    <n v="4"/>
    <x v="1"/>
    <s v="Professional"/>
    <x v="1"/>
    <n v="3"/>
    <x v="2"/>
    <x v="0"/>
    <x v="28"/>
    <x v="0"/>
    <x v="1"/>
  </r>
  <r>
    <n v="29380"/>
    <x v="0"/>
    <x v="0"/>
    <x v="6"/>
    <n v="3"/>
    <x v="2"/>
    <s v="Manual"/>
    <x v="0"/>
    <n v="0"/>
    <x v="0"/>
    <x v="0"/>
    <x v="3"/>
    <x v="0"/>
    <x v="1"/>
  </r>
  <r>
    <n v="23986"/>
    <x v="0"/>
    <x v="0"/>
    <x v="6"/>
    <n v="1"/>
    <x v="0"/>
    <s v="Clerical"/>
    <x v="0"/>
    <n v="0"/>
    <x v="0"/>
    <x v="0"/>
    <x v="29"/>
    <x v="1"/>
    <x v="1"/>
  </r>
  <r>
    <n v="24466"/>
    <x v="0"/>
    <x v="0"/>
    <x v="10"/>
    <n v="1"/>
    <x v="1"/>
    <s v="Skilled Manual"/>
    <x v="0"/>
    <n v="1"/>
    <x v="2"/>
    <x v="1"/>
    <x v="30"/>
    <x v="0"/>
    <x v="1"/>
  </r>
  <r>
    <n v="29097"/>
    <x v="1"/>
    <x v="0"/>
    <x v="0"/>
    <n v="2"/>
    <x v="1"/>
    <s v="Skilled Manual"/>
    <x v="0"/>
    <n v="2"/>
    <x v="2"/>
    <x v="1"/>
    <x v="31"/>
    <x v="0"/>
    <x v="1"/>
  </r>
  <r>
    <n v="19487"/>
    <x v="0"/>
    <x v="1"/>
    <x v="1"/>
    <n v="2"/>
    <x v="1"/>
    <s v="Clerical"/>
    <x v="1"/>
    <n v="2"/>
    <x v="0"/>
    <x v="0"/>
    <x v="0"/>
    <x v="0"/>
    <x v="0"/>
  </r>
  <r>
    <n v="14939"/>
    <x v="1"/>
    <x v="1"/>
    <x v="0"/>
    <n v="0"/>
    <x v="0"/>
    <s v="Clerical"/>
    <x v="0"/>
    <n v="0"/>
    <x v="0"/>
    <x v="0"/>
    <x v="32"/>
    <x v="0"/>
    <x v="1"/>
  </r>
  <r>
    <n v="13826"/>
    <x v="1"/>
    <x v="0"/>
    <x v="1"/>
    <n v="0"/>
    <x v="1"/>
    <s v="Clerical"/>
    <x v="1"/>
    <n v="1"/>
    <x v="0"/>
    <x v="0"/>
    <x v="26"/>
    <x v="2"/>
    <x v="0"/>
  </r>
  <r>
    <n v="20619"/>
    <x v="1"/>
    <x v="1"/>
    <x v="2"/>
    <n v="0"/>
    <x v="0"/>
    <s v="Professional"/>
    <x v="1"/>
    <n v="4"/>
    <x v="4"/>
    <x v="1"/>
    <x v="11"/>
    <x v="0"/>
    <x v="0"/>
  </r>
  <r>
    <n v="12558"/>
    <x v="0"/>
    <x v="0"/>
    <x v="6"/>
    <n v="1"/>
    <x v="0"/>
    <s v="Clerical"/>
    <x v="0"/>
    <n v="0"/>
    <x v="0"/>
    <x v="0"/>
    <x v="27"/>
    <x v="1"/>
    <x v="0"/>
  </r>
  <r>
    <n v="24871"/>
    <x v="1"/>
    <x v="0"/>
    <x v="8"/>
    <n v="4"/>
    <x v="2"/>
    <s v="Management"/>
    <x v="1"/>
    <n v="3"/>
    <x v="2"/>
    <x v="0"/>
    <x v="16"/>
    <x v="1"/>
    <x v="0"/>
  </r>
  <r>
    <n v="17319"/>
    <x v="1"/>
    <x v="0"/>
    <x v="3"/>
    <n v="0"/>
    <x v="0"/>
    <s v="Professional"/>
    <x v="1"/>
    <n v="1"/>
    <x v="2"/>
    <x v="1"/>
    <x v="0"/>
    <x v="0"/>
    <x v="0"/>
  </r>
  <r>
    <n v="28906"/>
    <x v="0"/>
    <x v="1"/>
    <x v="2"/>
    <n v="4"/>
    <x v="2"/>
    <s v="Professional"/>
    <x v="0"/>
    <n v="2"/>
    <x v="4"/>
    <x v="0"/>
    <x v="9"/>
    <x v="0"/>
    <x v="0"/>
  </r>
  <r>
    <n v="12808"/>
    <x v="0"/>
    <x v="1"/>
    <x v="0"/>
    <n v="0"/>
    <x v="0"/>
    <s v="Clerical"/>
    <x v="0"/>
    <n v="0"/>
    <x v="0"/>
    <x v="0"/>
    <x v="13"/>
    <x v="0"/>
    <x v="1"/>
  </r>
  <r>
    <n v="20567"/>
    <x v="0"/>
    <x v="1"/>
    <x v="12"/>
    <n v="4"/>
    <x v="1"/>
    <s v="Professional"/>
    <x v="1"/>
    <n v="4"/>
    <x v="2"/>
    <x v="0"/>
    <x v="33"/>
    <x v="1"/>
    <x v="1"/>
  </r>
  <r>
    <n v="25502"/>
    <x v="0"/>
    <x v="0"/>
    <x v="0"/>
    <n v="1"/>
    <x v="0"/>
    <s v="Skilled Manual"/>
    <x v="0"/>
    <n v="0"/>
    <x v="0"/>
    <x v="0"/>
    <x v="1"/>
    <x v="0"/>
    <x v="1"/>
  </r>
  <r>
    <n v="15580"/>
    <x v="0"/>
    <x v="1"/>
    <x v="10"/>
    <n v="2"/>
    <x v="0"/>
    <s v="Professional"/>
    <x v="0"/>
    <n v="1"/>
    <x v="1"/>
    <x v="1"/>
    <x v="13"/>
    <x v="0"/>
    <x v="1"/>
  </r>
  <r>
    <n v="24185"/>
    <x v="1"/>
    <x v="0"/>
    <x v="4"/>
    <n v="1"/>
    <x v="2"/>
    <s v="Manual"/>
    <x v="1"/>
    <n v="1"/>
    <x v="3"/>
    <x v="0"/>
    <x v="12"/>
    <x v="0"/>
    <x v="0"/>
  </r>
  <r>
    <n v="19291"/>
    <x v="1"/>
    <x v="0"/>
    <x v="4"/>
    <n v="2"/>
    <x v="2"/>
    <s v="Manual"/>
    <x v="0"/>
    <n v="0"/>
    <x v="0"/>
    <x v="0"/>
    <x v="11"/>
    <x v="0"/>
    <x v="0"/>
  </r>
  <r>
    <n v="16713"/>
    <x v="0"/>
    <x v="1"/>
    <x v="0"/>
    <n v="2"/>
    <x v="0"/>
    <s v="Management"/>
    <x v="0"/>
    <n v="1"/>
    <x v="0"/>
    <x v="1"/>
    <x v="31"/>
    <x v="0"/>
    <x v="1"/>
  </r>
  <r>
    <n v="16185"/>
    <x v="1"/>
    <x v="1"/>
    <x v="10"/>
    <n v="4"/>
    <x v="0"/>
    <s v="Professional"/>
    <x v="0"/>
    <n v="3"/>
    <x v="4"/>
    <x v="1"/>
    <x v="3"/>
    <x v="0"/>
    <x v="0"/>
  </r>
  <r>
    <n v="14927"/>
    <x v="0"/>
    <x v="0"/>
    <x v="1"/>
    <n v="1"/>
    <x v="0"/>
    <s v="Clerical"/>
    <x v="0"/>
    <n v="0"/>
    <x v="0"/>
    <x v="0"/>
    <x v="34"/>
    <x v="0"/>
    <x v="1"/>
  </r>
  <r>
    <n v="29337"/>
    <x v="1"/>
    <x v="1"/>
    <x v="1"/>
    <n v="2"/>
    <x v="1"/>
    <s v="Clerical"/>
    <x v="0"/>
    <n v="2"/>
    <x v="2"/>
    <x v="1"/>
    <x v="35"/>
    <x v="1"/>
    <x v="0"/>
  </r>
  <r>
    <n v="29355"/>
    <x v="0"/>
    <x v="0"/>
    <x v="0"/>
    <n v="0"/>
    <x v="4"/>
    <s v="Clerical"/>
    <x v="0"/>
    <n v="0"/>
    <x v="0"/>
    <x v="0"/>
    <x v="34"/>
    <x v="0"/>
    <x v="1"/>
  </r>
  <r>
    <n v="25303"/>
    <x v="1"/>
    <x v="1"/>
    <x v="1"/>
    <n v="0"/>
    <x v="2"/>
    <s v="Manual"/>
    <x v="0"/>
    <n v="1"/>
    <x v="1"/>
    <x v="0"/>
    <x v="6"/>
    <x v="0"/>
    <x v="1"/>
  </r>
  <r>
    <n v="14813"/>
    <x v="1"/>
    <x v="0"/>
    <x v="6"/>
    <n v="4"/>
    <x v="2"/>
    <s v="Manual"/>
    <x v="0"/>
    <n v="1"/>
    <x v="0"/>
    <x v="0"/>
    <x v="1"/>
    <x v="0"/>
    <x v="1"/>
  </r>
  <r>
    <n v="16438"/>
    <x v="0"/>
    <x v="0"/>
    <x v="4"/>
    <n v="0"/>
    <x v="3"/>
    <s v="Manual"/>
    <x v="1"/>
    <n v="2"/>
    <x v="0"/>
    <x v="0"/>
    <x v="25"/>
    <x v="2"/>
    <x v="0"/>
  </r>
  <r>
    <n v="14238"/>
    <x v="0"/>
    <x v="1"/>
    <x v="7"/>
    <n v="0"/>
    <x v="3"/>
    <s v="Professional"/>
    <x v="0"/>
    <n v="4"/>
    <x v="4"/>
    <x v="1"/>
    <x v="4"/>
    <x v="0"/>
    <x v="1"/>
  </r>
  <r>
    <n v="16200"/>
    <x v="1"/>
    <x v="0"/>
    <x v="4"/>
    <n v="0"/>
    <x v="3"/>
    <s v="Manual"/>
    <x v="1"/>
    <n v="2"/>
    <x v="0"/>
    <x v="0"/>
    <x v="11"/>
    <x v="0"/>
    <x v="0"/>
  </r>
  <r>
    <n v="24857"/>
    <x v="0"/>
    <x v="0"/>
    <x v="12"/>
    <n v="3"/>
    <x v="2"/>
    <s v="Professional"/>
    <x v="0"/>
    <n v="4"/>
    <x v="0"/>
    <x v="0"/>
    <x v="31"/>
    <x v="0"/>
    <x v="0"/>
  </r>
  <r>
    <n v="26956"/>
    <x v="1"/>
    <x v="0"/>
    <x v="6"/>
    <n v="0"/>
    <x v="1"/>
    <s v="Manual"/>
    <x v="1"/>
    <n v="1"/>
    <x v="1"/>
    <x v="0"/>
    <x v="4"/>
    <x v="0"/>
    <x v="1"/>
  </r>
  <r>
    <n v="14517"/>
    <x v="0"/>
    <x v="0"/>
    <x v="6"/>
    <n v="3"/>
    <x v="2"/>
    <s v="Skilled Manual"/>
    <x v="1"/>
    <n v="2"/>
    <x v="3"/>
    <x v="1"/>
    <x v="24"/>
    <x v="1"/>
    <x v="0"/>
  </r>
  <r>
    <n v="12678"/>
    <x v="1"/>
    <x v="0"/>
    <x v="12"/>
    <n v="4"/>
    <x v="2"/>
    <s v="Management"/>
    <x v="0"/>
    <n v="4"/>
    <x v="0"/>
    <x v="1"/>
    <x v="23"/>
    <x v="0"/>
    <x v="0"/>
  </r>
  <r>
    <n v="16188"/>
    <x v="1"/>
    <x v="0"/>
    <x v="6"/>
    <n v="0"/>
    <x v="3"/>
    <s v="Manual"/>
    <x v="1"/>
    <n v="2"/>
    <x v="3"/>
    <x v="0"/>
    <x v="22"/>
    <x v="2"/>
    <x v="0"/>
  </r>
  <r>
    <n v="27969"/>
    <x v="0"/>
    <x v="1"/>
    <x v="2"/>
    <n v="0"/>
    <x v="0"/>
    <s v="Professional"/>
    <x v="0"/>
    <n v="2"/>
    <x v="4"/>
    <x v="1"/>
    <x v="19"/>
    <x v="2"/>
    <x v="1"/>
  </r>
  <r>
    <n v="15752"/>
    <x v="0"/>
    <x v="1"/>
    <x v="2"/>
    <n v="2"/>
    <x v="2"/>
    <s v="Skilled Manual"/>
    <x v="1"/>
    <n v="2"/>
    <x v="3"/>
    <x v="1"/>
    <x v="5"/>
    <x v="0"/>
    <x v="1"/>
  </r>
  <r>
    <n v="27745"/>
    <x v="1"/>
    <x v="1"/>
    <x v="0"/>
    <n v="2"/>
    <x v="0"/>
    <s v="Management"/>
    <x v="0"/>
    <n v="2"/>
    <x v="2"/>
    <x v="1"/>
    <x v="18"/>
    <x v="1"/>
    <x v="1"/>
  </r>
  <r>
    <n v="20828"/>
    <x v="0"/>
    <x v="0"/>
    <x v="1"/>
    <n v="4"/>
    <x v="4"/>
    <s v="Clerical"/>
    <x v="0"/>
    <n v="0"/>
    <x v="0"/>
    <x v="0"/>
    <x v="12"/>
    <x v="0"/>
    <x v="1"/>
  </r>
  <r>
    <n v="19461"/>
    <x v="1"/>
    <x v="0"/>
    <x v="4"/>
    <n v="4"/>
    <x v="3"/>
    <s v="Manual"/>
    <x v="0"/>
    <n v="2"/>
    <x v="0"/>
    <x v="0"/>
    <x v="8"/>
    <x v="0"/>
    <x v="0"/>
  </r>
  <r>
    <n v="26941"/>
    <x v="0"/>
    <x v="1"/>
    <x v="1"/>
    <n v="0"/>
    <x v="0"/>
    <s v="Clerical"/>
    <x v="0"/>
    <n v="0"/>
    <x v="0"/>
    <x v="0"/>
    <x v="15"/>
    <x v="0"/>
    <x v="1"/>
  </r>
  <r>
    <n v="28412"/>
    <x v="1"/>
    <x v="1"/>
    <x v="6"/>
    <n v="0"/>
    <x v="2"/>
    <s v="Manual"/>
    <x v="1"/>
    <n v="1"/>
    <x v="1"/>
    <x v="0"/>
    <x v="19"/>
    <x v="2"/>
    <x v="0"/>
  </r>
  <r>
    <n v="24485"/>
    <x v="1"/>
    <x v="1"/>
    <x v="0"/>
    <n v="2"/>
    <x v="0"/>
    <s v="Management"/>
    <x v="1"/>
    <n v="1"/>
    <x v="2"/>
    <x v="1"/>
    <x v="31"/>
    <x v="0"/>
    <x v="1"/>
  </r>
  <r>
    <n v="16514"/>
    <x v="1"/>
    <x v="1"/>
    <x v="4"/>
    <n v="0"/>
    <x v="1"/>
    <s v="Manual"/>
    <x v="0"/>
    <n v="1"/>
    <x v="3"/>
    <x v="1"/>
    <x v="22"/>
    <x v="2"/>
    <x v="1"/>
  </r>
  <r>
    <n v="17191"/>
    <x v="1"/>
    <x v="1"/>
    <x v="12"/>
    <n v="3"/>
    <x v="1"/>
    <s v="Professional"/>
    <x v="1"/>
    <n v="3"/>
    <x v="0"/>
    <x v="0"/>
    <x v="36"/>
    <x v="0"/>
    <x v="1"/>
  </r>
  <r>
    <n v="19608"/>
    <x v="0"/>
    <x v="1"/>
    <x v="2"/>
    <n v="5"/>
    <x v="0"/>
    <s v="Professional"/>
    <x v="0"/>
    <n v="4"/>
    <x v="3"/>
    <x v="1"/>
    <x v="8"/>
    <x v="0"/>
    <x v="0"/>
  </r>
  <r>
    <n v="24119"/>
    <x v="1"/>
    <x v="1"/>
    <x v="1"/>
    <n v="0"/>
    <x v="1"/>
    <s v="Clerical"/>
    <x v="1"/>
    <n v="1"/>
    <x v="1"/>
    <x v="0"/>
    <x v="19"/>
    <x v="2"/>
    <x v="0"/>
  </r>
  <r>
    <n v="25458"/>
    <x v="0"/>
    <x v="1"/>
    <x v="6"/>
    <n v="1"/>
    <x v="2"/>
    <s v="Manual"/>
    <x v="1"/>
    <n v="1"/>
    <x v="3"/>
    <x v="0"/>
    <x v="8"/>
    <x v="0"/>
    <x v="1"/>
  </r>
  <r>
    <n v="26886"/>
    <x v="1"/>
    <x v="0"/>
    <x v="1"/>
    <n v="0"/>
    <x v="1"/>
    <s v="Clerical"/>
    <x v="1"/>
    <n v="1"/>
    <x v="0"/>
    <x v="0"/>
    <x v="19"/>
    <x v="2"/>
    <x v="1"/>
  </r>
  <r>
    <n v="28436"/>
    <x v="1"/>
    <x v="1"/>
    <x v="1"/>
    <n v="0"/>
    <x v="1"/>
    <s v="Clerical"/>
    <x v="1"/>
    <n v="1"/>
    <x v="0"/>
    <x v="0"/>
    <x v="25"/>
    <x v="2"/>
    <x v="1"/>
  </r>
  <r>
    <n v="19562"/>
    <x v="1"/>
    <x v="0"/>
    <x v="10"/>
    <n v="2"/>
    <x v="0"/>
    <s v="Professional"/>
    <x v="0"/>
    <n v="1"/>
    <x v="1"/>
    <x v="1"/>
    <x v="34"/>
    <x v="0"/>
    <x v="1"/>
  </r>
  <r>
    <n v="15608"/>
    <x v="1"/>
    <x v="0"/>
    <x v="1"/>
    <n v="0"/>
    <x v="1"/>
    <s v="Clerical"/>
    <x v="1"/>
    <n v="1"/>
    <x v="1"/>
    <x v="0"/>
    <x v="6"/>
    <x v="0"/>
    <x v="0"/>
  </r>
  <r>
    <n v="16487"/>
    <x v="1"/>
    <x v="0"/>
    <x v="1"/>
    <n v="3"/>
    <x v="2"/>
    <s v="Skilled Manual"/>
    <x v="0"/>
    <n v="2"/>
    <x v="2"/>
    <x v="1"/>
    <x v="10"/>
    <x v="1"/>
    <x v="0"/>
  </r>
  <r>
    <n v="17197"/>
    <x v="1"/>
    <x v="0"/>
    <x v="8"/>
    <n v="5"/>
    <x v="1"/>
    <s v="Professional"/>
    <x v="0"/>
    <n v="2"/>
    <x v="4"/>
    <x v="0"/>
    <x v="24"/>
    <x v="1"/>
    <x v="0"/>
  </r>
  <r>
    <n v="12507"/>
    <x v="0"/>
    <x v="1"/>
    <x v="1"/>
    <n v="1"/>
    <x v="1"/>
    <s v="Clerical"/>
    <x v="0"/>
    <n v="1"/>
    <x v="0"/>
    <x v="0"/>
    <x v="1"/>
    <x v="0"/>
    <x v="0"/>
  </r>
  <r>
    <n v="23940"/>
    <x v="0"/>
    <x v="1"/>
    <x v="0"/>
    <n v="1"/>
    <x v="0"/>
    <s v="Skilled Manual"/>
    <x v="0"/>
    <n v="1"/>
    <x v="0"/>
    <x v="0"/>
    <x v="20"/>
    <x v="0"/>
    <x v="1"/>
  </r>
  <r>
    <n v="19441"/>
    <x v="0"/>
    <x v="1"/>
    <x v="0"/>
    <n v="0"/>
    <x v="4"/>
    <s v="Clerical"/>
    <x v="0"/>
    <n v="0"/>
    <x v="0"/>
    <x v="0"/>
    <x v="37"/>
    <x v="2"/>
    <x v="1"/>
  </r>
  <r>
    <n v="26852"/>
    <x v="0"/>
    <x v="0"/>
    <x v="6"/>
    <n v="3"/>
    <x v="2"/>
    <s v="Manual"/>
    <x v="0"/>
    <n v="2"/>
    <x v="0"/>
    <x v="0"/>
    <x v="1"/>
    <x v="0"/>
    <x v="0"/>
  </r>
  <r>
    <n v="12274"/>
    <x v="1"/>
    <x v="1"/>
    <x v="4"/>
    <n v="2"/>
    <x v="2"/>
    <s v="Manual"/>
    <x v="0"/>
    <n v="0"/>
    <x v="0"/>
    <x v="0"/>
    <x v="11"/>
    <x v="0"/>
    <x v="0"/>
  </r>
  <r>
    <n v="20236"/>
    <x v="1"/>
    <x v="1"/>
    <x v="10"/>
    <n v="3"/>
    <x v="0"/>
    <s v="Professional"/>
    <x v="1"/>
    <n v="2"/>
    <x v="0"/>
    <x v="1"/>
    <x v="1"/>
    <x v="0"/>
    <x v="1"/>
  </r>
  <r>
    <n v="24149"/>
    <x v="0"/>
    <x v="1"/>
    <x v="4"/>
    <n v="2"/>
    <x v="1"/>
    <s v="Manual"/>
    <x v="0"/>
    <n v="0"/>
    <x v="3"/>
    <x v="0"/>
    <x v="38"/>
    <x v="0"/>
    <x v="0"/>
  </r>
  <r>
    <n v="26139"/>
    <x v="1"/>
    <x v="1"/>
    <x v="10"/>
    <n v="1"/>
    <x v="1"/>
    <s v="Skilled Manual"/>
    <x v="0"/>
    <n v="1"/>
    <x v="2"/>
    <x v="1"/>
    <x v="12"/>
    <x v="0"/>
    <x v="0"/>
  </r>
  <r>
    <n v="18491"/>
    <x v="1"/>
    <x v="0"/>
    <x v="3"/>
    <n v="2"/>
    <x v="2"/>
    <s v="Professional"/>
    <x v="0"/>
    <n v="2"/>
    <x v="2"/>
    <x v="1"/>
    <x v="38"/>
    <x v="0"/>
    <x v="1"/>
  </r>
  <r>
    <n v="22707"/>
    <x v="1"/>
    <x v="0"/>
    <x v="1"/>
    <n v="0"/>
    <x v="1"/>
    <s v="Clerical"/>
    <x v="1"/>
    <n v="1"/>
    <x v="1"/>
    <x v="0"/>
    <x v="25"/>
    <x v="2"/>
    <x v="0"/>
  </r>
  <r>
    <n v="20430"/>
    <x v="0"/>
    <x v="1"/>
    <x v="3"/>
    <n v="2"/>
    <x v="1"/>
    <s v="Skilled Manual"/>
    <x v="0"/>
    <n v="2"/>
    <x v="2"/>
    <x v="1"/>
    <x v="31"/>
    <x v="0"/>
    <x v="1"/>
  </r>
  <r>
    <n v="27494"/>
    <x v="1"/>
    <x v="0"/>
    <x v="0"/>
    <n v="2"/>
    <x v="1"/>
    <s v="Skilled Manual"/>
    <x v="1"/>
    <n v="2"/>
    <x v="3"/>
    <x v="1"/>
    <x v="39"/>
    <x v="0"/>
    <x v="1"/>
  </r>
  <r>
    <n v="26829"/>
    <x v="0"/>
    <x v="0"/>
    <x v="0"/>
    <n v="0"/>
    <x v="0"/>
    <s v="Clerical"/>
    <x v="0"/>
    <n v="0"/>
    <x v="0"/>
    <x v="0"/>
    <x v="13"/>
    <x v="0"/>
    <x v="1"/>
  </r>
  <r>
    <n v="28395"/>
    <x v="1"/>
    <x v="1"/>
    <x v="0"/>
    <n v="0"/>
    <x v="0"/>
    <s v="Professional"/>
    <x v="1"/>
    <n v="0"/>
    <x v="0"/>
    <x v="0"/>
    <x v="32"/>
    <x v="0"/>
    <x v="1"/>
  </r>
  <r>
    <n v="21006"/>
    <x v="1"/>
    <x v="0"/>
    <x v="1"/>
    <n v="1"/>
    <x v="1"/>
    <s v="Manual"/>
    <x v="1"/>
    <n v="0"/>
    <x v="0"/>
    <x v="0"/>
    <x v="30"/>
    <x v="0"/>
    <x v="1"/>
  </r>
  <r>
    <n v="14682"/>
    <x v="1"/>
    <x v="0"/>
    <x v="3"/>
    <n v="0"/>
    <x v="0"/>
    <s v="Professional"/>
    <x v="1"/>
    <n v="1"/>
    <x v="2"/>
    <x v="1"/>
    <x v="13"/>
    <x v="0"/>
    <x v="0"/>
  </r>
  <r>
    <n v="17650"/>
    <x v="1"/>
    <x v="0"/>
    <x v="0"/>
    <n v="2"/>
    <x v="1"/>
    <s v="Clerical"/>
    <x v="0"/>
    <n v="2"/>
    <x v="3"/>
    <x v="0"/>
    <x v="11"/>
    <x v="0"/>
    <x v="0"/>
  </r>
  <r>
    <n v="29191"/>
    <x v="1"/>
    <x v="0"/>
    <x v="12"/>
    <n v="1"/>
    <x v="4"/>
    <s v="Management"/>
    <x v="1"/>
    <n v="1"/>
    <x v="0"/>
    <x v="1"/>
    <x v="4"/>
    <x v="0"/>
    <x v="1"/>
  </r>
  <r>
    <n v="15030"/>
    <x v="0"/>
    <x v="1"/>
    <x v="6"/>
    <n v="0"/>
    <x v="0"/>
    <s v="Clerical"/>
    <x v="0"/>
    <n v="0"/>
    <x v="0"/>
    <x v="1"/>
    <x v="22"/>
    <x v="2"/>
    <x v="1"/>
  </r>
  <r>
    <n v="24140"/>
    <x v="1"/>
    <x v="1"/>
    <x v="4"/>
    <n v="0"/>
    <x v="4"/>
    <s v="Manual"/>
    <x v="1"/>
    <n v="0"/>
    <x v="0"/>
    <x v="0"/>
    <x v="25"/>
    <x v="2"/>
    <x v="1"/>
  </r>
  <r>
    <n v="22496"/>
    <x v="0"/>
    <x v="0"/>
    <x v="1"/>
    <n v="1"/>
    <x v="0"/>
    <s v="Skilled Manual"/>
    <x v="0"/>
    <n v="2"/>
    <x v="0"/>
    <x v="0"/>
    <x v="0"/>
    <x v="0"/>
    <x v="0"/>
  </r>
  <r>
    <n v="24065"/>
    <x v="1"/>
    <x v="0"/>
    <x v="6"/>
    <n v="0"/>
    <x v="2"/>
    <s v="Manual"/>
    <x v="0"/>
    <n v="0"/>
    <x v="0"/>
    <x v="0"/>
    <x v="8"/>
    <x v="0"/>
    <x v="1"/>
  </r>
  <r>
    <n v="19914"/>
    <x v="0"/>
    <x v="1"/>
    <x v="2"/>
    <n v="5"/>
    <x v="0"/>
    <s v="Management"/>
    <x v="0"/>
    <n v="2"/>
    <x v="1"/>
    <x v="0"/>
    <x v="24"/>
    <x v="1"/>
    <x v="0"/>
  </r>
  <r>
    <n v="12871"/>
    <x v="1"/>
    <x v="0"/>
    <x v="1"/>
    <n v="0"/>
    <x v="1"/>
    <s v="Clerical"/>
    <x v="1"/>
    <n v="1"/>
    <x v="1"/>
    <x v="0"/>
    <x v="19"/>
    <x v="2"/>
    <x v="0"/>
  </r>
  <r>
    <n v="22988"/>
    <x v="0"/>
    <x v="0"/>
    <x v="0"/>
    <n v="2"/>
    <x v="0"/>
    <s v="Management"/>
    <x v="0"/>
    <n v="2"/>
    <x v="2"/>
    <x v="1"/>
    <x v="29"/>
    <x v="1"/>
    <x v="1"/>
  </r>
  <r>
    <n v="15922"/>
    <x v="0"/>
    <x v="1"/>
    <x v="13"/>
    <n v="2"/>
    <x v="2"/>
    <s v="Professional"/>
    <x v="0"/>
    <n v="4"/>
    <x v="0"/>
    <x v="0"/>
    <x v="28"/>
    <x v="0"/>
    <x v="0"/>
  </r>
  <r>
    <n v="12344"/>
    <x v="1"/>
    <x v="0"/>
    <x v="2"/>
    <n v="0"/>
    <x v="0"/>
    <s v="Professional"/>
    <x v="1"/>
    <n v="3"/>
    <x v="4"/>
    <x v="1"/>
    <x v="23"/>
    <x v="0"/>
    <x v="0"/>
  </r>
  <r>
    <n v="23627"/>
    <x v="1"/>
    <x v="0"/>
    <x v="11"/>
    <n v="3"/>
    <x v="1"/>
    <s v="Management"/>
    <x v="1"/>
    <n v="4"/>
    <x v="2"/>
    <x v="0"/>
    <x v="16"/>
    <x v="1"/>
    <x v="0"/>
  </r>
  <r>
    <n v="27775"/>
    <x v="1"/>
    <x v="0"/>
    <x v="0"/>
    <n v="0"/>
    <x v="0"/>
    <s v="Clerical"/>
    <x v="1"/>
    <n v="0"/>
    <x v="0"/>
    <x v="0"/>
    <x v="13"/>
    <x v="0"/>
    <x v="1"/>
  </r>
  <r>
    <n v="29301"/>
    <x v="0"/>
    <x v="1"/>
    <x v="2"/>
    <n v="5"/>
    <x v="0"/>
    <s v="Professional"/>
    <x v="0"/>
    <n v="4"/>
    <x v="3"/>
    <x v="1"/>
    <x v="8"/>
    <x v="0"/>
    <x v="0"/>
  </r>
  <r>
    <n v="12716"/>
    <x v="1"/>
    <x v="1"/>
    <x v="1"/>
    <n v="0"/>
    <x v="1"/>
    <s v="Clerical"/>
    <x v="0"/>
    <n v="1"/>
    <x v="1"/>
    <x v="0"/>
    <x v="21"/>
    <x v="0"/>
    <x v="0"/>
  </r>
  <r>
    <n v="12472"/>
    <x v="0"/>
    <x v="1"/>
    <x v="1"/>
    <n v="1"/>
    <x v="0"/>
    <s v="Clerical"/>
    <x v="0"/>
    <n v="1"/>
    <x v="1"/>
    <x v="0"/>
    <x v="32"/>
    <x v="0"/>
    <x v="0"/>
  </r>
  <r>
    <n v="20970"/>
    <x v="1"/>
    <x v="1"/>
    <x v="4"/>
    <n v="2"/>
    <x v="1"/>
    <s v="Manual"/>
    <x v="0"/>
    <n v="1"/>
    <x v="0"/>
    <x v="0"/>
    <x v="31"/>
    <x v="0"/>
    <x v="1"/>
  </r>
  <r>
    <n v="26818"/>
    <x v="1"/>
    <x v="1"/>
    <x v="4"/>
    <n v="3"/>
    <x v="2"/>
    <s v="Manual"/>
    <x v="0"/>
    <n v="1"/>
    <x v="0"/>
    <x v="0"/>
    <x v="32"/>
    <x v="0"/>
    <x v="1"/>
  </r>
  <r>
    <n v="12993"/>
    <x v="0"/>
    <x v="1"/>
    <x v="10"/>
    <n v="2"/>
    <x v="0"/>
    <s v="Professional"/>
    <x v="0"/>
    <n v="1"/>
    <x v="1"/>
    <x v="1"/>
    <x v="34"/>
    <x v="0"/>
    <x v="0"/>
  </r>
  <r>
    <n v="14192"/>
    <x v="0"/>
    <x v="1"/>
    <x v="8"/>
    <n v="4"/>
    <x v="2"/>
    <s v="Management"/>
    <x v="0"/>
    <n v="3"/>
    <x v="2"/>
    <x v="0"/>
    <x v="16"/>
    <x v="1"/>
    <x v="1"/>
  </r>
  <r>
    <n v="19477"/>
    <x v="0"/>
    <x v="1"/>
    <x v="0"/>
    <n v="0"/>
    <x v="0"/>
    <s v="Professional"/>
    <x v="0"/>
    <n v="0"/>
    <x v="0"/>
    <x v="0"/>
    <x v="8"/>
    <x v="0"/>
    <x v="1"/>
  </r>
  <r>
    <n v="26796"/>
    <x v="1"/>
    <x v="1"/>
    <x v="0"/>
    <n v="2"/>
    <x v="0"/>
    <s v="Management"/>
    <x v="0"/>
    <n v="2"/>
    <x v="2"/>
    <x v="1"/>
    <x v="27"/>
    <x v="1"/>
    <x v="1"/>
  </r>
  <r>
    <n v="21094"/>
    <x v="1"/>
    <x v="0"/>
    <x v="1"/>
    <n v="2"/>
    <x v="1"/>
    <s v="Clerical"/>
    <x v="0"/>
    <n v="2"/>
    <x v="0"/>
    <x v="0"/>
    <x v="0"/>
    <x v="0"/>
    <x v="0"/>
  </r>
  <r>
    <n v="12234"/>
    <x v="0"/>
    <x v="1"/>
    <x v="4"/>
    <n v="2"/>
    <x v="1"/>
    <s v="Manual"/>
    <x v="0"/>
    <n v="1"/>
    <x v="1"/>
    <x v="0"/>
    <x v="31"/>
    <x v="0"/>
    <x v="0"/>
  </r>
  <r>
    <n v="28683"/>
    <x v="1"/>
    <x v="0"/>
    <x v="4"/>
    <n v="1"/>
    <x v="2"/>
    <s v="Manual"/>
    <x v="1"/>
    <n v="1"/>
    <x v="2"/>
    <x v="0"/>
    <x v="11"/>
    <x v="0"/>
    <x v="1"/>
  </r>
  <r>
    <n v="17994"/>
    <x v="1"/>
    <x v="1"/>
    <x v="6"/>
    <n v="2"/>
    <x v="2"/>
    <s v="Manual"/>
    <x v="0"/>
    <n v="2"/>
    <x v="0"/>
    <x v="0"/>
    <x v="0"/>
    <x v="0"/>
    <x v="0"/>
  </r>
  <r>
    <n v="24273"/>
    <x v="0"/>
    <x v="0"/>
    <x v="6"/>
    <n v="2"/>
    <x v="3"/>
    <s v="Clerical"/>
    <x v="0"/>
    <n v="2"/>
    <x v="2"/>
    <x v="1"/>
    <x v="10"/>
    <x v="1"/>
    <x v="1"/>
  </r>
  <r>
    <n v="26547"/>
    <x v="1"/>
    <x v="0"/>
    <x v="1"/>
    <n v="2"/>
    <x v="1"/>
    <s v="Clerical"/>
    <x v="1"/>
    <n v="2"/>
    <x v="2"/>
    <x v="1"/>
    <x v="2"/>
    <x v="1"/>
    <x v="1"/>
  </r>
  <r>
    <n v="22500"/>
    <x v="1"/>
    <x v="1"/>
    <x v="0"/>
    <n v="0"/>
    <x v="0"/>
    <s v="Professional"/>
    <x v="1"/>
    <n v="0"/>
    <x v="0"/>
    <x v="0"/>
    <x v="8"/>
    <x v="0"/>
    <x v="1"/>
  </r>
  <r>
    <n v="23993"/>
    <x v="1"/>
    <x v="0"/>
    <x v="4"/>
    <n v="0"/>
    <x v="1"/>
    <s v="Manual"/>
    <x v="1"/>
    <n v="1"/>
    <x v="0"/>
    <x v="1"/>
    <x v="22"/>
    <x v="2"/>
    <x v="1"/>
  </r>
  <r>
    <n v="14832"/>
    <x v="0"/>
    <x v="1"/>
    <x v="0"/>
    <n v="1"/>
    <x v="0"/>
    <s v="Skilled Manual"/>
    <x v="0"/>
    <n v="0"/>
    <x v="0"/>
    <x v="0"/>
    <x v="0"/>
    <x v="0"/>
    <x v="1"/>
  </r>
  <r>
    <n v="16614"/>
    <x v="0"/>
    <x v="0"/>
    <x v="2"/>
    <n v="0"/>
    <x v="0"/>
    <s v="Professional"/>
    <x v="0"/>
    <n v="3"/>
    <x v="4"/>
    <x v="1"/>
    <x v="21"/>
    <x v="0"/>
    <x v="0"/>
  </r>
  <r>
    <n v="20877"/>
    <x v="1"/>
    <x v="1"/>
    <x v="1"/>
    <n v="1"/>
    <x v="0"/>
    <s v="Clerical"/>
    <x v="0"/>
    <n v="0"/>
    <x v="3"/>
    <x v="0"/>
    <x v="34"/>
    <x v="0"/>
    <x v="1"/>
  </r>
  <r>
    <n v="20729"/>
    <x v="0"/>
    <x v="0"/>
    <x v="0"/>
    <n v="2"/>
    <x v="1"/>
    <s v="Clerical"/>
    <x v="1"/>
    <n v="1"/>
    <x v="0"/>
    <x v="0"/>
    <x v="17"/>
    <x v="0"/>
    <x v="0"/>
  </r>
  <r>
    <n v="22464"/>
    <x v="0"/>
    <x v="1"/>
    <x v="0"/>
    <n v="0"/>
    <x v="4"/>
    <s v="Clerical"/>
    <x v="0"/>
    <n v="0"/>
    <x v="0"/>
    <x v="0"/>
    <x v="34"/>
    <x v="0"/>
    <x v="1"/>
  </r>
  <r>
    <n v="19475"/>
    <x v="0"/>
    <x v="0"/>
    <x v="0"/>
    <n v="0"/>
    <x v="0"/>
    <s v="Professional"/>
    <x v="1"/>
    <n v="0"/>
    <x v="0"/>
    <x v="0"/>
    <x v="8"/>
    <x v="0"/>
    <x v="1"/>
  </r>
  <r>
    <n v="19675"/>
    <x v="0"/>
    <x v="1"/>
    <x v="6"/>
    <n v="4"/>
    <x v="2"/>
    <s v="Skilled Manual"/>
    <x v="0"/>
    <n v="2"/>
    <x v="2"/>
    <x v="1"/>
    <x v="2"/>
    <x v="1"/>
    <x v="0"/>
  </r>
  <r>
    <n v="12728"/>
    <x v="1"/>
    <x v="1"/>
    <x v="1"/>
    <n v="0"/>
    <x v="1"/>
    <s v="Clerical"/>
    <x v="1"/>
    <n v="1"/>
    <x v="3"/>
    <x v="0"/>
    <x v="40"/>
    <x v="2"/>
    <x v="0"/>
  </r>
  <r>
    <n v="26154"/>
    <x v="0"/>
    <x v="1"/>
    <x v="10"/>
    <n v="1"/>
    <x v="1"/>
    <s v="Skilled Manual"/>
    <x v="0"/>
    <n v="1"/>
    <x v="2"/>
    <x v="1"/>
    <x v="1"/>
    <x v="0"/>
    <x v="1"/>
  </r>
  <r>
    <n v="29117"/>
    <x v="1"/>
    <x v="1"/>
    <x v="11"/>
    <n v="1"/>
    <x v="0"/>
    <s v="Management"/>
    <x v="1"/>
    <n v="3"/>
    <x v="0"/>
    <x v="1"/>
    <x v="28"/>
    <x v="0"/>
    <x v="0"/>
  </r>
  <r>
    <n v="17845"/>
    <x v="1"/>
    <x v="0"/>
    <x v="6"/>
    <n v="0"/>
    <x v="3"/>
    <s v="Manual"/>
    <x v="1"/>
    <n v="2"/>
    <x v="3"/>
    <x v="0"/>
    <x v="21"/>
    <x v="0"/>
    <x v="0"/>
  </r>
  <r>
    <n v="25058"/>
    <x v="0"/>
    <x v="1"/>
    <x v="11"/>
    <n v="1"/>
    <x v="0"/>
    <s v="Management"/>
    <x v="0"/>
    <n v="3"/>
    <x v="1"/>
    <x v="1"/>
    <x v="15"/>
    <x v="0"/>
    <x v="0"/>
  </r>
  <r>
    <n v="23426"/>
    <x v="1"/>
    <x v="1"/>
    <x v="2"/>
    <n v="5"/>
    <x v="4"/>
    <s v="Management"/>
    <x v="0"/>
    <n v="3"/>
    <x v="0"/>
    <x v="1"/>
    <x v="8"/>
    <x v="0"/>
    <x v="0"/>
  </r>
  <r>
    <n v="14798"/>
    <x v="1"/>
    <x v="0"/>
    <x v="4"/>
    <n v="4"/>
    <x v="3"/>
    <s v="Manual"/>
    <x v="0"/>
    <n v="2"/>
    <x v="0"/>
    <x v="0"/>
    <x v="3"/>
    <x v="0"/>
    <x v="1"/>
  </r>
  <r>
    <n v="12664"/>
    <x v="0"/>
    <x v="0"/>
    <x v="12"/>
    <n v="5"/>
    <x v="1"/>
    <s v="Professional"/>
    <x v="0"/>
    <n v="4"/>
    <x v="0"/>
    <x v="0"/>
    <x v="14"/>
    <x v="1"/>
    <x v="0"/>
  </r>
  <r>
    <n v="23979"/>
    <x v="1"/>
    <x v="1"/>
    <x v="4"/>
    <n v="2"/>
    <x v="1"/>
    <s v="Manual"/>
    <x v="1"/>
    <n v="0"/>
    <x v="0"/>
    <x v="0"/>
    <x v="5"/>
    <x v="0"/>
    <x v="0"/>
  </r>
  <r>
    <n v="25605"/>
    <x v="1"/>
    <x v="0"/>
    <x v="6"/>
    <n v="2"/>
    <x v="1"/>
    <s v="Manual"/>
    <x v="1"/>
    <n v="1"/>
    <x v="0"/>
    <x v="0"/>
    <x v="9"/>
    <x v="0"/>
    <x v="1"/>
  </r>
  <r>
    <n v="20797"/>
    <x v="0"/>
    <x v="0"/>
    <x v="4"/>
    <n v="1"/>
    <x v="0"/>
    <s v="Manual"/>
    <x v="0"/>
    <n v="0"/>
    <x v="0"/>
    <x v="0"/>
    <x v="28"/>
    <x v="0"/>
    <x v="0"/>
  </r>
  <r>
    <n v="21980"/>
    <x v="1"/>
    <x v="0"/>
    <x v="10"/>
    <n v="1"/>
    <x v="0"/>
    <s v="Professional"/>
    <x v="0"/>
    <n v="1"/>
    <x v="2"/>
    <x v="1"/>
    <x v="20"/>
    <x v="0"/>
    <x v="1"/>
  </r>
  <r>
    <n v="25460"/>
    <x v="0"/>
    <x v="0"/>
    <x v="6"/>
    <n v="2"/>
    <x v="2"/>
    <s v="Manual"/>
    <x v="0"/>
    <n v="0"/>
    <x v="0"/>
    <x v="0"/>
    <x v="8"/>
    <x v="0"/>
    <x v="1"/>
  </r>
  <r>
    <n v="29181"/>
    <x v="1"/>
    <x v="0"/>
    <x v="10"/>
    <n v="2"/>
    <x v="0"/>
    <s v="Professional"/>
    <x v="1"/>
    <n v="1"/>
    <x v="0"/>
    <x v="1"/>
    <x v="13"/>
    <x v="0"/>
    <x v="1"/>
  </r>
  <r>
    <n v="24279"/>
    <x v="1"/>
    <x v="1"/>
    <x v="0"/>
    <n v="2"/>
    <x v="1"/>
    <s v="Skilled Manual"/>
    <x v="1"/>
    <n v="2"/>
    <x v="3"/>
    <x v="1"/>
    <x v="31"/>
    <x v="0"/>
    <x v="0"/>
  </r>
  <r>
    <n v="22402"/>
    <x v="0"/>
    <x v="1"/>
    <x v="4"/>
    <n v="0"/>
    <x v="1"/>
    <s v="Manual"/>
    <x v="0"/>
    <n v="1"/>
    <x v="1"/>
    <x v="1"/>
    <x v="37"/>
    <x v="2"/>
    <x v="1"/>
  </r>
  <r>
    <n v="15465"/>
    <x v="0"/>
    <x v="0"/>
    <x v="4"/>
    <n v="0"/>
    <x v="1"/>
    <s v="Manual"/>
    <x v="1"/>
    <n v="1"/>
    <x v="0"/>
    <x v="1"/>
    <x v="37"/>
    <x v="2"/>
    <x v="0"/>
  </r>
  <r>
    <n v="26757"/>
    <x v="1"/>
    <x v="1"/>
    <x v="8"/>
    <n v="1"/>
    <x v="0"/>
    <s v="Professional"/>
    <x v="0"/>
    <n v="1"/>
    <x v="1"/>
    <x v="1"/>
    <x v="15"/>
    <x v="0"/>
    <x v="1"/>
  </r>
  <r>
    <n v="14233"/>
    <x v="1"/>
    <x v="1"/>
    <x v="11"/>
    <n v="0"/>
    <x v="2"/>
    <s v="Management"/>
    <x v="0"/>
    <n v="3"/>
    <x v="4"/>
    <x v="1"/>
    <x v="11"/>
    <x v="0"/>
    <x v="0"/>
  </r>
  <r>
    <n v="14058"/>
    <x v="1"/>
    <x v="1"/>
    <x v="3"/>
    <n v="0"/>
    <x v="0"/>
    <s v="Professional"/>
    <x v="1"/>
    <n v="1"/>
    <x v="2"/>
    <x v="1"/>
    <x v="3"/>
    <x v="0"/>
    <x v="1"/>
  </r>
  <r>
    <n v="12273"/>
    <x v="0"/>
    <x v="1"/>
    <x v="1"/>
    <n v="1"/>
    <x v="0"/>
    <s v="Clerical"/>
    <x v="0"/>
    <n v="0"/>
    <x v="0"/>
    <x v="0"/>
    <x v="15"/>
    <x v="0"/>
    <x v="0"/>
  </r>
  <r>
    <n v="17203"/>
    <x v="0"/>
    <x v="0"/>
    <x v="12"/>
    <n v="4"/>
    <x v="1"/>
    <s v="Professional"/>
    <x v="0"/>
    <n v="4"/>
    <x v="2"/>
    <x v="0"/>
    <x v="33"/>
    <x v="1"/>
    <x v="1"/>
  </r>
  <r>
    <n v="18144"/>
    <x v="0"/>
    <x v="0"/>
    <x v="2"/>
    <n v="5"/>
    <x v="0"/>
    <s v="Management"/>
    <x v="0"/>
    <n v="2"/>
    <x v="1"/>
    <x v="0"/>
    <x v="33"/>
    <x v="1"/>
    <x v="0"/>
  </r>
  <r>
    <n v="23963"/>
    <x v="0"/>
    <x v="1"/>
    <x v="4"/>
    <n v="0"/>
    <x v="3"/>
    <s v="Manual"/>
    <x v="1"/>
    <n v="2"/>
    <x v="0"/>
    <x v="0"/>
    <x v="6"/>
    <x v="0"/>
    <x v="0"/>
  </r>
  <r>
    <n v="17907"/>
    <x v="0"/>
    <x v="0"/>
    <x v="4"/>
    <n v="0"/>
    <x v="1"/>
    <s v="Manual"/>
    <x v="0"/>
    <n v="1"/>
    <x v="1"/>
    <x v="1"/>
    <x v="40"/>
    <x v="2"/>
    <x v="0"/>
  </r>
  <r>
    <n v="19442"/>
    <x v="1"/>
    <x v="1"/>
    <x v="14"/>
    <n v="0"/>
    <x v="4"/>
    <s v="Skilled Manual"/>
    <x v="0"/>
    <n v="0"/>
    <x v="0"/>
    <x v="0"/>
    <x v="34"/>
    <x v="0"/>
    <x v="1"/>
  </r>
  <r>
    <n v="17504"/>
    <x v="1"/>
    <x v="0"/>
    <x v="2"/>
    <n v="2"/>
    <x v="1"/>
    <s v="Skilled Manual"/>
    <x v="0"/>
    <n v="2"/>
    <x v="2"/>
    <x v="1"/>
    <x v="31"/>
    <x v="0"/>
    <x v="1"/>
  </r>
  <r>
    <n v="12253"/>
    <x v="1"/>
    <x v="0"/>
    <x v="6"/>
    <n v="0"/>
    <x v="1"/>
    <s v="Manual"/>
    <x v="0"/>
    <n v="0"/>
    <x v="0"/>
    <x v="1"/>
    <x v="19"/>
    <x v="2"/>
    <x v="1"/>
  </r>
  <r>
    <n v="27304"/>
    <x v="1"/>
    <x v="0"/>
    <x v="15"/>
    <n v="2"/>
    <x v="1"/>
    <s v="Professional"/>
    <x v="1"/>
    <n v="3"/>
    <x v="2"/>
    <x v="0"/>
    <x v="28"/>
    <x v="0"/>
    <x v="0"/>
  </r>
  <r>
    <n v="14191"/>
    <x v="0"/>
    <x v="1"/>
    <x v="5"/>
    <n v="4"/>
    <x v="1"/>
    <s v="Professional"/>
    <x v="1"/>
    <n v="2"/>
    <x v="4"/>
    <x v="0"/>
    <x v="10"/>
    <x v="1"/>
    <x v="1"/>
  </r>
  <r>
    <n v="12212"/>
    <x v="0"/>
    <x v="0"/>
    <x v="4"/>
    <n v="0"/>
    <x v="4"/>
    <s v="Manual"/>
    <x v="0"/>
    <n v="0"/>
    <x v="0"/>
    <x v="0"/>
    <x v="34"/>
    <x v="0"/>
    <x v="1"/>
  </r>
  <r>
    <n v="25529"/>
    <x v="1"/>
    <x v="1"/>
    <x v="4"/>
    <n v="1"/>
    <x v="4"/>
    <s v="Manual"/>
    <x v="0"/>
    <n v="0"/>
    <x v="0"/>
    <x v="0"/>
    <x v="20"/>
    <x v="0"/>
    <x v="0"/>
  </r>
  <r>
    <n v="22170"/>
    <x v="0"/>
    <x v="0"/>
    <x v="1"/>
    <n v="3"/>
    <x v="1"/>
    <s v="Clerical"/>
    <x v="1"/>
    <n v="2"/>
    <x v="3"/>
    <x v="1"/>
    <x v="10"/>
    <x v="1"/>
    <x v="1"/>
  </r>
  <r>
    <n v="19445"/>
    <x v="0"/>
    <x v="0"/>
    <x v="4"/>
    <n v="2"/>
    <x v="2"/>
    <s v="Manual"/>
    <x v="1"/>
    <n v="1"/>
    <x v="0"/>
    <x v="0"/>
    <x v="13"/>
    <x v="0"/>
    <x v="0"/>
  </r>
  <r>
    <n v="15265"/>
    <x v="1"/>
    <x v="1"/>
    <x v="0"/>
    <n v="2"/>
    <x v="0"/>
    <s v="Management"/>
    <x v="0"/>
    <n v="2"/>
    <x v="2"/>
    <x v="1"/>
    <x v="29"/>
    <x v="1"/>
    <x v="1"/>
  </r>
  <r>
    <n v="28918"/>
    <x v="0"/>
    <x v="0"/>
    <x v="12"/>
    <n v="4"/>
    <x v="2"/>
    <s v="Management"/>
    <x v="1"/>
    <n v="4"/>
    <x v="4"/>
    <x v="0"/>
    <x v="7"/>
    <x v="1"/>
    <x v="0"/>
  </r>
  <r>
    <n v="15799"/>
    <x v="0"/>
    <x v="0"/>
    <x v="8"/>
    <n v="1"/>
    <x v="0"/>
    <s v="Professional"/>
    <x v="0"/>
    <n v="1"/>
    <x v="1"/>
    <x v="1"/>
    <x v="15"/>
    <x v="0"/>
    <x v="1"/>
  </r>
  <r>
    <n v="11047"/>
    <x v="0"/>
    <x v="0"/>
    <x v="1"/>
    <n v="3"/>
    <x v="2"/>
    <s v="Skilled Manual"/>
    <x v="1"/>
    <n v="2"/>
    <x v="3"/>
    <x v="1"/>
    <x v="16"/>
    <x v="1"/>
    <x v="1"/>
  </r>
  <r>
    <n v="18151"/>
    <x v="1"/>
    <x v="1"/>
    <x v="2"/>
    <n v="5"/>
    <x v="1"/>
    <s v="Professional"/>
    <x v="1"/>
    <n v="2"/>
    <x v="4"/>
    <x v="0"/>
    <x v="14"/>
    <x v="1"/>
    <x v="0"/>
  </r>
  <r>
    <n v="20606"/>
    <x v="0"/>
    <x v="0"/>
    <x v="3"/>
    <n v="0"/>
    <x v="0"/>
    <s v="Professional"/>
    <x v="0"/>
    <n v="4"/>
    <x v="4"/>
    <x v="1"/>
    <x v="21"/>
    <x v="0"/>
    <x v="1"/>
  </r>
  <r>
    <n v="19482"/>
    <x v="0"/>
    <x v="1"/>
    <x v="1"/>
    <n v="1"/>
    <x v="1"/>
    <s v="Clerical"/>
    <x v="0"/>
    <n v="1"/>
    <x v="0"/>
    <x v="0"/>
    <x v="20"/>
    <x v="0"/>
    <x v="1"/>
  </r>
  <r>
    <n v="16489"/>
    <x v="0"/>
    <x v="1"/>
    <x v="1"/>
    <n v="3"/>
    <x v="2"/>
    <s v="Skilled Manual"/>
    <x v="0"/>
    <n v="2"/>
    <x v="2"/>
    <x v="1"/>
    <x v="10"/>
    <x v="1"/>
    <x v="0"/>
  </r>
  <r>
    <n v="26944"/>
    <x v="1"/>
    <x v="1"/>
    <x v="8"/>
    <n v="2"/>
    <x v="2"/>
    <s v="Manual"/>
    <x v="0"/>
    <n v="0"/>
    <x v="0"/>
    <x v="0"/>
    <x v="4"/>
    <x v="0"/>
    <x v="1"/>
  </r>
  <r>
    <n v="15682"/>
    <x v="1"/>
    <x v="0"/>
    <x v="2"/>
    <n v="5"/>
    <x v="0"/>
    <s v="Management"/>
    <x v="0"/>
    <n v="2"/>
    <x v="4"/>
    <x v="0"/>
    <x v="24"/>
    <x v="1"/>
    <x v="0"/>
  </r>
  <r>
    <n v="26032"/>
    <x v="0"/>
    <x v="0"/>
    <x v="3"/>
    <n v="5"/>
    <x v="0"/>
    <s v="Professional"/>
    <x v="0"/>
    <n v="4"/>
    <x v="4"/>
    <x v="1"/>
    <x v="3"/>
    <x v="0"/>
    <x v="0"/>
  </r>
  <r>
    <n v="17843"/>
    <x v="1"/>
    <x v="0"/>
    <x v="4"/>
    <n v="0"/>
    <x v="3"/>
    <s v="Manual"/>
    <x v="1"/>
    <n v="2"/>
    <x v="0"/>
    <x v="0"/>
    <x v="21"/>
    <x v="0"/>
    <x v="0"/>
  </r>
  <r>
    <n v="25559"/>
    <x v="1"/>
    <x v="1"/>
    <x v="6"/>
    <n v="0"/>
    <x v="0"/>
    <s v="Clerical"/>
    <x v="0"/>
    <n v="0"/>
    <x v="0"/>
    <x v="1"/>
    <x v="37"/>
    <x v="2"/>
    <x v="1"/>
  </r>
  <r>
    <n v="16209"/>
    <x v="1"/>
    <x v="0"/>
    <x v="14"/>
    <n v="0"/>
    <x v="4"/>
    <s v="Skilled Manual"/>
    <x v="0"/>
    <n v="0"/>
    <x v="3"/>
    <x v="0"/>
    <x v="4"/>
    <x v="0"/>
    <x v="0"/>
  </r>
  <r>
    <n v="11147"/>
    <x v="0"/>
    <x v="1"/>
    <x v="10"/>
    <n v="2"/>
    <x v="4"/>
    <s v="Management"/>
    <x v="0"/>
    <n v="1"/>
    <x v="0"/>
    <x v="1"/>
    <x v="41"/>
    <x v="1"/>
    <x v="1"/>
  </r>
  <r>
    <n v="15214"/>
    <x v="1"/>
    <x v="0"/>
    <x v="11"/>
    <n v="0"/>
    <x v="4"/>
    <s v="Management"/>
    <x v="1"/>
    <n v="1"/>
    <x v="3"/>
    <x v="1"/>
    <x v="32"/>
    <x v="0"/>
    <x v="1"/>
  </r>
  <r>
    <n v="11453"/>
    <x v="1"/>
    <x v="1"/>
    <x v="2"/>
    <n v="0"/>
    <x v="0"/>
    <s v="Professional"/>
    <x v="1"/>
    <n v="3"/>
    <x v="4"/>
    <x v="1"/>
    <x v="6"/>
    <x v="0"/>
    <x v="1"/>
  </r>
  <r>
    <n v="24584"/>
    <x v="1"/>
    <x v="1"/>
    <x v="10"/>
    <n v="0"/>
    <x v="0"/>
    <s v="Professional"/>
    <x v="1"/>
    <n v="3"/>
    <x v="1"/>
    <x v="1"/>
    <x v="23"/>
    <x v="0"/>
    <x v="0"/>
  </r>
  <r>
    <n v="12585"/>
    <x v="0"/>
    <x v="1"/>
    <x v="4"/>
    <n v="1"/>
    <x v="2"/>
    <s v="Manual"/>
    <x v="0"/>
    <n v="0"/>
    <x v="1"/>
    <x v="1"/>
    <x v="40"/>
    <x v="2"/>
    <x v="1"/>
  </r>
  <r>
    <n v="18626"/>
    <x v="1"/>
    <x v="1"/>
    <x v="0"/>
    <n v="2"/>
    <x v="1"/>
    <s v="Clerical"/>
    <x v="0"/>
    <n v="0"/>
    <x v="3"/>
    <x v="0"/>
    <x v="6"/>
    <x v="0"/>
    <x v="1"/>
  </r>
  <r>
    <n v="29298"/>
    <x v="1"/>
    <x v="0"/>
    <x v="10"/>
    <n v="1"/>
    <x v="1"/>
    <s v="Skilled Manual"/>
    <x v="0"/>
    <n v="1"/>
    <x v="2"/>
    <x v="1"/>
    <x v="30"/>
    <x v="0"/>
    <x v="1"/>
  </r>
  <r>
    <n v="24842"/>
    <x v="1"/>
    <x v="0"/>
    <x v="8"/>
    <n v="3"/>
    <x v="2"/>
    <s v="Professional"/>
    <x v="1"/>
    <n v="1"/>
    <x v="1"/>
    <x v="0"/>
    <x v="36"/>
    <x v="0"/>
    <x v="0"/>
  </r>
  <r>
    <n v="15657"/>
    <x v="0"/>
    <x v="1"/>
    <x v="1"/>
    <n v="3"/>
    <x v="4"/>
    <s v="Clerical"/>
    <x v="0"/>
    <n v="0"/>
    <x v="0"/>
    <x v="0"/>
    <x v="30"/>
    <x v="0"/>
    <x v="1"/>
  </r>
  <r>
    <n v="11415"/>
    <x v="1"/>
    <x v="1"/>
    <x v="8"/>
    <n v="5"/>
    <x v="1"/>
    <s v="Professional"/>
    <x v="1"/>
    <n v="2"/>
    <x v="4"/>
    <x v="0"/>
    <x v="24"/>
    <x v="1"/>
    <x v="0"/>
  </r>
  <r>
    <n v="28729"/>
    <x v="1"/>
    <x v="0"/>
    <x v="6"/>
    <n v="0"/>
    <x v="3"/>
    <s v="Manual"/>
    <x v="0"/>
    <n v="2"/>
    <x v="3"/>
    <x v="0"/>
    <x v="22"/>
    <x v="2"/>
    <x v="1"/>
  </r>
  <r>
    <n v="22633"/>
    <x v="1"/>
    <x v="0"/>
    <x v="0"/>
    <n v="0"/>
    <x v="4"/>
    <s v="Clerical"/>
    <x v="0"/>
    <n v="0"/>
    <x v="0"/>
    <x v="0"/>
    <x v="34"/>
    <x v="0"/>
    <x v="1"/>
  </r>
  <r>
    <n v="25649"/>
    <x v="1"/>
    <x v="0"/>
    <x v="1"/>
    <n v="3"/>
    <x v="1"/>
    <s v="Clerical"/>
    <x v="0"/>
    <n v="0"/>
    <x v="0"/>
    <x v="0"/>
    <x v="0"/>
    <x v="0"/>
    <x v="1"/>
  </r>
  <r>
    <n v="14669"/>
    <x v="0"/>
    <x v="0"/>
    <x v="2"/>
    <n v="4"/>
    <x v="4"/>
    <s v="Management"/>
    <x v="0"/>
    <n v="1"/>
    <x v="0"/>
    <x v="1"/>
    <x v="4"/>
    <x v="0"/>
    <x v="0"/>
  </r>
  <r>
    <n v="19299"/>
    <x v="0"/>
    <x v="0"/>
    <x v="14"/>
    <n v="0"/>
    <x v="4"/>
    <s v="Skilled Manual"/>
    <x v="0"/>
    <n v="0"/>
    <x v="0"/>
    <x v="0"/>
    <x v="4"/>
    <x v="0"/>
    <x v="1"/>
  </r>
  <r>
    <n v="20946"/>
    <x v="1"/>
    <x v="0"/>
    <x v="1"/>
    <n v="0"/>
    <x v="1"/>
    <s v="Clerical"/>
    <x v="1"/>
    <n v="1"/>
    <x v="1"/>
    <x v="0"/>
    <x v="25"/>
    <x v="2"/>
    <x v="0"/>
  </r>
  <r>
    <n v="11451"/>
    <x v="1"/>
    <x v="1"/>
    <x v="3"/>
    <n v="0"/>
    <x v="0"/>
    <s v="Professional"/>
    <x v="1"/>
    <n v="4"/>
    <x v="4"/>
    <x v="1"/>
    <x v="23"/>
    <x v="0"/>
    <x v="1"/>
  </r>
  <r>
    <n v="25553"/>
    <x v="0"/>
    <x v="1"/>
    <x v="1"/>
    <n v="1"/>
    <x v="0"/>
    <s v="Clerical"/>
    <x v="0"/>
    <n v="0"/>
    <x v="0"/>
    <x v="0"/>
    <x v="27"/>
    <x v="1"/>
    <x v="1"/>
  </r>
  <r>
    <n v="27951"/>
    <x v="1"/>
    <x v="1"/>
    <x v="2"/>
    <n v="4"/>
    <x v="1"/>
    <s v="Professional"/>
    <x v="1"/>
    <n v="2"/>
    <x v="1"/>
    <x v="0"/>
    <x v="9"/>
    <x v="0"/>
    <x v="1"/>
  </r>
  <r>
    <n v="25026"/>
    <x v="0"/>
    <x v="1"/>
    <x v="6"/>
    <n v="2"/>
    <x v="3"/>
    <s v="Clerical"/>
    <x v="0"/>
    <n v="3"/>
    <x v="2"/>
    <x v="1"/>
    <x v="9"/>
    <x v="0"/>
    <x v="0"/>
  </r>
  <r>
    <n v="13673"/>
    <x v="1"/>
    <x v="0"/>
    <x v="6"/>
    <n v="0"/>
    <x v="3"/>
    <s v="Manual"/>
    <x v="1"/>
    <n v="2"/>
    <x v="0"/>
    <x v="0"/>
    <x v="37"/>
    <x v="2"/>
    <x v="0"/>
  </r>
  <r>
    <n v="16043"/>
    <x v="1"/>
    <x v="1"/>
    <x v="4"/>
    <n v="1"/>
    <x v="0"/>
    <s v="Manual"/>
    <x v="0"/>
    <n v="0"/>
    <x v="0"/>
    <x v="0"/>
    <x v="28"/>
    <x v="0"/>
    <x v="0"/>
  </r>
  <r>
    <n v="22399"/>
    <x v="1"/>
    <x v="1"/>
    <x v="4"/>
    <n v="0"/>
    <x v="1"/>
    <s v="Manual"/>
    <x v="0"/>
    <n v="1"/>
    <x v="3"/>
    <x v="1"/>
    <x v="22"/>
    <x v="2"/>
    <x v="1"/>
  </r>
  <r>
    <n v="27696"/>
    <x v="0"/>
    <x v="1"/>
    <x v="10"/>
    <n v="1"/>
    <x v="0"/>
    <s v="Professional"/>
    <x v="0"/>
    <n v="1"/>
    <x v="2"/>
    <x v="1"/>
    <x v="1"/>
    <x v="0"/>
    <x v="1"/>
  </r>
  <r>
    <n v="25313"/>
    <x v="1"/>
    <x v="1"/>
    <x v="4"/>
    <n v="0"/>
    <x v="3"/>
    <s v="Manual"/>
    <x v="1"/>
    <n v="2"/>
    <x v="3"/>
    <x v="0"/>
    <x v="11"/>
    <x v="0"/>
    <x v="0"/>
  </r>
  <r>
    <n v="13813"/>
    <x v="0"/>
    <x v="0"/>
    <x v="1"/>
    <n v="3"/>
    <x v="1"/>
    <s v="Clerical"/>
    <x v="1"/>
    <n v="0"/>
    <x v="0"/>
    <x v="0"/>
    <x v="0"/>
    <x v="0"/>
    <x v="0"/>
  </r>
  <r>
    <n v="18711"/>
    <x v="1"/>
    <x v="0"/>
    <x v="3"/>
    <n v="5"/>
    <x v="0"/>
    <s v="Professional"/>
    <x v="0"/>
    <n v="4"/>
    <x v="4"/>
    <x v="1"/>
    <x v="32"/>
    <x v="0"/>
    <x v="0"/>
  </r>
  <r>
    <n v="19650"/>
    <x v="0"/>
    <x v="0"/>
    <x v="1"/>
    <n v="2"/>
    <x v="1"/>
    <s v="Clerical"/>
    <x v="1"/>
    <n v="2"/>
    <x v="0"/>
    <x v="1"/>
    <x v="41"/>
    <x v="1"/>
    <x v="0"/>
  </r>
  <r>
    <n v="14135"/>
    <x v="0"/>
    <x v="1"/>
    <x v="6"/>
    <n v="1"/>
    <x v="1"/>
    <s v="Manual"/>
    <x v="0"/>
    <n v="0"/>
    <x v="3"/>
    <x v="0"/>
    <x v="11"/>
    <x v="0"/>
    <x v="0"/>
  </r>
  <r>
    <n v="12833"/>
    <x v="1"/>
    <x v="0"/>
    <x v="6"/>
    <n v="3"/>
    <x v="2"/>
    <s v="Manual"/>
    <x v="0"/>
    <n v="1"/>
    <x v="0"/>
    <x v="0"/>
    <x v="0"/>
    <x v="0"/>
    <x v="1"/>
  </r>
  <r>
    <n v="26849"/>
    <x v="0"/>
    <x v="1"/>
    <x v="4"/>
    <n v="3"/>
    <x v="3"/>
    <s v="Manual"/>
    <x v="0"/>
    <n v="2"/>
    <x v="0"/>
    <x v="0"/>
    <x v="1"/>
    <x v="0"/>
    <x v="0"/>
  </r>
  <r>
    <n v="20962"/>
    <x v="0"/>
    <x v="0"/>
    <x v="6"/>
    <n v="1"/>
    <x v="4"/>
    <s v="Clerical"/>
    <x v="0"/>
    <n v="0"/>
    <x v="0"/>
    <x v="0"/>
    <x v="12"/>
    <x v="0"/>
    <x v="0"/>
  </r>
  <r>
    <n v="28915"/>
    <x v="1"/>
    <x v="1"/>
    <x v="2"/>
    <n v="5"/>
    <x v="2"/>
    <s v="Management"/>
    <x v="0"/>
    <n v="3"/>
    <x v="4"/>
    <x v="0"/>
    <x v="42"/>
    <x v="1"/>
    <x v="0"/>
  </r>
  <r>
    <n v="22830"/>
    <x v="0"/>
    <x v="1"/>
    <x v="7"/>
    <n v="4"/>
    <x v="1"/>
    <s v="Management"/>
    <x v="0"/>
    <n v="3"/>
    <x v="4"/>
    <x v="0"/>
    <x v="16"/>
    <x v="1"/>
    <x v="0"/>
  </r>
  <r>
    <n v="14777"/>
    <x v="0"/>
    <x v="0"/>
    <x v="0"/>
    <n v="0"/>
    <x v="0"/>
    <s v="Clerical"/>
    <x v="0"/>
    <n v="0"/>
    <x v="0"/>
    <x v="0"/>
    <x v="13"/>
    <x v="0"/>
    <x v="1"/>
  </r>
  <r>
    <n v="12591"/>
    <x v="0"/>
    <x v="0"/>
    <x v="1"/>
    <n v="4"/>
    <x v="4"/>
    <s v="Clerical"/>
    <x v="0"/>
    <n v="0"/>
    <x v="0"/>
    <x v="0"/>
    <x v="12"/>
    <x v="0"/>
    <x v="0"/>
  </r>
  <r>
    <n v="24174"/>
    <x v="0"/>
    <x v="1"/>
    <x v="6"/>
    <n v="0"/>
    <x v="0"/>
    <s v="Clerical"/>
    <x v="0"/>
    <n v="0"/>
    <x v="0"/>
    <x v="1"/>
    <x v="40"/>
    <x v="2"/>
    <x v="1"/>
  </r>
  <r>
    <n v="24611"/>
    <x v="1"/>
    <x v="1"/>
    <x v="8"/>
    <n v="0"/>
    <x v="0"/>
    <s v="Professional"/>
    <x v="1"/>
    <n v="4"/>
    <x v="4"/>
    <x v="1"/>
    <x v="11"/>
    <x v="0"/>
    <x v="1"/>
  </r>
  <r>
    <n v="11340"/>
    <x v="0"/>
    <x v="0"/>
    <x v="4"/>
    <n v="1"/>
    <x v="4"/>
    <s v="Clerical"/>
    <x v="0"/>
    <n v="0"/>
    <x v="0"/>
    <x v="0"/>
    <x v="43"/>
    <x v="1"/>
    <x v="1"/>
  </r>
  <r>
    <n v="25693"/>
    <x v="1"/>
    <x v="0"/>
    <x v="1"/>
    <n v="5"/>
    <x v="4"/>
    <s v="Clerical"/>
    <x v="0"/>
    <n v="0"/>
    <x v="0"/>
    <x v="0"/>
    <x v="20"/>
    <x v="0"/>
    <x v="1"/>
  </r>
  <r>
    <n v="25555"/>
    <x v="0"/>
    <x v="0"/>
    <x v="4"/>
    <n v="0"/>
    <x v="1"/>
    <s v="Manual"/>
    <x v="1"/>
    <n v="1"/>
    <x v="0"/>
    <x v="1"/>
    <x v="22"/>
    <x v="2"/>
    <x v="1"/>
  </r>
  <r>
    <n v="22006"/>
    <x v="0"/>
    <x v="1"/>
    <x v="3"/>
    <n v="5"/>
    <x v="1"/>
    <s v="Skilled Manual"/>
    <x v="0"/>
    <n v="3"/>
    <x v="2"/>
    <x v="1"/>
    <x v="30"/>
    <x v="0"/>
    <x v="0"/>
  </r>
  <r>
    <n v="20060"/>
    <x v="1"/>
    <x v="0"/>
    <x v="1"/>
    <n v="0"/>
    <x v="2"/>
    <s v="Manual"/>
    <x v="1"/>
    <n v="1"/>
    <x v="1"/>
    <x v="0"/>
    <x v="17"/>
    <x v="0"/>
    <x v="1"/>
  </r>
  <r>
    <n v="17702"/>
    <x v="0"/>
    <x v="1"/>
    <x v="4"/>
    <n v="1"/>
    <x v="4"/>
    <s v="Manual"/>
    <x v="0"/>
    <n v="0"/>
    <x v="0"/>
    <x v="0"/>
    <x v="34"/>
    <x v="0"/>
    <x v="0"/>
  </r>
  <r>
    <n v="12503"/>
    <x v="1"/>
    <x v="0"/>
    <x v="1"/>
    <n v="3"/>
    <x v="1"/>
    <s v="Clerical"/>
    <x v="0"/>
    <n v="2"/>
    <x v="0"/>
    <x v="0"/>
    <x v="40"/>
    <x v="2"/>
    <x v="0"/>
  </r>
  <r>
    <n v="23908"/>
    <x v="1"/>
    <x v="1"/>
    <x v="1"/>
    <n v="1"/>
    <x v="0"/>
    <s v="Clerical"/>
    <x v="1"/>
    <n v="1"/>
    <x v="0"/>
    <x v="0"/>
    <x v="32"/>
    <x v="0"/>
    <x v="1"/>
  </r>
  <r>
    <n v="22527"/>
    <x v="1"/>
    <x v="0"/>
    <x v="6"/>
    <n v="0"/>
    <x v="2"/>
    <s v="Manual"/>
    <x v="1"/>
    <n v="1"/>
    <x v="1"/>
    <x v="0"/>
    <x v="19"/>
    <x v="2"/>
    <x v="0"/>
  </r>
  <r>
    <n v="19057"/>
    <x v="0"/>
    <x v="0"/>
    <x v="7"/>
    <n v="3"/>
    <x v="0"/>
    <s v="Management"/>
    <x v="1"/>
    <n v="2"/>
    <x v="4"/>
    <x v="0"/>
    <x v="31"/>
    <x v="0"/>
    <x v="1"/>
  </r>
  <r>
    <n v="18494"/>
    <x v="0"/>
    <x v="1"/>
    <x v="15"/>
    <n v="5"/>
    <x v="0"/>
    <s v="Management"/>
    <x v="0"/>
    <n v="4"/>
    <x v="1"/>
    <x v="1"/>
    <x v="28"/>
    <x v="0"/>
    <x v="1"/>
  </r>
  <r>
    <n v="11249"/>
    <x v="0"/>
    <x v="0"/>
    <x v="12"/>
    <n v="3"/>
    <x v="1"/>
    <s v="Professional"/>
    <x v="0"/>
    <n v="3"/>
    <x v="0"/>
    <x v="0"/>
    <x v="36"/>
    <x v="0"/>
    <x v="1"/>
  </r>
  <r>
    <n v="21568"/>
    <x v="0"/>
    <x v="0"/>
    <x v="11"/>
    <n v="0"/>
    <x v="2"/>
    <s v="Management"/>
    <x v="0"/>
    <n v="4"/>
    <x v="4"/>
    <x v="1"/>
    <x v="17"/>
    <x v="0"/>
    <x v="1"/>
  </r>
  <r>
    <n v="13981"/>
    <x v="0"/>
    <x v="0"/>
    <x v="4"/>
    <n v="5"/>
    <x v="2"/>
    <s v="Skilled Manual"/>
    <x v="1"/>
    <n v="3"/>
    <x v="3"/>
    <x v="1"/>
    <x v="24"/>
    <x v="1"/>
    <x v="0"/>
  </r>
  <r>
    <n v="23432"/>
    <x v="1"/>
    <x v="1"/>
    <x v="3"/>
    <n v="0"/>
    <x v="0"/>
    <s v="Professional"/>
    <x v="0"/>
    <n v="1"/>
    <x v="2"/>
    <x v="1"/>
    <x v="34"/>
    <x v="0"/>
    <x v="1"/>
  </r>
  <r>
    <n v="22931"/>
    <x v="0"/>
    <x v="1"/>
    <x v="11"/>
    <n v="5"/>
    <x v="4"/>
    <s v="Management"/>
    <x v="1"/>
    <n v="1"/>
    <x v="3"/>
    <x v="1"/>
    <x v="44"/>
    <x v="1"/>
    <x v="1"/>
  </r>
  <r>
    <n v="18172"/>
    <x v="0"/>
    <x v="1"/>
    <x v="12"/>
    <n v="4"/>
    <x v="2"/>
    <s v="Professional"/>
    <x v="0"/>
    <n v="3"/>
    <x v="0"/>
    <x v="0"/>
    <x v="10"/>
    <x v="1"/>
    <x v="0"/>
  </r>
  <r>
    <n v="12666"/>
    <x v="1"/>
    <x v="1"/>
    <x v="10"/>
    <n v="0"/>
    <x v="0"/>
    <s v="Professional"/>
    <x v="1"/>
    <n v="4"/>
    <x v="1"/>
    <x v="1"/>
    <x v="23"/>
    <x v="0"/>
    <x v="0"/>
  </r>
  <r>
    <n v="20598"/>
    <x v="0"/>
    <x v="1"/>
    <x v="11"/>
    <n v="3"/>
    <x v="3"/>
    <s v="Professional"/>
    <x v="0"/>
    <n v="0"/>
    <x v="4"/>
    <x v="0"/>
    <x v="14"/>
    <x v="1"/>
    <x v="1"/>
  </r>
  <r>
    <n v="21375"/>
    <x v="1"/>
    <x v="1"/>
    <x v="6"/>
    <n v="2"/>
    <x v="3"/>
    <s v="Clerical"/>
    <x v="0"/>
    <n v="2"/>
    <x v="2"/>
    <x v="1"/>
    <x v="42"/>
    <x v="1"/>
    <x v="0"/>
  </r>
  <r>
    <n v="20839"/>
    <x v="1"/>
    <x v="0"/>
    <x v="1"/>
    <n v="3"/>
    <x v="4"/>
    <s v="Clerical"/>
    <x v="0"/>
    <n v="0"/>
    <x v="0"/>
    <x v="0"/>
    <x v="15"/>
    <x v="0"/>
    <x v="1"/>
  </r>
  <r>
    <n v="21738"/>
    <x v="0"/>
    <x v="1"/>
    <x v="6"/>
    <n v="1"/>
    <x v="4"/>
    <s v="Clerical"/>
    <x v="0"/>
    <n v="0"/>
    <x v="0"/>
    <x v="0"/>
    <x v="1"/>
    <x v="0"/>
    <x v="0"/>
  </r>
  <r>
    <n v="14164"/>
    <x v="1"/>
    <x v="0"/>
    <x v="14"/>
    <n v="0"/>
    <x v="4"/>
    <s v="Skilled Manual"/>
    <x v="0"/>
    <n v="0"/>
    <x v="0"/>
    <x v="0"/>
    <x v="4"/>
    <x v="0"/>
    <x v="1"/>
  </r>
  <r>
    <n v="14193"/>
    <x v="1"/>
    <x v="0"/>
    <x v="11"/>
    <n v="3"/>
    <x v="1"/>
    <s v="Management"/>
    <x v="0"/>
    <n v="4"/>
    <x v="4"/>
    <x v="0"/>
    <x v="16"/>
    <x v="1"/>
    <x v="0"/>
  </r>
  <r>
    <n v="12705"/>
    <x v="0"/>
    <x v="1"/>
    <x v="13"/>
    <n v="0"/>
    <x v="0"/>
    <s v="Management"/>
    <x v="0"/>
    <n v="4"/>
    <x v="0"/>
    <x v="1"/>
    <x v="34"/>
    <x v="0"/>
    <x v="1"/>
  </r>
  <r>
    <n v="22672"/>
    <x v="1"/>
    <x v="0"/>
    <x v="1"/>
    <n v="2"/>
    <x v="1"/>
    <s v="Clerical"/>
    <x v="0"/>
    <n v="0"/>
    <x v="0"/>
    <x v="0"/>
    <x v="1"/>
    <x v="0"/>
    <x v="0"/>
  </r>
  <r>
    <n v="26219"/>
    <x v="0"/>
    <x v="0"/>
    <x v="0"/>
    <n v="1"/>
    <x v="0"/>
    <s v="Skilled Manual"/>
    <x v="0"/>
    <n v="1"/>
    <x v="3"/>
    <x v="0"/>
    <x v="6"/>
    <x v="0"/>
    <x v="1"/>
  </r>
  <r>
    <n v="28468"/>
    <x v="0"/>
    <x v="0"/>
    <x v="4"/>
    <n v="2"/>
    <x v="1"/>
    <s v="Manual"/>
    <x v="0"/>
    <n v="0"/>
    <x v="3"/>
    <x v="0"/>
    <x v="36"/>
    <x v="0"/>
    <x v="0"/>
  </r>
  <r>
    <n v="23419"/>
    <x v="1"/>
    <x v="0"/>
    <x v="3"/>
    <n v="5"/>
    <x v="0"/>
    <s v="Professional"/>
    <x v="0"/>
    <n v="3"/>
    <x v="4"/>
    <x v="1"/>
    <x v="32"/>
    <x v="0"/>
    <x v="0"/>
  </r>
  <r>
    <n v="17964"/>
    <x v="0"/>
    <x v="1"/>
    <x v="0"/>
    <n v="0"/>
    <x v="4"/>
    <s v="Clerical"/>
    <x v="0"/>
    <n v="0"/>
    <x v="0"/>
    <x v="0"/>
    <x v="34"/>
    <x v="0"/>
    <x v="1"/>
  </r>
  <r>
    <n v="20919"/>
    <x v="1"/>
    <x v="0"/>
    <x v="1"/>
    <n v="2"/>
    <x v="1"/>
    <s v="Clerical"/>
    <x v="0"/>
    <n v="2"/>
    <x v="0"/>
    <x v="0"/>
    <x v="0"/>
    <x v="0"/>
    <x v="0"/>
  </r>
  <r>
    <n v="20927"/>
    <x v="1"/>
    <x v="0"/>
    <x v="6"/>
    <n v="5"/>
    <x v="2"/>
    <s v="Manual"/>
    <x v="0"/>
    <n v="2"/>
    <x v="0"/>
    <x v="0"/>
    <x v="40"/>
    <x v="2"/>
    <x v="0"/>
  </r>
  <r>
    <n v="13133"/>
    <x v="1"/>
    <x v="1"/>
    <x v="11"/>
    <n v="5"/>
    <x v="0"/>
    <s v="Professional"/>
    <x v="0"/>
    <n v="1"/>
    <x v="2"/>
    <x v="1"/>
    <x v="15"/>
    <x v="0"/>
    <x v="1"/>
  </r>
  <r>
    <n v="19626"/>
    <x v="0"/>
    <x v="1"/>
    <x v="3"/>
    <n v="5"/>
    <x v="1"/>
    <s v="Skilled Manual"/>
    <x v="0"/>
    <n v="3"/>
    <x v="2"/>
    <x v="1"/>
    <x v="12"/>
    <x v="0"/>
    <x v="0"/>
  </r>
  <r>
    <n v="21039"/>
    <x v="1"/>
    <x v="0"/>
    <x v="14"/>
    <n v="0"/>
    <x v="4"/>
    <s v="Skilled Manual"/>
    <x v="1"/>
    <n v="0"/>
    <x v="0"/>
    <x v="0"/>
    <x v="34"/>
    <x v="0"/>
    <x v="1"/>
  </r>
  <r>
    <n v="12231"/>
    <x v="1"/>
    <x v="0"/>
    <x v="4"/>
    <n v="2"/>
    <x v="1"/>
    <s v="Manual"/>
    <x v="0"/>
    <n v="0"/>
    <x v="0"/>
    <x v="0"/>
    <x v="36"/>
    <x v="0"/>
    <x v="1"/>
  </r>
  <r>
    <n v="25665"/>
    <x v="1"/>
    <x v="0"/>
    <x v="6"/>
    <n v="0"/>
    <x v="2"/>
    <s v="Manual"/>
    <x v="1"/>
    <n v="1"/>
    <x v="3"/>
    <x v="0"/>
    <x v="26"/>
    <x v="2"/>
    <x v="0"/>
  </r>
  <r>
    <n v="24061"/>
    <x v="0"/>
    <x v="1"/>
    <x v="4"/>
    <n v="4"/>
    <x v="3"/>
    <s v="Manual"/>
    <x v="0"/>
    <n v="1"/>
    <x v="0"/>
    <x v="0"/>
    <x v="8"/>
    <x v="0"/>
    <x v="1"/>
  </r>
  <r>
    <n v="26879"/>
    <x v="1"/>
    <x v="0"/>
    <x v="6"/>
    <n v="0"/>
    <x v="2"/>
    <s v="Manual"/>
    <x v="1"/>
    <n v="1"/>
    <x v="1"/>
    <x v="0"/>
    <x v="25"/>
    <x v="2"/>
    <x v="0"/>
  </r>
  <r>
    <n v="12284"/>
    <x v="0"/>
    <x v="0"/>
    <x v="1"/>
    <n v="0"/>
    <x v="0"/>
    <s v="Clerical"/>
    <x v="1"/>
    <n v="0"/>
    <x v="0"/>
    <x v="0"/>
    <x v="4"/>
    <x v="0"/>
    <x v="1"/>
  </r>
  <r>
    <n v="26654"/>
    <x v="0"/>
    <x v="0"/>
    <x v="8"/>
    <n v="1"/>
    <x v="4"/>
    <s v="Management"/>
    <x v="0"/>
    <n v="0"/>
    <x v="0"/>
    <x v="1"/>
    <x v="34"/>
    <x v="0"/>
    <x v="1"/>
  </r>
  <r>
    <n v="14545"/>
    <x v="0"/>
    <x v="0"/>
    <x v="4"/>
    <n v="2"/>
    <x v="1"/>
    <s v="Manual"/>
    <x v="0"/>
    <n v="0"/>
    <x v="3"/>
    <x v="0"/>
    <x v="38"/>
    <x v="0"/>
    <x v="0"/>
  </r>
  <r>
    <n v="24201"/>
    <x v="0"/>
    <x v="0"/>
    <x v="4"/>
    <n v="2"/>
    <x v="2"/>
    <s v="Manual"/>
    <x v="0"/>
    <n v="0"/>
    <x v="0"/>
    <x v="0"/>
    <x v="34"/>
    <x v="0"/>
    <x v="1"/>
  </r>
  <r>
    <n v="20625"/>
    <x v="0"/>
    <x v="1"/>
    <x v="11"/>
    <n v="0"/>
    <x v="2"/>
    <s v="Management"/>
    <x v="0"/>
    <n v="3"/>
    <x v="4"/>
    <x v="1"/>
    <x v="11"/>
    <x v="0"/>
    <x v="1"/>
  </r>
  <r>
    <n v="16390"/>
    <x v="1"/>
    <x v="1"/>
    <x v="1"/>
    <n v="1"/>
    <x v="0"/>
    <s v="Clerical"/>
    <x v="1"/>
    <n v="0"/>
    <x v="0"/>
    <x v="0"/>
    <x v="13"/>
    <x v="0"/>
    <x v="1"/>
  </r>
  <r>
    <n v="14804"/>
    <x v="1"/>
    <x v="0"/>
    <x v="4"/>
    <n v="3"/>
    <x v="3"/>
    <s v="Manual"/>
    <x v="0"/>
    <n v="2"/>
    <x v="0"/>
    <x v="0"/>
    <x v="1"/>
    <x v="0"/>
    <x v="0"/>
  </r>
  <r>
    <n v="12629"/>
    <x v="1"/>
    <x v="1"/>
    <x v="6"/>
    <n v="1"/>
    <x v="1"/>
    <s v="Manual"/>
    <x v="1"/>
    <n v="0"/>
    <x v="0"/>
    <x v="0"/>
    <x v="34"/>
    <x v="0"/>
    <x v="0"/>
  </r>
  <r>
    <n v="14696"/>
    <x v="1"/>
    <x v="1"/>
    <x v="4"/>
    <n v="0"/>
    <x v="3"/>
    <s v="Manual"/>
    <x v="1"/>
    <n v="2"/>
    <x v="0"/>
    <x v="0"/>
    <x v="17"/>
    <x v="0"/>
    <x v="0"/>
  </r>
  <r>
    <n v="22005"/>
    <x v="0"/>
    <x v="0"/>
    <x v="3"/>
    <n v="5"/>
    <x v="1"/>
    <s v="Skilled Manual"/>
    <x v="1"/>
    <n v="3"/>
    <x v="2"/>
    <x v="1"/>
    <x v="30"/>
    <x v="0"/>
    <x v="0"/>
  </r>
  <r>
    <n v="14544"/>
    <x v="1"/>
    <x v="1"/>
    <x v="4"/>
    <n v="1"/>
    <x v="1"/>
    <s v="Manual"/>
    <x v="0"/>
    <n v="0"/>
    <x v="0"/>
    <x v="0"/>
    <x v="38"/>
    <x v="0"/>
    <x v="0"/>
  </r>
  <r>
    <n v="14312"/>
    <x v="0"/>
    <x v="0"/>
    <x v="10"/>
    <n v="1"/>
    <x v="1"/>
    <s v="Skilled Manual"/>
    <x v="0"/>
    <n v="1"/>
    <x v="2"/>
    <x v="1"/>
    <x v="12"/>
    <x v="0"/>
    <x v="0"/>
  </r>
  <r>
    <n v="29120"/>
    <x v="1"/>
    <x v="0"/>
    <x v="11"/>
    <n v="1"/>
    <x v="0"/>
    <s v="Management"/>
    <x v="0"/>
    <n v="4"/>
    <x v="1"/>
    <x v="1"/>
    <x v="28"/>
    <x v="0"/>
    <x v="0"/>
  </r>
  <r>
    <n v="24187"/>
    <x v="1"/>
    <x v="0"/>
    <x v="1"/>
    <n v="3"/>
    <x v="4"/>
    <s v="Clerical"/>
    <x v="1"/>
    <n v="0"/>
    <x v="0"/>
    <x v="0"/>
    <x v="30"/>
    <x v="0"/>
    <x v="1"/>
  </r>
  <r>
    <n v="15758"/>
    <x v="0"/>
    <x v="1"/>
    <x v="12"/>
    <n v="0"/>
    <x v="4"/>
    <s v="Management"/>
    <x v="0"/>
    <n v="0"/>
    <x v="2"/>
    <x v="1"/>
    <x v="28"/>
    <x v="0"/>
    <x v="0"/>
  </r>
  <r>
    <n v="29094"/>
    <x v="0"/>
    <x v="1"/>
    <x v="1"/>
    <n v="3"/>
    <x v="2"/>
    <s v="Skilled Manual"/>
    <x v="0"/>
    <n v="2"/>
    <x v="2"/>
    <x v="1"/>
    <x v="9"/>
    <x v="0"/>
    <x v="1"/>
  </r>
  <r>
    <n v="28319"/>
    <x v="1"/>
    <x v="0"/>
    <x v="10"/>
    <n v="1"/>
    <x v="1"/>
    <s v="Skilled Manual"/>
    <x v="1"/>
    <n v="1"/>
    <x v="0"/>
    <x v="1"/>
    <x v="30"/>
    <x v="0"/>
    <x v="1"/>
  </r>
  <r>
    <n v="16406"/>
    <x v="0"/>
    <x v="1"/>
    <x v="0"/>
    <n v="0"/>
    <x v="0"/>
    <s v="Clerical"/>
    <x v="1"/>
    <n v="0"/>
    <x v="0"/>
    <x v="0"/>
    <x v="13"/>
    <x v="0"/>
    <x v="1"/>
  </r>
  <r>
    <n v="20923"/>
    <x v="0"/>
    <x v="0"/>
    <x v="0"/>
    <n v="1"/>
    <x v="0"/>
    <s v="Skilled Manual"/>
    <x v="0"/>
    <n v="0"/>
    <x v="0"/>
    <x v="0"/>
    <x v="0"/>
    <x v="0"/>
    <x v="1"/>
  </r>
  <r>
    <n v="11378"/>
    <x v="1"/>
    <x v="0"/>
    <x v="4"/>
    <n v="1"/>
    <x v="2"/>
    <s v="Manual"/>
    <x v="1"/>
    <n v="1"/>
    <x v="1"/>
    <x v="0"/>
    <x v="30"/>
    <x v="0"/>
    <x v="1"/>
  </r>
  <r>
    <n v="20851"/>
    <x v="1"/>
    <x v="1"/>
    <x v="6"/>
    <n v="0"/>
    <x v="1"/>
    <s v="Manual"/>
    <x v="1"/>
    <n v="1"/>
    <x v="1"/>
    <x v="0"/>
    <x v="4"/>
    <x v="0"/>
    <x v="1"/>
  </r>
  <r>
    <n v="21557"/>
    <x v="1"/>
    <x v="0"/>
    <x v="15"/>
    <n v="0"/>
    <x v="1"/>
    <s v="Management"/>
    <x v="0"/>
    <n v="3"/>
    <x v="4"/>
    <x v="1"/>
    <x v="21"/>
    <x v="0"/>
    <x v="1"/>
  </r>
  <r>
    <n v="26663"/>
    <x v="1"/>
    <x v="0"/>
    <x v="10"/>
    <n v="2"/>
    <x v="0"/>
    <s v="Professional"/>
    <x v="1"/>
    <n v="1"/>
    <x v="0"/>
    <x v="1"/>
    <x v="32"/>
    <x v="0"/>
    <x v="1"/>
  </r>
  <r>
    <n v="11896"/>
    <x v="0"/>
    <x v="1"/>
    <x v="11"/>
    <n v="1"/>
    <x v="4"/>
    <s v="Management"/>
    <x v="0"/>
    <n v="0"/>
    <x v="1"/>
    <x v="1"/>
    <x v="4"/>
    <x v="0"/>
    <x v="1"/>
  </r>
  <r>
    <n v="14189"/>
    <x v="0"/>
    <x v="0"/>
    <x v="8"/>
    <n v="4"/>
    <x v="2"/>
    <s v="Professional"/>
    <x v="1"/>
    <n v="2"/>
    <x v="1"/>
    <x v="0"/>
    <x v="9"/>
    <x v="0"/>
    <x v="1"/>
  </r>
  <r>
    <n v="13136"/>
    <x v="0"/>
    <x v="0"/>
    <x v="1"/>
    <n v="2"/>
    <x v="1"/>
    <s v="Clerical"/>
    <x v="1"/>
    <n v="2"/>
    <x v="2"/>
    <x v="1"/>
    <x v="45"/>
    <x v="1"/>
    <x v="0"/>
  </r>
  <r>
    <n v="25906"/>
    <x v="1"/>
    <x v="0"/>
    <x v="4"/>
    <n v="5"/>
    <x v="2"/>
    <s v="Skilled Manual"/>
    <x v="1"/>
    <n v="2"/>
    <x v="3"/>
    <x v="1"/>
    <x v="24"/>
    <x v="1"/>
    <x v="0"/>
  </r>
  <r>
    <n v="17926"/>
    <x v="1"/>
    <x v="0"/>
    <x v="0"/>
    <n v="0"/>
    <x v="0"/>
    <s v="Clerical"/>
    <x v="1"/>
    <n v="0"/>
    <x v="0"/>
    <x v="1"/>
    <x v="26"/>
    <x v="2"/>
    <x v="1"/>
  </r>
  <r>
    <n v="26928"/>
    <x v="1"/>
    <x v="1"/>
    <x v="1"/>
    <n v="1"/>
    <x v="0"/>
    <s v="Clerical"/>
    <x v="0"/>
    <n v="0"/>
    <x v="0"/>
    <x v="0"/>
    <x v="24"/>
    <x v="1"/>
    <x v="1"/>
  </r>
  <r>
    <n v="20897"/>
    <x v="0"/>
    <x v="0"/>
    <x v="1"/>
    <n v="1"/>
    <x v="0"/>
    <s v="Skilled Manual"/>
    <x v="0"/>
    <n v="2"/>
    <x v="0"/>
    <x v="0"/>
    <x v="8"/>
    <x v="0"/>
    <x v="0"/>
  </r>
  <r>
    <n v="28207"/>
    <x v="0"/>
    <x v="1"/>
    <x v="2"/>
    <n v="4"/>
    <x v="4"/>
    <s v="Management"/>
    <x v="0"/>
    <n v="1"/>
    <x v="0"/>
    <x v="1"/>
    <x v="4"/>
    <x v="0"/>
    <x v="1"/>
  </r>
  <r>
    <n v="25923"/>
    <x v="1"/>
    <x v="1"/>
    <x v="4"/>
    <n v="2"/>
    <x v="3"/>
    <s v="Clerical"/>
    <x v="0"/>
    <n v="2"/>
    <x v="2"/>
    <x v="1"/>
    <x v="7"/>
    <x v="1"/>
    <x v="0"/>
  </r>
  <r>
    <n v="11000"/>
    <x v="0"/>
    <x v="1"/>
    <x v="8"/>
    <n v="2"/>
    <x v="0"/>
    <s v="Professional"/>
    <x v="0"/>
    <n v="0"/>
    <x v="3"/>
    <x v="1"/>
    <x v="8"/>
    <x v="0"/>
    <x v="1"/>
  </r>
  <r>
    <n v="20974"/>
    <x v="0"/>
    <x v="1"/>
    <x v="4"/>
    <n v="2"/>
    <x v="0"/>
    <s v="Clerical"/>
    <x v="0"/>
    <n v="1"/>
    <x v="0"/>
    <x v="0"/>
    <x v="29"/>
    <x v="1"/>
    <x v="0"/>
  </r>
  <r>
    <n v="28758"/>
    <x v="0"/>
    <x v="1"/>
    <x v="0"/>
    <n v="2"/>
    <x v="1"/>
    <s v="Clerical"/>
    <x v="0"/>
    <n v="1"/>
    <x v="3"/>
    <x v="0"/>
    <x v="11"/>
    <x v="0"/>
    <x v="1"/>
  </r>
  <r>
    <n v="11381"/>
    <x v="0"/>
    <x v="0"/>
    <x v="6"/>
    <n v="2"/>
    <x v="1"/>
    <s v="Manual"/>
    <x v="0"/>
    <n v="1"/>
    <x v="1"/>
    <x v="0"/>
    <x v="15"/>
    <x v="0"/>
    <x v="1"/>
  </r>
  <r>
    <n v="17522"/>
    <x v="0"/>
    <x v="1"/>
    <x v="7"/>
    <n v="4"/>
    <x v="0"/>
    <s v="Management"/>
    <x v="0"/>
    <n v="1"/>
    <x v="1"/>
    <x v="1"/>
    <x v="15"/>
    <x v="0"/>
    <x v="0"/>
  </r>
  <r>
    <n v="21207"/>
    <x v="0"/>
    <x v="1"/>
    <x v="10"/>
    <n v="1"/>
    <x v="1"/>
    <s v="Skilled Manual"/>
    <x v="0"/>
    <n v="1"/>
    <x v="2"/>
    <x v="1"/>
    <x v="30"/>
    <x v="0"/>
    <x v="0"/>
  </r>
  <r>
    <n v="28102"/>
    <x v="0"/>
    <x v="1"/>
    <x v="6"/>
    <n v="4"/>
    <x v="2"/>
    <s v="Skilled Manual"/>
    <x v="0"/>
    <n v="2"/>
    <x v="2"/>
    <x v="1"/>
    <x v="7"/>
    <x v="1"/>
    <x v="1"/>
  </r>
  <r>
    <n v="23105"/>
    <x v="1"/>
    <x v="1"/>
    <x v="0"/>
    <n v="3"/>
    <x v="3"/>
    <s v="Clerical"/>
    <x v="1"/>
    <n v="2"/>
    <x v="2"/>
    <x v="1"/>
    <x v="31"/>
    <x v="0"/>
    <x v="1"/>
  </r>
  <r>
    <n v="18740"/>
    <x v="0"/>
    <x v="1"/>
    <x v="2"/>
    <n v="5"/>
    <x v="0"/>
    <s v="Professional"/>
    <x v="1"/>
    <n v="1"/>
    <x v="0"/>
    <x v="1"/>
    <x v="15"/>
    <x v="0"/>
    <x v="1"/>
  </r>
  <r>
    <n v="21213"/>
    <x v="1"/>
    <x v="1"/>
    <x v="3"/>
    <n v="0"/>
    <x v="0"/>
    <s v="Professional"/>
    <x v="1"/>
    <n v="1"/>
    <x v="2"/>
    <x v="1"/>
    <x v="3"/>
    <x v="0"/>
    <x v="0"/>
  </r>
  <r>
    <n v="17352"/>
    <x v="0"/>
    <x v="1"/>
    <x v="14"/>
    <n v="2"/>
    <x v="4"/>
    <s v="Management"/>
    <x v="0"/>
    <n v="1"/>
    <x v="2"/>
    <x v="1"/>
    <x v="46"/>
    <x v="1"/>
    <x v="1"/>
  </r>
  <r>
    <n v="14154"/>
    <x v="0"/>
    <x v="1"/>
    <x v="1"/>
    <n v="0"/>
    <x v="0"/>
    <s v="Clerical"/>
    <x v="0"/>
    <n v="0"/>
    <x v="0"/>
    <x v="0"/>
    <x v="11"/>
    <x v="0"/>
    <x v="1"/>
  </r>
  <r>
    <n v="19066"/>
    <x v="0"/>
    <x v="1"/>
    <x v="12"/>
    <n v="4"/>
    <x v="1"/>
    <s v="Professional"/>
    <x v="1"/>
    <n v="3"/>
    <x v="4"/>
    <x v="0"/>
    <x v="9"/>
    <x v="0"/>
    <x v="0"/>
  </r>
  <r>
    <n v="11386"/>
    <x v="0"/>
    <x v="0"/>
    <x v="1"/>
    <n v="3"/>
    <x v="0"/>
    <s v="Clerical"/>
    <x v="0"/>
    <n v="0"/>
    <x v="0"/>
    <x v="0"/>
    <x v="12"/>
    <x v="0"/>
    <x v="0"/>
  </r>
  <r>
    <n v="20228"/>
    <x v="0"/>
    <x v="1"/>
    <x v="11"/>
    <n v="0"/>
    <x v="4"/>
    <s v="Management"/>
    <x v="0"/>
    <n v="0"/>
    <x v="1"/>
    <x v="1"/>
    <x v="8"/>
    <x v="0"/>
    <x v="1"/>
  </r>
  <r>
    <n v="16675"/>
    <x v="1"/>
    <x v="0"/>
    <x v="5"/>
    <n v="0"/>
    <x v="4"/>
    <s v="Management"/>
    <x v="1"/>
    <n v="3"/>
    <x v="0"/>
    <x v="1"/>
    <x v="15"/>
    <x v="0"/>
    <x v="1"/>
  </r>
  <r>
    <n v="16410"/>
    <x v="1"/>
    <x v="0"/>
    <x v="4"/>
    <n v="4"/>
    <x v="3"/>
    <s v="Manual"/>
    <x v="0"/>
    <n v="2"/>
    <x v="0"/>
    <x v="0"/>
    <x v="3"/>
    <x v="0"/>
    <x v="1"/>
  </r>
  <r>
    <n v="27760"/>
    <x v="1"/>
    <x v="0"/>
    <x v="0"/>
    <n v="0"/>
    <x v="4"/>
    <s v="Clerical"/>
    <x v="1"/>
    <n v="0"/>
    <x v="0"/>
    <x v="0"/>
    <x v="34"/>
    <x v="0"/>
    <x v="1"/>
  </r>
  <r>
    <n v="22930"/>
    <x v="0"/>
    <x v="1"/>
    <x v="8"/>
    <n v="4"/>
    <x v="0"/>
    <s v="Professional"/>
    <x v="0"/>
    <n v="0"/>
    <x v="3"/>
    <x v="1"/>
    <x v="13"/>
    <x v="0"/>
    <x v="1"/>
  </r>
  <r>
    <n v="23780"/>
    <x v="1"/>
    <x v="1"/>
    <x v="0"/>
    <n v="2"/>
    <x v="1"/>
    <s v="Clerical"/>
    <x v="1"/>
    <n v="2"/>
    <x v="0"/>
    <x v="0"/>
    <x v="4"/>
    <x v="0"/>
    <x v="1"/>
  </r>
  <r>
    <n v="20994"/>
    <x v="0"/>
    <x v="0"/>
    <x v="6"/>
    <n v="0"/>
    <x v="0"/>
    <s v="Clerical"/>
    <x v="1"/>
    <n v="0"/>
    <x v="0"/>
    <x v="1"/>
    <x v="22"/>
    <x v="2"/>
    <x v="1"/>
  </r>
  <r>
    <n v="28379"/>
    <x v="0"/>
    <x v="1"/>
    <x v="1"/>
    <n v="1"/>
    <x v="0"/>
    <s v="Skilled Manual"/>
    <x v="0"/>
    <n v="2"/>
    <x v="0"/>
    <x v="0"/>
    <x v="8"/>
    <x v="0"/>
    <x v="0"/>
  </r>
  <r>
    <n v="14865"/>
    <x v="1"/>
    <x v="1"/>
    <x v="0"/>
    <n v="2"/>
    <x v="1"/>
    <s v="Clerical"/>
    <x v="0"/>
    <n v="2"/>
    <x v="3"/>
    <x v="0"/>
    <x v="4"/>
    <x v="0"/>
    <x v="0"/>
  </r>
  <r>
    <n v="12663"/>
    <x v="0"/>
    <x v="0"/>
    <x v="8"/>
    <n v="5"/>
    <x v="3"/>
    <s v="Skilled Manual"/>
    <x v="0"/>
    <n v="2"/>
    <x v="4"/>
    <x v="0"/>
    <x v="14"/>
    <x v="1"/>
    <x v="0"/>
  </r>
  <r>
    <n v="24898"/>
    <x v="1"/>
    <x v="0"/>
    <x v="2"/>
    <n v="0"/>
    <x v="0"/>
    <s v="Professional"/>
    <x v="0"/>
    <n v="3"/>
    <x v="4"/>
    <x v="1"/>
    <x v="21"/>
    <x v="0"/>
    <x v="0"/>
  </r>
  <r>
    <n v="19508"/>
    <x v="0"/>
    <x v="1"/>
    <x v="4"/>
    <n v="0"/>
    <x v="3"/>
    <s v="Manual"/>
    <x v="1"/>
    <n v="2"/>
    <x v="0"/>
    <x v="0"/>
    <x v="25"/>
    <x v="2"/>
    <x v="0"/>
  </r>
  <r>
    <n v="11489"/>
    <x v="1"/>
    <x v="0"/>
    <x v="6"/>
    <n v="0"/>
    <x v="3"/>
    <s v="Manual"/>
    <x v="1"/>
    <n v="2"/>
    <x v="3"/>
    <x v="0"/>
    <x v="11"/>
    <x v="0"/>
    <x v="1"/>
  </r>
  <r>
    <n v="18160"/>
    <x v="0"/>
    <x v="1"/>
    <x v="12"/>
    <n v="3"/>
    <x v="2"/>
    <s v="Professional"/>
    <x v="0"/>
    <n v="4"/>
    <x v="2"/>
    <x v="0"/>
    <x v="36"/>
    <x v="0"/>
    <x v="1"/>
  </r>
  <r>
    <n v="25241"/>
    <x v="0"/>
    <x v="1"/>
    <x v="8"/>
    <n v="2"/>
    <x v="0"/>
    <s v="Professional"/>
    <x v="0"/>
    <n v="1"/>
    <x v="2"/>
    <x v="1"/>
    <x v="15"/>
    <x v="0"/>
    <x v="0"/>
  </r>
  <r>
    <n v="24369"/>
    <x v="0"/>
    <x v="1"/>
    <x v="2"/>
    <n v="5"/>
    <x v="4"/>
    <s v="Management"/>
    <x v="1"/>
    <n v="2"/>
    <x v="0"/>
    <x v="1"/>
    <x v="32"/>
    <x v="0"/>
    <x v="0"/>
  </r>
  <r>
    <n v="27165"/>
    <x v="1"/>
    <x v="1"/>
    <x v="6"/>
    <n v="0"/>
    <x v="3"/>
    <s v="Manual"/>
    <x v="1"/>
    <n v="2"/>
    <x v="0"/>
    <x v="0"/>
    <x v="17"/>
    <x v="0"/>
    <x v="0"/>
  </r>
  <r>
    <n v="29424"/>
    <x v="0"/>
    <x v="1"/>
    <x v="4"/>
    <n v="0"/>
    <x v="3"/>
    <s v="Manual"/>
    <x v="0"/>
    <n v="2"/>
    <x v="0"/>
    <x v="0"/>
    <x v="21"/>
    <x v="0"/>
    <x v="0"/>
  </r>
  <r>
    <n v="15926"/>
    <x v="1"/>
    <x v="0"/>
    <x v="7"/>
    <n v="3"/>
    <x v="2"/>
    <s v="Professional"/>
    <x v="0"/>
    <n v="4"/>
    <x v="2"/>
    <x v="0"/>
    <x v="5"/>
    <x v="0"/>
    <x v="1"/>
  </r>
  <r>
    <n v="14554"/>
    <x v="0"/>
    <x v="1"/>
    <x v="6"/>
    <n v="1"/>
    <x v="0"/>
    <s v="Clerical"/>
    <x v="0"/>
    <n v="0"/>
    <x v="0"/>
    <x v="0"/>
    <x v="29"/>
    <x v="1"/>
    <x v="0"/>
  </r>
  <r>
    <n v="16468"/>
    <x v="1"/>
    <x v="1"/>
    <x v="1"/>
    <n v="0"/>
    <x v="1"/>
    <s v="Clerical"/>
    <x v="0"/>
    <n v="1"/>
    <x v="1"/>
    <x v="0"/>
    <x v="25"/>
    <x v="2"/>
    <x v="0"/>
  </r>
  <r>
    <n v="19174"/>
    <x v="1"/>
    <x v="0"/>
    <x v="1"/>
    <n v="0"/>
    <x v="2"/>
    <s v="Manual"/>
    <x v="1"/>
    <n v="1"/>
    <x v="1"/>
    <x v="0"/>
    <x v="21"/>
    <x v="0"/>
    <x v="1"/>
  </r>
  <r>
    <n v="19183"/>
    <x v="1"/>
    <x v="1"/>
    <x v="4"/>
    <n v="0"/>
    <x v="3"/>
    <s v="Manual"/>
    <x v="0"/>
    <n v="2"/>
    <x v="3"/>
    <x v="0"/>
    <x v="11"/>
    <x v="0"/>
    <x v="0"/>
  </r>
  <r>
    <n v="13683"/>
    <x v="1"/>
    <x v="0"/>
    <x v="1"/>
    <n v="0"/>
    <x v="2"/>
    <s v="Manual"/>
    <x v="1"/>
    <n v="1"/>
    <x v="1"/>
    <x v="0"/>
    <x v="21"/>
    <x v="0"/>
    <x v="0"/>
  </r>
  <r>
    <n v="17848"/>
    <x v="1"/>
    <x v="1"/>
    <x v="1"/>
    <n v="0"/>
    <x v="1"/>
    <s v="Clerical"/>
    <x v="1"/>
    <n v="1"/>
    <x v="1"/>
    <x v="0"/>
    <x v="23"/>
    <x v="0"/>
    <x v="1"/>
  </r>
  <r>
    <n v="17894"/>
    <x v="0"/>
    <x v="0"/>
    <x v="6"/>
    <n v="1"/>
    <x v="0"/>
    <s v="Clerical"/>
    <x v="0"/>
    <n v="0"/>
    <x v="0"/>
    <x v="0"/>
    <x v="5"/>
    <x v="0"/>
    <x v="1"/>
  </r>
  <r>
    <n v="25651"/>
    <x v="0"/>
    <x v="1"/>
    <x v="0"/>
    <n v="1"/>
    <x v="0"/>
    <s v="Skilled Manual"/>
    <x v="1"/>
    <n v="0"/>
    <x v="0"/>
    <x v="0"/>
    <x v="1"/>
    <x v="0"/>
    <x v="1"/>
  </r>
  <r>
    <n v="22936"/>
    <x v="1"/>
    <x v="0"/>
    <x v="10"/>
    <n v="1"/>
    <x v="1"/>
    <s v="Skilled Manual"/>
    <x v="1"/>
    <n v="1"/>
    <x v="0"/>
    <x v="1"/>
    <x v="12"/>
    <x v="0"/>
    <x v="1"/>
  </r>
  <r>
    <n v="23915"/>
    <x v="0"/>
    <x v="1"/>
    <x v="6"/>
    <n v="2"/>
    <x v="2"/>
    <s v="Manual"/>
    <x v="0"/>
    <n v="2"/>
    <x v="0"/>
    <x v="0"/>
    <x v="0"/>
    <x v="0"/>
    <x v="0"/>
  </r>
  <r>
    <n v="24121"/>
    <x v="1"/>
    <x v="0"/>
    <x v="1"/>
    <n v="0"/>
    <x v="1"/>
    <s v="Clerical"/>
    <x v="1"/>
    <n v="1"/>
    <x v="0"/>
    <x v="0"/>
    <x v="19"/>
    <x v="2"/>
    <x v="1"/>
  </r>
  <r>
    <n v="27878"/>
    <x v="1"/>
    <x v="1"/>
    <x v="6"/>
    <n v="0"/>
    <x v="1"/>
    <s v="Manual"/>
    <x v="1"/>
    <n v="0"/>
    <x v="0"/>
    <x v="1"/>
    <x v="26"/>
    <x v="2"/>
    <x v="1"/>
  </r>
  <r>
    <n v="13572"/>
    <x v="1"/>
    <x v="1"/>
    <x v="4"/>
    <n v="3"/>
    <x v="2"/>
    <s v="Manual"/>
    <x v="0"/>
    <n v="0"/>
    <x v="0"/>
    <x v="0"/>
    <x v="34"/>
    <x v="0"/>
    <x v="1"/>
  </r>
  <r>
    <n v="27941"/>
    <x v="0"/>
    <x v="0"/>
    <x v="2"/>
    <n v="4"/>
    <x v="1"/>
    <s v="Professional"/>
    <x v="0"/>
    <n v="2"/>
    <x v="1"/>
    <x v="0"/>
    <x v="39"/>
    <x v="0"/>
    <x v="0"/>
  </r>
  <r>
    <n v="26354"/>
    <x v="1"/>
    <x v="1"/>
    <x v="0"/>
    <n v="0"/>
    <x v="4"/>
    <s v="Clerical"/>
    <x v="1"/>
    <n v="0"/>
    <x v="0"/>
    <x v="0"/>
    <x v="13"/>
    <x v="0"/>
    <x v="1"/>
  </r>
  <r>
    <n v="14785"/>
    <x v="1"/>
    <x v="1"/>
    <x v="1"/>
    <n v="1"/>
    <x v="0"/>
    <s v="Clerical"/>
    <x v="1"/>
    <n v="1"/>
    <x v="3"/>
    <x v="0"/>
    <x v="32"/>
    <x v="0"/>
    <x v="0"/>
  </r>
  <r>
    <n v="17238"/>
    <x v="1"/>
    <x v="1"/>
    <x v="2"/>
    <n v="0"/>
    <x v="0"/>
    <s v="Professional"/>
    <x v="0"/>
    <n v="3"/>
    <x v="4"/>
    <x v="1"/>
    <x v="21"/>
    <x v="0"/>
    <x v="0"/>
  </r>
  <r>
    <n v="23608"/>
    <x v="0"/>
    <x v="0"/>
    <x v="13"/>
    <n v="3"/>
    <x v="2"/>
    <s v="Professional"/>
    <x v="0"/>
    <n v="3"/>
    <x v="0"/>
    <x v="0"/>
    <x v="36"/>
    <x v="0"/>
    <x v="1"/>
  </r>
  <r>
    <n v="22538"/>
    <x v="1"/>
    <x v="0"/>
    <x v="4"/>
    <n v="0"/>
    <x v="3"/>
    <s v="Manual"/>
    <x v="0"/>
    <n v="2"/>
    <x v="3"/>
    <x v="0"/>
    <x v="6"/>
    <x v="0"/>
    <x v="0"/>
  </r>
  <r>
    <n v="12332"/>
    <x v="0"/>
    <x v="1"/>
    <x v="8"/>
    <n v="4"/>
    <x v="2"/>
    <s v="Management"/>
    <x v="0"/>
    <n v="3"/>
    <x v="2"/>
    <x v="0"/>
    <x v="7"/>
    <x v="1"/>
    <x v="1"/>
  </r>
  <r>
    <n v="17230"/>
    <x v="0"/>
    <x v="1"/>
    <x v="2"/>
    <n v="0"/>
    <x v="0"/>
    <s v="Professional"/>
    <x v="0"/>
    <n v="3"/>
    <x v="4"/>
    <x v="1"/>
    <x v="25"/>
    <x v="2"/>
    <x v="0"/>
  </r>
  <r>
    <n v="13082"/>
    <x v="1"/>
    <x v="1"/>
    <x v="12"/>
    <n v="0"/>
    <x v="4"/>
    <s v="Management"/>
    <x v="0"/>
    <n v="0"/>
    <x v="1"/>
    <x v="1"/>
    <x v="28"/>
    <x v="0"/>
    <x v="1"/>
  </r>
  <r>
    <n v="22518"/>
    <x v="1"/>
    <x v="0"/>
    <x v="1"/>
    <n v="3"/>
    <x v="1"/>
    <s v="Clerical"/>
    <x v="1"/>
    <n v="2"/>
    <x v="0"/>
    <x v="0"/>
    <x v="40"/>
    <x v="2"/>
    <x v="1"/>
  </r>
  <r>
    <n v="13687"/>
    <x v="0"/>
    <x v="1"/>
    <x v="0"/>
    <n v="1"/>
    <x v="0"/>
    <s v="Skilled Manual"/>
    <x v="0"/>
    <n v="1"/>
    <x v="0"/>
    <x v="0"/>
    <x v="6"/>
    <x v="0"/>
    <x v="1"/>
  </r>
  <r>
    <n v="23571"/>
    <x v="0"/>
    <x v="0"/>
    <x v="0"/>
    <n v="2"/>
    <x v="0"/>
    <s v="Management"/>
    <x v="0"/>
    <n v="2"/>
    <x v="0"/>
    <x v="1"/>
    <x v="29"/>
    <x v="1"/>
    <x v="1"/>
  </r>
  <r>
    <n v="19305"/>
    <x v="1"/>
    <x v="0"/>
    <x v="4"/>
    <n v="2"/>
    <x v="2"/>
    <s v="Manual"/>
    <x v="0"/>
    <n v="1"/>
    <x v="0"/>
    <x v="0"/>
    <x v="13"/>
    <x v="0"/>
    <x v="1"/>
  </r>
  <r>
    <n v="22636"/>
    <x v="1"/>
    <x v="0"/>
    <x v="0"/>
    <n v="0"/>
    <x v="0"/>
    <s v="Clerical"/>
    <x v="1"/>
    <n v="0"/>
    <x v="0"/>
    <x v="0"/>
    <x v="13"/>
    <x v="0"/>
    <x v="1"/>
  </r>
  <r>
    <n v="17310"/>
    <x v="0"/>
    <x v="1"/>
    <x v="10"/>
    <n v="1"/>
    <x v="1"/>
    <s v="Skilled Manual"/>
    <x v="0"/>
    <n v="1"/>
    <x v="0"/>
    <x v="1"/>
    <x v="12"/>
    <x v="0"/>
    <x v="1"/>
  </r>
  <r>
    <n v="12133"/>
    <x v="0"/>
    <x v="0"/>
    <x v="12"/>
    <n v="3"/>
    <x v="1"/>
    <s v="Professional"/>
    <x v="0"/>
    <n v="3"/>
    <x v="2"/>
    <x v="0"/>
    <x v="5"/>
    <x v="0"/>
    <x v="1"/>
  </r>
  <r>
    <n v="25918"/>
    <x v="1"/>
    <x v="0"/>
    <x v="1"/>
    <n v="2"/>
    <x v="1"/>
    <s v="Clerical"/>
    <x v="1"/>
    <n v="2"/>
    <x v="2"/>
    <x v="1"/>
    <x v="2"/>
    <x v="1"/>
    <x v="1"/>
  </r>
  <r>
    <n v="25752"/>
    <x v="1"/>
    <x v="0"/>
    <x v="6"/>
    <n v="2"/>
    <x v="1"/>
    <s v="Manual"/>
    <x v="1"/>
    <n v="1"/>
    <x v="0"/>
    <x v="0"/>
    <x v="39"/>
    <x v="0"/>
    <x v="1"/>
  </r>
  <r>
    <n v="17324"/>
    <x v="0"/>
    <x v="0"/>
    <x v="11"/>
    <n v="4"/>
    <x v="0"/>
    <s v="Professional"/>
    <x v="0"/>
    <n v="1"/>
    <x v="4"/>
    <x v="1"/>
    <x v="30"/>
    <x v="0"/>
    <x v="0"/>
  </r>
  <r>
    <n v="22918"/>
    <x v="1"/>
    <x v="1"/>
    <x v="2"/>
    <n v="5"/>
    <x v="4"/>
    <s v="Management"/>
    <x v="0"/>
    <n v="3"/>
    <x v="0"/>
    <x v="1"/>
    <x v="5"/>
    <x v="0"/>
    <x v="0"/>
  </r>
  <r>
    <n v="12510"/>
    <x v="0"/>
    <x v="1"/>
    <x v="0"/>
    <n v="1"/>
    <x v="0"/>
    <s v="Skilled Manual"/>
    <x v="0"/>
    <n v="1"/>
    <x v="0"/>
    <x v="0"/>
    <x v="1"/>
    <x v="0"/>
    <x v="1"/>
  </r>
  <r>
    <n v="25512"/>
    <x v="1"/>
    <x v="1"/>
    <x v="6"/>
    <n v="0"/>
    <x v="2"/>
    <s v="Manual"/>
    <x v="1"/>
    <n v="1"/>
    <x v="1"/>
    <x v="0"/>
    <x v="25"/>
    <x v="2"/>
    <x v="0"/>
  </r>
  <r>
    <n v="16179"/>
    <x v="1"/>
    <x v="0"/>
    <x v="2"/>
    <n v="5"/>
    <x v="0"/>
    <s v="Professional"/>
    <x v="0"/>
    <n v="4"/>
    <x v="3"/>
    <x v="1"/>
    <x v="13"/>
    <x v="0"/>
    <x v="0"/>
  </r>
  <r>
    <n v="15628"/>
    <x v="0"/>
    <x v="0"/>
    <x v="0"/>
    <n v="1"/>
    <x v="0"/>
    <s v="Skilled Manual"/>
    <x v="0"/>
    <n v="1"/>
    <x v="0"/>
    <x v="0"/>
    <x v="47"/>
    <x v="1"/>
    <x v="0"/>
  </r>
  <r>
    <n v="20977"/>
    <x v="0"/>
    <x v="1"/>
    <x v="6"/>
    <n v="1"/>
    <x v="0"/>
    <s v="Clerical"/>
    <x v="0"/>
    <n v="0"/>
    <x v="0"/>
    <x v="0"/>
    <x v="46"/>
    <x v="1"/>
    <x v="1"/>
  </r>
  <r>
    <n v="18140"/>
    <x v="0"/>
    <x v="1"/>
    <x v="12"/>
    <n v="3"/>
    <x v="1"/>
    <s v="Professional"/>
    <x v="1"/>
    <n v="3"/>
    <x v="2"/>
    <x v="0"/>
    <x v="36"/>
    <x v="0"/>
    <x v="1"/>
  </r>
  <r>
    <n v="20417"/>
    <x v="0"/>
    <x v="1"/>
    <x v="1"/>
    <n v="3"/>
    <x v="1"/>
    <s v="Clerical"/>
    <x v="1"/>
    <n v="2"/>
    <x v="2"/>
    <x v="1"/>
    <x v="16"/>
    <x v="1"/>
    <x v="0"/>
  </r>
  <r>
    <n v="18267"/>
    <x v="0"/>
    <x v="1"/>
    <x v="10"/>
    <n v="3"/>
    <x v="0"/>
    <s v="Professional"/>
    <x v="0"/>
    <n v="2"/>
    <x v="2"/>
    <x v="1"/>
    <x v="1"/>
    <x v="0"/>
    <x v="0"/>
  </r>
  <r>
    <n v="13620"/>
    <x v="1"/>
    <x v="1"/>
    <x v="3"/>
    <n v="0"/>
    <x v="0"/>
    <s v="Professional"/>
    <x v="1"/>
    <n v="3"/>
    <x v="4"/>
    <x v="1"/>
    <x v="25"/>
    <x v="2"/>
    <x v="1"/>
  </r>
  <r>
    <n v="22974"/>
    <x v="0"/>
    <x v="0"/>
    <x v="1"/>
    <n v="2"/>
    <x v="1"/>
    <s v="Clerical"/>
    <x v="0"/>
    <n v="2"/>
    <x v="2"/>
    <x v="1"/>
    <x v="45"/>
    <x v="1"/>
    <x v="0"/>
  </r>
  <r>
    <n v="13586"/>
    <x v="0"/>
    <x v="1"/>
    <x v="2"/>
    <n v="4"/>
    <x v="1"/>
    <s v="Professional"/>
    <x v="0"/>
    <n v="2"/>
    <x v="4"/>
    <x v="0"/>
    <x v="39"/>
    <x v="0"/>
    <x v="0"/>
  </r>
  <r>
    <n v="17978"/>
    <x v="0"/>
    <x v="1"/>
    <x v="0"/>
    <n v="0"/>
    <x v="4"/>
    <s v="Clerical"/>
    <x v="0"/>
    <n v="0"/>
    <x v="0"/>
    <x v="0"/>
    <x v="34"/>
    <x v="0"/>
    <x v="1"/>
  </r>
  <r>
    <n v="12581"/>
    <x v="1"/>
    <x v="0"/>
    <x v="4"/>
    <n v="0"/>
    <x v="1"/>
    <s v="Manual"/>
    <x v="1"/>
    <n v="1"/>
    <x v="0"/>
    <x v="1"/>
    <x v="26"/>
    <x v="2"/>
    <x v="1"/>
  </r>
  <r>
    <n v="18018"/>
    <x v="1"/>
    <x v="1"/>
    <x v="1"/>
    <n v="3"/>
    <x v="1"/>
    <s v="Clerical"/>
    <x v="0"/>
    <n v="0"/>
    <x v="0"/>
    <x v="0"/>
    <x v="1"/>
    <x v="0"/>
    <x v="0"/>
  </r>
  <r>
    <n v="28957"/>
    <x v="1"/>
    <x v="0"/>
    <x v="7"/>
    <n v="0"/>
    <x v="3"/>
    <s v="Professional"/>
    <x v="0"/>
    <n v="4"/>
    <x v="4"/>
    <x v="1"/>
    <x v="17"/>
    <x v="0"/>
    <x v="1"/>
  </r>
  <r>
    <n v="13690"/>
    <x v="1"/>
    <x v="0"/>
    <x v="6"/>
    <n v="0"/>
    <x v="3"/>
    <s v="Manual"/>
    <x v="1"/>
    <n v="2"/>
    <x v="3"/>
    <x v="0"/>
    <x v="17"/>
    <x v="0"/>
    <x v="1"/>
  </r>
  <r>
    <n v="12568"/>
    <x v="0"/>
    <x v="0"/>
    <x v="1"/>
    <n v="1"/>
    <x v="0"/>
    <s v="Clerical"/>
    <x v="0"/>
    <n v="0"/>
    <x v="0"/>
    <x v="0"/>
    <x v="46"/>
    <x v="1"/>
    <x v="0"/>
  </r>
  <r>
    <n v="13122"/>
    <x v="0"/>
    <x v="0"/>
    <x v="2"/>
    <n v="0"/>
    <x v="0"/>
    <s v="Professional"/>
    <x v="0"/>
    <n v="1"/>
    <x v="3"/>
    <x v="1"/>
    <x v="3"/>
    <x v="0"/>
    <x v="1"/>
  </r>
  <r>
    <n v="21184"/>
    <x v="1"/>
    <x v="1"/>
    <x v="3"/>
    <n v="0"/>
    <x v="0"/>
    <s v="Professional"/>
    <x v="1"/>
    <n v="1"/>
    <x v="2"/>
    <x v="1"/>
    <x v="13"/>
    <x v="0"/>
    <x v="0"/>
  </r>
  <r>
    <n v="26150"/>
    <x v="1"/>
    <x v="0"/>
    <x v="3"/>
    <n v="0"/>
    <x v="0"/>
    <s v="Professional"/>
    <x v="1"/>
    <n v="1"/>
    <x v="0"/>
    <x v="1"/>
    <x v="3"/>
    <x v="0"/>
    <x v="1"/>
  </r>
  <r>
    <n v="24151"/>
    <x v="1"/>
    <x v="1"/>
    <x v="6"/>
    <n v="1"/>
    <x v="0"/>
    <s v="Clerical"/>
    <x v="1"/>
    <n v="0"/>
    <x v="0"/>
    <x v="0"/>
    <x v="36"/>
    <x v="0"/>
    <x v="0"/>
  </r>
  <r>
    <n v="23962"/>
    <x v="0"/>
    <x v="0"/>
    <x v="4"/>
    <n v="0"/>
    <x v="3"/>
    <s v="Manual"/>
    <x v="0"/>
    <n v="2"/>
    <x v="3"/>
    <x v="0"/>
    <x v="21"/>
    <x v="0"/>
    <x v="0"/>
  </r>
  <r>
    <n v="17793"/>
    <x v="0"/>
    <x v="0"/>
    <x v="0"/>
    <n v="0"/>
    <x v="0"/>
    <s v="Clerical"/>
    <x v="0"/>
    <n v="0"/>
    <x v="0"/>
    <x v="0"/>
    <x v="13"/>
    <x v="0"/>
    <x v="1"/>
  </r>
  <r>
    <n v="14926"/>
    <x v="0"/>
    <x v="1"/>
    <x v="1"/>
    <n v="1"/>
    <x v="0"/>
    <s v="Clerical"/>
    <x v="0"/>
    <n v="0"/>
    <x v="0"/>
    <x v="0"/>
    <x v="13"/>
    <x v="0"/>
    <x v="1"/>
  </r>
  <r>
    <n v="16163"/>
    <x v="1"/>
    <x v="1"/>
    <x v="10"/>
    <n v="2"/>
    <x v="0"/>
    <s v="Professional"/>
    <x v="0"/>
    <n v="1"/>
    <x v="1"/>
    <x v="1"/>
    <x v="13"/>
    <x v="0"/>
    <x v="1"/>
  </r>
  <r>
    <n v="21365"/>
    <x v="0"/>
    <x v="0"/>
    <x v="4"/>
    <n v="2"/>
    <x v="3"/>
    <s v="Clerical"/>
    <x v="0"/>
    <n v="2"/>
    <x v="2"/>
    <x v="1"/>
    <x v="7"/>
    <x v="1"/>
    <x v="0"/>
  </r>
  <r>
    <n v="27771"/>
    <x v="1"/>
    <x v="1"/>
    <x v="1"/>
    <n v="1"/>
    <x v="0"/>
    <s v="Clerical"/>
    <x v="0"/>
    <n v="1"/>
    <x v="3"/>
    <x v="0"/>
    <x v="32"/>
    <x v="0"/>
    <x v="1"/>
  </r>
  <r>
    <n v="26167"/>
    <x v="1"/>
    <x v="0"/>
    <x v="0"/>
    <n v="2"/>
    <x v="0"/>
    <s v="Management"/>
    <x v="1"/>
    <n v="1"/>
    <x v="2"/>
    <x v="1"/>
    <x v="39"/>
    <x v="0"/>
    <x v="1"/>
  </r>
  <r>
    <n v="25792"/>
    <x v="1"/>
    <x v="0"/>
    <x v="15"/>
    <n v="3"/>
    <x v="0"/>
    <s v="Management"/>
    <x v="0"/>
    <n v="4"/>
    <x v="4"/>
    <x v="0"/>
    <x v="39"/>
    <x v="0"/>
    <x v="0"/>
  </r>
  <r>
    <n v="11555"/>
    <x v="0"/>
    <x v="0"/>
    <x v="0"/>
    <n v="1"/>
    <x v="0"/>
    <s v="Clerical"/>
    <x v="0"/>
    <n v="0"/>
    <x v="0"/>
    <x v="0"/>
    <x v="48"/>
    <x v="1"/>
    <x v="0"/>
  </r>
  <r>
    <n v="22381"/>
    <x v="0"/>
    <x v="1"/>
    <x v="4"/>
    <n v="1"/>
    <x v="4"/>
    <s v="Manual"/>
    <x v="0"/>
    <n v="0"/>
    <x v="0"/>
    <x v="0"/>
    <x v="20"/>
    <x v="0"/>
    <x v="0"/>
  </r>
  <r>
    <n v="17882"/>
    <x v="0"/>
    <x v="1"/>
    <x v="6"/>
    <n v="1"/>
    <x v="4"/>
    <s v="Clerical"/>
    <x v="0"/>
    <n v="0"/>
    <x v="0"/>
    <x v="0"/>
    <x v="20"/>
    <x v="0"/>
    <x v="0"/>
  </r>
  <r>
    <n v="22174"/>
    <x v="0"/>
    <x v="1"/>
    <x v="1"/>
    <n v="3"/>
    <x v="2"/>
    <s v="Skilled Manual"/>
    <x v="0"/>
    <n v="2"/>
    <x v="2"/>
    <x v="1"/>
    <x v="9"/>
    <x v="0"/>
    <x v="1"/>
  </r>
  <r>
    <n v="22439"/>
    <x v="0"/>
    <x v="0"/>
    <x v="1"/>
    <n v="0"/>
    <x v="0"/>
    <s v="Clerical"/>
    <x v="0"/>
    <n v="0"/>
    <x v="0"/>
    <x v="0"/>
    <x v="34"/>
    <x v="0"/>
    <x v="1"/>
  </r>
  <r>
    <n v="18012"/>
    <x v="0"/>
    <x v="0"/>
    <x v="0"/>
    <n v="1"/>
    <x v="0"/>
    <s v="Skilled Manual"/>
    <x v="0"/>
    <n v="0"/>
    <x v="0"/>
    <x v="0"/>
    <x v="3"/>
    <x v="0"/>
    <x v="0"/>
  </r>
  <r>
    <n v="27582"/>
    <x v="1"/>
    <x v="0"/>
    <x v="8"/>
    <n v="2"/>
    <x v="0"/>
    <s v="Professional"/>
    <x v="1"/>
    <n v="0"/>
    <x v="0"/>
    <x v="1"/>
    <x v="4"/>
    <x v="0"/>
    <x v="1"/>
  </r>
  <r>
    <n v="12744"/>
    <x v="1"/>
    <x v="0"/>
    <x v="0"/>
    <n v="2"/>
    <x v="1"/>
    <s v="Clerical"/>
    <x v="0"/>
    <n v="0"/>
    <x v="0"/>
    <x v="0"/>
    <x v="6"/>
    <x v="0"/>
    <x v="0"/>
  </r>
  <r>
    <n v="22821"/>
    <x v="0"/>
    <x v="0"/>
    <x v="12"/>
    <n v="3"/>
    <x v="1"/>
    <s v="Professional"/>
    <x v="0"/>
    <n v="4"/>
    <x v="0"/>
    <x v="0"/>
    <x v="31"/>
    <x v="0"/>
    <x v="0"/>
  </r>
  <r>
    <n v="20171"/>
    <x v="0"/>
    <x v="0"/>
    <x v="6"/>
    <n v="2"/>
    <x v="1"/>
    <s v="Manual"/>
    <x v="0"/>
    <n v="1"/>
    <x v="0"/>
    <x v="0"/>
    <x v="30"/>
    <x v="0"/>
    <x v="1"/>
  </r>
  <r>
    <n v="11116"/>
    <x v="0"/>
    <x v="1"/>
    <x v="3"/>
    <n v="5"/>
    <x v="1"/>
    <s v="Skilled Manual"/>
    <x v="0"/>
    <n v="2"/>
    <x v="2"/>
    <x v="1"/>
    <x v="1"/>
    <x v="0"/>
    <x v="0"/>
  </r>
  <r>
    <n v="20053"/>
    <x v="1"/>
    <x v="1"/>
    <x v="0"/>
    <n v="2"/>
    <x v="1"/>
    <s v="Clerical"/>
    <x v="0"/>
    <n v="0"/>
    <x v="0"/>
    <x v="0"/>
    <x v="17"/>
    <x v="0"/>
    <x v="0"/>
  </r>
  <r>
    <n v="25266"/>
    <x v="1"/>
    <x v="0"/>
    <x v="1"/>
    <n v="2"/>
    <x v="1"/>
    <s v="Clerical"/>
    <x v="1"/>
    <n v="2"/>
    <x v="2"/>
    <x v="1"/>
    <x v="41"/>
    <x v="1"/>
    <x v="0"/>
  </r>
  <r>
    <n v="17960"/>
    <x v="0"/>
    <x v="0"/>
    <x v="0"/>
    <n v="0"/>
    <x v="4"/>
    <s v="Clerical"/>
    <x v="0"/>
    <n v="0"/>
    <x v="0"/>
    <x v="0"/>
    <x v="11"/>
    <x v="0"/>
    <x v="1"/>
  </r>
  <r>
    <n v="13961"/>
    <x v="0"/>
    <x v="0"/>
    <x v="2"/>
    <n v="5"/>
    <x v="4"/>
    <s v="Management"/>
    <x v="0"/>
    <n v="3"/>
    <x v="0"/>
    <x v="1"/>
    <x v="8"/>
    <x v="0"/>
    <x v="0"/>
  </r>
  <r>
    <n v="11897"/>
    <x v="1"/>
    <x v="1"/>
    <x v="10"/>
    <n v="2"/>
    <x v="0"/>
    <s v="Professional"/>
    <x v="1"/>
    <n v="1"/>
    <x v="0"/>
    <x v="1"/>
    <x v="34"/>
    <x v="0"/>
    <x v="1"/>
  </r>
  <r>
    <n v="11139"/>
    <x v="1"/>
    <x v="0"/>
    <x v="1"/>
    <n v="2"/>
    <x v="1"/>
    <s v="Clerical"/>
    <x v="1"/>
    <n v="2"/>
    <x v="2"/>
    <x v="1"/>
    <x v="41"/>
    <x v="1"/>
    <x v="0"/>
  </r>
  <r>
    <n v="11576"/>
    <x v="0"/>
    <x v="1"/>
    <x v="1"/>
    <n v="1"/>
    <x v="0"/>
    <s v="Skilled Manual"/>
    <x v="0"/>
    <n v="2"/>
    <x v="0"/>
    <x v="0"/>
    <x v="3"/>
    <x v="0"/>
    <x v="1"/>
  </r>
  <r>
    <n v="19255"/>
    <x v="1"/>
    <x v="1"/>
    <x v="4"/>
    <n v="2"/>
    <x v="1"/>
    <s v="Manual"/>
    <x v="0"/>
    <n v="1"/>
    <x v="0"/>
    <x v="0"/>
    <x v="36"/>
    <x v="0"/>
    <x v="1"/>
  </r>
  <r>
    <n v="18153"/>
    <x v="0"/>
    <x v="0"/>
    <x v="11"/>
    <n v="2"/>
    <x v="0"/>
    <s v="Management"/>
    <x v="0"/>
    <n v="4"/>
    <x v="4"/>
    <x v="0"/>
    <x v="14"/>
    <x v="1"/>
    <x v="0"/>
  </r>
  <r>
    <n v="14547"/>
    <x v="0"/>
    <x v="1"/>
    <x v="4"/>
    <n v="2"/>
    <x v="1"/>
    <s v="Manual"/>
    <x v="0"/>
    <n v="0"/>
    <x v="3"/>
    <x v="0"/>
    <x v="36"/>
    <x v="0"/>
    <x v="0"/>
  </r>
  <r>
    <n v="24901"/>
    <x v="1"/>
    <x v="1"/>
    <x v="15"/>
    <n v="0"/>
    <x v="1"/>
    <s v="Management"/>
    <x v="1"/>
    <n v="3"/>
    <x v="4"/>
    <x v="1"/>
    <x v="21"/>
    <x v="0"/>
    <x v="1"/>
  </r>
  <r>
    <n v="27169"/>
    <x v="1"/>
    <x v="1"/>
    <x v="1"/>
    <n v="0"/>
    <x v="2"/>
    <s v="Manual"/>
    <x v="0"/>
    <n v="1"/>
    <x v="1"/>
    <x v="0"/>
    <x v="17"/>
    <x v="0"/>
    <x v="1"/>
  </r>
  <r>
    <n v="14805"/>
    <x v="1"/>
    <x v="0"/>
    <x v="4"/>
    <n v="3"/>
    <x v="3"/>
    <s v="Manual"/>
    <x v="0"/>
    <n v="2"/>
    <x v="0"/>
    <x v="0"/>
    <x v="1"/>
    <x v="0"/>
    <x v="0"/>
  </r>
  <r>
    <n v="15822"/>
    <x v="0"/>
    <x v="1"/>
    <x v="0"/>
    <n v="2"/>
    <x v="0"/>
    <s v="Management"/>
    <x v="0"/>
    <n v="2"/>
    <x v="0"/>
    <x v="1"/>
    <x v="41"/>
    <x v="1"/>
    <x v="0"/>
  </r>
  <r>
    <n v="19389"/>
    <x v="1"/>
    <x v="1"/>
    <x v="1"/>
    <n v="0"/>
    <x v="1"/>
    <s v="Clerical"/>
    <x v="1"/>
    <n v="1"/>
    <x v="1"/>
    <x v="0"/>
    <x v="26"/>
    <x v="2"/>
    <x v="0"/>
  </r>
  <r>
    <n v="17048"/>
    <x v="1"/>
    <x v="0"/>
    <x v="8"/>
    <n v="1"/>
    <x v="4"/>
    <s v="Management"/>
    <x v="0"/>
    <n v="0"/>
    <x v="0"/>
    <x v="1"/>
    <x v="4"/>
    <x v="0"/>
    <x v="1"/>
  </r>
  <r>
    <n v="22204"/>
    <x v="0"/>
    <x v="1"/>
    <x v="15"/>
    <n v="4"/>
    <x v="0"/>
    <s v="Management"/>
    <x v="0"/>
    <n v="3"/>
    <x v="1"/>
    <x v="1"/>
    <x v="28"/>
    <x v="0"/>
    <x v="0"/>
  </r>
  <r>
    <n v="12718"/>
    <x v="1"/>
    <x v="0"/>
    <x v="1"/>
    <n v="0"/>
    <x v="1"/>
    <s v="Clerical"/>
    <x v="0"/>
    <n v="1"/>
    <x v="1"/>
    <x v="0"/>
    <x v="23"/>
    <x v="0"/>
    <x v="0"/>
  </r>
  <r>
    <n v="15019"/>
    <x v="1"/>
    <x v="0"/>
    <x v="1"/>
    <n v="3"/>
    <x v="2"/>
    <s v="Skilled Manual"/>
    <x v="0"/>
    <n v="2"/>
    <x v="2"/>
    <x v="1"/>
    <x v="10"/>
    <x v="1"/>
    <x v="0"/>
  </r>
  <r>
    <n v="28488"/>
    <x v="1"/>
    <x v="1"/>
    <x v="6"/>
    <n v="0"/>
    <x v="1"/>
    <s v="Manual"/>
    <x v="0"/>
    <n v="0"/>
    <x v="0"/>
    <x v="1"/>
    <x v="26"/>
    <x v="2"/>
    <x v="1"/>
  </r>
  <r>
    <n v="21891"/>
    <x v="0"/>
    <x v="0"/>
    <x v="15"/>
    <n v="0"/>
    <x v="2"/>
    <s v="Management"/>
    <x v="0"/>
    <n v="3"/>
    <x v="4"/>
    <x v="1"/>
    <x v="17"/>
    <x v="0"/>
    <x v="1"/>
  </r>
  <r>
    <n v="27814"/>
    <x v="1"/>
    <x v="0"/>
    <x v="1"/>
    <n v="3"/>
    <x v="1"/>
    <s v="Clerical"/>
    <x v="1"/>
    <n v="1"/>
    <x v="0"/>
    <x v="0"/>
    <x v="22"/>
    <x v="2"/>
    <x v="0"/>
  </r>
  <r>
    <n v="22175"/>
    <x v="0"/>
    <x v="0"/>
    <x v="1"/>
    <n v="3"/>
    <x v="2"/>
    <s v="Skilled Manual"/>
    <x v="0"/>
    <n v="2"/>
    <x v="2"/>
    <x v="1"/>
    <x v="39"/>
    <x v="0"/>
    <x v="1"/>
  </r>
  <r>
    <n v="29447"/>
    <x v="1"/>
    <x v="0"/>
    <x v="4"/>
    <n v="2"/>
    <x v="0"/>
    <s v="Clerical"/>
    <x v="1"/>
    <n v="1"/>
    <x v="1"/>
    <x v="0"/>
    <x v="35"/>
    <x v="1"/>
    <x v="0"/>
  </r>
  <r>
    <n v="19784"/>
    <x v="0"/>
    <x v="0"/>
    <x v="2"/>
    <n v="2"/>
    <x v="2"/>
    <s v="Skilled Manual"/>
    <x v="0"/>
    <n v="2"/>
    <x v="2"/>
    <x v="1"/>
    <x v="5"/>
    <x v="0"/>
    <x v="1"/>
  </r>
  <r>
    <n v="27824"/>
    <x v="1"/>
    <x v="0"/>
    <x v="1"/>
    <n v="3"/>
    <x v="1"/>
    <s v="Clerical"/>
    <x v="0"/>
    <n v="2"/>
    <x v="0"/>
    <x v="0"/>
    <x v="26"/>
    <x v="2"/>
    <x v="1"/>
  </r>
  <r>
    <n v="24093"/>
    <x v="1"/>
    <x v="0"/>
    <x v="2"/>
    <n v="0"/>
    <x v="4"/>
    <s v="Skilled Manual"/>
    <x v="1"/>
    <n v="0"/>
    <x v="0"/>
    <x v="0"/>
    <x v="8"/>
    <x v="0"/>
    <x v="1"/>
  </r>
  <r>
    <n v="19618"/>
    <x v="0"/>
    <x v="1"/>
    <x v="3"/>
    <n v="5"/>
    <x v="1"/>
    <s v="Skilled Manual"/>
    <x v="0"/>
    <n v="2"/>
    <x v="0"/>
    <x v="1"/>
    <x v="20"/>
    <x v="0"/>
    <x v="0"/>
  </r>
  <r>
    <n v="21561"/>
    <x v="1"/>
    <x v="1"/>
    <x v="8"/>
    <n v="0"/>
    <x v="0"/>
    <s v="Professional"/>
    <x v="1"/>
    <n v="3"/>
    <x v="4"/>
    <x v="1"/>
    <x v="17"/>
    <x v="0"/>
    <x v="1"/>
  </r>
  <r>
    <n v="11061"/>
    <x v="0"/>
    <x v="1"/>
    <x v="3"/>
    <n v="2"/>
    <x v="1"/>
    <s v="Skilled Manual"/>
    <x v="0"/>
    <n v="2"/>
    <x v="2"/>
    <x v="1"/>
    <x v="31"/>
    <x v="0"/>
    <x v="1"/>
  </r>
  <r>
    <n v="26651"/>
    <x v="1"/>
    <x v="1"/>
    <x v="2"/>
    <n v="4"/>
    <x v="4"/>
    <s v="Management"/>
    <x v="0"/>
    <n v="0"/>
    <x v="0"/>
    <x v="1"/>
    <x v="4"/>
    <x v="0"/>
    <x v="1"/>
  </r>
  <r>
    <n v="21108"/>
    <x v="0"/>
    <x v="0"/>
    <x v="0"/>
    <n v="1"/>
    <x v="0"/>
    <s v="Skilled Manual"/>
    <x v="0"/>
    <n v="1"/>
    <x v="0"/>
    <x v="0"/>
    <x v="1"/>
    <x v="0"/>
    <x v="1"/>
  </r>
  <r>
    <n v="12731"/>
    <x v="1"/>
    <x v="1"/>
    <x v="1"/>
    <n v="0"/>
    <x v="2"/>
    <s v="Manual"/>
    <x v="1"/>
    <n v="1"/>
    <x v="3"/>
    <x v="0"/>
    <x v="21"/>
    <x v="0"/>
    <x v="0"/>
  </r>
  <r>
    <n v="25307"/>
    <x v="0"/>
    <x v="0"/>
    <x v="0"/>
    <n v="1"/>
    <x v="0"/>
    <s v="Skilled Manual"/>
    <x v="0"/>
    <n v="1"/>
    <x v="3"/>
    <x v="0"/>
    <x v="21"/>
    <x v="0"/>
    <x v="1"/>
  </r>
  <r>
    <n v="14278"/>
    <x v="0"/>
    <x v="0"/>
    <x v="12"/>
    <n v="0"/>
    <x v="4"/>
    <s v="Management"/>
    <x v="0"/>
    <n v="1"/>
    <x v="4"/>
    <x v="1"/>
    <x v="28"/>
    <x v="0"/>
    <x v="0"/>
  </r>
  <r>
    <n v="20711"/>
    <x v="0"/>
    <x v="0"/>
    <x v="0"/>
    <n v="1"/>
    <x v="0"/>
    <s v="Skilled Manual"/>
    <x v="0"/>
    <n v="0"/>
    <x v="3"/>
    <x v="0"/>
    <x v="21"/>
    <x v="0"/>
    <x v="1"/>
  </r>
  <r>
    <n v="11383"/>
    <x v="0"/>
    <x v="0"/>
    <x v="1"/>
    <n v="3"/>
    <x v="4"/>
    <s v="Clerical"/>
    <x v="0"/>
    <n v="0"/>
    <x v="0"/>
    <x v="0"/>
    <x v="30"/>
    <x v="0"/>
    <x v="0"/>
  </r>
  <r>
    <n v="12497"/>
    <x v="0"/>
    <x v="0"/>
    <x v="0"/>
    <n v="1"/>
    <x v="0"/>
    <s v="Skilled Manual"/>
    <x v="0"/>
    <n v="0"/>
    <x v="0"/>
    <x v="0"/>
    <x v="0"/>
    <x v="0"/>
    <x v="0"/>
  </r>
  <r>
    <n v="16559"/>
    <x v="1"/>
    <x v="0"/>
    <x v="4"/>
    <n v="2"/>
    <x v="2"/>
    <s v="Manual"/>
    <x v="0"/>
    <n v="0"/>
    <x v="0"/>
    <x v="0"/>
    <x v="4"/>
    <x v="0"/>
    <x v="1"/>
  </r>
  <r>
    <n v="11585"/>
    <x v="0"/>
    <x v="0"/>
    <x v="0"/>
    <n v="1"/>
    <x v="0"/>
    <s v="Skilled Manual"/>
    <x v="0"/>
    <n v="0"/>
    <x v="0"/>
    <x v="0"/>
    <x v="3"/>
    <x v="0"/>
    <x v="0"/>
  </r>
  <r>
    <n v="20277"/>
    <x v="0"/>
    <x v="0"/>
    <x v="1"/>
    <n v="2"/>
    <x v="1"/>
    <s v="Clerical"/>
    <x v="1"/>
    <n v="2"/>
    <x v="0"/>
    <x v="1"/>
    <x v="45"/>
    <x v="1"/>
    <x v="0"/>
  </r>
  <r>
    <n v="26765"/>
    <x v="1"/>
    <x v="0"/>
    <x v="3"/>
    <n v="5"/>
    <x v="1"/>
    <s v="Skilled Manual"/>
    <x v="0"/>
    <n v="2"/>
    <x v="2"/>
    <x v="1"/>
    <x v="12"/>
    <x v="0"/>
    <x v="0"/>
  </r>
  <r>
    <n v="12389"/>
    <x v="1"/>
    <x v="1"/>
    <x v="1"/>
    <n v="0"/>
    <x v="2"/>
    <s v="Manual"/>
    <x v="1"/>
    <n v="1"/>
    <x v="1"/>
    <x v="0"/>
    <x v="17"/>
    <x v="0"/>
    <x v="0"/>
  </r>
  <r>
    <n v="13585"/>
    <x v="0"/>
    <x v="0"/>
    <x v="2"/>
    <n v="4"/>
    <x v="1"/>
    <s v="Professional"/>
    <x v="1"/>
    <n v="1"/>
    <x v="1"/>
    <x v="0"/>
    <x v="39"/>
    <x v="0"/>
    <x v="1"/>
  </r>
  <r>
    <n v="26385"/>
    <x v="1"/>
    <x v="1"/>
    <x v="7"/>
    <n v="3"/>
    <x v="2"/>
    <s v="Professional"/>
    <x v="1"/>
    <n v="4"/>
    <x v="2"/>
    <x v="0"/>
    <x v="5"/>
    <x v="0"/>
    <x v="0"/>
  </r>
  <r>
    <n v="12236"/>
    <x v="0"/>
    <x v="0"/>
    <x v="6"/>
    <n v="1"/>
    <x v="1"/>
    <s v="Manual"/>
    <x v="0"/>
    <n v="0"/>
    <x v="0"/>
    <x v="0"/>
    <x v="27"/>
    <x v="1"/>
    <x v="0"/>
  </r>
  <r>
    <n v="21560"/>
    <x v="0"/>
    <x v="1"/>
    <x v="7"/>
    <n v="0"/>
    <x v="3"/>
    <s v="Professional"/>
    <x v="0"/>
    <n v="4"/>
    <x v="4"/>
    <x v="1"/>
    <x v="21"/>
    <x v="0"/>
    <x v="1"/>
  </r>
  <r>
    <n v="21554"/>
    <x v="1"/>
    <x v="0"/>
    <x v="2"/>
    <n v="0"/>
    <x v="0"/>
    <s v="Professional"/>
    <x v="1"/>
    <n v="3"/>
    <x v="4"/>
    <x v="1"/>
    <x v="6"/>
    <x v="0"/>
    <x v="0"/>
  </r>
  <r>
    <n v="13662"/>
    <x v="1"/>
    <x v="1"/>
    <x v="6"/>
    <n v="0"/>
    <x v="3"/>
    <s v="Manual"/>
    <x v="0"/>
    <n v="2"/>
    <x v="3"/>
    <x v="0"/>
    <x v="23"/>
    <x v="0"/>
    <x v="1"/>
  </r>
  <r>
    <n v="13089"/>
    <x v="0"/>
    <x v="0"/>
    <x v="7"/>
    <n v="1"/>
    <x v="0"/>
    <s v="Management"/>
    <x v="0"/>
    <n v="2"/>
    <x v="0"/>
    <x v="1"/>
    <x v="30"/>
    <x v="0"/>
    <x v="1"/>
  </r>
  <r>
    <n v="14791"/>
    <x v="0"/>
    <x v="0"/>
    <x v="0"/>
    <n v="0"/>
    <x v="0"/>
    <s v="Clerical"/>
    <x v="0"/>
    <n v="0"/>
    <x v="0"/>
    <x v="0"/>
    <x v="32"/>
    <x v="0"/>
    <x v="1"/>
  </r>
  <r>
    <n v="19331"/>
    <x v="1"/>
    <x v="1"/>
    <x v="6"/>
    <n v="2"/>
    <x v="2"/>
    <s v="Manual"/>
    <x v="0"/>
    <n v="1"/>
    <x v="0"/>
    <x v="0"/>
    <x v="8"/>
    <x v="0"/>
    <x v="0"/>
  </r>
  <r>
    <n v="17754"/>
    <x v="1"/>
    <x v="0"/>
    <x v="1"/>
    <n v="3"/>
    <x v="0"/>
    <s v="Clerical"/>
    <x v="0"/>
    <n v="0"/>
    <x v="0"/>
    <x v="0"/>
    <x v="30"/>
    <x v="0"/>
    <x v="1"/>
  </r>
  <r>
    <n v="11149"/>
    <x v="0"/>
    <x v="1"/>
    <x v="0"/>
    <n v="2"/>
    <x v="0"/>
    <s v="Management"/>
    <x v="0"/>
    <n v="2"/>
    <x v="0"/>
    <x v="1"/>
    <x v="27"/>
    <x v="1"/>
    <x v="0"/>
  </r>
  <r>
    <n v="16549"/>
    <x v="1"/>
    <x v="0"/>
    <x v="1"/>
    <n v="3"/>
    <x v="0"/>
    <s v="Clerical"/>
    <x v="0"/>
    <n v="0"/>
    <x v="0"/>
    <x v="0"/>
    <x v="15"/>
    <x v="0"/>
    <x v="1"/>
  </r>
  <r>
    <n v="24305"/>
    <x v="1"/>
    <x v="1"/>
    <x v="11"/>
    <n v="1"/>
    <x v="0"/>
    <s v="Management"/>
    <x v="1"/>
    <n v="3"/>
    <x v="0"/>
    <x v="1"/>
    <x v="30"/>
    <x v="0"/>
    <x v="1"/>
  </r>
  <r>
    <n v="18253"/>
    <x v="0"/>
    <x v="0"/>
    <x v="2"/>
    <n v="5"/>
    <x v="4"/>
    <s v="Management"/>
    <x v="0"/>
    <n v="3"/>
    <x v="0"/>
    <x v="1"/>
    <x v="8"/>
    <x v="0"/>
    <x v="0"/>
  </r>
  <r>
    <n v="20147"/>
    <x v="0"/>
    <x v="0"/>
    <x v="1"/>
    <n v="1"/>
    <x v="0"/>
    <s v="Clerical"/>
    <x v="0"/>
    <n v="0"/>
    <x v="0"/>
    <x v="0"/>
    <x v="27"/>
    <x v="1"/>
    <x v="0"/>
  </r>
  <r>
    <n v="15612"/>
    <x v="1"/>
    <x v="1"/>
    <x v="1"/>
    <n v="0"/>
    <x v="2"/>
    <s v="Manual"/>
    <x v="1"/>
    <n v="1"/>
    <x v="3"/>
    <x v="0"/>
    <x v="26"/>
    <x v="2"/>
    <x v="0"/>
  </r>
  <r>
    <n v="28323"/>
    <x v="1"/>
    <x v="1"/>
    <x v="3"/>
    <n v="0"/>
    <x v="0"/>
    <s v="Professional"/>
    <x v="1"/>
    <n v="2"/>
    <x v="2"/>
    <x v="1"/>
    <x v="1"/>
    <x v="0"/>
    <x v="1"/>
  </r>
  <r>
    <n v="22634"/>
    <x v="1"/>
    <x v="0"/>
    <x v="0"/>
    <n v="0"/>
    <x v="4"/>
    <s v="Clerical"/>
    <x v="0"/>
    <n v="0"/>
    <x v="0"/>
    <x v="0"/>
    <x v="13"/>
    <x v="0"/>
    <x v="1"/>
  </r>
  <r>
    <n v="15665"/>
    <x v="0"/>
    <x v="0"/>
    <x v="1"/>
    <n v="0"/>
    <x v="0"/>
    <s v="Clerical"/>
    <x v="0"/>
    <n v="0"/>
    <x v="0"/>
    <x v="0"/>
    <x v="15"/>
    <x v="0"/>
    <x v="1"/>
  </r>
  <r>
    <n v="27585"/>
    <x v="0"/>
    <x v="0"/>
    <x v="8"/>
    <n v="2"/>
    <x v="0"/>
    <s v="Professional"/>
    <x v="1"/>
    <n v="0"/>
    <x v="0"/>
    <x v="1"/>
    <x v="4"/>
    <x v="0"/>
    <x v="1"/>
  </r>
  <r>
    <n v="19748"/>
    <x v="0"/>
    <x v="1"/>
    <x v="6"/>
    <n v="4"/>
    <x v="2"/>
    <s v="Skilled Manual"/>
    <x v="1"/>
    <n v="2"/>
    <x v="3"/>
    <x v="1"/>
    <x v="2"/>
    <x v="1"/>
    <x v="0"/>
  </r>
  <r>
    <n v="21974"/>
    <x v="1"/>
    <x v="0"/>
    <x v="3"/>
    <n v="0"/>
    <x v="0"/>
    <s v="Professional"/>
    <x v="0"/>
    <n v="1"/>
    <x v="2"/>
    <x v="1"/>
    <x v="0"/>
    <x v="0"/>
    <x v="1"/>
  </r>
  <r>
    <n v="14032"/>
    <x v="0"/>
    <x v="1"/>
    <x v="3"/>
    <n v="2"/>
    <x v="2"/>
    <s v="Skilled Manual"/>
    <x v="1"/>
    <n v="2"/>
    <x v="3"/>
    <x v="1"/>
    <x v="5"/>
    <x v="0"/>
    <x v="1"/>
  </r>
  <r>
    <n v="22610"/>
    <x v="0"/>
    <x v="1"/>
    <x v="1"/>
    <n v="0"/>
    <x v="0"/>
    <s v="Clerical"/>
    <x v="0"/>
    <n v="0"/>
    <x v="0"/>
    <x v="0"/>
    <x v="11"/>
    <x v="0"/>
    <x v="1"/>
  </r>
  <r>
    <n v="26984"/>
    <x v="0"/>
    <x v="1"/>
    <x v="0"/>
    <n v="1"/>
    <x v="0"/>
    <s v="Skilled Manual"/>
    <x v="0"/>
    <n v="1"/>
    <x v="0"/>
    <x v="0"/>
    <x v="21"/>
    <x v="0"/>
    <x v="1"/>
  </r>
  <r>
    <n v="18294"/>
    <x v="0"/>
    <x v="0"/>
    <x v="8"/>
    <n v="1"/>
    <x v="0"/>
    <s v="Professional"/>
    <x v="0"/>
    <n v="1"/>
    <x v="2"/>
    <x v="1"/>
    <x v="30"/>
    <x v="0"/>
    <x v="0"/>
  </r>
  <r>
    <n v="28564"/>
    <x v="1"/>
    <x v="0"/>
    <x v="0"/>
    <n v="2"/>
    <x v="1"/>
    <s v="Clerical"/>
    <x v="0"/>
    <n v="0"/>
    <x v="3"/>
    <x v="0"/>
    <x v="6"/>
    <x v="0"/>
    <x v="1"/>
  </r>
  <r>
    <n v="28521"/>
    <x v="1"/>
    <x v="1"/>
    <x v="0"/>
    <n v="0"/>
    <x v="4"/>
    <s v="Clerical"/>
    <x v="1"/>
    <n v="0"/>
    <x v="0"/>
    <x v="0"/>
    <x v="4"/>
    <x v="0"/>
    <x v="1"/>
  </r>
  <r>
    <n v="15450"/>
    <x v="0"/>
    <x v="1"/>
    <x v="4"/>
    <n v="1"/>
    <x v="4"/>
    <s v="Clerical"/>
    <x v="0"/>
    <n v="0"/>
    <x v="0"/>
    <x v="0"/>
    <x v="43"/>
    <x v="1"/>
    <x v="0"/>
  </r>
  <r>
    <n v="25681"/>
    <x v="1"/>
    <x v="0"/>
    <x v="1"/>
    <n v="0"/>
    <x v="1"/>
    <s v="Clerical"/>
    <x v="1"/>
    <n v="1"/>
    <x v="1"/>
    <x v="0"/>
    <x v="23"/>
    <x v="0"/>
    <x v="1"/>
  </r>
  <r>
    <n v="19491"/>
    <x v="1"/>
    <x v="1"/>
    <x v="1"/>
    <n v="2"/>
    <x v="1"/>
    <s v="Clerical"/>
    <x v="0"/>
    <n v="2"/>
    <x v="0"/>
    <x v="0"/>
    <x v="0"/>
    <x v="0"/>
    <x v="0"/>
  </r>
  <r>
    <n v="26415"/>
    <x v="0"/>
    <x v="0"/>
    <x v="8"/>
    <n v="4"/>
    <x v="3"/>
    <s v="Skilled Manual"/>
    <x v="0"/>
    <n v="4"/>
    <x v="4"/>
    <x v="0"/>
    <x v="7"/>
    <x v="1"/>
    <x v="0"/>
  </r>
  <r>
    <n v="12821"/>
    <x v="0"/>
    <x v="1"/>
    <x v="0"/>
    <n v="0"/>
    <x v="0"/>
    <s v="Clerical"/>
    <x v="0"/>
    <n v="0"/>
    <x v="0"/>
    <x v="0"/>
    <x v="32"/>
    <x v="0"/>
    <x v="0"/>
  </r>
  <r>
    <n v="15629"/>
    <x v="1"/>
    <x v="0"/>
    <x v="4"/>
    <n v="0"/>
    <x v="3"/>
    <s v="Manual"/>
    <x v="0"/>
    <n v="2"/>
    <x v="3"/>
    <x v="0"/>
    <x v="17"/>
    <x v="0"/>
    <x v="0"/>
  </r>
  <r>
    <n v="27835"/>
    <x v="0"/>
    <x v="1"/>
    <x v="6"/>
    <n v="0"/>
    <x v="3"/>
    <s v="Manual"/>
    <x v="0"/>
    <n v="2"/>
    <x v="0"/>
    <x v="0"/>
    <x v="21"/>
    <x v="0"/>
    <x v="0"/>
  </r>
  <r>
    <n v="11738"/>
    <x v="0"/>
    <x v="1"/>
    <x v="10"/>
    <n v="4"/>
    <x v="0"/>
    <s v="Professional"/>
    <x v="0"/>
    <n v="0"/>
    <x v="1"/>
    <x v="2"/>
    <x v="30"/>
    <x v="0"/>
    <x v="0"/>
  </r>
  <r>
    <n v="25065"/>
    <x v="0"/>
    <x v="1"/>
    <x v="3"/>
    <n v="2"/>
    <x v="3"/>
    <s v="Skilled Manual"/>
    <x v="0"/>
    <n v="2"/>
    <x v="2"/>
    <x v="2"/>
    <x v="28"/>
    <x v="0"/>
    <x v="0"/>
  </r>
  <r>
    <n v="26238"/>
    <x v="1"/>
    <x v="0"/>
    <x v="0"/>
    <n v="3"/>
    <x v="1"/>
    <s v="Clerical"/>
    <x v="0"/>
    <n v="1"/>
    <x v="3"/>
    <x v="2"/>
    <x v="23"/>
    <x v="0"/>
    <x v="1"/>
  </r>
  <r>
    <n v="23707"/>
    <x v="1"/>
    <x v="1"/>
    <x v="3"/>
    <n v="5"/>
    <x v="0"/>
    <s v="Management"/>
    <x v="0"/>
    <n v="3"/>
    <x v="4"/>
    <x v="2"/>
    <x v="2"/>
    <x v="1"/>
    <x v="1"/>
  </r>
  <r>
    <n v="27650"/>
    <x v="0"/>
    <x v="1"/>
    <x v="3"/>
    <n v="4"/>
    <x v="2"/>
    <s v="Professional"/>
    <x v="0"/>
    <n v="0"/>
    <x v="2"/>
    <x v="2"/>
    <x v="36"/>
    <x v="0"/>
    <x v="0"/>
  </r>
  <r>
    <n v="24981"/>
    <x v="0"/>
    <x v="1"/>
    <x v="10"/>
    <n v="2"/>
    <x v="1"/>
    <s v="Professional"/>
    <x v="0"/>
    <n v="2"/>
    <x v="4"/>
    <x v="2"/>
    <x v="16"/>
    <x v="1"/>
    <x v="0"/>
  </r>
  <r>
    <n v="20678"/>
    <x v="1"/>
    <x v="0"/>
    <x v="10"/>
    <n v="3"/>
    <x v="0"/>
    <s v="Skilled Manual"/>
    <x v="0"/>
    <n v="1"/>
    <x v="1"/>
    <x v="2"/>
    <x v="8"/>
    <x v="0"/>
    <x v="1"/>
  </r>
  <r>
    <n v="15302"/>
    <x v="1"/>
    <x v="0"/>
    <x v="3"/>
    <n v="1"/>
    <x v="4"/>
    <s v="Professional"/>
    <x v="0"/>
    <n v="0"/>
    <x v="1"/>
    <x v="2"/>
    <x v="17"/>
    <x v="0"/>
    <x v="1"/>
  </r>
  <r>
    <n v="26012"/>
    <x v="0"/>
    <x v="1"/>
    <x v="2"/>
    <n v="1"/>
    <x v="1"/>
    <s v="Skilled Manual"/>
    <x v="0"/>
    <n v="1"/>
    <x v="1"/>
    <x v="2"/>
    <x v="28"/>
    <x v="0"/>
    <x v="1"/>
  </r>
  <r>
    <n v="26575"/>
    <x v="1"/>
    <x v="0"/>
    <x v="0"/>
    <n v="0"/>
    <x v="2"/>
    <s v="Skilled Manual"/>
    <x v="1"/>
    <n v="2"/>
    <x v="3"/>
    <x v="2"/>
    <x v="23"/>
    <x v="0"/>
    <x v="1"/>
  </r>
  <r>
    <n v="15559"/>
    <x v="0"/>
    <x v="1"/>
    <x v="10"/>
    <n v="5"/>
    <x v="0"/>
    <s v="Professional"/>
    <x v="0"/>
    <n v="1"/>
    <x v="1"/>
    <x v="2"/>
    <x v="15"/>
    <x v="0"/>
    <x v="0"/>
  </r>
  <r>
    <n v="19235"/>
    <x v="0"/>
    <x v="0"/>
    <x v="14"/>
    <n v="0"/>
    <x v="4"/>
    <s v="Skilled Manual"/>
    <x v="0"/>
    <n v="0"/>
    <x v="0"/>
    <x v="2"/>
    <x v="17"/>
    <x v="0"/>
    <x v="0"/>
  </r>
  <r>
    <n v="15275"/>
    <x v="0"/>
    <x v="1"/>
    <x v="0"/>
    <n v="0"/>
    <x v="1"/>
    <s v="Skilled Manual"/>
    <x v="0"/>
    <n v="1"/>
    <x v="2"/>
    <x v="2"/>
    <x v="19"/>
    <x v="2"/>
    <x v="0"/>
  </r>
  <r>
    <n v="20339"/>
    <x v="0"/>
    <x v="0"/>
    <x v="12"/>
    <n v="1"/>
    <x v="0"/>
    <s v="Management"/>
    <x v="0"/>
    <n v="4"/>
    <x v="1"/>
    <x v="2"/>
    <x v="20"/>
    <x v="0"/>
    <x v="1"/>
  </r>
  <r>
    <n v="25405"/>
    <x v="0"/>
    <x v="1"/>
    <x v="3"/>
    <n v="2"/>
    <x v="0"/>
    <s v="Skilled Manual"/>
    <x v="0"/>
    <n v="1"/>
    <x v="1"/>
    <x v="2"/>
    <x v="13"/>
    <x v="0"/>
    <x v="1"/>
  </r>
  <r>
    <n v="15940"/>
    <x v="0"/>
    <x v="1"/>
    <x v="11"/>
    <n v="4"/>
    <x v="1"/>
    <s v="Professional"/>
    <x v="0"/>
    <n v="4"/>
    <x v="0"/>
    <x v="2"/>
    <x v="8"/>
    <x v="0"/>
    <x v="0"/>
  </r>
  <r>
    <n v="25074"/>
    <x v="0"/>
    <x v="0"/>
    <x v="3"/>
    <n v="4"/>
    <x v="0"/>
    <s v="Professional"/>
    <x v="0"/>
    <n v="2"/>
    <x v="1"/>
    <x v="2"/>
    <x v="0"/>
    <x v="0"/>
    <x v="1"/>
  </r>
  <r>
    <n v="24738"/>
    <x v="0"/>
    <x v="0"/>
    <x v="0"/>
    <n v="1"/>
    <x v="1"/>
    <s v="Clerical"/>
    <x v="0"/>
    <n v="1"/>
    <x v="3"/>
    <x v="2"/>
    <x v="36"/>
    <x v="0"/>
    <x v="1"/>
  </r>
  <r>
    <n v="16337"/>
    <x v="0"/>
    <x v="1"/>
    <x v="10"/>
    <n v="0"/>
    <x v="1"/>
    <s v="Skilled Manual"/>
    <x v="1"/>
    <n v="2"/>
    <x v="3"/>
    <x v="2"/>
    <x v="19"/>
    <x v="2"/>
    <x v="0"/>
  </r>
  <r>
    <n v="24357"/>
    <x v="0"/>
    <x v="1"/>
    <x v="2"/>
    <n v="3"/>
    <x v="0"/>
    <s v="Professional"/>
    <x v="0"/>
    <n v="1"/>
    <x v="1"/>
    <x v="2"/>
    <x v="28"/>
    <x v="0"/>
    <x v="1"/>
  </r>
  <r>
    <n v="18613"/>
    <x v="1"/>
    <x v="1"/>
    <x v="3"/>
    <n v="0"/>
    <x v="0"/>
    <s v="Professional"/>
    <x v="1"/>
    <n v="1"/>
    <x v="1"/>
    <x v="2"/>
    <x v="34"/>
    <x v="0"/>
    <x v="1"/>
  </r>
  <r>
    <n v="12207"/>
    <x v="1"/>
    <x v="1"/>
    <x v="2"/>
    <n v="4"/>
    <x v="0"/>
    <s v="Management"/>
    <x v="0"/>
    <n v="0"/>
    <x v="2"/>
    <x v="2"/>
    <x v="29"/>
    <x v="1"/>
    <x v="1"/>
  </r>
  <r>
    <n v="18052"/>
    <x v="0"/>
    <x v="0"/>
    <x v="10"/>
    <n v="1"/>
    <x v="1"/>
    <s v="Skilled Manual"/>
    <x v="0"/>
    <n v="1"/>
    <x v="0"/>
    <x v="2"/>
    <x v="12"/>
    <x v="0"/>
    <x v="1"/>
  </r>
  <r>
    <n v="13353"/>
    <x v="1"/>
    <x v="0"/>
    <x v="10"/>
    <n v="4"/>
    <x v="4"/>
    <s v="Management"/>
    <x v="0"/>
    <n v="2"/>
    <x v="4"/>
    <x v="2"/>
    <x v="33"/>
    <x v="1"/>
    <x v="1"/>
  </r>
  <r>
    <n v="19399"/>
    <x v="1"/>
    <x v="1"/>
    <x v="0"/>
    <n v="0"/>
    <x v="0"/>
    <s v="Professional"/>
    <x v="1"/>
    <n v="1"/>
    <x v="1"/>
    <x v="2"/>
    <x v="12"/>
    <x v="0"/>
    <x v="0"/>
  </r>
  <r>
    <n v="16154"/>
    <x v="0"/>
    <x v="0"/>
    <x v="3"/>
    <n v="5"/>
    <x v="0"/>
    <s v="Professional"/>
    <x v="0"/>
    <n v="2"/>
    <x v="1"/>
    <x v="2"/>
    <x v="15"/>
    <x v="0"/>
    <x v="0"/>
  </r>
  <r>
    <n v="22219"/>
    <x v="0"/>
    <x v="0"/>
    <x v="10"/>
    <n v="2"/>
    <x v="2"/>
    <s v="Professional"/>
    <x v="0"/>
    <n v="2"/>
    <x v="2"/>
    <x v="2"/>
    <x v="38"/>
    <x v="0"/>
    <x v="0"/>
  </r>
  <r>
    <n v="17269"/>
    <x v="1"/>
    <x v="1"/>
    <x v="10"/>
    <n v="3"/>
    <x v="0"/>
    <s v="Professional"/>
    <x v="1"/>
    <n v="0"/>
    <x v="0"/>
    <x v="2"/>
    <x v="15"/>
    <x v="0"/>
    <x v="1"/>
  </r>
  <r>
    <n v="23586"/>
    <x v="0"/>
    <x v="0"/>
    <x v="2"/>
    <n v="0"/>
    <x v="0"/>
    <s v="Management"/>
    <x v="0"/>
    <n v="1"/>
    <x v="3"/>
    <x v="2"/>
    <x v="17"/>
    <x v="0"/>
    <x v="1"/>
  </r>
  <r>
    <n v="15740"/>
    <x v="0"/>
    <x v="1"/>
    <x v="2"/>
    <n v="5"/>
    <x v="0"/>
    <s v="Management"/>
    <x v="0"/>
    <n v="2"/>
    <x v="3"/>
    <x v="2"/>
    <x v="46"/>
    <x v="1"/>
    <x v="0"/>
  </r>
  <r>
    <n v="27638"/>
    <x v="1"/>
    <x v="1"/>
    <x v="11"/>
    <n v="1"/>
    <x v="1"/>
    <s v="Professional"/>
    <x v="1"/>
    <n v="3"/>
    <x v="3"/>
    <x v="2"/>
    <x v="20"/>
    <x v="0"/>
    <x v="0"/>
  </r>
  <r>
    <n v="18976"/>
    <x v="1"/>
    <x v="1"/>
    <x v="0"/>
    <n v="4"/>
    <x v="2"/>
    <s v="Professional"/>
    <x v="0"/>
    <n v="2"/>
    <x v="4"/>
    <x v="2"/>
    <x v="24"/>
    <x v="1"/>
    <x v="1"/>
  </r>
  <r>
    <n v="19413"/>
    <x v="1"/>
    <x v="1"/>
    <x v="10"/>
    <n v="3"/>
    <x v="0"/>
    <s v="Professional"/>
    <x v="1"/>
    <n v="1"/>
    <x v="0"/>
    <x v="2"/>
    <x v="15"/>
    <x v="0"/>
    <x v="1"/>
  </r>
  <r>
    <n v="13283"/>
    <x v="0"/>
    <x v="1"/>
    <x v="2"/>
    <n v="3"/>
    <x v="1"/>
    <s v="Professional"/>
    <x v="1"/>
    <n v="2"/>
    <x v="0"/>
    <x v="2"/>
    <x v="38"/>
    <x v="0"/>
    <x v="1"/>
  </r>
  <r>
    <n v="17471"/>
    <x v="1"/>
    <x v="0"/>
    <x v="2"/>
    <n v="4"/>
    <x v="4"/>
    <s v="Management"/>
    <x v="0"/>
    <n v="2"/>
    <x v="2"/>
    <x v="2"/>
    <x v="41"/>
    <x v="1"/>
    <x v="0"/>
  </r>
  <r>
    <n v="16791"/>
    <x v="1"/>
    <x v="1"/>
    <x v="10"/>
    <n v="5"/>
    <x v="0"/>
    <s v="Management"/>
    <x v="0"/>
    <n v="3"/>
    <x v="4"/>
    <x v="2"/>
    <x v="14"/>
    <x v="1"/>
    <x v="1"/>
  </r>
  <r>
    <n v="15382"/>
    <x v="0"/>
    <x v="0"/>
    <x v="15"/>
    <n v="1"/>
    <x v="0"/>
    <s v="Management"/>
    <x v="0"/>
    <n v="2"/>
    <x v="3"/>
    <x v="2"/>
    <x v="20"/>
    <x v="0"/>
    <x v="0"/>
  </r>
  <r>
    <n v="11641"/>
    <x v="0"/>
    <x v="1"/>
    <x v="14"/>
    <n v="1"/>
    <x v="0"/>
    <s v="Skilled Manual"/>
    <x v="0"/>
    <n v="0"/>
    <x v="0"/>
    <x v="2"/>
    <x v="4"/>
    <x v="0"/>
    <x v="0"/>
  </r>
  <r>
    <n v="11935"/>
    <x v="1"/>
    <x v="0"/>
    <x v="1"/>
    <n v="0"/>
    <x v="1"/>
    <s v="Skilled Manual"/>
    <x v="0"/>
    <n v="1"/>
    <x v="2"/>
    <x v="2"/>
    <x v="26"/>
    <x v="2"/>
    <x v="0"/>
  </r>
  <r>
    <n v="13233"/>
    <x v="0"/>
    <x v="1"/>
    <x v="10"/>
    <n v="2"/>
    <x v="1"/>
    <s v="Professional"/>
    <x v="0"/>
    <n v="1"/>
    <x v="4"/>
    <x v="2"/>
    <x v="42"/>
    <x v="1"/>
    <x v="1"/>
  </r>
  <r>
    <n v="25909"/>
    <x v="0"/>
    <x v="1"/>
    <x v="10"/>
    <n v="0"/>
    <x v="1"/>
    <s v="Skilled Manual"/>
    <x v="0"/>
    <n v="1"/>
    <x v="2"/>
    <x v="2"/>
    <x v="40"/>
    <x v="2"/>
    <x v="1"/>
  </r>
  <r>
    <n v="14092"/>
    <x v="1"/>
    <x v="1"/>
    <x v="1"/>
    <n v="0"/>
    <x v="3"/>
    <s v="Clerical"/>
    <x v="0"/>
    <n v="2"/>
    <x v="2"/>
    <x v="2"/>
    <x v="26"/>
    <x v="2"/>
    <x v="0"/>
  </r>
  <r>
    <n v="29143"/>
    <x v="1"/>
    <x v="0"/>
    <x v="10"/>
    <n v="1"/>
    <x v="0"/>
    <s v="Professional"/>
    <x v="1"/>
    <n v="1"/>
    <x v="0"/>
    <x v="2"/>
    <x v="20"/>
    <x v="0"/>
    <x v="1"/>
  </r>
  <r>
    <n v="24941"/>
    <x v="0"/>
    <x v="1"/>
    <x v="10"/>
    <n v="3"/>
    <x v="0"/>
    <s v="Management"/>
    <x v="0"/>
    <n v="2"/>
    <x v="4"/>
    <x v="2"/>
    <x v="29"/>
    <x v="1"/>
    <x v="0"/>
  </r>
  <r>
    <n v="24637"/>
    <x v="0"/>
    <x v="1"/>
    <x v="0"/>
    <n v="4"/>
    <x v="2"/>
    <s v="Professional"/>
    <x v="0"/>
    <n v="2"/>
    <x v="4"/>
    <x v="2"/>
    <x v="46"/>
    <x v="1"/>
    <x v="0"/>
  </r>
  <r>
    <n v="23893"/>
    <x v="0"/>
    <x v="1"/>
    <x v="14"/>
    <n v="3"/>
    <x v="0"/>
    <s v="Skilled Manual"/>
    <x v="0"/>
    <n v="3"/>
    <x v="4"/>
    <x v="2"/>
    <x v="3"/>
    <x v="0"/>
    <x v="0"/>
  </r>
  <r>
    <n v="13907"/>
    <x v="1"/>
    <x v="0"/>
    <x v="2"/>
    <n v="3"/>
    <x v="0"/>
    <s v="Skilled Manual"/>
    <x v="0"/>
    <n v="1"/>
    <x v="0"/>
    <x v="2"/>
    <x v="3"/>
    <x v="0"/>
    <x v="1"/>
  </r>
  <r>
    <n v="14900"/>
    <x v="0"/>
    <x v="0"/>
    <x v="0"/>
    <n v="1"/>
    <x v="1"/>
    <s v="Clerical"/>
    <x v="0"/>
    <n v="1"/>
    <x v="3"/>
    <x v="2"/>
    <x v="38"/>
    <x v="0"/>
    <x v="1"/>
  </r>
  <r>
    <n v="11262"/>
    <x v="0"/>
    <x v="0"/>
    <x v="2"/>
    <n v="4"/>
    <x v="0"/>
    <s v="Management"/>
    <x v="0"/>
    <n v="0"/>
    <x v="0"/>
    <x v="2"/>
    <x v="0"/>
    <x v="0"/>
    <x v="0"/>
  </r>
  <r>
    <n v="22294"/>
    <x v="1"/>
    <x v="0"/>
    <x v="3"/>
    <n v="0"/>
    <x v="0"/>
    <s v="Professional"/>
    <x v="1"/>
    <n v="1"/>
    <x v="1"/>
    <x v="2"/>
    <x v="34"/>
    <x v="0"/>
    <x v="1"/>
  </r>
  <r>
    <n v="12195"/>
    <x v="1"/>
    <x v="0"/>
    <x v="3"/>
    <n v="3"/>
    <x v="4"/>
    <s v="Management"/>
    <x v="0"/>
    <n v="2"/>
    <x v="3"/>
    <x v="2"/>
    <x v="31"/>
    <x v="0"/>
    <x v="0"/>
  </r>
  <r>
    <n v="25375"/>
    <x v="0"/>
    <x v="1"/>
    <x v="14"/>
    <n v="1"/>
    <x v="4"/>
    <s v="Skilled Manual"/>
    <x v="0"/>
    <n v="0"/>
    <x v="3"/>
    <x v="2"/>
    <x v="17"/>
    <x v="0"/>
    <x v="0"/>
  </r>
  <r>
    <n v="11143"/>
    <x v="0"/>
    <x v="1"/>
    <x v="0"/>
    <n v="0"/>
    <x v="2"/>
    <s v="Skilled Manual"/>
    <x v="0"/>
    <n v="2"/>
    <x v="2"/>
    <x v="2"/>
    <x v="19"/>
    <x v="2"/>
    <x v="0"/>
  </r>
  <r>
    <n v="25898"/>
    <x v="0"/>
    <x v="0"/>
    <x v="3"/>
    <n v="2"/>
    <x v="2"/>
    <s v="Professional"/>
    <x v="0"/>
    <n v="2"/>
    <x v="1"/>
    <x v="2"/>
    <x v="39"/>
    <x v="0"/>
    <x v="0"/>
  </r>
  <r>
    <n v="24397"/>
    <x v="1"/>
    <x v="1"/>
    <x v="7"/>
    <n v="2"/>
    <x v="0"/>
    <s v="Management"/>
    <x v="1"/>
    <n v="4"/>
    <x v="3"/>
    <x v="2"/>
    <x v="8"/>
    <x v="0"/>
    <x v="0"/>
  </r>
  <r>
    <n v="19758"/>
    <x v="1"/>
    <x v="1"/>
    <x v="10"/>
    <n v="0"/>
    <x v="1"/>
    <s v="Skilled Manual"/>
    <x v="1"/>
    <n v="2"/>
    <x v="3"/>
    <x v="2"/>
    <x v="19"/>
    <x v="2"/>
    <x v="0"/>
  </r>
  <r>
    <n v="15529"/>
    <x v="0"/>
    <x v="1"/>
    <x v="10"/>
    <n v="4"/>
    <x v="0"/>
    <s v="Professional"/>
    <x v="0"/>
    <n v="2"/>
    <x v="1"/>
    <x v="2"/>
    <x v="1"/>
    <x v="0"/>
    <x v="1"/>
  </r>
  <r>
    <n v="19884"/>
    <x v="0"/>
    <x v="1"/>
    <x v="10"/>
    <n v="2"/>
    <x v="2"/>
    <s v="Professional"/>
    <x v="0"/>
    <n v="2"/>
    <x v="1"/>
    <x v="2"/>
    <x v="10"/>
    <x v="1"/>
    <x v="1"/>
  </r>
  <r>
    <n v="18674"/>
    <x v="1"/>
    <x v="0"/>
    <x v="2"/>
    <n v="4"/>
    <x v="4"/>
    <s v="Skilled Manual"/>
    <x v="1"/>
    <n v="0"/>
    <x v="0"/>
    <x v="2"/>
    <x v="28"/>
    <x v="0"/>
    <x v="0"/>
  </r>
  <r>
    <n v="13453"/>
    <x v="0"/>
    <x v="0"/>
    <x v="12"/>
    <n v="3"/>
    <x v="0"/>
    <s v="Management"/>
    <x v="0"/>
    <n v="3"/>
    <x v="0"/>
    <x v="2"/>
    <x v="12"/>
    <x v="0"/>
    <x v="1"/>
  </r>
  <r>
    <n v="14063"/>
    <x v="1"/>
    <x v="0"/>
    <x v="3"/>
    <n v="0"/>
    <x v="0"/>
    <s v="Professional"/>
    <x v="1"/>
    <n v="1"/>
    <x v="0"/>
    <x v="1"/>
    <x v="0"/>
    <x v="0"/>
    <x v="1"/>
  </r>
  <r>
    <n v="27393"/>
    <x v="0"/>
    <x v="0"/>
    <x v="14"/>
    <n v="4"/>
    <x v="0"/>
    <s v="Management"/>
    <x v="0"/>
    <n v="2"/>
    <x v="4"/>
    <x v="2"/>
    <x v="18"/>
    <x v="1"/>
    <x v="0"/>
  </r>
  <r>
    <n v="14417"/>
    <x v="1"/>
    <x v="1"/>
    <x v="10"/>
    <n v="3"/>
    <x v="2"/>
    <s v="Professional"/>
    <x v="0"/>
    <n v="2"/>
    <x v="4"/>
    <x v="2"/>
    <x v="9"/>
    <x v="0"/>
    <x v="1"/>
  </r>
  <r>
    <n v="17533"/>
    <x v="0"/>
    <x v="1"/>
    <x v="0"/>
    <n v="3"/>
    <x v="1"/>
    <s v="Professional"/>
    <x v="1"/>
    <n v="2"/>
    <x v="2"/>
    <x v="2"/>
    <x v="49"/>
    <x v="1"/>
    <x v="1"/>
  </r>
  <r>
    <n v="18580"/>
    <x v="0"/>
    <x v="0"/>
    <x v="10"/>
    <n v="2"/>
    <x v="4"/>
    <s v="Professional"/>
    <x v="0"/>
    <n v="0"/>
    <x v="1"/>
    <x v="2"/>
    <x v="8"/>
    <x v="0"/>
    <x v="1"/>
  </r>
  <r>
    <n v="17025"/>
    <x v="1"/>
    <x v="1"/>
    <x v="14"/>
    <n v="0"/>
    <x v="1"/>
    <s v="Skilled Manual"/>
    <x v="1"/>
    <n v="1"/>
    <x v="1"/>
    <x v="2"/>
    <x v="32"/>
    <x v="0"/>
    <x v="1"/>
  </r>
  <r>
    <n v="25293"/>
    <x v="0"/>
    <x v="1"/>
    <x v="2"/>
    <n v="4"/>
    <x v="0"/>
    <s v="Management"/>
    <x v="0"/>
    <n v="0"/>
    <x v="3"/>
    <x v="2"/>
    <x v="0"/>
    <x v="0"/>
    <x v="0"/>
  </r>
  <r>
    <n v="24725"/>
    <x v="0"/>
    <x v="0"/>
    <x v="0"/>
    <n v="3"/>
    <x v="1"/>
    <s v="Clerical"/>
    <x v="0"/>
    <n v="0"/>
    <x v="3"/>
    <x v="2"/>
    <x v="23"/>
    <x v="0"/>
    <x v="0"/>
  </r>
  <r>
    <n v="23200"/>
    <x v="0"/>
    <x v="0"/>
    <x v="14"/>
    <n v="3"/>
    <x v="0"/>
    <s v="Skilled Manual"/>
    <x v="0"/>
    <n v="2"/>
    <x v="0"/>
    <x v="2"/>
    <x v="3"/>
    <x v="0"/>
    <x v="0"/>
  </r>
  <r>
    <n v="15895"/>
    <x v="1"/>
    <x v="0"/>
    <x v="10"/>
    <n v="2"/>
    <x v="0"/>
    <s v="Management"/>
    <x v="0"/>
    <n v="0"/>
    <x v="4"/>
    <x v="2"/>
    <x v="7"/>
    <x v="1"/>
    <x v="0"/>
  </r>
  <r>
    <n v="18577"/>
    <x v="0"/>
    <x v="0"/>
    <x v="10"/>
    <n v="0"/>
    <x v="4"/>
    <s v="Professional"/>
    <x v="0"/>
    <n v="0"/>
    <x v="0"/>
    <x v="2"/>
    <x v="8"/>
    <x v="0"/>
    <x v="0"/>
  </r>
  <r>
    <n v="27218"/>
    <x v="0"/>
    <x v="0"/>
    <x v="6"/>
    <n v="2"/>
    <x v="3"/>
    <s v="Clerical"/>
    <x v="1"/>
    <n v="0"/>
    <x v="0"/>
    <x v="2"/>
    <x v="28"/>
    <x v="0"/>
    <x v="0"/>
  </r>
  <r>
    <n v="18560"/>
    <x v="0"/>
    <x v="0"/>
    <x v="3"/>
    <n v="2"/>
    <x v="4"/>
    <s v="Professional"/>
    <x v="0"/>
    <n v="0"/>
    <x v="1"/>
    <x v="2"/>
    <x v="17"/>
    <x v="0"/>
    <x v="1"/>
  </r>
  <r>
    <n v="25006"/>
    <x v="1"/>
    <x v="0"/>
    <x v="1"/>
    <n v="0"/>
    <x v="1"/>
    <s v="Skilled Manual"/>
    <x v="0"/>
    <n v="1"/>
    <x v="2"/>
    <x v="2"/>
    <x v="26"/>
    <x v="2"/>
    <x v="0"/>
  </r>
  <r>
    <n v="17369"/>
    <x v="1"/>
    <x v="1"/>
    <x v="1"/>
    <n v="0"/>
    <x v="1"/>
    <s v="Skilled Manual"/>
    <x v="0"/>
    <n v="1"/>
    <x v="2"/>
    <x v="2"/>
    <x v="40"/>
    <x v="2"/>
    <x v="0"/>
  </r>
  <r>
    <n v="14495"/>
    <x v="0"/>
    <x v="1"/>
    <x v="0"/>
    <n v="3"/>
    <x v="1"/>
    <s v="Professional"/>
    <x v="1"/>
    <n v="2"/>
    <x v="2"/>
    <x v="2"/>
    <x v="9"/>
    <x v="0"/>
    <x v="1"/>
  </r>
  <r>
    <n v="18847"/>
    <x v="0"/>
    <x v="0"/>
    <x v="10"/>
    <n v="2"/>
    <x v="4"/>
    <s v="Management"/>
    <x v="0"/>
    <n v="2"/>
    <x v="2"/>
    <x v="2"/>
    <x v="43"/>
    <x v="1"/>
    <x v="0"/>
  </r>
  <r>
    <n v="14754"/>
    <x v="0"/>
    <x v="1"/>
    <x v="0"/>
    <n v="1"/>
    <x v="1"/>
    <s v="Clerical"/>
    <x v="0"/>
    <n v="1"/>
    <x v="3"/>
    <x v="2"/>
    <x v="28"/>
    <x v="0"/>
    <x v="1"/>
  </r>
  <r>
    <n v="23378"/>
    <x v="0"/>
    <x v="1"/>
    <x v="3"/>
    <n v="1"/>
    <x v="1"/>
    <s v="Skilled Manual"/>
    <x v="0"/>
    <n v="1"/>
    <x v="1"/>
    <x v="2"/>
    <x v="20"/>
    <x v="0"/>
    <x v="1"/>
  </r>
  <r>
    <n v="26452"/>
    <x v="1"/>
    <x v="1"/>
    <x v="14"/>
    <n v="3"/>
    <x v="4"/>
    <s v="Management"/>
    <x v="0"/>
    <n v="2"/>
    <x v="4"/>
    <x v="2"/>
    <x v="45"/>
    <x v="1"/>
    <x v="0"/>
  </r>
  <r>
    <n v="20370"/>
    <x v="0"/>
    <x v="1"/>
    <x v="3"/>
    <n v="3"/>
    <x v="3"/>
    <s v="Skilled Manual"/>
    <x v="0"/>
    <n v="2"/>
    <x v="2"/>
    <x v="2"/>
    <x v="31"/>
    <x v="0"/>
    <x v="0"/>
  </r>
  <r>
    <n v="20528"/>
    <x v="0"/>
    <x v="1"/>
    <x v="0"/>
    <n v="2"/>
    <x v="3"/>
    <s v="Skilled Manual"/>
    <x v="0"/>
    <n v="2"/>
    <x v="1"/>
    <x v="2"/>
    <x v="10"/>
    <x v="1"/>
    <x v="0"/>
  </r>
  <r>
    <n v="23549"/>
    <x v="1"/>
    <x v="1"/>
    <x v="1"/>
    <n v="0"/>
    <x v="2"/>
    <s v="Skilled Manual"/>
    <x v="0"/>
    <n v="2"/>
    <x v="2"/>
    <x v="2"/>
    <x v="25"/>
    <x v="2"/>
    <x v="0"/>
  </r>
  <r>
    <n v="21751"/>
    <x v="0"/>
    <x v="1"/>
    <x v="10"/>
    <n v="3"/>
    <x v="4"/>
    <s v="Management"/>
    <x v="0"/>
    <n v="2"/>
    <x v="3"/>
    <x v="2"/>
    <x v="18"/>
    <x v="1"/>
    <x v="0"/>
  </r>
  <r>
    <n v="21266"/>
    <x v="1"/>
    <x v="0"/>
    <x v="2"/>
    <n v="0"/>
    <x v="0"/>
    <s v="Management"/>
    <x v="0"/>
    <n v="1"/>
    <x v="3"/>
    <x v="2"/>
    <x v="17"/>
    <x v="0"/>
    <x v="1"/>
  </r>
  <r>
    <n v="13388"/>
    <x v="1"/>
    <x v="1"/>
    <x v="10"/>
    <n v="2"/>
    <x v="1"/>
    <s v="Professional"/>
    <x v="0"/>
    <n v="1"/>
    <x v="4"/>
    <x v="2"/>
    <x v="16"/>
    <x v="1"/>
    <x v="0"/>
  </r>
  <r>
    <n v="18752"/>
    <x v="1"/>
    <x v="0"/>
    <x v="0"/>
    <n v="0"/>
    <x v="2"/>
    <s v="Skilled Manual"/>
    <x v="0"/>
    <n v="1"/>
    <x v="2"/>
    <x v="2"/>
    <x v="23"/>
    <x v="0"/>
    <x v="0"/>
  </r>
  <r>
    <n v="16917"/>
    <x v="0"/>
    <x v="1"/>
    <x v="7"/>
    <n v="1"/>
    <x v="0"/>
    <s v="Management"/>
    <x v="0"/>
    <n v="4"/>
    <x v="0"/>
    <x v="2"/>
    <x v="13"/>
    <x v="0"/>
    <x v="0"/>
  </r>
  <r>
    <n v="15313"/>
    <x v="0"/>
    <x v="1"/>
    <x v="10"/>
    <n v="4"/>
    <x v="0"/>
    <s v="Management"/>
    <x v="0"/>
    <n v="2"/>
    <x v="1"/>
    <x v="2"/>
    <x v="14"/>
    <x v="1"/>
    <x v="0"/>
  </r>
  <r>
    <n v="25329"/>
    <x v="1"/>
    <x v="0"/>
    <x v="0"/>
    <n v="3"/>
    <x v="1"/>
    <s v="Clerical"/>
    <x v="1"/>
    <n v="2"/>
    <x v="0"/>
    <x v="2"/>
    <x v="21"/>
    <x v="0"/>
    <x v="0"/>
  </r>
  <r>
    <n v="20380"/>
    <x v="0"/>
    <x v="0"/>
    <x v="10"/>
    <n v="3"/>
    <x v="4"/>
    <s v="Management"/>
    <x v="0"/>
    <n v="2"/>
    <x v="4"/>
    <x v="2"/>
    <x v="45"/>
    <x v="1"/>
    <x v="0"/>
  </r>
  <r>
    <n v="23089"/>
    <x v="0"/>
    <x v="1"/>
    <x v="0"/>
    <n v="0"/>
    <x v="1"/>
    <s v="Skilled Manual"/>
    <x v="0"/>
    <n v="1"/>
    <x v="2"/>
    <x v="2"/>
    <x v="26"/>
    <x v="2"/>
    <x v="0"/>
  </r>
  <r>
    <n v="13749"/>
    <x v="0"/>
    <x v="1"/>
    <x v="2"/>
    <n v="4"/>
    <x v="4"/>
    <s v="Skilled Manual"/>
    <x v="0"/>
    <n v="0"/>
    <x v="3"/>
    <x v="2"/>
    <x v="15"/>
    <x v="0"/>
    <x v="0"/>
  </r>
  <r>
    <n v="24943"/>
    <x v="0"/>
    <x v="1"/>
    <x v="10"/>
    <n v="3"/>
    <x v="0"/>
    <s v="Management"/>
    <x v="0"/>
    <n v="2"/>
    <x v="4"/>
    <x v="2"/>
    <x v="29"/>
    <x v="1"/>
    <x v="0"/>
  </r>
  <r>
    <n v="28667"/>
    <x v="1"/>
    <x v="1"/>
    <x v="3"/>
    <n v="2"/>
    <x v="0"/>
    <s v="Skilled Manual"/>
    <x v="1"/>
    <n v="1"/>
    <x v="0"/>
    <x v="2"/>
    <x v="34"/>
    <x v="0"/>
    <x v="1"/>
  </r>
  <r>
    <n v="15194"/>
    <x v="1"/>
    <x v="1"/>
    <x v="7"/>
    <n v="2"/>
    <x v="0"/>
    <s v="Management"/>
    <x v="1"/>
    <n v="3"/>
    <x v="0"/>
    <x v="2"/>
    <x v="32"/>
    <x v="0"/>
    <x v="1"/>
  </r>
  <r>
    <n v="17436"/>
    <x v="0"/>
    <x v="1"/>
    <x v="10"/>
    <n v="2"/>
    <x v="2"/>
    <s v="Professional"/>
    <x v="1"/>
    <n v="2"/>
    <x v="3"/>
    <x v="2"/>
    <x v="36"/>
    <x v="0"/>
    <x v="0"/>
  </r>
  <r>
    <n v="18935"/>
    <x v="0"/>
    <x v="0"/>
    <x v="12"/>
    <n v="0"/>
    <x v="4"/>
    <s v="Management"/>
    <x v="0"/>
    <n v="3"/>
    <x v="3"/>
    <x v="2"/>
    <x v="8"/>
    <x v="0"/>
    <x v="0"/>
  </r>
  <r>
    <n v="16871"/>
    <x v="0"/>
    <x v="0"/>
    <x v="8"/>
    <n v="2"/>
    <x v="2"/>
    <s v="Professional"/>
    <x v="0"/>
    <n v="1"/>
    <x v="4"/>
    <x v="2"/>
    <x v="36"/>
    <x v="0"/>
    <x v="1"/>
  </r>
  <r>
    <n v="12100"/>
    <x v="1"/>
    <x v="1"/>
    <x v="10"/>
    <n v="2"/>
    <x v="0"/>
    <s v="Management"/>
    <x v="0"/>
    <n v="0"/>
    <x v="4"/>
    <x v="2"/>
    <x v="42"/>
    <x v="1"/>
    <x v="0"/>
  </r>
  <r>
    <n v="23158"/>
    <x v="0"/>
    <x v="0"/>
    <x v="10"/>
    <n v="1"/>
    <x v="4"/>
    <s v="Professional"/>
    <x v="1"/>
    <n v="0"/>
    <x v="0"/>
    <x v="2"/>
    <x v="11"/>
    <x v="0"/>
    <x v="1"/>
  </r>
  <r>
    <n v="18545"/>
    <x v="0"/>
    <x v="1"/>
    <x v="0"/>
    <n v="4"/>
    <x v="2"/>
    <s v="Professional"/>
    <x v="1"/>
    <n v="2"/>
    <x v="4"/>
    <x v="2"/>
    <x v="33"/>
    <x v="1"/>
    <x v="1"/>
  </r>
  <r>
    <n v="18391"/>
    <x v="1"/>
    <x v="0"/>
    <x v="2"/>
    <n v="5"/>
    <x v="1"/>
    <s v="Professional"/>
    <x v="0"/>
    <n v="2"/>
    <x v="2"/>
    <x v="2"/>
    <x v="20"/>
    <x v="0"/>
    <x v="0"/>
  </r>
  <r>
    <n v="19812"/>
    <x v="1"/>
    <x v="0"/>
    <x v="3"/>
    <n v="2"/>
    <x v="1"/>
    <s v="Professional"/>
    <x v="0"/>
    <n v="0"/>
    <x v="2"/>
    <x v="2"/>
    <x v="38"/>
    <x v="0"/>
    <x v="1"/>
  </r>
  <r>
    <n v="27660"/>
    <x v="0"/>
    <x v="1"/>
    <x v="2"/>
    <n v="4"/>
    <x v="4"/>
    <s v="Management"/>
    <x v="0"/>
    <n v="2"/>
    <x v="2"/>
    <x v="2"/>
    <x v="43"/>
    <x v="1"/>
    <x v="0"/>
  </r>
  <r>
    <n v="18058"/>
    <x v="1"/>
    <x v="0"/>
    <x v="6"/>
    <n v="3"/>
    <x v="2"/>
    <s v="Skilled Manual"/>
    <x v="0"/>
    <n v="2"/>
    <x v="1"/>
    <x v="2"/>
    <x v="44"/>
    <x v="1"/>
    <x v="0"/>
  </r>
  <r>
    <n v="20343"/>
    <x v="0"/>
    <x v="0"/>
    <x v="8"/>
    <n v="4"/>
    <x v="1"/>
    <s v="Professional"/>
    <x v="0"/>
    <n v="1"/>
    <x v="3"/>
    <x v="2"/>
    <x v="12"/>
    <x v="0"/>
    <x v="0"/>
  </r>
  <r>
    <n v="28997"/>
    <x v="1"/>
    <x v="1"/>
    <x v="0"/>
    <n v="2"/>
    <x v="2"/>
    <s v="Professional"/>
    <x v="1"/>
    <n v="1"/>
    <x v="1"/>
    <x v="2"/>
    <x v="7"/>
    <x v="1"/>
    <x v="1"/>
  </r>
  <r>
    <n v="24398"/>
    <x v="0"/>
    <x v="1"/>
    <x v="12"/>
    <n v="1"/>
    <x v="4"/>
    <s v="Management"/>
    <x v="0"/>
    <n v="4"/>
    <x v="0"/>
    <x v="2"/>
    <x v="3"/>
    <x v="0"/>
    <x v="0"/>
  </r>
  <r>
    <n v="19002"/>
    <x v="0"/>
    <x v="0"/>
    <x v="10"/>
    <n v="2"/>
    <x v="1"/>
    <s v="Professional"/>
    <x v="0"/>
    <n v="1"/>
    <x v="1"/>
    <x v="2"/>
    <x v="42"/>
    <x v="1"/>
    <x v="1"/>
  </r>
  <r>
    <n v="28609"/>
    <x v="0"/>
    <x v="1"/>
    <x v="1"/>
    <n v="2"/>
    <x v="2"/>
    <s v="Skilled Manual"/>
    <x v="1"/>
    <n v="2"/>
    <x v="0"/>
    <x v="2"/>
    <x v="38"/>
    <x v="0"/>
    <x v="0"/>
  </r>
  <r>
    <n v="29231"/>
    <x v="1"/>
    <x v="1"/>
    <x v="2"/>
    <n v="4"/>
    <x v="1"/>
    <s v="Professional"/>
    <x v="1"/>
    <n v="2"/>
    <x v="0"/>
    <x v="2"/>
    <x v="1"/>
    <x v="0"/>
    <x v="0"/>
  </r>
  <r>
    <n v="18858"/>
    <x v="1"/>
    <x v="1"/>
    <x v="10"/>
    <n v="2"/>
    <x v="3"/>
    <s v="Skilled Manual"/>
    <x v="0"/>
    <n v="2"/>
    <x v="2"/>
    <x v="2"/>
    <x v="31"/>
    <x v="0"/>
    <x v="1"/>
  </r>
  <r>
    <n v="20000"/>
    <x v="0"/>
    <x v="1"/>
    <x v="10"/>
    <n v="1"/>
    <x v="4"/>
    <s v="Professional"/>
    <x v="0"/>
    <n v="0"/>
    <x v="0"/>
    <x v="2"/>
    <x v="11"/>
    <x v="0"/>
    <x v="1"/>
  </r>
  <r>
    <n v="25261"/>
    <x v="0"/>
    <x v="1"/>
    <x v="0"/>
    <n v="0"/>
    <x v="2"/>
    <s v="Skilled Manual"/>
    <x v="0"/>
    <n v="2"/>
    <x v="2"/>
    <x v="2"/>
    <x v="40"/>
    <x v="2"/>
    <x v="0"/>
  </r>
  <r>
    <n v="17458"/>
    <x v="1"/>
    <x v="1"/>
    <x v="3"/>
    <n v="3"/>
    <x v="2"/>
    <s v="Professional"/>
    <x v="0"/>
    <n v="0"/>
    <x v="2"/>
    <x v="2"/>
    <x v="31"/>
    <x v="0"/>
    <x v="1"/>
  </r>
  <r>
    <n v="11644"/>
    <x v="1"/>
    <x v="1"/>
    <x v="0"/>
    <n v="2"/>
    <x v="0"/>
    <s v="Skilled Manual"/>
    <x v="0"/>
    <n v="0"/>
    <x v="1"/>
    <x v="2"/>
    <x v="4"/>
    <x v="0"/>
    <x v="0"/>
  </r>
  <r>
    <n v="16145"/>
    <x v="1"/>
    <x v="0"/>
    <x v="3"/>
    <n v="5"/>
    <x v="4"/>
    <s v="Professional"/>
    <x v="0"/>
    <n v="3"/>
    <x v="4"/>
    <x v="2"/>
    <x v="30"/>
    <x v="0"/>
    <x v="1"/>
  </r>
  <r>
    <n v="16890"/>
    <x v="0"/>
    <x v="1"/>
    <x v="10"/>
    <n v="3"/>
    <x v="3"/>
    <s v="Skilled Manual"/>
    <x v="0"/>
    <n v="2"/>
    <x v="2"/>
    <x v="2"/>
    <x v="31"/>
    <x v="0"/>
    <x v="1"/>
  </r>
  <r>
    <n v="25983"/>
    <x v="0"/>
    <x v="1"/>
    <x v="3"/>
    <n v="0"/>
    <x v="0"/>
    <s v="Professional"/>
    <x v="1"/>
    <n v="1"/>
    <x v="0"/>
    <x v="2"/>
    <x v="1"/>
    <x v="0"/>
    <x v="0"/>
  </r>
  <r>
    <n v="14633"/>
    <x v="0"/>
    <x v="1"/>
    <x v="10"/>
    <n v="1"/>
    <x v="1"/>
    <s v="Skilled Manual"/>
    <x v="0"/>
    <n v="1"/>
    <x v="1"/>
    <x v="2"/>
    <x v="20"/>
    <x v="0"/>
    <x v="0"/>
  </r>
  <r>
    <n v="22994"/>
    <x v="0"/>
    <x v="0"/>
    <x v="2"/>
    <n v="0"/>
    <x v="0"/>
    <s v="Management"/>
    <x v="0"/>
    <n v="1"/>
    <x v="3"/>
    <x v="2"/>
    <x v="17"/>
    <x v="0"/>
    <x v="1"/>
  </r>
  <r>
    <n v="22983"/>
    <x v="1"/>
    <x v="0"/>
    <x v="1"/>
    <n v="0"/>
    <x v="3"/>
    <s v="Clerical"/>
    <x v="0"/>
    <n v="2"/>
    <x v="2"/>
    <x v="2"/>
    <x v="40"/>
    <x v="2"/>
    <x v="0"/>
  </r>
  <r>
    <n v="25184"/>
    <x v="1"/>
    <x v="1"/>
    <x v="15"/>
    <n v="1"/>
    <x v="1"/>
    <s v="Professional"/>
    <x v="0"/>
    <n v="4"/>
    <x v="2"/>
    <x v="2"/>
    <x v="12"/>
    <x v="0"/>
    <x v="1"/>
  </r>
  <r>
    <n v="14469"/>
    <x v="0"/>
    <x v="0"/>
    <x v="11"/>
    <n v="3"/>
    <x v="1"/>
    <s v="Professional"/>
    <x v="0"/>
    <n v="4"/>
    <x v="3"/>
    <x v="2"/>
    <x v="12"/>
    <x v="0"/>
    <x v="0"/>
  </r>
  <r>
    <n v="11538"/>
    <x v="1"/>
    <x v="0"/>
    <x v="10"/>
    <n v="4"/>
    <x v="4"/>
    <s v="Skilled Manual"/>
    <x v="1"/>
    <n v="0"/>
    <x v="0"/>
    <x v="2"/>
    <x v="15"/>
    <x v="0"/>
    <x v="1"/>
  </r>
  <r>
    <n v="16245"/>
    <x v="1"/>
    <x v="0"/>
    <x v="2"/>
    <n v="4"/>
    <x v="4"/>
    <s v="Skilled Manual"/>
    <x v="0"/>
    <n v="0"/>
    <x v="3"/>
    <x v="2"/>
    <x v="15"/>
    <x v="0"/>
    <x v="0"/>
  </r>
  <r>
    <n v="17858"/>
    <x v="0"/>
    <x v="1"/>
    <x v="0"/>
    <n v="4"/>
    <x v="2"/>
    <s v="Skilled Manual"/>
    <x v="0"/>
    <n v="2"/>
    <x v="1"/>
    <x v="2"/>
    <x v="20"/>
    <x v="0"/>
    <x v="1"/>
  </r>
  <r>
    <n v="25347"/>
    <x v="1"/>
    <x v="0"/>
    <x v="6"/>
    <n v="3"/>
    <x v="3"/>
    <s v="Clerical"/>
    <x v="1"/>
    <n v="2"/>
    <x v="0"/>
    <x v="2"/>
    <x v="38"/>
    <x v="0"/>
    <x v="0"/>
  </r>
  <r>
    <n v="15814"/>
    <x v="1"/>
    <x v="0"/>
    <x v="0"/>
    <n v="0"/>
    <x v="2"/>
    <s v="Skilled Manual"/>
    <x v="0"/>
    <n v="1"/>
    <x v="2"/>
    <x v="2"/>
    <x v="25"/>
    <x v="2"/>
    <x v="0"/>
  </r>
  <r>
    <n v="11259"/>
    <x v="0"/>
    <x v="0"/>
    <x v="11"/>
    <n v="4"/>
    <x v="1"/>
    <s v="Professional"/>
    <x v="0"/>
    <n v="4"/>
    <x v="1"/>
    <x v="2"/>
    <x v="3"/>
    <x v="0"/>
    <x v="1"/>
  </r>
  <r>
    <n v="11200"/>
    <x v="0"/>
    <x v="1"/>
    <x v="3"/>
    <n v="4"/>
    <x v="0"/>
    <s v="Management"/>
    <x v="0"/>
    <n v="1"/>
    <x v="3"/>
    <x v="2"/>
    <x v="7"/>
    <x v="1"/>
    <x v="0"/>
  </r>
  <r>
    <n v="25101"/>
    <x v="0"/>
    <x v="1"/>
    <x v="10"/>
    <n v="5"/>
    <x v="0"/>
    <s v="Professional"/>
    <x v="0"/>
    <n v="1"/>
    <x v="1"/>
    <x v="2"/>
    <x v="15"/>
    <x v="0"/>
    <x v="0"/>
  </r>
  <r>
    <n v="21801"/>
    <x v="0"/>
    <x v="0"/>
    <x v="3"/>
    <n v="4"/>
    <x v="1"/>
    <s v="Professional"/>
    <x v="0"/>
    <n v="1"/>
    <x v="3"/>
    <x v="2"/>
    <x v="10"/>
    <x v="1"/>
    <x v="0"/>
  </r>
  <r>
    <n v="25943"/>
    <x v="1"/>
    <x v="0"/>
    <x v="3"/>
    <n v="0"/>
    <x v="1"/>
    <s v="Skilled Manual"/>
    <x v="1"/>
    <n v="2"/>
    <x v="0"/>
    <x v="2"/>
    <x v="40"/>
    <x v="2"/>
    <x v="1"/>
  </r>
  <r>
    <n v="22127"/>
    <x v="0"/>
    <x v="1"/>
    <x v="10"/>
    <n v="3"/>
    <x v="4"/>
    <s v="Management"/>
    <x v="0"/>
    <n v="2"/>
    <x v="3"/>
    <x v="2"/>
    <x v="41"/>
    <x v="1"/>
    <x v="0"/>
  </r>
  <r>
    <n v="20414"/>
    <x v="0"/>
    <x v="0"/>
    <x v="10"/>
    <n v="0"/>
    <x v="1"/>
    <s v="Skilled Manual"/>
    <x v="0"/>
    <n v="2"/>
    <x v="2"/>
    <x v="2"/>
    <x v="19"/>
    <x v="2"/>
    <x v="0"/>
  </r>
  <r>
    <n v="23672"/>
    <x v="0"/>
    <x v="0"/>
    <x v="10"/>
    <n v="3"/>
    <x v="4"/>
    <s v="Management"/>
    <x v="0"/>
    <n v="2"/>
    <x v="3"/>
    <x v="2"/>
    <x v="41"/>
    <x v="1"/>
    <x v="0"/>
  </r>
  <r>
    <n v="29255"/>
    <x v="1"/>
    <x v="1"/>
    <x v="2"/>
    <n v="3"/>
    <x v="1"/>
    <s v="Professional"/>
    <x v="1"/>
    <n v="1"/>
    <x v="3"/>
    <x v="2"/>
    <x v="36"/>
    <x v="0"/>
    <x v="1"/>
  </r>
  <r>
    <n v="28815"/>
    <x v="0"/>
    <x v="0"/>
    <x v="14"/>
    <n v="1"/>
    <x v="4"/>
    <s v="Skilled Manual"/>
    <x v="0"/>
    <n v="0"/>
    <x v="0"/>
    <x v="2"/>
    <x v="11"/>
    <x v="0"/>
    <x v="0"/>
  </r>
  <r>
    <n v="27753"/>
    <x v="0"/>
    <x v="1"/>
    <x v="0"/>
    <n v="0"/>
    <x v="2"/>
    <s v="Skilled Manual"/>
    <x v="1"/>
    <n v="2"/>
    <x v="3"/>
    <x v="2"/>
    <x v="25"/>
    <x v="2"/>
    <x v="0"/>
  </r>
  <r>
    <n v="27643"/>
    <x v="1"/>
    <x v="1"/>
    <x v="3"/>
    <n v="5"/>
    <x v="1"/>
    <s v="Professional"/>
    <x v="0"/>
    <n v="3"/>
    <x v="1"/>
    <x v="2"/>
    <x v="20"/>
    <x v="0"/>
    <x v="0"/>
  </r>
  <r>
    <n v="13754"/>
    <x v="1"/>
    <x v="0"/>
    <x v="2"/>
    <n v="4"/>
    <x v="4"/>
    <s v="Skilled Manual"/>
    <x v="0"/>
    <n v="0"/>
    <x v="3"/>
    <x v="2"/>
    <x v="28"/>
    <x v="0"/>
    <x v="0"/>
  </r>
  <r>
    <n v="22088"/>
    <x v="0"/>
    <x v="0"/>
    <x v="12"/>
    <n v="1"/>
    <x v="0"/>
    <s v="Management"/>
    <x v="0"/>
    <n v="2"/>
    <x v="0"/>
    <x v="2"/>
    <x v="12"/>
    <x v="0"/>
    <x v="1"/>
  </r>
  <r>
    <n v="27388"/>
    <x v="0"/>
    <x v="1"/>
    <x v="10"/>
    <n v="3"/>
    <x v="0"/>
    <s v="Management"/>
    <x v="1"/>
    <n v="2"/>
    <x v="3"/>
    <x v="2"/>
    <x v="29"/>
    <x v="1"/>
    <x v="0"/>
  </r>
  <r>
    <n v="24745"/>
    <x v="1"/>
    <x v="0"/>
    <x v="1"/>
    <n v="2"/>
    <x v="2"/>
    <s v="Skilled Manual"/>
    <x v="1"/>
    <n v="2"/>
    <x v="0"/>
    <x v="2"/>
    <x v="38"/>
    <x v="0"/>
    <x v="0"/>
  </r>
  <r>
    <n v="29237"/>
    <x v="1"/>
    <x v="0"/>
    <x v="7"/>
    <n v="4"/>
    <x v="1"/>
    <s v="Professional"/>
    <x v="0"/>
    <n v="3"/>
    <x v="2"/>
    <x v="2"/>
    <x v="1"/>
    <x v="0"/>
    <x v="1"/>
  </r>
  <r>
    <n v="15272"/>
    <x v="1"/>
    <x v="1"/>
    <x v="0"/>
    <n v="0"/>
    <x v="2"/>
    <s v="Skilled Manual"/>
    <x v="1"/>
    <n v="2"/>
    <x v="3"/>
    <x v="2"/>
    <x v="25"/>
    <x v="2"/>
    <x v="0"/>
  </r>
  <r>
    <n v="18949"/>
    <x v="1"/>
    <x v="1"/>
    <x v="3"/>
    <n v="0"/>
    <x v="4"/>
    <s v="Management"/>
    <x v="0"/>
    <n v="2"/>
    <x v="2"/>
    <x v="2"/>
    <x v="50"/>
    <x v="1"/>
    <x v="1"/>
  </r>
  <r>
    <n v="14507"/>
    <x v="0"/>
    <x v="1"/>
    <x v="11"/>
    <n v="2"/>
    <x v="4"/>
    <s v="Management"/>
    <x v="0"/>
    <n v="3"/>
    <x v="3"/>
    <x v="2"/>
    <x v="27"/>
    <x v="1"/>
    <x v="0"/>
  </r>
  <r>
    <n v="25886"/>
    <x v="0"/>
    <x v="0"/>
    <x v="10"/>
    <n v="2"/>
    <x v="1"/>
    <s v="Professional"/>
    <x v="0"/>
    <n v="2"/>
    <x v="1"/>
    <x v="2"/>
    <x v="16"/>
    <x v="1"/>
    <x v="1"/>
  </r>
  <r>
    <n v="21441"/>
    <x v="0"/>
    <x v="1"/>
    <x v="14"/>
    <n v="4"/>
    <x v="0"/>
    <s v="Management"/>
    <x v="0"/>
    <n v="2"/>
    <x v="4"/>
    <x v="2"/>
    <x v="46"/>
    <x v="1"/>
    <x v="0"/>
  </r>
  <r>
    <n v="21741"/>
    <x v="0"/>
    <x v="0"/>
    <x v="3"/>
    <n v="3"/>
    <x v="1"/>
    <s v="Professional"/>
    <x v="0"/>
    <n v="2"/>
    <x v="2"/>
    <x v="2"/>
    <x v="5"/>
    <x v="0"/>
    <x v="1"/>
  </r>
  <r>
    <n v="14572"/>
    <x v="0"/>
    <x v="0"/>
    <x v="3"/>
    <n v="3"/>
    <x v="4"/>
    <s v="Professional"/>
    <x v="0"/>
    <n v="0"/>
    <x v="1"/>
    <x v="2"/>
    <x v="11"/>
    <x v="0"/>
    <x v="1"/>
  </r>
  <r>
    <n v="23368"/>
    <x v="0"/>
    <x v="0"/>
    <x v="10"/>
    <n v="5"/>
    <x v="0"/>
    <s v="Skilled Manual"/>
    <x v="0"/>
    <n v="3"/>
    <x v="4"/>
    <x v="2"/>
    <x v="3"/>
    <x v="0"/>
    <x v="0"/>
  </r>
  <r>
    <n v="16217"/>
    <x v="1"/>
    <x v="0"/>
    <x v="10"/>
    <n v="0"/>
    <x v="4"/>
    <s v="Skilled Manual"/>
    <x v="0"/>
    <n v="0"/>
    <x v="0"/>
    <x v="2"/>
    <x v="32"/>
    <x v="0"/>
    <x v="0"/>
  </r>
  <r>
    <n v="16247"/>
    <x v="1"/>
    <x v="0"/>
    <x v="10"/>
    <n v="4"/>
    <x v="4"/>
    <s v="Skilled Manual"/>
    <x v="1"/>
    <n v="0"/>
    <x v="3"/>
    <x v="2"/>
    <x v="15"/>
    <x v="0"/>
    <x v="0"/>
  </r>
  <r>
    <n v="22010"/>
    <x v="1"/>
    <x v="1"/>
    <x v="0"/>
    <n v="0"/>
    <x v="2"/>
    <s v="Skilled Manual"/>
    <x v="0"/>
    <n v="2"/>
    <x v="2"/>
    <x v="2"/>
    <x v="23"/>
    <x v="0"/>
    <x v="0"/>
  </r>
  <r>
    <n v="25872"/>
    <x v="1"/>
    <x v="0"/>
    <x v="3"/>
    <n v="2"/>
    <x v="0"/>
    <s v="Management"/>
    <x v="1"/>
    <n v="1"/>
    <x v="1"/>
    <x v="2"/>
    <x v="7"/>
    <x v="1"/>
    <x v="1"/>
  </r>
  <r>
    <n v="19164"/>
    <x v="1"/>
    <x v="0"/>
    <x v="3"/>
    <n v="0"/>
    <x v="0"/>
    <s v="Professional"/>
    <x v="1"/>
    <n v="1"/>
    <x v="1"/>
    <x v="2"/>
    <x v="13"/>
    <x v="0"/>
    <x v="1"/>
  </r>
  <r>
    <n v="18435"/>
    <x v="1"/>
    <x v="0"/>
    <x v="3"/>
    <n v="5"/>
    <x v="4"/>
    <s v="Management"/>
    <x v="0"/>
    <n v="2"/>
    <x v="4"/>
    <x v="2"/>
    <x v="41"/>
    <x v="1"/>
    <x v="1"/>
  </r>
  <r>
    <n v="14284"/>
    <x v="1"/>
    <x v="1"/>
    <x v="10"/>
    <n v="0"/>
    <x v="1"/>
    <s v="Professional"/>
    <x v="1"/>
    <n v="2"/>
    <x v="3"/>
    <x v="2"/>
    <x v="21"/>
    <x v="0"/>
    <x v="1"/>
  </r>
  <r>
    <n v="11287"/>
    <x v="0"/>
    <x v="1"/>
    <x v="3"/>
    <n v="5"/>
    <x v="1"/>
    <s v="Professional"/>
    <x v="1"/>
    <n v="3"/>
    <x v="2"/>
    <x v="2"/>
    <x v="12"/>
    <x v="0"/>
    <x v="0"/>
  </r>
  <r>
    <n v="13066"/>
    <x v="1"/>
    <x v="1"/>
    <x v="1"/>
    <n v="0"/>
    <x v="2"/>
    <s v="Skilled Manual"/>
    <x v="1"/>
    <n v="2"/>
    <x v="3"/>
    <x v="2"/>
    <x v="23"/>
    <x v="0"/>
    <x v="1"/>
  </r>
  <r>
    <n v="29106"/>
    <x v="1"/>
    <x v="1"/>
    <x v="0"/>
    <n v="0"/>
    <x v="2"/>
    <s v="Skilled Manual"/>
    <x v="1"/>
    <n v="2"/>
    <x v="3"/>
    <x v="2"/>
    <x v="23"/>
    <x v="0"/>
    <x v="1"/>
  </r>
  <r>
    <n v="26236"/>
    <x v="0"/>
    <x v="0"/>
    <x v="0"/>
    <n v="3"/>
    <x v="1"/>
    <s v="Clerical"/>
    <x v="0"/>
    <n v="1"/>
    <x v="0"/>
    <x v="2"/>
    <x v="23"/>
    <x v="0"/>
    <x v="0"/>
  </r>
  <r>
    <n v="17531"/>
    <x v="0"/>
    <x v="1"/>
    <x v="10"/>
    <n v="2"/>
    <x v="2"/>
    <s v="Professional"/>
    <x v="1"/>
    <n v="2"/>
    <x v="2"/>
    <x v="2"/>
    <x v="5"/>
    <x v="0"/>
    <x v="0"/>
  </r>
  <r>
    <n v="12964"/>
    <x v="0"/>
    <x v="1"/>
    <x v="3"/>
    <n v="1"/>
    <x v="1"/>
    <s v="Skilled Manual"/>
    <x v="0"/>
    <n v="1"/>
    <x v="0"/>
    <x v="2"/>
    <x v="20"/>
    <x v="0"/>
    <x v="0"/>
  </r>
  <r>
    <n v="19133"/>
    <x v="1"/>
    <x v="1"/>
    <x v="14"/>
    <n v="2"/>
    <x v="0"/>
    <s v="Skilled Manual"/>
    <x v="0"/>
    <n v="1"/>
    <x v="1"/>
    <x v="2"/>
    <x v="13"/>
    <x v="0"/>
    <x v="1"/>
  </r>
  <r>
    <n v="24643"/>
    <x v="1"/>
    <x v="0"/>
    <x v="10"/>
    <n v="4"/>
    <x v="0"/>
    <s v="Management"/>
    <x v="0"/>
    <n v="2"/>
    <x v="4"/>
    <x v="2"/>
    <x v="18"/>
    <x v="1"/>
    <x v="0"/>
  </r>
  <r>
    <n v="21599"/>
    <x v="0"/>
    <x v="0"/>
    <x v="10"/>
    <n v="1"/>
    <x v="4"/>
    <s v="Professional"/>
    <x v="0"/>
    <n v="0"/>
    <x v="1"/>
    <x v="2"/>
    <x v="4"/>
    <x v="0"/>
    <x v="1"/>
  </r>
  <r>
    <n v="22976"/>
    <x v="1"/>
    <x v="1"/>
    <x v="0"/>
    <n v="0"/>
    <x v="2"/>
    <s v="Skilled Manual"/>
    <x v="1"/>
    <n v="2"/>
    <x v="0"/>
    <x v="2"/>
    <x v="26"/>
    <x v="2"/>
    <x v="1"/>
  </r>
  <r>
    <n v="27637"/>
    <x v="1"/>
    <x v="0"/>
    <x v="11"/>
    <n v="1"/>
    <x v="1"/>
    <s v="Professional"/>
    <x v="1"/>
    <n v="3"/>
    <x v="3"/>
    <x v="2"/>
    <x v="20"/>
    <x v="0"/>
    <x v="0"/>
  </r>
  <r>
    <n v="11890"/>
    <x v="0"/>
    <x v="0"/>
    <x v="3"/>
    <n v="5"/>
    <x v="4"/>
    <s v="Professional"/>
    <x v="0"/>
    <n v="1"/>
    <x v="0"/>
    <x v="2"/>
    <x v="15"/>
    <x v="0"/>
    <x v="0"/>
  </r>
  <r>
    <n v="28580"/>
    <x v="0"/>
    <x v="0"/>
    <x v="2"/>
    <n v="0"/>
    <x v="4"/>
    <s v="Skilled Manual"/>
    <x v="0"/>
    <n v="0"/>
    <x v="3"/>
    <x v="2"/>
    <x v="8"/>
    <x v="0"/>
    <x v="1"/>
  </r>
  <r>
    <n v="14443"/>
    <x v="0"/>
    <x v="1"/>
    <x v="12"/>
    <n v="1"/>
    <x v="4"/>
    <s v="Management"/>
    <x v="0"/>
    <n v="4"/>
    <x v="0"/>
    <x v="2"/>
    <x v="8"/>
    <x v="0"/>
    <x v="0"/>
  </r>
  <r>
    <n v="17864"/>
    <x v="0"/>
    <x v="0"/>
    <x v="10"/>
    <n v="1"/>
    <x v="1"/>
    <s v="Skilled Manual"/>
    <x v="0"/>
    <n v="1"/>
    <x v="1"/>
    <x v="2"/>
    <x v="30"/>
    <x v="0"/>
    <x v="1"/>
  </r>
  <r>
    <n v="20505"/>
    <x v="0"/>
    <x v="0"/>
    <x v="0"/>
    <n v="5"/>
    <x v="2"/>
    <s v="Professional"/>
    <x v="1"/>
    <n v="2"/>
    <x v="4"/>
    <x v="2"/>
    <x v="33"/>
    <x v="1"/>
    <x v="0"/>
  </r>
  <r>
    <n v="14592"/>
    <x v="0"/>
    <x v="0"/>
    <x v="10"/>
    <n v="0"/>
    <x v="4"/>
    <s v="Professional"/>
    <x v="0"/>
    <n v="0"/>
    <x v="0"/>
    <x v="2"/>
    <x v="8"/>
    <x v="0"/>
    <x v="0"/>
  </r>
  <r>
    <n v="22227"/>
    <x v="0"/>
    <x v="0"/>
    <x v="10"/>
    <n v="2"/>
    <x v="2"/>
    <s v="Professional"/>
    <x v="0"/>
    <n v="2"/>
    <x v="2"/>
    <x v="2"/>
    <x v="5"/>
    <x v="0"/>
    <x v="0"/>
  </r>
  <r>
    <n v="21471"/>
    <x v="0"/>
    <x v="1"/>
    <x v="3"/>
    <n v="2"/>
    <x v="1"/>
    <s v="Professional"/>
    <x v="0"/>
    <n v="1"/>
    <x v="4"/>
    <x v="2"/>
    <x v="14"/>
    <x v="1"/>
    <x v="0"/>
  </r>
  <r>
    <n v="22252"/>
    <x v="1"/>
    <x v="0"/>
    <x v="10"/>
    <n v="1"/>
    <x v="4"/>
    <s v="Professional"/>
    <x v="0"/>
    <n v="0"/>
    <x v="1"/>
    <x v="2"/>
    <x v="4"/>
    <x v="0"/>
    <x v="1"/>
  </r>
  <r>
    <n v="21260"/>
    <x v="1"/>
    <x v="0"/>
    <x v="0"/>
    <n v="0"/>
    <x v="2"/>
    <s v="Skilled Manual"/>
    <x v="0"/>
    <n v="2"/>
    <x v="2"/>
    <x v="2"/>
    <x v="25"/>
    <x v="2"/>
    <x v="0"/>
  </r>
  <r>
    <n v="11817"/>
    <x v="1"/>
    <x v="0"/>
    <x v="3"/>
    <n v="4"/>
    <x v="4"/>
    <s v="Professional"/>
    <x v="0"/>
    <n v="0"/>
    <x v="1"/>
    <x v="2"/>
    <x v="11"/>
    <x v="0"/>
    <x v="1"/>
  </r>
  <r>
    <n v="19223"/>
    <x v="0"/>
    <x v="0"/>
    <x v="1"/>
    <n v="2"/>
    <x v="2"/>
    <s v="Skilled Manual"/>
    <x v="0"/>
    <n v="2"/>
    <x v="3"/>
    <x v="2"/>
    <x v="28"/>
    <x v="0"/>
    <x v="0"/>
  </r>
  <r>
    <n v="18517"/>
    <x v="0"/>
    <x v="1"/>
    <x v="11"/>
    <n v="3"/>
    <x v="0"/>
    <s v="Management"/>
    <x v="0"/>
    <n v="4"/>
    <x v="0"/>
    <x v="2"/>
    <x v="3"/>
    <x v="0"/>
    <x v="0"/>
  </r>
  <r>
    <n v="21717"/>
    <x v="0"/>
    <x v="1"/>
    <x v="0"/>
    <n v="2"/>
    <x v="1"/>
    <s v="Clerical"/>
    <x v="0"/>
    <n v="1"/>
    <x v="0"/>
    <x v="2"/>
    <x v="15"/>
    <x v="0"/>
    <x v="0"/>
  </r>
  <r>
    <n v="13760"/>
    <x v="0"/>
    <x v="1"/>
    <x v="10"/>
    <n v="4"/>
    <x v="4"/>
    <s v="Skilled Manual"/>
    <x v="1"/>
    <n v="0"/>
    <x v="0"/>
    <x v="2"/>
    <x v="15"/>
    <x v="0"/>
    <x v="0"/>
  </r>
  <r>
    <n v="18145"/>
    <x v="0"/>
    <x v="1"/>
    <x v="2"/>
    <n v="5"/>
    <x v="0"/>
    <s v="Management"/>
    <x v="1"/>
    <n v="2"/>
    <x v="1"/>
    <x v="0"/>
    <x v="24"/>
    <x v="1"/>
    <x v="0"/>
  </r>
  <r>
    <n v="21770"/>
    <x v="0"/>
    <x v="1"/>
    <x v="10"/>
    <n v="4"/>
    <x v="0"/>
    <s v="Management"/>
    <x v="0"/>
    <n v="2"/>
    <x v="4"/>
    <x v="2"/>
    <x v="2"/>
    <x v="1"/>
    <x v="0"/>
  </r>
  <r>
    <n v="11165"/>
    <x v="0"/>
    <x v="0"/>
    <x v="10"/>
    <n v="0"/>
    <x v="1"/>
    <s v="Skilled Manual"/>
    <x v="1"/>
    <n v="1"/>
    <x v="3"/>
    <x v="2"/>
    <x v="6"/>
    <x v="0"/>
    <x v="0"/>
  </r>
  <r>
    <n v="16377"/>
    <x v="1"/>
    <x v="0"/>
    <x v="2"/>
    <n v="4"/>
    <x v="4"/>
    <s v="Skilled Manual"/>
    <x v="1"/>
    <n v="0"/>
    <x v="0"/>
    <x v="2"/>
    <x v="15"/>
    <x v="0"/>
    <x v="0"/>
  </r>
  <r>
    <n v="26248"/>
    <x v="0"/>
    <x v="1"/>
    <x v="6"/>
    <n v="3"/>
    <x v="3"/>
    <s v="Clerical"/>
    <x v="1"/>
    <n v="2"/>
    <x v="0"/>
    <x v="2"/>
    <x v="31"/>
    <x v="0"/>
    <x v="0"/>
  </r>
  <r>
    <n v="23461"/>
    <x v="0"/>
    <x v="0"/>
    <x v="8"/>
    <n v="5"/>
    <x v="1"/>
    <s v="Professional"/>
    <x v="0"/>
    <n v="3"/>
    <x v="1"/>
    <x v="2"/>
    <x v="8"/>
    <x v="0"/>
    <x v="0"/>
  </r>
  <r>
    <n v="29133"/>
    <x v="1"/>
    <x v="0"/>
    <x v="10"/>
    <n v="4"/>
    <x v="0"/>
    <s v="Skilled Manual"/>
    <x v="1"/>
    <n v="2"/>
    <x v="0"/>
    <x v="2"/>
    <x v="0"/>
    <x v="0"/>
    <x v="0"/>
  </r>
  <r>
    <n v="27673"/>
    <x v="1"/>
    <x v="0"/>
    <x v="10"/>
    <n v="3"/>
    <x v="4"/>
    <s v="Management"/>
    <x v="0"/>
    <n v="2"/>
    <x v="2"/>
    <x v="2"/>
    <x v="39"/>
    <x v="0"/>
    <x v="1"/>
  </r>
  <r>
    <n v="12774"/>
    <x v="0"/>
    <x v="0"/>
    <x v="0"/>
    <n v="1"/>
    <x v="1"/>
    <s v="Clerical"/>
    <x v="0"/>
    <n v="1"/>
    <x v="3"/>
    <x v="2"/>
    <x v="36"/>
    <x v="0"/>
    <x v="1"/>
  </r>
  <r>
    <n v="18910"/>
    <x v="1"/>
    <x v="1"/>
    <x v="1"/>
    <n v="0"/>
    <x v="1"/>
    <s v="Skilled Manual"/>
    <x v="0"/>
    <n v="2"/>
    <x v="2"/>
    <x v="2"/>
    <x v="25"/>
    <x v="2"/>
    <x v="0"/>
  </r>
  <r>
    <n v="11699"/>
    <x v="1"/>
    <x v="1"/>
    <x v="10"/>
    <n v="0"/>
    <x v="0"/>
    <s v="Skilled Manual"/>
    <x v="1"/>
    <n v="2"/>
    <x v="0"/>
    <x v="2"/>
    <x v="25"/>
    <x v="2"/>
    <x v="0"/>
  </r>
  <r>
    <n v="16725"/>
    <x v="0"/>
    <x v="1"/>
    <x v="1"/>
    <n v="0"/>
    <x v="2"/>
    <s v="Skilled Manual"/>
    <x v="0"/>
    <n v="2"/>
    <x v="2"/>
    <x v="2"/>
    <x v="22"/>
    <x v="2"/>
    <x v="0"/>
  </r>
  <r>
    <n v="28269"/>
    <x v="1"/>
    <x v="0"/>
    <x v="12"/>
    <n v="1"/>
    <x v="0"/>
    <s v="Management"/>
    <x v="1"/>
    <n v="1"/>
    <x v="1"/>
    <x v="2"/>
    <x v="12"/>
    <x v="0"/>
    <x v="0"/>
  </r>
  <r>
    <n v="23144"/>
    <x v="0"/>
    <x v="1"/>
    <x v="14"/>
    <n v="1"/>
    <x v="0"/>
    <s v="Skilled Manual"/>
    <x v="0"/>
    <n v="0"/>
    <x v="0"/>
    <x v="2"/>
    <x v="17"/>
    <x v="0"/>
    <x v="1"/>
  </r>
  <r>
    <n v="23376"/>
    <x v="0"/>
    <x v="1"/>
    <x v="3"/>
    <n v="1"/>
    <x v="0"/>
    <s v="Professional"/>
    <x v="0"/>
    <n v="1"/>
    <x v="1"/>
    <x v="2"/>
    <x v="20"/>
    <x v="0"/>
    <x v="1"/>
  </r>
  <r>
    <n v="25970"/>
    <x v="1"/>
    <x v="0"/>
    <x v="10"/>
    <n v="4"/>
    <x v="0"/>
    <s v="Skilled Manual"/>
    <x v="1"/>
    <n v="2"/>
    <x v="0"/>
    <x v="2"/>
    <x v="3"/>
    <x v="0"/>
    <x v="1"/>
  </r>
  <r>
    <n v="28068"/>
    <x v="1"/>
    <x v="0"/>
    <x v="2"/>
    <n v="3"/>
    <x v="4"/>
    <s v="Professional"/>
    <x v="1"/>
    <n v="0"/>
    <x v="0"/>
    <x v="2"/>
    <x v="4"/>
    <x v="0"/>
    <x v="1"/>
  </r>
  <r>
    <n v="18390"/>
    <x v="0"/>
    <x v="1"/>
    <x v="2"/>
    <n v="5"/>
    <x v="1"/>
    <s v="Professional"/>
    <x v="0"/>
    <n v="2"/>
    <x v="0"/>
    <x v="2"/>
    <x v="20"/>
    <x v="0"/>
    <x v="0"/>
  </r>
  <r>
    <n v="29112"/>
    <x v="1"/>
    <x v="1"/>
    <x v="10"/>
    <n v="0"/>
    <x v="1"/>
    <s v="Professional"/>
    <x v="1"/>
    <n v="2"/>
    <x v="3"/>
    <x v="2"/>
    <x v="25"/>
    <x v="2"/>
    <x v="0"/>
  </r>
  <r>
    <n v="14090"/>
    <x v="0"/>
    <x v="0"/>
    <x v="1"/>
    <n v="0"/>
    <x v="3"/>
    <s v="Clerical"/>
    <x v="1"/>
    <n v="2"/>
    <x v="0"/>
    <x v="2"/>
    <x v="26"/>
    <x v="2"/>
    <x v="0"/>
  </r>
  <r>
    <n v="27040"/>
    <x v="0"/>
    <x v="1"/>
    <x v="6"/>
    <n v="2"/>
    <x v="3"/>
    <s v="Clerical"/>
    <x v="0"/>
    <n v="2"/>
    <x v="3"/>
    <x v="2"/>
    <x v="38"/>
    <x v="0"/>
    <x v="0"/>
  </r>
  <r>
    <n v="23479"/>
    <x v="1"/>
    <x v="1"/>
    <x v="8"/>
    <n v="0"/>
    <x v="1"/>
    <s v="Professional"/>
    <x v="1"/>
    <n v="2"/>
    <x v="0"/>
    <x v="2"/>
    <x v="1"/>
    <x v="0"/>
    <x v="1"/>
  </r>
  <r>
    <n v="16795"/>
    <x v="0"/>
    <x v="0"/>
    <x v="3"/>
    <n v="4"/>
    <x v="0"/>
    <s v="Management"/>
    <x v="0"/>
    <n v="1"/>
    <x v="3"/>
    <x v="2"/>
    <x v="14"/>
    <x v="1"/>
    <x v="0"/>
  </r>
  <r>
    <n v="22014"/>
    <x v="1"/>
    <x v="1"/>
    <x v="1"/>
    <n v="0"/>
    <x v="2"/>
    <s v="Skilled Manual"/>
    <x v="0"/>
    <n v="2"/>
    <x v="2"/>
    <x v="2"/>
    <x v="22"/>
    <x v="2"/>
    <x v="0"/>
  </r>
  <r>
    <n v="13314"/>
    <x v="0"/>
    <x v="1"/>
    <x v="7"/>
    <n v="1"/>
    <x v="2"/>
    <s v="Professional"/>
    <x v="0"/>
    <n v="4"/>
    <x v="2"/>
    <x v="2"/>
    <x v="30"/>
    <x v="0"/>
    <x v="1"/>
  </r>
  <r>
    <n v="11619"/>
    <x v="1"/>
    <x v="0"/>
    <x v="14"/>
    <n v="0"/>
    <x v="4"/>
    <s v="Skilled Manual"/>
    <x v="0"/>
    <n v="0"/>
    <x v="3"/>
    <x v="2"/>
    <x v="6"/>
    <x v="0"/>
    <x v="0"/>
  </r>
  <r>
    <n v="29132"/>
    <x v="1"/>
    <x v="0"/>
    <x v="0"/>
    <n v="0"/>
    <x v="0"/>
    <s v="Professional"/>
    <x v="0"/>
    <n v="1"/>
    <x v="1"/>
    <x v="2"/>
    <x v="0"/>
    <x v="0"/>
    <x v="1"/>
  </r>
  <r>
    <n v="11199"/>
    <x v="0"/>
    <x v="0"/>
    <x v="3"/>
    <n v="4"/>
    <x v="0"/>
    <s v="Management"/>
    <x v="0"/>
    <n v="1"/>
    <x v="4"/>
    <x v="2"/>
    <x v="14"/>
    <x v="1"/>
    <x v="0"/>
  </r>
  <r>
    <n v="20296"/>
    <x v="1"/>
    <x v="0"/>
    <x v="10"/>
    <n v="0"/>
    <x v="1"/>
    <s v="Skilled Manual"/>
    <x v="1"/>
    <n v="1"/>
    <x v="3"/>
    <x v="2"/>
    <x v="6"/>
    <x v="0"/>
    <x v="1"/>
  </r>
  <r>
    <n v="17546"/>
    <x v="0"/>
    <x v="0"/>
    <x v="3"/>
    <n v="1"/>
    <x v="1"/>
    <s v="Skilled Manual"/>
    <x v="0"/>
    <n v="1"/>
    <x v="0"/>
    <x v="2"/>
    <x v="20"/>
    <x v="0"/>
    <x v="1"/>
  </r>
  <r>
    <n v="18069"/>
    <x v="0"/>
    <x v="1"/>
    <x v="3"/>
    <n v="5"/>
    <x v="0"/>
    <s v="Management"/>
    <x v="0"/>
    <n v="4"/>
    <x v="4"/>
    <x v="2"/>
    <x v="2"/>
    <x v="1"/>
    <x v="0"/>
  </r>
  <r>
    <n v="23712"/>
    <x v="1"/>
    <x v="0"/>
    <x v="3"/>
    <n v="2"/>
    <x v="0"/>
    <s v="Management"/>
    <x v="0"/>
    <n v="1"/>
    <x v="4"/>
    <x v="2"/>
    <x v="14"/>
    <x v="1"/>
    <x v="0"/>
  </r>
  <r>
    <n v="23358"/>
    <x v="0"/>
    <x v="1"/>
    <x v="10"/>
    <n v="0"/>
    <x v="2"/>
    <s v="Professional"/>
    <x v="0"/>
    <n v="2"/>
    <x v="2"/>
    <x v="2"/>
    <x v="21"/>
    <x v="0"/>
    <x v="1"/>
  </r>
  <r>
    <n v="20518"/>
    <x v="0"/>
    <x v="0"/>
    <x v="3"/>
    <n v="2"/>
    <x v="1"/>
    <s v="Professional"/>
    <x v="0"/>
    <n v="1"/>
    <x v="4"/>
    <x v="2"/>
    <x v="7"/>
    <x v="1"/>
    <x v="0"/>
  </r>
  <r>
    <n v="28026"/>
    <x v="0"/>
    <x v="0"/>
    <x v="0"/>
    <n v="2"/>
    <x v="2"/>
    <s v="Professional"/>
    <x v="1"/>
    <n v="2"/>
    <x v="1"/>
    <x v="2"/>
    <x v="14"/>
    <x v="1"/>
    <x v="0"/>
  </r>
  <r>
    <n v="11669"/>
    <x v="1"/>
    <x v="0"/>
    <x v="3"/>
    <n v="2"/>
    <x v="0"/>
    <s v="Skilled Manual"/>
    <x v="0"/>
    <n v="1"/>
    <x v="1"/>
    <x v="2"/>
    <x v="13"/>
    <x v="0"/>
    <x v="0"/>
  </r>
  <r>
    <n v="16020"/>
    <x v="0"/>
    <x v="1"/>
    <x v="0"/>
    <n v="0"/>
    <x v="2"/>
    <s v="Skilled Manual"/>
    <x v="0"/>
    <n v="2"/>
    <x v="2"/>
    <x v="2"/>
    <x v="26"/>
    <x v="2"/>
    <x v="1"/>
  </r>
  <r>
    <n v="27090"/>
    <x v="0"/>
    <x v="0"/>
    <x v="10"/>
    <n v="1"/>
    <x v="4"/>
    <s v="Professional"/>
    <x v="0"/>
    <n v="0"/>
    <x v="1"/>
    <x v="2"/>
    <x v="34"/>
    <x v="0"/>
    <x v="1"/>
  </r>
  <r>
    <n v="27198"/>
    <x v="1"/>
    <x v="0"/>
    <x v="2"/>
    <n v="0"/>
    <x v="4"/>
    <s v="Skilled Manual"/>
    <x v="1"/>
    <n v="0"/>
    <x v="0"/>
    <x v="2"/>
    <x v="8"/>
    <x v="0"/>
    <x v="0"/>
  </r>
  <r>
    <n v="19661"/>
    <x v="1"/>
    <x v="1"/>
    <x v="8"/>
    <n v="4"/>
    <x v="0"/>
    <s v="Management"/>
    <x v="0"/>
    <n v="1"/>
    <x v="3"/>
    <x v="2"/>
    <x v="13"/>
    <x v="0"/>
    <x v="1"/>
  </r>
  <r>
    <n v="26327"/>
    <x v="0"/>
    <x v="1"/>
    <x v="3"/>
    <n v="4"/>
    <x v="4"/>
    <s v="Professional"/>
    <x v="0"/>
    <n v="0"/>
    <x v="1"/>
    <x v="2"/>
    <x v="4"/>
    <x v="0"/>
    <x v="1"/>
  </r>
  <r>
    <n v="26341"/>
    <x v="0"/>
    <x v="0"/>
    <x v="3"/>
    <n v="5"/>
    <x v="4"/>
    <s v="Professional"/>
    <x v="0"/>
    <n v="2"/>
    <x v="0"/>
    <x v="2"/>
    <x v="34"/>
    <x v="0"/>
    <x v="0"/>
  </r>
  <r>
    <n v="24958"/>
    <x v="1"/>
    <x v="0"/>
    <x v="0"/>
    <n v="5"/>
    <x v="2"/>
    <s v="Professional"/>
    <x v="1"/>
    <n v="3"/>
    <x v="1"/>
    <x v="2"/>
    <x v="2"/>
    <x v="1"/>
    <x v="1"/>
  </r>
  <r>
    <n v="13287"/>
    <x v="1"/>
    <x v="1"/>
    <x v="15"/>
    <n v="4"/>
    <x v="0"/>
    <s v="Management"/>
    <x v="0"/>
    <n v="4"/>
    <x v="2"/>
    <x v="2"/>
    <x v="0"/>
    <x v="0"/>
    <x v="1"/>
  </r>
  <r>
    <n v="14493"/>
    <x v="1"/>
    <x v="0"/>
    <x v="3"/>
    <n v="3"/>
    <x v="4"/>
    <s v="Management"/>
    <x v="1"/>
    <n v="2"/>
    <x v="3"/>
    <x v="2"/>
    <x v="39"/>
    <x v="0"/>
    <x v="0"/>
  </r>
  <r>
    <n v="26678"/>
    <x v="1"/>
    <x v="0"/>
    <x v="2"/>
    <n v="2"/>
    <x v="3"/>
    <s v="Skilled Manual"/>
    <x v="0"/>
    <n v="2"/>
    <x v="2"/>
    <x v="2"/>
    <x v="38"/>
    <x v="0"/>
    <x v="0"/>
  </r>
  <r>
    <n v="23275"/>
    <x v="0"/>
    <x v="1"/>
    <x v="1"/>
    <n v="2"/>
    <x v="2"/>
    <s v="Skilled Manual"/>
    <x v="0"/>
    <n v="2"/>
    <x v="3"/>
    <x v="2"/>
    <x v="38"/>
    <x v="0"/>
    <x v="0"/>
  </r>
  <r>
    <n v="11270"/>
    <x v="0"/>
    <x v="1"/>
    <x v="12"/>
    <n v="2"/>
    <x v="4"/>
    <s v="Management"/>
    <x v="0"/>
    <n v="3"/>
    <x v="0"/>
    <x v="2"/>
    <x v="0"/>
    <x v="0"/>
    <x v="1"/>
  </r>
  <r>
    <n v="20084"/>
    <x v="0"/>
    <x v="1"/>
    <x v="6"/>
    <n v="2"/>
    <x v="2"/>
    <s v="Manual"/>
    <x v="1"/>
    <n v="2"/>
    <x v="0"/>
    <x v="2"/>
    <x v="39"/>
    <x v="0"/>
    <x v="0"/>
  </r>
  <r>
    <n v="16144"/>
    <x v="0"/>
    <x v="1"/>
    <x v="3"/>
    <n v="1"/>
    <x v="4"/>
    <s v="Professional"/>
    <x v="0"/>
    <n v="1"/>
    <x v="0"/>
    <x v="2"/>
    <x v="30"/>
    <x v="0"/>
    <x v="1"/>
  </r>
  <r>
    <n v="27731"/>
    <x v="0"/>
    <x v="1"/>
    <x v="0"/>
    <n v="0"/>
    <x v="2"/>
    <s v="Skilled Manual"/>
    <x v="0"/>
    <n v="2"/>
    <x v="2"/>
    <x v="2"/>
    <x v="40"/>
    <x v="2"/>
    <x v="0"/>
  </r>
  <r>
    <n v="11886"/>
    <x v="0"/>
    <x v="0"/>
    <x v="10"/>
    <n v="3"/>
    <x v="0"/>
    <s v="Professional"/>
    <x v="0"/>
    <n v="1"/>
    <x v="0"/>
    <x v="2"/>
    <x v="28"/>
    <x v="0"/>
    <x v="1"/>
  </r>
  <r>
    <n v="24324"/>
    <x v="1"/>
    <x v="0"/>
    <x v="10"/>
    <n v="4"/>
    <x v="0"/>
    <s v="Skilled Manual"/>
    <x v="0"/>
    <n v="2"/>
    <x v="1"/>
    <x v="2"/>
    <x v="3"/>
    <x v="0"/>
    <x v="1"/>
  </r>
  <r>
    <n v="22220"/>
    <x v="0"/>
    <x v="1"/>
    <x v="10"/>
    <n v="2"/>
    <x v="2"/>
    <s v="Professional"/>
    <x v="1"/>
    <n v="2"/>
    <x v="3"/>
    <x v="2"/>
    <x v="38"/>
    <x v="0"/>
    <x v="1"/>
  </r>
  <r>
    <n v="26625"/>
    <x v="1"/>
    <x v="0"/>
    <x v="10"/>
    <n v="0"/>
    <x v="4"/>
    <s v="Professional"/>
    <x v="0"/>
    <n v="1"/>
    <x v="1"/>
    <x v="2"/>
    <x v="13"/>
    <x v="0"/>
    <x v="1"/>
  </r>
  <r>
    <n v="23027"/>
    <x v="1"/>
    <x v="1"/>
    <x v="12"/>
    <n v="1"/>
    <x v="0"/>
    <s v="Management"/>
    <x v="1"/>
    <n v="4"/>
    <x v="0"/>
    <x v="2"/>
    <x v="20"/>
    <x v="0"/>
    <x v="0"/>
  </r>
  <r>
    <n v="16867"/>
    <x v="1"/>
    <x v="0"/>
    <x v="12"/>
    <n v="1"/>
    <x v="0"/>
    <s v="Management"/>
    <x v="1"/>
    <n v="3"/>
    <x v="0"/>
    <x v="2"/>
    <x v="12"/>
    <x v="0"/>
    <x v="1"/>
  </r>
  <r>
    <n v="14514"/>
    <x v="1"/>
    <x v="0"/>
    <x v="1"/>
    <n v="0"/>
    <x v="1"/>
    <s v="Skilled Manual"/>
    <x v="0"/>
    <n v="1"/>
    <x v="2"/>
    <x v="2"/>
    <x v="22"/>
    <x v="2"/>
    <x v="0"/>
  </r>
  <r>
    <n v="19634"/>
    <x v="0"/>
    <x v="1"/>
    <x v="0"/>
    <n v="0"/>
    <x v="2"/>
    <s v="Skilled Manual"/>
    <x v="0"/>
    <n v="1"/>
    <x v="2"/>
    <x v="2"/>
    <x v="23"/>
    <x v="0"/>
    <x v="0"/>
  </r>
  <r>
    <n v="18504"/>
    <x v="0"/>
    <x v="1"/>
    <x v="3"/>
    <n v="2"/>
    <x v="3"/>
    <s v="Skilled Manual"/>
    <x v="1"/>
    <n v="2"/>
    <x v="3"/>
    <x v="2"/>
    <x v="38"/>
    <x v="0"/>
    <x v="0"/>
  </r>
  <r>
    <n v="28799"/>
    <x v="1"/>
    <x v="0"/>
    <x v="0"/>
    <n v="2"/>
    <x v="1"/>
    <s v="Clerical"/>
    <x v="1"/>
    <n v="1"/>
    <x v="3"/>
    <x v="2"/>
    <x v="15"/>
    <x v="0"/>
    <x v="1"/>
  </r>
  <r>
    <n v="11225"/>
    <x v="0"/>
    <x v="0"/>
    <x v="10"/>
    <n v="2"/>
    <x v="1"/>
    <s v="Professional"/>
    <x v="0"/>
    <n v="1"/>
    <x v="4"/>
    <x v="2"/>
    <x v="10"/>
    <x v="1"/>
    <x v="0"/>
  </r>
  <r>
    <n v="17657"/>
    <x v="0"/>
    <x v="1"/>
    <x v="0"/>
    <n v="4"/>
    <x v="1"/>
    <s v="Clerical"/>
    <x v="1"/>
    <n v="0"/>
    <x v="0"/>
    <x v="2"/>
    <x v="25"/>
    <x v="2"/>
    <x v="0"/>
  </r>
  <r>
    <n v="14913"/>
    <x v="0"/>
    <x v="0"/>
    <x v="0"/>
    <n v="1"/>
    <x v="1"/>
    <s v="Clerical"/>
    <x v="0"/>
    <n v="1"/>
    <x v="3"/>
    <x v="2"/>
    <x v="28"/>
    <x v="0"/>
    <x v="1"/>
  </r>
  <r>
    <n v="14077"/>
    <x v="1"/>
    <x v="1"/>
    <x v="1"/>
    <n v="0"/>
    <x v="2"/>
    <s v="Skilled Manual"/>
    <x v="0"/>
    <n v="2"/>
    <x v="2"/>
    <x v="2"/>
    <x v="25"/>
    <x v="2"/>
    <x v="0"/>
  </r>
  <r>
    <n v="13296"/>
    <x v="0"/>
    <x v="1"/>
    <x v="15"/>
    <n v="1"/>
    <x v="0"/>
    <s v="Management"/>
    <x v="0"/>
    <n v="3"/>
    <x v="2"/>
    <x v="2"/>
    <x v="12"/>
    <x v="0"/>
    <x v="0"/>
  </r>
  <r>
    <n v="20535"/>
    <x v="0"/>
    <x v="0"/>
    <x v="3"/>
    <n v="4"/>
    <x v="1"/>
    <s v="Professional"/>
    <x v="0"/>
    <n v="1"/>
    <x v="4"/>
    <x v="2"/>
    <x v="16"/>
    <x v="1"/>
    <x v="0"/>
  </r>
  <r>
    <n v="12452"/>
    <x v="0"/>
    <x v="1"/>
    <x v="10"/>
    <n v="4"/>
    <x v="4"/>
    <s v="Skilled Manual"/>
    <x v="0"/>
    <n v="0"/>
    <x v="3"/>
    <x v="2"/>
    <x v="15"/>
    <x v="0"/>
    <x v="1"/>
  </r>
  <r>
    <n v="28043"/>
    <x v="0"/>
    <x v="0"/>
    <x v="10"/>
    <n v="2"/>
    <x v="0"/>
    <s v="Management"/>
    <x v="0"/>
    <n v="0"/>
    <x v="4"/>
    <x v="2"/>
    <x v="16"/>
    <x v="1"/>
    <x v="0"/>
  </r>
  <r>
    <n v="12957"/>
    <x v="1"/>
    <x v="0"/>
    <x v="3"/>
    <n v="1"/>
    <x v="0"/>
    <s v="Professional"/>
    <x v="1"/>
    <n v="1"/>
    <x v="0"/>
    <x v="2"/>
    <x v="20"/>
    <x v="0"/>
    <x v="0"/>
  </r>
  <r>
    <n v="15412"/>
    <x v="0"/>
    <x v="1"/>
    <x v="12"/>
    <n v="2"/>
    <x v="4"/>
    <s v="Management"/>
    <x v="0"/>
    <n v="3"/>
    <x v="1"/>
    <x v="2"/>
    <x v="45"/>
    <x v="1"/>
    <x v="0"/>
  </r>
  <r>
    <n v="20514"/>
    <x v="0"/>
    <x v="0"/>
    <x v="3"/>
    <n v="2"/>
    <x v="1"/>
    <s v="Professional"/>
    <x v="0"/>
    <n v="1"/>
    <x v="1"/>
    <x v="2"/>
    <x v="14"/>
    <x v="1"/>
    <x v="0"/>
  </r>
  <r>
    <n v="20758"/>
    <x v="0"/>
    <x v="1"/>
    <x v="1"/>
    <n v="2"/>
    <x v="2"/>
    <s v="Skilled Manual"/>
    <x v="0"/>
    <n v="2"/>
    <x v="3"/>
    <x v="2"/>
    <x v="5"/>
    <x v="0"/>
    <x v="0"/>
  </r>
  <r>
    <n v="11801"/>
    <x v="0"/>
    <x v="1"/>
    <x v="10"/>
    <n v="1"/>
    <x v="4"/>
    <s v="Professional"/>
    <x v="0"/>
    <n v="0"/>
    <x v="1"/>
    <x v="2"/>
    <x v="4"/>
    <x v="0"/>
    <x v="0"/>
  </r>
  <r>
    <n v="22211"/>
    <x v="0"/>
    <x v="1"/>
    <x v="10"/>
    <n v="0"/>
    <x v="1"/>
    <s v="Professional"/>
    <x v="0"/>
    <n v="2"/>
    <x v="2"/>
    <x v="2"/>
    <x v="21"/>
    <x v="0"/>
    <x v="0"/>
  </r>
  <r>
    <n v="28087"/>
    <x v="1"/>
    <x v="0"/>
    <x v="0"/>
    <n v="0"/>
    <x v="1"/>
    <s v="Skilled Manual"/>
    <x v="1"/>
    <n v="1"/>
    <x v="3"/>
    <x v="2"/>
    <x v="40"/>
    <x v="2"/>
    <x v="0"/>
  </r>
  <r>
    <n v="23668"/>
    <x v="0"/>
    <x v="0"/>
    <x v="0"/>
    <n v="4"/>
    <x v="2"/>
    <s v="Professional"/>
    <x v="0"/>
    <n v="2"/>
    <x v="2"/>
    <x v="2"/>
    <x v="14"/>
    <x v="1"/>
    <x v="1"/>
  </r>
  <r>
    <n v="27441"/>
    <x v="0"/>
    <x v="1"/>
    <x v="10"/>
    <n v="3"/>
    <x v="2"/>
    <s v="Professional"/>
    <x v="1"/>
    <n v="2"/>
    <x v="1"/>
    <x v="2"/>
    <x v="39"/>
    <x v="0"/>
    <x v="0"/>
  </r>
  <r>
    <n v="27261"/>
    <x v="0"/>
    <x v="1"/>
    <x v="0"/>
    <n v="1"/>
    <x v="0"/>
    <s v="Skilled Manual"/>
    <x v="1"/>
    <n v="1"/>
    <x v="0"/>
    <x v="2"/>
    <x v="4"/>
    <x v="0"/>
    <x v="1"/>
  </r>
  <r>
    <n v="18649"/>
    <x v="1"/>
    <x v="1"/>
    <x v="1"/>
    <n v="1"/>
    <x v="2"/>
    <s v="Clerical"/>
    <x v="0"/>
    <n v="2"/>
    <x v="3"/>
    <x v="2"/>
    <x v="36"/>
    <x v="0"/>
    <x v="1"/>
  </r>
  <r>
    <n v="21714"/>
    <x v="1"/>
    <x v="0"/>
    <x v="2"/>
    <n v="5"/>
    <x v="4"/>
    <s v="Skilled Manual"/>
    <x v="1"/>
    <n v="0"/>
    <x v="0"/>
    <x v="2"/>
    <x v="15"/>
    <x v="0"/>
    <x v="0"/>
  </r>
  <r>
    <n v="23217"/>
    <x v="1"/>
    <x v="0"/>
    <x v="10"/>
    <n v="3"/>
    <x v="4"/>
    <s v="Professional"/>
    <x v="0"/>
    <n v="0"/>
    <x v="1"/>
    <x v="2"/>
    <x v="1"/>
    <x v="0"/>
    <x v="1"/>
  </r>
  <r>
    <n v="23797"/>
    <x v="1"/>
    <x v="1"/>
    <x v="6"/>
    <n v="3"/>
    <x v="3"/>
    <s v="Clerical"/>
    <x v="1"/>
    <n v="2"/>
    <x v="0"/>
    <x v="2"/>
    <x v="5"/>
    <x v="0"/>
    <x v="0"/>
  </r>
  <r>
    <n v="13216"/>
    <x v="0"/>
    <x v="0"/>
    <x v="10"/>
    <n v="5"/>
    <x v="0"/>
    <s v="Management"/>
    <x v="0"/>
    <n v="3"/>
    <x v="4"/>
    <x v="2"/>
    <x v="14"/>
    <x v="1"/>
    <x v="0"/>
  </r>
  <r>
    <n v="20657"/>
    <x v="1"/>
    <x v="1"/>
    <x v="14"/>
    <n v="2"/>
    <x v="0"/>
    <s v="Skilled Manual"/>
    <x v="0"/>
    <n v="0"/>
    <x v="1"/>
    <x v="2"/>
    <x v="34"/>
    <x v="0"/>
    <x v="1"/>
  </r>
  <r>
    <n v="12882"/>
    <x v="0"/>
    <x v="1"/>
    <x v="14"/>
    <n v="1"/>
    <x v="4"/>
    <s v="Skilled Manual"/>
    <x v="0"/>
    <n v="0"/>
    <x v="0"/>
    <x v="2"/>
    <x v="6"/>
    <x v="0"/>
    <x v="1"/>
  </r>
  <r>
    <n v="25908"/>
    <x v="0"/>
    <x v="0"/>
    <x v="10"/>
    <n v="0"/>
    <x v="1"/>
    <s v="Skilled Manual"/>
    <x v="1"/>
    <n v="1"/>
    <x v="3"/>
    <x v="2"/>
    <x v="40"/>
    <x v="2"/>
    <x v="0"/>
  </r>
  <r>
    <n v="16753"/>
    <x v="1"/>
    <x v="0"/>
    <x v="3"/>
    <n v="0"/>
    <x v="1"/>
    <s v="Skilled Manual"/>
    <x v="0"/>
    <n v="2"/>
    <x v="2"/>
    <x v="2"/>
    <x v="17"/>
    <x v="0"/>
    <x v="1"/>
  </r>
  <r>
    <n v="14608"/>
    <x v="0"/>
    <x v="1"/>
    <x v="14"/>
    <n v="4"/>
    <x v="0"/>
    <s v="Skilled Manual"/>
    <x v="0"/>
    <n v="3"/>
    <x v="4"/>
    <x v="2"/>
    <x v="0"/>
    <x v="0"/>
    <x v="0"/>
  </r>
  <r>
    <n v="24979"/>
    <x v="0"/>
    <x v="0"/>
    <x v="10"/>
    <n v="2"/>
    <x v="1"/>
    <s v="Professional"/>
    <x v="0"/>
    <n v="2"/>
    <x v="1"/>
    <x v="2"/>
    <x v="42"/>
    <x v="1"/>
    <x v="1"/>
  </r>
  <r>
    <n v="13313"/>
    <x v="0"/>
    <x v="0"/>
    <x v="7"/>
    <n v="1"/>
    <x v="2"/>
    <s v="Professional"/>
    <x v="1"/>
    <n v="4"/>
    <x v="1"/>
    <x v="2"/>
    <x v="12"/>
    <x v="0"/>
    <x v="0"/>
  </r>
  <r>
    <n v="18952"/>
    <x v="0"/>
    <x v="0"/>
    <x v="11"/>
    <n v="4"/>
    <x v="0"/>
    <s v="Management"/>
    <x v="0"/>
    <n v="4"/>
    <x v="0"/>
    <x v="2"/>
    <x v="8"/>
    <x v="0"/>
    <x v="0"/>
  </r>
  <r>
    <n v="17699"/>
    <x v="0"/>
    <x v="1"/>
    <x v="10"/>
    <n v="1"/>
    <x v="4"/>
    <s v="Skilled Manual"/>
    <x v="1"/>
    <n v="0"/>
    <x v="0"/>
    <x v="2"/>
    <x v="10"/>
    <x v="1"/>
    <x v="0"/>
  </r>
  <r>
    <n v="14657"/>
    <x v="0"/>
    <x v="1"/>
    <x v="2"/>
    <n v="1"/>
    <x v="1"/>
    <s v="Skilled Manual"/>
    <x v="1"/>
    <n v="1"/>
    <x v="0"/>
    <x v="2"/>
    <x v="15"/>
    <x v="0"/>
    <x v="1"/>
  </r>
  <r>
    <n v="11540"/>
    <x v="1"/>
    <x v="1"/>
    <x v="10"/>
    <n v="4"/>
    <x v="4"/>
    <s v="Skilled Manual"/>
    <x v="0"/>
    <n v="0"/>
    <x v="3"/>
    <x v="2"/>
    <x v="15"/>
    <x v="0"/>
    <x v="1"/>
  </r>
  <r>
    <n v="11783"/>
    <x v="0"/>
    <x v="0"/>
    <x v="10"/>
    <n v="1"/>
    <x v="4"/>
    <s v="Skilled Manual"/>
    <x v="0"/>
    <n v="0"/>
    <x v="0"/>
    <x v="2"/>
    <x v="17"/>
    <x v="0"/>
    <x v="0"/>
  </r>
  <r>
    <n v="14602"/>
    <x v="0"/>
    <x v="0"/>
    <x v="2"/>
    <n v="3"/>
    <x v="4"/>
    <s v="Professional"/>
    <x v="0"/>
    <n v="0"/>
    <x v="0"/>
    <x v="2"/>
    <x v="4"/>
    <x v="0"/>
    <x v="1"/>
  </r>
  <r>
    <n v="29030"/>
    <x v="0"/>
    <x v="1"/>
    <x v="3"/>
    <n v="2"/>
    <x v="3"/>
    <s v="Skilled Manual"/>
    <x v="0"/>
    <n v="2"/>
    <x v="4"/>
    <x v="2"/>
    <x v="9"/>
    <x v="0"/>
    <x v="0"/>
  </r>
  <r>
    <n v="26490"/>
    <x v="1"/>
    <x v="1"/>
    <x v="3"/>
    <n v="2"/>
    <x v="0"/>
    <s v="Management"/>
    <x v="1"/>
    <n v="1"/>
    <x v="1"/>
    <x v="2"/>
    <x v="14"/>
    <x v="1"/>
    <x v="1"/>
  </r>
  <r>
    <n v="13151"/>
    <x v="1"/>
    <x v="1"/>
    <x v="0"/>
    <n v="0"/>
    <x v="2"/>
    <s v="Skilled Manual"/>
    <x v="0"/>
    <n v="2"/>
    <x v="2"/>
    <x v="2"/>
    <x v="40"/>
    <x v="2"/>
    <x v="0"/>
  </r>
  <r>
    <n v="17260"/>
    <x v="0"/>
    <x v="1"/>
    <x v="8"/>
    <n v="5"/>
    <x v="1"/>
    <s v="Professional"/>
    <x v="0"/>
    <n v="3"/>
    <x v="0"/>
    <x v="2"/>
    <x v="3"/>
    <x v="0"/>
    <x v="0"/>
  </r>
  <r>
    <n v="15372"/>
    <x v="0"/>
    <x v="1"/>
    <x v="2"/>
    <n v="3"/>
    <x v="1"/>
    <s v="Professional"/>
    <x v="1"/>
    <n v="2"/>
    <x v="1"/>
    <x v="2"/>
    <x v="5"/>
    <x v="0"/>
    <x v="1"/>
  </r>
  <r>
    <n v="18105"/>
    <x v="0"/>
    <x v="0"/>
    <x v="10"/>
    <n v="2"/>
    <x v="1"/>
    <s v="Professional"/>
    <x v="0"/>
    <n v="1"/>
    <x v="4"/>
    <x v="2"/>
    <x v="10"/>
    <x v="1"/>
    <x v="0"/>
  </r>
  <r>
    <n v="19660"/>
    <x v="0"/>
    <x v="1"/>
    <x v="2"/>
    <n v="4"/>
    <x v="0"/>
    <s v="Management"/>
    <x v="0"/>
    <n v="0"/>
    <x v="0"/>
    <x v="2"/>
    <x v="1"/>
    <x v="0"/>
    <x v="0"/>
  </r>
  <r>
    <n v="16112"/>
    <x v="1"/>
    <x v="1"/>
    <x v="3"/>
    <n v="4"/>
    <x v="0"/>
    <s v="Professional"/>
    <x v="0"/>
    <n v="2"/>
    <x v="1"/>
    <x v="2"/>
    <x v="1"/>
    <x v="0"/>
    <x v="1"/>
  </r>
  <r>
    <n v="20698"/>
    <x v="0"/>
    <x v="1"/>
    <x v="10"/>
    <n v="4"/>
    <x v="0"/>
    <s v="Skilled Manual"/>
    <x v="0"/>
    <n v="3"/>
    <x v="2"/>
    <x v="2"/>
    <x v="0"/>
    <x v="0"/>
    <x v="0"/>
  </r>
  <r>
    <n v="20076"/>
    <x v="1"/>
    <x v="0"/>
    <x v="4"/>
    <n v="2"/>
    <x v="2"/>
    <s v="Manual"/>
    <x v="0"/>
    <n v="2"/>
    <x v="3"/>
    <x v="2"/>
    <x v="39"/>
    <x v="0"/>
    <x v="1"/>
  </r>
  <r>
    <n v="24496"/>
    <x v="1"/>
    <x v="0"/>
    <x v="0"/>
    <n v="0"/>
    <x v="2"/>
    <s v="Skilled Manual"/>
    <x v="1"/>
    <n v="2"/>
    <x v="0"/>
    <x v="2"/>
    <x v="26"/>
    <x v="2"/>
    <x v="1"/>
  </r>
  <r>
    <n v="15468"/>
    <x v="0"/>
    <x v="0"/>
    <x v="14"/>
    <n v="1"/>
    <x v="0"/>
    <s v="Skilled Manual"/>
    <x v="0"/>
    <n v="1"/>
    <x v="0"/>
    <x v="2"/>
    <x v="11"/>
    <x v="0"/>
    <x v="0"/>
  </r>
  <r>
    <n v="28031"/>
    <x v="1"/>
    <x v="0"/>
    <x v="3"/>
    <n v="2"/>
    <x v="0"/>
    <s v="Management"/>
    <x v="1"/>
    <n v="1"/>
    <x v="1"/>
    <x v="2"/>
    <x v="14"/>
    <x v="1"/>
    <x v="1"/>
  </r>
  <r>
    <n v="26270"/>
    <x v="1"/>
    <x v="0"/>
    <x v="6"/>
    <n v="2"/>
    <x v="3"/>
    <s v="Clerical"/>
    <x v="0"/>
    <n v="2"/>
    <x v="3"/>
    <x v="2"/>
    <x v="38"/>
    <x v="0"/>
    <x v="0"/>
  </r>
  <r>
    <n v="22221"/>
    <x v="0"/>
    <x v="1"/>
    <x v="10"/>
    <n v="2"/>
    <x v="2"/>
    <s v="Professional"/>
    <x v="1"/>
    <n v="2"/>
    <x v="3"/>
    <x v="2"/>
    <x v="28"/>
    <x v="0"/>
    <x v="1"/>
  </r>
  <r>
    <n v="28228"/>
    <x v="1"/>
    <x v="0"/>
    <x v="2"/>
    <n v="2"/>
    <x v="3"/>
    <s v="Skilled Manual"/>
    <x v="1"/>
    <n v="2"/>
    <x v="3"/>
    <x v="2"/>
    <x v="5"/>
    <x v="0"/>
    <x v="0"/>
  </r>
  <r>
    <n v="18363"/>
    <x v="0"/>
    <x v="1"/>
    <x v="0"/>
    <n v="0"/>
    <x v="2"/>
    <s v="Skilled Manual"/>
    <x v="0"/>
    <n v="2"/>
    <x v="2"/>
    <x v="2"/>
    <x v="26"/>
    <x v="2"/>
    <x v="1"/>
  </r>
  <r>
    <n v="23256"/>
    <x v="1"/>
    <x v="1"/>
    <x v="1"/>
    <n v="1"/>
    <x v="2"/>
    <s v="Clerical"/>
    <x v="1"/>
    <n v="1"/>
    <x v="2"/>
    <x v="2"/>
    <x v="31"/>
    <x v="0"/>
    <x v="0"/>
  </r>
  <r>
    <n v="12768"/>
    <x v="0"/>
    <x v="1"/>
    <x v="1"/>
    <n v="1"/>
    <x v="2"/>
    <s v="Clerical"/>
    <x v="0"/>
    <n v="1"/>
    <x v="1"/>
    <x v="2"/>
    <x v="31"/>
    <x v="0"/>
    <x v="1"/>
  </r>
  <r>
    <n v="20361"/>
    <x v="0"/>
    <x v="1"/>
    <x v="14"/>
    <n v="2"/>
    <x v="4"/>
    <s v="Management"/>
    <x v="0"/>
    <n v="2"/>
    <x v="2"/>
    <x v="2"/>
    <x v="45"/>
    <x v="1"/>
    <x v="0"/>
  </r>
  <r>
    <n v="21306"/>
    <x v="1"/>
    <x v="1"/>
    <x v="10"/>
    <n v="2"/>
    <x v="2"/>
    <s v="Professional"/>
    <x v="0"/>
    <n v="2"/>
    <x v="2"/>
    <x v="2"/>
    <x v="36"/>
    <x v="0"/>
    <x v="0"/>
  </r>
  <r>
    <n v="13382"/>
    <x v="0"/>
    <x v="1"/>
    <x v="3"/>
    <n v="5"/>
    <x v="1"/>
    <s v="Professional"/>
    <x v="0"/>
    <n v="2"/>
    <x v="3"/>
    <x v="2"/>
    <x v="42"/>
    <x v="1"/>
    <x v="1"/>
  </r>
  <r>
    <n v="20310"/>
    <x v="1"/>
    <x v="1"/>
    <x v="10"/>
    <n v="0"/>
    <x v="1"/>
    <s v="Skilled Manual"/>
    <x v="0"/>
    <n v="1"/>
    <x v="2"/>
    <x v="2"/>
    <x v="40"/>
    <x v="2"/>
    <x v="1"/>
  </r>
  <r>
    <n v="22971"/>
    <x v="1"/>
    <x v="0"/>
    <x v="1"/>
    <n v="0"/>
    <x v="2"/>
    <s v="Skilled Manual"/>
    <x v="1"/>
    <n v="2"/>
    <x v="0"/>
    <x v="2"/>
    <x v="37"/>
    <x v="2"/>
    <x v="1"/>
  </r>
  <r>
    <n v="15287"/>
    <x v="1"/>
    <x v="0"/>
    <x v="14"/>
    <n v="1"/>
    <x v="4"/>
    <s v="Skilled Manual"/>
    <x v="0"/>
    <n v="0"/>
    <x v="3"/>
    <x v="2"/>
    <x v="6"/>
    <x v="0"/>
    <x v="1"/>
  </r>
  <r>
    <n v="15532"/>
    <x v="1"/>
    <x v="1"/>
    <x v="10"/>
    <n v="4"/>
    <x v="0"/>
    <s v="Professional"/>
    <x v="0"/>
    <n v="2"/>
    <x v="1"/>
    <x v="2"/>
    <x v="1"/>
    <x v="0"/>
    <x v="1"/>
  </r>
  <r>
    <n v="11255"/>
    <x v="0"/>
    <x v="1"/>
    <x v="3"/>
    <n v="4"/>
    <x v="4"/>
    <s v="Management"/>
    <x v="0"/>
    <n v="2"/>
    <x v="2"/>
    <x v="2"/>
    <x v="49"/>
    <x v="1"/>
    <x v="0"/>
  </r>
  <r>
    <n v="28090"/>
    <x v="0"/>
    <x v="1"/>
    <x v="0"/>
    <n v="0"/>
    <x v="1"/>
    <s v="Skilled Manual"/>
    <x v="0"/>
    <n v="1"/>
    <x v="2"/>
    <x v="2"/>
    <x v="40"/>
    <x v="2"/>
    <x v="0"/>
  </r>
  <r>
    <n v="15255"/>
    <x v="0"/>
    <x v="1"/>
    <x v="0"/>
    <n v="0"/>
    <x v="2"/>
    <s v="Skilled Manual"/>
    <x v="0"/>
    <n v="2"/>
    <x v="2"/>
    <x v="2"/>
    <x v="26"/>
    <x v="2"/>
    <x v="1"/>
  </r>
  <r>
    <n v="13154"/>
    <x v="0"/>
    <x v="1"/>
    <x v="0"/>
    <n v="0"/>
    <x v="2"/>
    <s v="Skilled Manual"/>
    <x v="1"/>
    <n v="2"/>
    <x v="0"/>
    <x v="2"/>
    <x v="40"/>
    <x v="2"/>
    <x v="1"/>
  </r>
  <r>
    <n v="26778"/>
    <x v="1"/>
    <x v="0"/>
    <x v="0"/>
    <n v="0"/>
    <x v="2"/>
    <s v="Skilled Manual"/>
    <x v="0"/>
    <n v="2"/>
    <x v="2"/>
    <x v="2"/>
    <x v="23"/>
    <x v="0"/>
    <x v="0"/>
  </r>
  <r>
    <n v="23248"/>
    <x v="0"/>
    <x v="0"/>
    <x v="4"/>
    <n v="2"/>
    <x v="2"/>
    <s v="Manual"/>
    <x v="0"/>
    <n v="2"/>
    <x v="3"/>
    <x v="2"/>
    <x v="39"/>
    <x v="0"/>
    <x v="0"/>
  </r>
  <r>
    <n v="21417"/>
    <x v="1"/>
    <x v="0"/>
    <x v="10"/>
    <n v="0"/>
    <x v="1"/>
    <s v="Professional"/>
    <x v="1"/>
    <n v="2"/>
    <x v="3"/>
    <x v="2"/>
    <x v="21"/>
    <x v="0"/>
    <x v="1"/>
  </r>
  <r>
    <n v="17668"/>
    <x v="1"/>
    <x v="1"/>
    <x v="1"/>
    <n v="2"/>
    <x v="2"/>
    <s v="Skilled Manual"/>
    <x v="0"/>
    <n v="2"/>
    <x v="3"/>
    <x v="2"/>
    <x v="5"/>
    <x v="0"/>
    <x v="1"/>
  </r>
  <r>
    <n v="27994"/>
    <x v="0"/>
    <x v="0"/>
    <x v="0"/>
    <n v="4"/>
    <x v="2"/>
    <s v="Professional"/>
    <x v="0"/>
    <n v="2"/>
    <x v="2"/>
    <x v="2"/>
    <x v="45"/>
    <x v="1"/>
    <x v="0"/>
  </r>
  <r>
    <n v="20376"/>
    <x v="1"/>
    <x v="0"/>
    <x v="3"/>
    <n v="3"/>
    <x v="4"/>
    <s v="Management"/>
    <x v="0"/>
    <n v="2"/>
    <x v="2"/>
    <x v="2"/>
    <x v="31"/>
    <x v="0"/>
    <x v="1"/>
  </r>
  <r>
    <n v="25954"/>
    <x v="0"/>
    <x v="1"/>
    <x v="10"/>
    <n v="0"/>
    <x v="1"/>
    <s v="Skilled Manual"/>
    <x v="1"/>
    <n v="2"/>
    <x v="3"/>
    <x v="2"/>
    <x v="23"/>
    <x v="0"/>
    <x v="0"/>
  </r>
  <r>
    <n v="15749"/>
    <x v="1"/>
    <x v="0"/>
    <x v="3"/>
    <n v="4"/>
    <x v="0"/>
    <s v="Management"/>
    <x v="0"/>
    <n v="2"/>
    <x v="4"/>
    <x v="2"/>
    <x v="33"/>
    <x v="1"/>
    <x v="0"/>
  </r>
  <r>
    <n v="25899"/>
    <x v="0"/>
    <x v="0"/>
    <x v="3"/>
    <n v="2"/>
    <x v="2"/>
    <s v="Professional"/>
    <x v="0"/>
    <n v="2"/>
    <x v="4"/>
    <x v="2"/>
    <x v="39"/>
    <x v="0"/>
    <x v="0"/>
  </r>
  <r>
    <n v="13351"/>
    <x v="1"/>
    <x v="0"/>
    <x v="3"/>
    <n v="4"/>
    <x v="0"/>
    <s v="Management"/>
    <x v="0"/>
    <n v="2"/>
    <x v="3"/>
    <x v="2"/>
    <x v="24"/>
    <x v="1"/>
    <x v="1"/>
  </r>
  <r>
    <n v="23333"/>
    <x v="0"/>
    <x v="1"/>
    <x v="0"/>
    <n v="0"/>
    <x v="1"/>
    <s v="Skilled Manual"/>
    <x v="1"/>
    <n v="2"/>
    <x v="3"/>
    <x v="2"/>
    <x v="25"/>
    <x v="2"/>
    <x v="0"/>
  </r>
  <r>
    <n v="21660"/>
    <x v="0"/>
    <x v="0"/>
    <x v="10"/>
    <n v="3"/>
    <x v="4"/>
    <s v="Professional"/>
    <x v="0"/>
    <n v="0"/>
    <x v="1"/>
    <x v="2"/>
    <x v="1"/>
    <x v="0"/>
    <x v="1"/>
  </r>
  <r>
    <n v="17012"/>
    <x v="0"/>
    <x v="0"/>
    <x v="10"/>
    <n v="3"/>
    <x v="4"/>
    <s v="Professional"/>
    <x v="0"/>
    <n v="0"/>
    <x v="1"/>
    <x v="2"/>
    <x v="0"/>
    <x v="0"/>
    <x v="1"/>
  </r>
  <r>
    <n v="24514"/>
    <x v="0"/>
    <x v="1"/>
    <x v="0"/>
    <n v="0"/>
    <x v="1"/>
    <s v="Skilled Manual"/>
    <x v="0"/>
    <n v="1"/>
    <x v="2"/>
    <x v="2"/>
    <x v="25"/>
    <x v="2"/>
    <x v="0"/>
  </r>
  <r>
    <n v="27505"/>
    <x v="1"/>
    <x v="0"/>
    <x v="0"/>
    <n v="0"/>
    <x v="2"/>
    <s v="Skilled Manual"/>
    <x v="0"/>
    <n v="2"/>
    <x v="2"/>
    <x v="2"/>
    <x v="25"/>
    <x v="2"/>
    <x v="0"/>
  </r>
  <r>
    <n v="29243"/>
    <x v="1"/>
    <x v="1"/>
    <x v="15"/>
    <n v="1"/>
    <x v="0"/>
    <s v="Management"/>
    <x v="0"/>
    <n v="1"/>
    <x v="2"/>
    <x v="2"/>
    <x v="1"/>
    <x v="0"/>
    <x v="0"/>
  </r>
  <r>
    <n v="26582"/>
    <x v="0"/>
    <x v="1"/>
    <x v="10"/>
    <n v="0"/>
    <x v="1"/>
    <s v="Skilled Manual"/>
    <x v="0"/>
    <n v="2"/>
    <x v="2"/>
    <x v="2"/>
    <x v="6"/>
    <x v="0"/>
    <x v="1"/>
  </r>
  <r>
    <n v="14271"/>
    <x v="0"/>
    <x v="1"/>
    <x v="1"/>
    <n v="0"/>
    <x v="2"/>
    <s v="Skilled Manual"/>
    <x v="0"/>
    <n v="2"/>
    <x v="2"/>
    <x v="2"/>
    <x v="21"/>
    <x v="0"/>
    <x v="0"/>
  </r>
  <r>
    <n v="23041"/>
    <x v="1"/>
    <x v="0"/>
    <x v="3"/>
    <n v="4"/>
    <x v="2"/>
    <s v="Professional"/>
    <x v="0"/>
    <n v="0"/>
    <x v="2"/>
    <x v="2"/>
    <x v="5"/>
    <x v="0"/>
    <x v="1"/>
  </r>
  <r>
    <n v="29048"/>
    <x v="1"/>
    <x v="1"/>
    <x v="15"/>
    <n v="2"/>
    <x v="0"/>
    <s v="Management"/>
    <x v="1"/>
    <n v="3"/>
    <x v="0"/>
    <x v="2"/>
    <x v="34"/>
    <x v="0"/>
    <x v="1"/>
  </r>
  <r>
    <n v="24433"/>
    <x v="0"/>
    <x v="1"/>
    <x v="3"/>
    <n v="3"/>
    <x v="2"/>
    <s v="Professional"/>
    <x v="1"/>
    <n v="1"/>
    <x v="3"/>
    <x v="2"/>
    <x v="31"/>
    <x v="0"/>
    <x v="1"/>
  </r>
  <r>
    <n v="15501"/>
    <x v="0"/>
    <x v="1"/>
    <x v="3"/>
    <n v="4"/>
    <x v="4"/>
    <s v="Professional"/>
    <x v="0"/>
    <n v="0"/>
    <x v="1"/>
    <x v="2"/>
    <x v="4"/>
    <x v="0"/>
    <x v="1"/>
  </r>
  <r>
    <n v="13911"/>
    <x v="1"/>
    <x v="0"/>
    <x v="2"/>
    <n v="3"/>
    <x v="0"/>
    <s v="Skilled Manual"/>
    <x v="0"/>
    <n v="2"/>
    <x v="1"/>
    <x v="2"/>
    <x v="3"/>
    <x v="0"/>
    <x v="1"/>
  </r>
  <r>
    <n v="20421"/>
    <x v="1"/>
    <x v="0"/>
    <x v="0"/>
    <n v="0"/>
    <x v="3"/>
    <s v="Clerical"/>
    <x v="0"/>
    <n v="2"/>
    <x v="2"/>
    <x v="2"/>
    <x v="22"/>
    <x v="2"/>
    <x v="0"/>
  </r>
  <r>
    <n v="16009"/>
    <x v="1"/>
    <x v="1"/>
    <x v="9"/>
    <n v="1"/>
    <x v="4"/>
    <s v="Management"/>
    <x v="1"/>
    <n v="4"/>
    <x v="0"/>
    <x v="2"/>
    <x v="29"/>
    <x v="1"/>
    <x v="0"/>
  </r>
  <r>
    <n v="18411"/>
    <x v="0"/>
    <x v="1"/>
    <x v="10"/>
    <n v="2"/>
    <x v="2"/>
    <s v="Professional"/>
    <x v="1"/>
    <n v="2"/>
    <x v="2"/>
    <x v="2"/>
    <x v="36"/>
    <x v="0"/>
    <x v="0"/>
  </r>
  <r>
    <n v="19163"/>
    <x v="0"/>
    <x v="0"/>
    <x v="3"/>
    <n v="4"/>
    <x v="0"/>
    <s v="Professional"/>
    <x v="0"/>
    <n v="2"/>
    <x v="0"/>
    <x v="2"/>
    <x v="1"/>
    <x v="0"/>
    <x v="1"/>
  </r>
  <r>
    <n v="18572"/>
    <x v="0"/>
    <x v="0"/>
    <x v="10"/>
    <n v="0"/>
    <x v="4"/>
    <s v="Professional"/>
    <x v="0"/>
    <n v="0"/>
    <x v="0"/>
    <x v="2"/>
    <x v="32"/>
    <x v="0"/>
    <x v="0"/>
  </r>
  <r>
    <n v="27540"/>
    <x v="1"/>
    <x v="0"/>
    <x v="3"/>
    <n v="0"/>
    <x v="0"/>
    <s v="Professional"/>
    <x v="1"/>
    <n v="1"/>
    <x v="0"/>
    <x v="2"/>
    <x v="34"/>
    <x v="0"/>
    <x v="1"/>
  </r>
  <r>
    <n v="19889"/>
    <x v="1"/>
    <x v="0"/>
    <x v="3"/>
    <n v="2"/>
    <x v="3"/>
    <s v="Skilled Manual"/>
    <x v="1"/>
    <n v="2"/>
    <x v="1"/>
    <x v="2"/>
    <x v="9"/>
    <x v="0"/>
    <x v="1"/>
  </r>
  <r>
    <n v="12922"/>
    <x v="1"/>
    <x v="0"/>
    <x v="10"/>
    <n v="3"/>
    <x v="0"/>
    <s v="Skilled Manual"/>
    <x v="0"/>
    <n v="0"/>
    <x v="1"/>
    <x v="2"/>
    <x v="8"/>
    <x v="0"/>
    <x v="1"/>
  </r>
  <r>
    <n v="18891"/>
    <x v="0"/>
    <x v="0"/>
    <x v="0"/>
    <n v="0"/>
    <x v="1"/>
    <s v="Skilled Manual"/>
    <x v="0"/>
    <n v="2"/>
    <x v="2"/>
    <x v="2"/>
    <x v="26"/>
    <x v="2"/>
    <x v="0"/>
  </r>
  <r>
    <n v="16773"/>
    <x v="0"/>
    <x v="1"/>
    <x v="10"/>
    <n v="1"/>
    <x v="4"/>
    <s v="Skilled Manual"/>
    <x v="0"/>
    <n v="0"/>
    <x v="0"/>
    <x v="2"/>
    <x v="6"/>
    <x v="0"/>
    <x v="0"/>
  </r>
  <r>
    <n v="19143"/>
    <x v="1"/>
    <x v="0"/>
    <x v="2"/>
    <n v="3"/>
    <x v="0"/>
    <s v="Skilled Manual"/>
    <x v="0"/>
    <n v="2"/>
    <x v="1"/>
    <x v="2"/>
    <x v="3"/>
    <x v="0"/>
    <x v="1"/>
  </r>
  <r>
    <n v="23882"/>
    <x v="1"/>
    <x v="0"/>
    <x v="2"/>
    <n v="3"/>
    <x v="4"/>
    <s v="Professional"/>
    <x v="0"/>
    <n v="0"/>
    <x v="0"/>
    <x v="2"/>
    <x v="34"/>
    <x v="0"/>
    <x v="1"/>
  </r>
  <r>
    <n v="11233"/>
    <x v="0"/>
    <x v="1"/>
    <x v="3"/>
    <n v="4"/>
    <x v="1"/>
    <s v="Professional"/>
    <x v="0"/>
    <n v="2"/>
    <x v="4"/>
    <x v="2"/>
    <x v="39"/>
    <x v="0"/>
    <x v="0"/>
  </r>
  <r>
    <n v="12056"/>
    <x v="0"/>
    <x v="1"/>
    <x v="7"/>
    <n v="2"/>
    <x v="4"/>
    <s v="Management"/>
    <x v="0"/>
    <n v="3"/>
    <x v="2"/>
    <x v="2"/>
    <x v="46"/>
    <x v="1"/>
    <x v="0"/>
  </r>
  <r>
    <n v="15555"/>
    <x v="0"/>
    <x v="0"/>
    <x v="10"/>
    <n v="1"/>
    <x v="1"/>
    <s v="Skilled Manual"/>
    <x v="0"/>
    <n v="1"/>
    <x v="1"/>
    <x v="2"/>
    <x v="12"/>
    <x v="0"/>
    <x v="1"/>
  </r>
  <r>
    <n v="18423"/>
    <x v="1"/>
    <x v="1"/>
    <x v="2"/>
    <n v="2"/>
    <x v="3"/>
    <s v="Skilled Manual"/>
    <x v="1"/>
    <n v="2"/>
    <x v="3"/>
    <x v="2"/>
    <x v="31"/>
    <x v="0"/>
    <x v="0"/>
  </r>
  <r>
    <n v="22743"/>
    <x v="0"/>
    <x v="0"/>
    <x v="0"/>
    <n v="5"/>
    <x v="2"/>
    <s v="Professional"/>
    <x v="0"/>
    <n v="2"/>
    <x v="4"/>
    <x v="2"/>
    <x v="2"/>
    <x v="1"/>
    <x v="0"/>
  </r>
  <r>
    <n v="25343"/>
    <x v="1"/>
    <x v="0"/>
    <x v="6"/>
    <n v="3"/>
    <x v="3"/>
    <s v="Clerical"/>
    <x v="0"/>
    <n v="2"/>
    <x v="3"/>
    <x v="2"/>
    <x v="5"/>
    <x v="0"/>
    <x v="0"/>
  </r>
  <r>
    <n v="13390"/>
    <x v="0"/>
    <x v="0"/>
    <x v="3"/>
    <n v="4"/>
    <x v="1"/>
    <s v="Professional"/>
    <x v="1"/>
    <n v="1"/>
    <x v="3"/>
    <x v="2"/>
    <x v="16"/>
    <x v="1"/>
    <x v="0"/>
  </r>
  <r>
    <n v="17482"/>
    <x v="1"/>
    <x v="0"/>
    <x v="0"/>
    <n v="0"/>
    <x v="3"/>
    <s v="Clerical"/>
    <x v="0"/>
    <n v="2"/>
    <x v="2"/>
    <x v="2"/>
    <x v="19"/>
    <x v="2"/>
    <x v="0"/>
  </r>
  <r>
    <n v="13176"/>
    <x v="1"/>
    <x v="1"/>
    <x v="12"/>
    <n v="0"/>
    <x v="4"/>
    <s v="Management"/>
    <x v="1"/>
    <n v="2"/>
    <x v="0"/>
    <x v="2"/>
    <x v="13"/>
    <x v="0"/>
    <x v="1"/>
  </r>
  <r>
    <n v="20504"/>
    <x v="0"/>
    <x v="0"/>
    <x v="0"/>
    <n v="5"/>
    <x v="2"/>
    <s v="Professional"/>
    <x v="1"/>
    <n v="2"/>
    <x v="1"/>
    <x v="2"/>
    <x v="2"/>
    <x v="1"/>
    <x v="0"/>
  </r>
  <r>
    <n v="12205"/>
    <x v="1"/>
    <x v="0"/>
    <x v="12"/>
    <n v="2"/>
    <x v="0"/>
    <s v="Management"/>
    <x v="1"/>
    <n v="4"/>
    <x v="0"/>
    <x v="2"/>
    <x v="41"/>
    <x v="1"/>
    <x v="0"/>
  </r>
  <r>
    <n v="16751"/>
    <x v="0"/>
    <x v="1"/>
    <x v="10"/>
    <n v="0"/>
    <x v="1"/>
    <s v="Skilled Manual"/>
    <x v="0"/>
    <n v="1"/>
    <x v="2"/>
    <x v="2"/>
    <x v="21"/>
    <x v="0"/>
    <x v="1"/>
  </r>
  <r>
    <n v="21613"/>
    <x v="1"/>
    <x v="1"/>
    <x v="14"/>
    <n v="2"/>
    <x v="0"/>
    <s v="Skilled Manual"/>
    <x v="1"/>
    <n v="1"/>
    <x v="0"/>
    <x v="2"/>
    <x v="32"/>
    <x v="0"/>
    <x v="1"/>
  </r>
  <r>
    <n v="24801"/>
    <x v="1"/>
    <x v="1"/>
    <x v="10"/>
    <n v="1"/>
    <x v="4"/>
    <s v="Professional"/>
    <x v="0"/>
    <n v="0"/>
    <x v="1"/>
    <x v="2"/>
    <x v="11"/>
    <x v="0"/>
    <x v="1"/>
  </r>
  <r>
    <n v="17519"/>
    <x v="0"/>
    <x v="0"/>
    <x v="10"/>
    <n v="0"/>
    <x v="1"/>
    <s v="Professional"/>
    <x v="0"/>
    <n v="2"/>
    <x v="2"/>
    <x v="2"/>
    <x v="21"/>
    <x v="0"/>
    <x v="0"/>
  </r>
  <r>
    <n v="18347"/>
    <x v="1"/>
    <x v="0"/>
    <x v="1"/>
    <n v="0"/>
    <x v="1"/>
    <s v="Skilled Manual"/>
    <x v="1"/>
    <n v="1"/>
    <x v="3"/>
    <x v="2"/>
    <x v="23"/>
    <x v="0"/>
    <x v="0"/>
  </r>
  <r>
    <n v="29052"/>
    <x v="1"/>
    <x v="1"/>
    <x v="0"/>
    <n v="0"/>
    <x v="1"/>
    <s v="Skilled Manual"/>
    <x v="0"/>
    <n v="1"/>
    <x v="2"/>
    <x v="2"/>
    <x v="40"/>
    <x v="2"/>
    <x v="0"/>
  </r>
  <r>
    <n v="11745"/>
    <x v="0"/>
    <x v="0"/>
    <x v="10"/>
    <n v="1"/>
    <x v="0"/>
    <s v="Professional"/>
    <x v="0"/>
    <n v="1"/>
    <x v="0"/>
    <x v="2"/>
    <x v="15"/>
    <x v="0"/>
    <x v="1"/>
  </r>
  <r>
    <n v="19147"/>
    <x v="0"/>
    <x v="1"/>
    <x v="0"/>
    <n v="0"/>
    <x v="0"/>
    <s v="Professional"/>
    <x v="1"/>
    <n v="1"/>
    <x v="0"/>
    <x v="2"/>
    <x v="0"/>
    <x v="0"/>
    <x v="0"/>
  </r>
  <r>
    <n v="19217"/>
    <x v="0"/>
    <x v="1"/>
    <x v="1"/>
    <n v="2"/>
    <x v="2"/>
    <s v="Skilled Manual"/>
    <x v="0"/>
    <n v="2"/>
    <x v="3"/>
    <x v="2"/>
    <x v="38"/>
    <x v="0"/>
    <x v="0"/>
  </r>
  <r>
    <n v="15839"/>
    <x v="1"/>
    <x v="1"/>
    <x v="1"/>
    <n v="0"/>
    <x v="1"/>
    <s v="Skilled Manual"/>
    <x v="0"/>
    <n v="1"/>
    <x v="2"/>
    <x v="2"/>
    <x v="21"/>
    <x v="0"/>
    <x v="0"/>
  </r>
  <r>
    <n v="13714"/>
    <x v="0"/>
    <x v="0"/>
    <x v="6"/>
    <n v="2"/>
    <x v="2"/>
    <s v="Manual"/>
    <x v="1"/>
    <n v="2"/>
    <x v="3"/>
    <x v="2"/>
    <x v="39"/>
    <x v="0"/>
    <x v="1"/>
  </r>
  <r>
    <n v="22330"/>
    <x v="0"/>
    <x v="1"/>
    <x v="14"/>
    <n v="0"/>
    <x v="4"/>
    <s v="Skilled Manual"/>
    <x v="0"/>
    <n v="0"/>
    <x v="3"/>
    <x v="2"/>
    <x v="21"/>
    <x v="0"/>
    <x v="1"/>
  </r>
  <r>
    <n v="18783"/>
    <x v="1"/>
    <x v="1"/>
    <x v="2"/>
    <n v="0"/>
    <x v="0"/>
    <s v="Management"/>
    <x v="1"/>
    <n v="1"/>
    <x v="0"/>
    <x v="2"/>
    <x v="13"/>
    <x v="0"/>
    <x v="1"/>
  </r>
  <r>
    <n v="25041"/>
    <x v="1"/>
    <x v="1"/>
    <x v="0"/>
    <n v="0"/>
    <x v="2"/>
    <s v="Skilled Manual"/>
    <x v="0"/>
    <n v="2"/>
    <x v="2"/>
    <x v="2"/>
    <x v="23"/>
    <x v="0"/>
    <x v="0"/>
  </r>
  <r>
    <n v="22046"/>
    <x v="1"/>
    <x v="0"/>
    <x v="2"/>
    <n v="0"/>
    <x v="0"/>
    <s v="Management"/>
    <x v="1"/>
    <n v="1"/>
    <x v="0"/>
    <x v="2"/>
    <x v="13"/>
    <x v="0"/>
    <x v="1"/>
  </r>
  <r>
    <n v="28052"/>
    <x v="0"/>
    <x v="1"/>
    <x v="10"/>
    <n v="2"/>
    <x v="2"/>
    <s v="Professional"/>
    <x v="0"/>
    <n v="2"/>
    <x v="4"/>
    <x v="2"/>
    <x v="10"/>
    <x v="1"/>
    <x v="0"/>
  </r>
  <r>
    <n v="26693"/>
    <x v="0"/>
    <x v="1"/>
    <x v="3"/>
    <n v="3"/>
    <x v="1"/>
    <s v="Professional"/>
    <x v="0"/>
    <n v="1"/>
    <x v="2"/>
    <x v="2"/>
    <x v="38"/>
    <x v="0"/>
    <x v="0"/>
  </r>
  <r>
    <n v="24955"/>
    <x v="1"/>
    <x v="1"/>
    <x v="1"/>
    <n v="5"/>
    <x v="3"/>
    <s v="Skilled Manual"/>
    <x v="0"/>
    <n v="3"/>
    <x v="4"/>
    <x v="2"/>
    <x v="2"/>
    <x v="1"/>
    <x v="1"/>
  </r>
  <r>
    <n v="26065"/>
    <x v="1"/>
    <x v="0"/>
    <x v="15"/>
    <n v="3"/>
    <x v="0"/>
    <s v="Management"/>
    <x v="1"/>
    <n v="4"/>
    <x v="3"/>
    <x v="2"/>
    <x v="0"/>
    <x v="0"/>
    <x v="0"/>
  </r>
  <r>
    <n v="13942"/>
    <x v="0"/>
    <x v="1"/>
    <x v="10"/>
    <n v="1"/>
    <x v="1"/>
    <s v="Skilled Manual"/>
    <x v="0"/>
    <n v="1"/>
    <x v="0"/>
    <x v="2"/>
    <x v="30"/>
    <x v="0"/>
    <x v="0"/>
  </r>
  <r>
    <n v="11219"/>
    <x v="0"/>
    <x v="1"/>
    <x v="10"/>
    <n v="2"/>
    <x v="2"/>
    <s v="Professional"/>
    <x v="0"/>
    <n v="2"/>
    <x v="4"/>
    <x v="2"/>
    <x v="10"/>
    <x v="1"/>
    <x v="0"/>
  </r>
  <r>
    <n v="22118"/>
    <x v="1"/>
    <x v="0"/>
    <x v="3"/>
    <n v="3"/>
    <x v="4"/>
    <s v="Management"/>
    <x v="0"/>
    <n v="2"/>
    <x v="2"/>
    <x v="2"/>
    <x v="39"/>
    <x v="0"/>
    <x v="1"/>
  </r>
  <r>
    <n v="23197"/>
    <x v="0"/>
    <x v="1"/>
    <x v="14"/>
    <n v="3"/>
    <x v="0"/>
    <s v="Skilled Manual"/>
    <x v="0"/>
    <n v="2"/>
    <x v="1"/>
    <x v="2"/>
    <x v="8"/>
    <x v="0"/>
    <x v="0"/>
  </r>
  <r>
    <n v="14883"/>
    <x v="0"/>
    <x v="0"/>
    <x v="1"/>
    <n v="1"/>
    <x v="0"/>
    <s v="Skilled Manual"/>
    <x v="0"/>
    <n v="1"/>
    <x v="2"/>
    <x v="2"/>
    <x v="39"/>
    <x v="0"/>
    <x v="1"/>
  </r>
  <r>
    <n v="27279"/>
    <x v="1"/>
    <x v="0"/>
    <x v="3"/>
    <n v="2"/>
    <x v="0"/>
    <s v="Skilled Manual"/>
    <x v="0"/>
    <n v="0"/>
    <x v="1"/>
    <x v="2"/>
    <x v="13"/>
    <x v="0"/>
    <x v="1"/>
  </r>
  <r>
    <n v="18322"/>
    <x v="1"/>
    <x v="1"/>
    <x v="1"/>
    <n v="0"/>
    <x v="3"/>
    <s v="Clerical"/>
    <x v="1"/>
    <n v="2"/>
    <x v="0"/>
    <x v="2"/>
    <x v="22"/>
    <x v="2"/>
    <x v="0"/>
  </r>
  <r>
    <n v="15879"/>
    <x v="0"/>
    <x v="1"/>
    <x v="3"/>
    <n v="5"/>
    <x v="0"/>
    <s v="Management"/>
    <x v="0"/>
    <n v="2"/>
    <x v="1"/>
    <x v="2"/>
    <x v="33"/>
    <x v="1"/>
    <x v="0"/>
  </r>
  <r>
    <n v="28278"/>
    <x v="0"/>
    <x v="1"/>
    <x v="14"/>
    <n v="2"/>
    <x v="4"/>
    <s v="Management"/>
    <x v="0"/>
    <n v="2"/>
    <x v="2"/>
    <x v="2"/>
    <x v="51"/>
    <x v="1"/>
    <x v="0"/>
  </r>
  <r>
    <n v="24416"/>
    <x v="0"/>
    <x v="1"/>
    <x v="8"/>
    <n v="4"/>
    <x v="2"/>
    <s v="Professional"/>
    <x v="0"/>
    <n v="2"/>
    <x v="3"/>
    <x v="2"/>
    <x v="12"/>
    <x v="0"/>
    <x v="0"/>
  </r>
  <r>
    <n v="28066"/>
    <x v="0"/>
    <x v="1"/>
    <x v="2"/>
    <n v="2"/>
    <x v="4"/>
    <s v="Professional"/>
    <x v="0"/>
    <n v="0"/>
    <x v="0"/>
    <x v="2"/>
    <x v="34"/>
    <x v="0"/>
    <x v="1"/>
  </r>
  <r>
    <n v="11275"/>
    <x v="0"/>
    <x v="0"/>
    <x v="2"/>
    <n v="4"/>
    <x v="4"/>
    <s v="Management"/>
    <x v="0"/>
    <n v="2"/>
    <x v="0"/>
    <x v="2"/>
    <x v="52"/>
    <x v="1"/>
    <x v="1"/>
  </r>
  <r>
    <n v="14872"/>
    <x v="0"/>
    <x v="1"/>
    <x v="1"/>
    <n v="0"/>
    <x v="4"/>
    <s v="Skilled Manual"/>
    <x v="0"/>
    <n v="0"/>
    <x v="0"/>
    <x v="2"/>
    <x v="21"/>
    <x v="0"/>
    <x v="0"/>
  </r>
  <r>
    <n v="16151"/>
    <x v="0"/>
    <x v="0"/>
    <x v="10"/>
    <n v="1"/>
    <x v="0"/>
    <s v="Professional"/>
    <x v="0"/>
    <n v="1"/>
    <x v="1"/>
    <x v="2"/>
    <x v="28"/>
    <x v="0"/>
    <x v="1"/>
  </r>
  <r>
    <n v="19731"/>
    <x v="0"/>
    <x v="1"/>
    <x v="2"/>
    <n v="4"/>
    <x v="4"/>
    <s v="Management"/>
    <x v="0"/>
    <n v="2"/>
    <x v="2"/>
    <x v="2"/>
    <x v="35"/>
    <x v="1"/>
    <x v="0"/>
  </r>
  <r>
    <n v="23801"/>
    <x v="0"/>
    <x v="0"/>
    <x v="6"/>
    <n v="2"/>
    <x v="3"/>
    <s v="Clerical"/>
    <x v="0"/>
    <n v="2"/>
    <x v="0"/>
    <x v="2"/>
    <x v="38"/>
    <x v="0"/>
    <x v="0"/>
  </r>
  <r>
    <n v="11807"/>
    <x v="0"/>
    <x v="1"/>
    <x v="3"/>
    <n v="3"/>
    <x v="4"/>
    <s v="Professional"/>
    <x v="0"/>
    <n v="0"/>
    <x v="1"/>
    <x v="2"/>
    <x v="17"/>
    <x v="0"/>
    <x v="0"/>
  </r>
  <r>
    <n v="11622"/>
    <x v="0"/>
    <x v="1"/>
    <x v="14"/>
    <n v="0"/>
    <x v="4"/>
    <s v="Skilled Manual"/>
    <x v="0"/>
    <n v="0"/>
    <x v="0"/>
    <x v="2"/>
    <x v="21"/>
    <x v="0"/>
    <x v="0"/>
  </r>
  <r>
    <n v="26597"/>
    <x v="1"/>
    <x v="0"/>
    <x v="10"/>
    <n v="4"/>
    <x v="0"/>
    <s v="Skilled Manual"/>
    <x v="1"/>
    <n v="2"/>
    <x v="0"/>
    <x v="2"/>
    <x v="0"/>
    <x v="0"/>
    <x v="0"/>
  </r>
  <r>
    <n v="27074"/>
    <x v="0"/>
    <x v="0"/>
    <x v="3"/>
    <n v="1"/>
    <x v="4"/>
    <s v="Skilled Manual"/>
    <x v="0"/>
    <n v="0"/>
    <x v="0"/>
    <x v="2"/>
    <x v="11"/>
    <x v="0"/>
    <x v="1"/>
  </r>
  <r>
    <n v="19228"/>
    <x v="0"/>
    <x v="0"/>
    <x v="0"/>
    <n v="2"/>
    <x v="1"/>
    <s v="Clerical"/>
    <x v="0"/>
    <n v="1"/>
    <x v="0"/>
    <x v="2"/>
    <x v="28"/>
    <x v="0"/>
    <x v="0"/>
  </r>
  <r>
    <n v="13415"/>
    <x v="1"/>
    <x v="1"/>
    <x v="11"/>
    <n v="1"/>
    <x v="4"/>
    <s v="Management"/>
    <x v="0"/>
    <n v="3"/>
    <x v="1"/>
    <x v="2"/>
    <x v="49"/>
    <x v="1"/>
    <x v="1"/>
  </r>
  <r>
    <n v="17000"/>
    <x v="1"/>
    <x v="0"/>
    <x v="3"/>
    <n v="4"/>
    <x v="0"/>
    <s v="Skilled Manual"/>
    <x v="0"/>
    <n v="2"/>
    <x v="1"/>
    <x v="2"/>
    <x v="1"/>
    <x v="0"/>
    <x v="1"/>
  </r>
  <r>
    <n v="14569"/>
    <x v="0"/>
    <x v="1"/>
    <x v="10"/>
    <n v="1"/>
    <x v="4"/>
    <s v="Professional"/>
    <x v="0"/>
    <n v="0"/>
    <x v="0"/>
    <x v="2"/>
    <x v="11"/>
    <x v="0"/>
    <x v="0"/>
  </r>
  <r>
    <n v="13873"/>
    <x v="0"/>
    <x v="1"/>
    <x v="3"/>
    <n v="3"/>
    <x v="4"/>
    <s v="Professional"/>
    <x v="0"/>
    <n v="0"/>
    <x v="0"/>
    <x v="2"/>
    <x v="11"/>
    <x v="0"/>
    <x v="1"/>
  </r>
  <r>
    <n v="20401"/>
    <x v="0"/>
    <x v="0"/>
    <x v="14"/>
    <n v="4"/>
    <x v="0"/>
    <s v="Management"/>
    <x v="0"/>
    <n v="2"/>
    <x v="3"/>
    <x v="2"/>
    <x v="46"/>
    <x v="1"/>
    <x v="1"/>
  </r>
  <r>
    <n v="21583"/>
    <x v="0"/>
    <x v="0"/>
    <x v="14"/>
    <n v="1"/>
    <x v="0"/>
    <s v="Skilled Manual"/>
    <x v="0"/>
    <n v="0"/>
    <x v="0"/>
    <x v="2"/>
    <x v="17"/>
    <x v="0"/>
    <x v="1"/>
  </r>
  <r>
    <n v="12029"/>
    <x v="0"/>
    <x v="1"/>
    <x v="1"/>
    <n v="0"/>
    <x v="3"/>
    <s v="Clerical"/>
    <x v="1"/>
    <n v="2"/>
    <x v="0"/>
    <x v="2"/>
    <x v="26"/>
    <x v="2"/>
    <x v="0"/>
  </r>
  <r>
    <n v="18066"/>
    <x v="1"/>
    <x v="1"/>
    <x v="3"/>
    <n v="5"/>
    <x v="0"/>
    <s v="Management"/>
    <x v="0"/>
    <n v="3"/>
    <x v="4"/>
    <x v="2"/>
    <x v="2"/>
    <x v="1"/>
    <x v="1"/>
  </r>
  <r>
    <n v="28192"/>
    <x v="0"/>
    <x v="0"/>
    <x v="3"/>
    <n v="5"/>
    <x v="4"/>
    <s v="Professional"/>
    <x v="0"/>
    <n v="3"/>
    <x v="4"/>
    <x v="2"/>
    <x v="30"/>
    <x v="0"/>
    <x v="0"/>
  </r>
  <r>
    <n v="16122"/>
    <x v="0"/>
    <x v="1"/>
    <x v="0"/>
    <n v="4"/>
    <x v="2"/>
    <s v="Skilled Manual"/>
    <x v="0"/>
    <n v="2"/>
    <x v="0"/>
    <x v="2"/>
    <x v="20"/>
    <x v="0"/>
    <x v="1"/>
  </r>
  <r>
    <n v="18607"/>
    <x v="1"/>
    <x v="0"/>
    <x v="10"/>
    <n v="4"/>
    <x v="0"/>
    <s v="Skilled Manual"/>
    <x v="0"/>
    <n v="2"/>
    <x v="1"/>
    <x v="2"/>
    <x v="0"/>
    <x v="0"/>
    <x v="1"/>
  </r>
  <r>
    <n v="28858"/>
    <x v="1"/>
    <x v="1"/>
    <x v="2"/>
    <n v="3"/>
    <x v="0"/>
    <s v="Skilled Manual"/>
    <x v="0"/>
    <n v="0"/>
    <x v="1"/>
    <x v="2"/>
    <x v="8"/>
    <x v="0"/>
    <x v="0"/>
  </r>
  <r>
    <n v="14432"/>
    <x v="1"/>
    <x v="1"/>
    <x v="8"/>
    <n v="4"/>
    <x v="4"/>
    <s v="Management"/>
    <x v="0"/>
    <n v="1"/>
    <x v="2"/>
    <x v="2"/>
    <x v="49"/>
    <x v="1"/>
    <x v="0"/>
  </r>
  <r>
    <n v="26305"/>
    <x v="1"/>
    <x v="0"/>
    <x v="10"/>
    <n v="2"/>
    <x v="0"/>
    <s v="Skilled Manual"/>
    <x v="1"/>
    <n v="0"/>
    <x v="0"/>
    <x v="2"/>
    <x v="4"/>
    <x v="0"/>
    <x v="1"/>
  </r>
  <r>
    <n v="22050"/>
    <x v="1"/>
    <x v="1"/>
    <x v="8"/>
    <n v="4"/>
    <x v="0"/>
    <s v="Management"/>
    <x v="0"/>
    <n v="1"/>
    <x v="3"/>
    <x v="2"/>
    <x v="13"/>
    <x v="0"/>
    <x v="1"/>
  </r>
  <r>
    <n v="25394"/>
    <x v="0"/>
    <x v="1"/>
    <x v="10"/>
    <n v="1"/>
    <x v="4"/>
    <s v="Professional"/>
    <x v="0"/>
    <n v="0"/>
    <x v="1"/>
    <x v="2"/>
    <x v="17"/>
    <x v="0"/>
    <x v="1"/>
  </r>
  <r>
    <n v="19747"/>
    <x v="0"/>
    <x v="1"/>
    <x v="14"/>
    <n v="4"/>
    <x v="0"/>
    <s v="Management"/>
    <x v="0"/>
    <n v="2"/>
    <x v="4"/>
    <x v="2"/>
    <x v="18"/>
    <x v="1"/>
    <x v="0"/>
  </r>
  <r>
    <n v="23195"/>
    <x v="1"/>
    <x v="1"/>
    <x v="14"/>
    <n v="3"/>
    <x v="0"/>
    <s v="Skilled Manual"/>
    <x v="0"/>
    <n v="2"/>
    <x v="1"/>
    <x v="2"/>
    <x v="3"/>
    <x v="0"/>
    <x v="1"/>
  </r>
  <r>
    <n v="21695"/>
    <x v="0"/>
    <x v="1"/>
    <x v="10"/>
    <n v="0"/>
    <x v="4"/>
    <s v="Skilled Manual"/>
    <x v="0"/>
    <n v="0"/>
    <x v="3"/>
    <x v="2"/>
    <x v="32"/>
    <x v="0"/>
    <x v="1"/>
  </r>
  <r>
    <n v="13934"/>
    <x v="0"/>
    <x v="1"/>
    <x v="0"/>
    <n v="4"/>
    <x v="2"/>
    <s v="Skilled Manual"/>
    <x v="0"/>
    <n v="2"/>
    <x v="1"/>
    <x v="2"/>
    <x v="30"/>
    <x v="0"/>
    <x v="0"/>
  </r>
  <r>
    <n v="13337"/>
    <x v="0"/>
    <x v="0"/>
    <x v="2"/>
    <n v="5"/>
    <x v="0"/>
    <s v="Management"/>
    <x v="0"/>
    <n v="2"/>
    <x v="2"/>
    <x v="2"/>
    <x v="46"/>
    <x v="1"/>
    <x v="0"/>
  </r>
  <r>
    <n v="27190"/>
    <x v="0"/>
    <x v="0"/>
    <x v="0"/>
    <n v="3"/>
    <x v="1"/>
    <s v="Clerical"/>
    <x v="0"/>
    <n v="1"/>
    <x v="3"/>
    <x v="2"/>
    <x v="21"/>
    <x v="0"/>
    <x v="0"/>
  </r>
  <r>
    <n v="28657"/>
    <x v="1"/>
    <x v="1"/>
    <x v="10"/>
    <n v="2"/>
    <x v="0"/>
    <s v="Skilled Manual"/>
    <x v="0"/>
    <n v="0"/>
    <x v="1"/>
    <x v="2"/>
    <x v="4"/>
    <x v="0"/>
    <x v="1"/>
  </r>
  <r>
    <n v="21713"/>
    <x v="1"/>
    <x v="1"/>
    <x v="2"/>
    <n v="5"/>
    <x v="4"/>
    <s v="Skilled Manual"/>
    <x v="1"/>
    <n v="0"/>
    <x v="0"/>
    <x v="2"/>
    <x v="15"/>
    <x v="0"/>
    <x v="0"/>
  </r>
  <r>
    <n v="21752"/>
    <x v="0"/>
    <x v="1"/>
    <x v="10"/>
    <n v="3"/>
    <x v="4"/>
    <s v="Management"/>
    <x v="0"/>
    <n v="2"/>
    <x v="4"/>
    <x v="2"/>
    <x v="46"/>
    <x v="1"/>
    <x v="0"/>
  </r>
  <r>
    <n v="27273"/>
    <x v="1"/>
    <x v="1"/>
    <x v="3"/>
    <n v="3"/>
    <x v="4"/>
    <s v="Professional"/>
    <x v="1"/>
    <n v="0"/>
    <x v="0"/>
    <x v="2"/>
    <x v="11"/>
    <x v="0"/>
    <x v="1"/>
  </r>
  <r>
    <n v="22719"/>
    <x v="1"/>
    <x v="1"/>
    <x v="15"/>
    <n v="3"/>
    <x v="0"/>
    <s v="Management"/>
    <x v="0"/>
    <n v="4"/>
    <x v="1"/>
    <x v="2"/>
    <x v="8"/>
    <x v="0"/>
    <x v="1"/>
  </r>
  <r>
    <n v="22042"/>
    <x v="0"/>
    <x v="0"/>
    <x v="3"/>
    <n v="0"/>
    <x v="1"/>
    <s v="Skilled Manual"/>
    <x v="0"/>
    <n v="2"/>
    <x v="2"/>
    <x v="2"/>
    <x v="17"/>
    <x v="0"/>
    <x v="1"/>
  </r>
  <r>
    <n v="21451"/>
    <x v="0"/>
    <x v="0"/>
    <x v="0"/>
    <n v="4"/>
    <x v="2"/>
    <s v="Professional"/>
    <x v="0"/>
    <n v="2"/>
    <x v="4"/>
    <x v="2"/>
    <x v="33"/>
    <x v="1"/>
    <x v="0"/>
  </r>
  <r>
    <n v="20754"/>
    <x v="0"/>
    <x v="1"/>
    <x v="1"/>
    <n v="2"/>
    <x v="2"/>
    <s v="Skilled Manual"/>
    <x v="0"/>
    <n v="2"/>
    <x v="3"/>
    <x v="2"/>
    <x v="36"/>
    <x v="0"/>
    <x v="0"/>
  </r>
  <r>
    <n v="12153"/>
    <x v="1"/>
    <x v="0"/>
    <x v="3"/>
    <n v="3"/>
    <x v="1"/>
    <s v="Professional"/>
    <x v="0"/>
    <n v="1"/>
    <x v="2"/>
    <x v="2"/>
    <x v="38"/>
    <x v="0"/>
    <x v="1"/>
  </r>
  <r>
    <n v="16895"/>
    <x v="0"/>
    <x v="0"/>
    <x v="0"/>
    <n v="3"/>
    <x v="1"/>
    <s v="Professional"/>
    <x v="1"/>
    <n v="2"/>
    <x v="3"/>
    <x v="2"/>
    <x v="9"/>
    <x v="0"/>
    <x v="1"/>
  </r>
  <r>
    <n v="26728"/>
    <x v="1"/>
    <x v="1"/>
    <x v="3"/>
    <n v="3"/>
    <x v="4"/>
    <s v="Management"/>
    <x v="1"/>
    <n v="2"/>
    <x v="3"/>
    <x v="2"/>
    <x v="39"/>
    <x v="0"/>
    <x v="1"/>
  </r>
  <r>
    <n v="11090"/>
    <x v="1"/>
    <x v="1"/>
    <x v="8"/>
    <n v="2"/>
    <x v="1"/>
    <s v="Professional"/>
    <x v="0"/>
    <n v="1"/>
    <x v="1"/>
    <x v="2"/>
    <x v="28"/>
    <x v="0"/>
    <x v="1"/>
  </r>
  <r>
    <n v="15862"/>
    <x v="1"/>
    <x v="0"/>
    <x v="14"/>
    <n v="0"/>
    <x v="4"/>
    <s v="Skilled Manual"/>
    <x v="0"/>
    <n v="0"/>
    <x v="3"/>
    <x v="2"/>
    <x v="6"/>
    <x v="0"/>
    <x v="1"/>
  </r>
  <r>
    <n v="26495"/>
    <x v="1"/>
    <x v="0"/>
    <x v="0"/>
    <n v="2"/>
    <x v="2"/>
    <s v="Professional"/>
    <x v="0"/>
    <n v="2"/>
    <x v="4"/>
    <x v="2"/>
    <x v="42"/>
    <x v="1"/>
    <x v="0"/>
  </r>
  <r>
    <n v="11823"/>
    <x v="0"/>
    <x v="0"/>
    <x v="3"/>
    <n v="0"/>
    <x v="4"/>
    <s v="Professional"/>
    <x v="0"/>
    <n v="0"/>
    <x v="1"/>
    <x v="2"/>
    <x v="32"/>
    <x v="0"/>
    <x v="0"/>
  </r>
  <r>
    <n v="23449"/>
    <x v="0"/>
    <x v="1"/>
    <x v="10"/>
    <n v="2"/>
    <x v="2"/>
    <s v="Professional"/>
    <x v="0"/>
    <n v="2"/>
    <x v="2"/>
    <x v="2"/>
    <x v="28"/>
    <x v="0"/>
    <x v="0"/>
  </r>
  <r>
    <n v="23459"/>
    <x v="0"/>
    <x v="1"/>
    <x v="10"/>
    <n v="2"/>
    <x v="2"/>
    <s v="Professional"/>
    <x v="0"/>
    <n v="2"/>
    <x v="2"/>
    <x v="2"/>
    <x v="5"/>
    <x v="0"/>
    <x v="0"/>
  </r>
  <r>
    <n v="19543"/>
    <x v="0"/>
    <x v="1"/>
    <x v="3"/>
    <n v="5"/>
    <x v="4"/>
    <s v="Professional"/>
    <x v="1"/>
    <n v="3"/>
    <x v="4"/>
    <x v="2"/>
    <x v="15"/>
    <x v="0"/>
    <x v="0"/>
  </r>
  <r>
    <n v="14914"/>
    <x v="0"/>
    <x v="0"/>
    <x v="0"/>
    <n v="1"/>
    <x v="1"/>
    <s v="Clerical"/>
    <x v="0"/>
    <n v="1"/>
    <x v="3"/>
    <x v="2"/>
    <x v="38"/>
    <x v="0"/>
    <x v="1"/>
  </r>
  <r>
    <n v="12033"/>
    <x v="1"/>
    <x v="0"/>
    <x v="0"/>
    <n v="0"/>
    <x v="2"/>
    <s v="Skilled Manual"/>
    <x v="1"/>
    <n v="2"/>
    <x v="0"/>
    <x v="2"/>
    <x v="40"/>
    <x v="2"/>
    <x v="1"/>
  </r>
  <r>
    <n v="11941"/>
    <x v="1"/>
    <x v="1"/>
    <x v="10"/>
    <n v="0"/>
    <x v="1"/>
    <s v="Skilled Manual"/>
    <x v="0"/>
    <n v="0"/>
    <x v="2"/>
    <x v="2"/>
    <x v="19"/>
    <x v="2"/>
    <x v="0"/>
  </r>
  <r>
    <n v="14389"/>
    <x v="0"/>
    <x v="1"/>
    <x v="10"/>
    <n v="2"/>
    <x v="0"/>
    <s v="Management"/>
    <x v="0"/>
    <n v="0"/>
    <x v="1"/>
    <x v="2"/>
    <x v="14"/>
    <x v="1"/>
    <x v="0"/>
  </r>
  <r>
    <n v="18050"/>
    <x v="0"/>
    <x v="0"/>
    <x v="10"/>
    <n v="1"/>
    <x v="1"/>
    <s v="Skilled Manual"/>
    <x v="0"/>
    <n v="1"/>
    <x v="0"/>
    <x v="2"/>
    <x v="12"/>
    <x v="0"/>
    <x v="1"/>
  </r>
  <r>
    <n v="19856"/>
    <x v="0"/>
    <x v="0"/>
    <x v="10"/>
    <n v="4"/>
    <x v="0"/>
    <s v="Management"/>
    <x v="0"/>
    <n v="2"/>
    <x v="1"/>
    <x v="2"/>
    <x v="2"/>
    <x v="1"/>
    <x v="0"/>
  </r>
  <r>
    <n v="11663"/>
    <x v="0"/>
    <x v="1"/>
    <x v="3"/>
    <n v="4"/>
    <x v="4"/>
    <s v="Professional"/>
    <x v="0"/>
    <n v="0"/>
    <x v="0"/>
    <x v="2"/>
    <x v="4"/>
    <x v="0"/>
    <x v="1"/>
  </r>
  <r>
    <n v="27740"/>
    <x v="0"/>
    <x v="0"/>
    <x v="0"/>
    <n v="0"/>
    <x v="2"/>
    <s v="Skilled Manual"/>
    <x v="0"/>
    <n v="2"/>
    <x v="2"/>
    <x v="2"/>
    <x v="40"/>
    <x v="2"/>
    <x v="0"/>
  </r>
  <r>
    <n v="23455"/>
    <x v="1"/>
    <x v="1"/>
    <x v="2"/>
    <n v="2"/>
    <x v="3"/>
    <s v="Skilled Manual"/>
    <x v="1"/>
    <n v="2"/>
    <x v="3"/>
    <x v="2"/>
    <x v="5"/>
    <x v="0"/>
    <x v="0"/>
  </r>
  <r>
    <n v="15292"/>
    <x v="1"/>
    <x v="0"/>
    <x v="10"/>
    <n v="1"/>
    <x v="4"/>
    <s v="Skilled Manual"/>
    <x v="0"/>
    <n v="0"/>
    <x v="3"/>
    <x v="2"/>
    <x v="11"/>
    <x v="0"/>
    <x v="0"/>
  </r>
  <r>
    <n v="21587"/>
    <x v="0"/>
    <x v="0"/>
    <x v="10"/>
    <n v="1"/>
    <x v="4"/>
    <s v="Skilled Manual"/>
    <x v="0"/>
    <n v="0"/>
    <x v="1"/>
    <x v="2"/>
    <x v="17"/>
    <x v="0"/>
    <x v="1"/>
  </r>
  <r>
    <n v="23513"/>
    <x v="0"/>
    <x v="0"/>
    <x v="0"/>
    <n v="3"/>
    <x v="1"/>
    <s v="Professional"/>
    <x v="0"/>
    <n v="2"/>
    <x v="2"/>
    <x v="2"/>
    <x v="9"/>
    <x v="0"/>
    <x v="0"/>
  </r>
  <r>
    <n v="24322"/>
    <x v="0"/>
    <x v="0"/>
    <x v="10"/>
    <n v="4"/>
    <x v="0"/>
    <s v="Skilled Manual"/>
    <x v="1"/>
    <n v="2"/>
    <x v="0"/>
    <x v="2"/>
    <x v="0"/>
    <x v="0"/>
    <x v="0"/>
  </r>
  <r>
    <n v="26298"/>
    <x v="0"/>
    <x v="0"/>
    <x v="14"/>
    <n v="1"/>
    <x v="0"/>
    <s v="Skilled Manual"/>
    <x v="0"/>
    <n v="0"/>
    <x v="1"/>
    <x v="2"/>
    <x v="17"/>
    <x v="0"/>
    <x v="1"/>
  </r>
  <r>
    <n v="25419"/>
    <x v="1"/>
    <x v="1"/>
    <x v="14"/>
    <n v="2"/>
    <x v="0"/>
    <s v="Skilled Manual"/>
    <x v="1"/>
    <n v="1"/>
    <x v="0"/>
    <x v="2"/>
    <x v="13"/>
    <x v="0"/>
    <x v="1"/>
  </r>
  <r>
    <n v="13343"/>
    <x v="0"/>
    <x v="0"/>
    <x v="8"/>
    <n v="5"/>
    <x v="0"/>
    <s v="Management"/>
    <x v="0"/>
    <n v="2"/>
    <x v="3"/>
    <x v="2"/>
    <x v="18"/>
    <x v="1"/>
    <x v="1"/>
  </r>
  <r>
    <n v="11303"/>
    <x v="1"/>
    <x v="0"/>
    <x v="8"/>
    <n v="4"/>
    <x v="2"/>
    <s v="Professional"/>
    <x v="1"/>
    <n v="3"/>
    <x v="3"/>
    <x v="2"/>
    <x v="12"/>
    <x v="0"/>
    <x v="1"/>
  </r>
  <r>
    <n v="21693"/>
    <x v="1"/>
    <x v="0"/>
    <x v="10"/>
    <n v="0"/>
    <x v="4"/>
    <s v="Skilled Manual"/>
    <x v="1"/>
    <n v="0"/>
    <x v="0"/>
    <x v="2"/>
    <x v="8"/>
    <x v="0"/>
    <x v="0"/>
  </r>
  <r>
    <n v="28056"/>
    <x v="0"/>
    <x v="1"/>
    <x v="3"/>
    <n v="2"/>
    <x v="3"/>
    <s v="Skilled Manual"/>
    <x v="0"/>
    <n v="2"/>
    <x v="4"/>
    <x v="2"/>
    <x v="39"/>
    <x v="0"/>
    <x v="0"/>
  </r>
  <r>
    <n v="11788"/>
    <x v="1"/>
    <x v="0"/>
    <x v="3"/>
    <n v="1"/>
    <x v="4"/>
    <s v="Professional"/>
    <x v="0"/>
    <n v="0"/>
    <x v="1"/>
    <x v="2"/>
    <x v="17"/>
    <x v="0"/>
    <x v="0"/>
  </r>
  <r>
    <n v="22296"/>
    <x v="0"/>
    <x v="1"/>
    <x v="3"/>
    <n v="0"/>
    <x v="0"/>
    <s v="Professional"/>
    <x v="1"/>
    <n v="1"/>
    <x v="0"/>
    <x v="2"/>
    <x v="13"/>
    <x v="0"/>
    <x v="0"/>
  </r>
  <r>
    <n v="15319"/>
    <x v="0"/>
    <x v="0"/>
    <x v="3"/>
    <n v="4"/>
    <x v="0"/>
    <s v="Management"/>
    <x v="1"/>
    <n v="1"/>
    <x v="3"/>
    <x v="2"/>
    <x v="14"/>
    <x v="1"/>
    <x v="0"/>
  </r>
  <r>
    <n v="17654"/>
    <x v="1"/>
    <x v="0"/>
    <x v="0"/>
    <n v="3"/>
    <x v="1"/>
    <s v="Clerical"/>
    <x v="0"/>
    <n v="1"/>
    <x v="3"/>
    <x v="2"/>
    <x v="25"/>
    <x v="2"/>
    <x v="1"/>
  </r>
  <r>
    <n v="14662"/>
    <x v="0"/>
    <x v="1"/>
    <x v="10"/>
    <n v="1"/>
    <x v="0"/>
    <s v="Professional"/>
    <x v="0"/>
    <n v="1"/>
    <x v="0"/>
    <x v="2"/>
    <x v="28"/>
    <x v="0"/>
    <x v="1"/>
  </r>
  <r>
    <n v="17541"/>
    <x v="0"/>
    <x v="0"/>
    <x v="0"/>
    <n v="4"/>
    <x v="2"/>
    <s v="Skilled Manual"/>
    <x v="0"/>
    <n v="2"/>
    <x v="1"/>
    <x v="2"/>
    <x v="1"/>
    <x v="0"/>
    <x v="0"/>
  </r>
  <r>
    <n v="13886"/>
    <x v="0"/>
    <x v="0"/>
    <x v="3"/>
    <n v="4"/>
    <x v="4"/>
    <s v="Professional"/>
    <x v="0"/>
    <n v="0"/>
    <x v="1"/>
    <x v="2"/>
    <x v="11"/>
    <x v="0"/>
    <x v="1"/>
  </r>
  <r>
    <n v="13073"/>
    <x v="0"/>
    <x v="0"/>
    <x v="10"/>
    <n v="0"/>
    <x v="1"/>
    <s v="Professional"/>
    <x v="0"/>
    <n v="2"/>
    <x v="2"/>
    <x v="2"/>
    <x v="25"/>
    <x v="2"/>
    <x v="0"/>
  </r>
  <r>
    <n v="21940"/>
    <x v="0"/>
    <x v="1"/>
    <x v="8"/>
    <n v="5"/>
    <x v="4"/>
    <s v="Professional"/>
    <x v="0"/>
    <n v="0"/>
    <x v="0"/>
    <x v="2"/>
    <x v="15"/>
    <x v="0"/>
    <x v="1"/>
  </r>
  <r>
    <n v="20196"/>
    <x v="0"/>
    <x v="1"/>
    <x v="10"/>
    <n v="1"/>
    <x v="1"/>
    <s v="Skilled Manual"/>
    <x v="0"/>
    <n v="1"/>
    <x v="1"/>
    <x v="2"/>
    <x v="12"/>
    <x v="0"/>
    <x v="1"/>
  </r>
  <r>
    <n v="23491"/>
    <x v="1"/>
    <x v="1"/>
    <x v="11"/>
    <n v="0"/>
    <x v="1"/>
    <s v="Professional"/>
    <x v="1"/>
    <n v="4"/>
    <x v="3"/>
    <x v="2"/>
    <x v="12"/>
    <x v="0"/>
    <x v="0"/>
  </r>
  <r>
    <n v="16651"/>
    <x v="0"/>
    <x v="0"/>
    <x v="7"/>
    <n v="2"/>
    <x v="0"/>
    <s v="Management"/>
    <x v="0"/>
    <n v="3"/>
    <x v="2"/>
    <x v="2"/>
    <x v="24"/>
    <x v="1"/>
    <x v="0"/>
  </r>
  <r>
    <n v="16813"/>
    <x v="0"/>
    <x v="1"/>
    <x v="10"/>
    <n v="2"/>
    <x v="1"/>
    <s v="Professional"/>
    <x v="0"/>
    <n v="2"/>
    <x v="4"/>
    <x v="2"/>
    <x v="10"/>
    <x v="1"/>
    <x v="0"/>
  </r>
  <r>
    <n v="16007"/>
    <x v="0"/>
    <x v="0"/>
    <x v="8"/>
    <n v="5"/>
    <x v="0"/>
    <s v="Management"/>
    <x v="0"/>
    <n v="2"/>
    <x v="3"/>
    <x v="2"/>
    <x v="29"/>
    <x v="1"/>
    <x v="1"/>
  </r>
  <r>
    <n v="27434"/>
    <x v="1"/>
    <x v="1"/>
    <x v="3"/>
    <n v="4"/>
    <x v="1"/>
    <s v="Professional"/>
    <x v="0"/>
    <n v="1"/>
    <x v="4"/>
    <x v="2"/>
    <x v="16"/>
    <x v="1"/>
    <x v="0"/>
  </r>
  <r>
    <n v="27756"/>
    <x v="1"/>
    <x v="0"/>
    <x v="14"/>
    <n v="3"/>
    <x v="0"/>
    <s v="Skilled Manual"/>
    <x v="1"/>
    <n v="1"/>
    <x v="0"/>
    <x v="2"/>
    <x v="8"/>
    <x v="0"/>
    <x v="0"/>
  </r>
  <r>
    <n v="23818"/>
    <x v="0"/>
    <x v="0"/>
    <x v="14"/>
    <n v="0"/>
    <x v="4"/>
    <s v="Skilled Manual"/>
    <x v="0"/>
    <n v="0"/>
    <x v="3"/>
    <x v="2"/>
    <x v="6"/>
    <x v="0"/>
    <x v="1"/>
  </r>
  <r>
    <n v="19012"/>
    <x v="0"/>
    <x v="1"/>
    <x v="2"/>
    <n v="3"/>
    <x v="0"/>
    <s v="Management"/>
    <x v="0"/>
    <n v="1"/>
    <x v="3"/>
    <x v="2"/>
    <x v="16"/>
    <x v="1"/>
    <x v="0"/>
  </r>
  <r>
    <n v="18329"/>
    <x v="1"/>
    <x v="1"/>
    <x v="1"/>
    <n v="0"/>
    <x v="3"/>
    <s v="Clerical"/>
    <x v="1"/>
    <n v="2"/>
    <x v="2"/>
    <x v="2"/>
    <x v="40"/>
    <x v="2"/>
    <x v="0"/>
  </r>
  <r>
    <n v="29037"/>
    <x v="0"/>
    <x v="1"/>
    <x v="10"/>
    <n v="0"/>
    <x v="4"/>
    <s v="Professional"/>
    <x v="1"/>
    <n v="0"/>
    <x v="0"/>
    <x v="2"/>
    <x v="32"/>
    <x v="0"/>
    <x v="0"/>
  </r>
  <r>
    <n v="26576"/>
    <x v="0"/>
    <x v="0"/>
    <x v="10"/>
    <n v="0"/>
    <x v="1"/>
    <s v="Skilled Manual"/>
    <x v="0"/>
    <n v="2"/>
    <x v="2"/>
    <x v="2"/>
    <x v="23"/>
    <x v="0"/>
    <x v="0"/>
  </r>
  <r>
    <n v="12192"/>
    <x v="1"/>
    <x v="0"/>
    <x v="10"/>
    <n v="2"/>
    <x v="3"/>
    <s v="Skilled Manual"/>
    <x v="1"/>
    <n v="2"/>
    <x v="3"/>
    <x v="2"/>
    <x v="36"/>
    <x v="0"/>
    <x v="0"/>
  </r>
  <r>
    <n v="14887"/>
    <x v="0"/>
    <x v="0"/>
    <x v="1"/>
    <n v="1"/>
    <x v="2"/>
    <s v="Clerical"/>
    <x v="0"/>
    <n v="1"/>
    <x v="2"/>
    <x v="2"/>
    <x v="31"/>
    <x v="0"/>
    <x v="0"/>
  </r>
  <r>
    <n v="11734"/>
    <x v="0"/>
    <x v="1"/>
    <x v="10"/>
    <n v="1"/>
    <x v="1"/>
    <s v="Skilled Manual"/>
    <x v="1"/>
    <n v="1"/>
    <x v="0"/>
    <x v="2"/>
    <x v="15"/>
    <x v="0"/>
    <x v="0"/>
  </r>
  <r>
    <n v="17462"/>
    <x v="0"/>
    <x v="1"/>
    <x v="3"/>
    <n v="3"/>
    <x v="4"/>
    <s v="Management"/>
    <x v="0"/>
    <n v="2"/>
    <x v="2"/>
    <x v="2"/>
    <x v="39"/>
    <x v="0"/>
    <x v="1"/>
  </r>
  <r>
    <n v="20659"/>
    <x v="0"/>
    <x v="1"/>
    <x v="3"/>
    <n v="3"/>
    <x v="4"/>
    <s v="Professional"/>
    <x v="0"/>
    <n v="0"/>
    <x v="0"/>
    <x v="2"/>
    <x v="11"/>
    <x v="0"/>
    <x v="1"/>
  </r>
  <r>
    <n v="28004"/>
    <x v="0"/>
    <x v="0"/>
    <x v="10"/>
    <n v="3"/>
    <x v="0"/>
    <s v="Management"/>
    <x v="0"/>
    <n v="2"/>
    <x v="4"/>
    <x v="2"/>
    <x v="29"/>
    <x v="1"/>
    <x v="0"/>
  </r>
  <r>
    <n v="19741"/>
    <x v="1"/>
    <x v="0"/>
    <x v="2"/>
    <n v="4"/>
    <x v="4"/>
    <s v="Management"/>
    <x v="0"/>
    <n v="2"/>
    <x v="2"/>
    <x v="2"/>
    <x v="27"/>
    <x v="1"/>
    <x v="0"/>
  </r>
  <r>
    <n v="17450"/>
    <x v="0"/>
    <x v="1"/>
    <x v="2"/>
    <n v="5"/>
    <x v="1"/>
    <s v="Professional"/>
    <x v="0"/>
    <n v="3"/>
    <x v="2"/>
    <x v="2"/>
    <x v="12"/>
    <x v="0"/>
    <x v="0"/>
  </r>
  <r>
    <n v="17337"/>
    <x v="1"/>
    <x v="1"/>
    <x v="0"/>
    <n v="0"/>
    <x v="2"/>
    <s v="Skilled Manual"/>
    <x v="0"/>
    <n v="1"/>
    <x v="2"/>
    <x v="2"/>
    <x v="23"/>
    <x v="0"/>
    <x v="0"/>
  </r>
  <r>
    <n v="18594"/>
    <x v="1"/>
    <x v="0"/>
    <x v="2"/>
    <n v="3"/>
    <x v="0"/>
    <s v="Skilled Manual"/>
    <x v="0"/>
    <n v="3"/>
    <x v="4"/>
    <x v="2"/>
    <x v="8"/>
    <x v="0"/>
    <x v="1"/>
  </r>
  <r>
    <n v="15982"/>
    <x v="0"/>
    <x v="1"/>
    <x v="15"/>
    <n v="5"/>
    <x v="1"/>
    <s v="Professional"/>
    <x v="0"/>
    <n v="4"/>
    <x v="1"/>
    <x v="2"/>
    <x v="30"/>
    <x v="0"/>
    <x v="0"/>
  </r>
  <r>
    <n v="28625"/>
    <x v="1"/>
    <x v="1"/>
    <x v="0"/>
    <n v="2"/>
    <x v="1"/>
    <s v="Clerical"/>
    <x v="1"/>
    <n v="1"/>
    <x v="3"/>
    <x v="2"/>
    <x v="15"/>
    <x v="0"/>
    <x v="1"/>
  </r>
  <r>
    <n v="11269"/>
    <x v="0"/>
    <x v="1"/>
    <x v="12"/>
    <n v="2"/>
    <x v="4"/>
    <s v="Management"/>
    <x v="0"/>
    <n v="2"/>
    <x v="0"/>
    <x v="2"/>
    <x v="3"/>
    <x v="0"/>
    <x v="0"/>
  </r>
  <r>
    <n v="25148"/>
    <x v="0"/>
    <x v="1"/>
    <x v="10"/>
    <n v="2"/>
    <x v="2"/>
    <s v="Professional"/>
    <x v="1"/>
    <n v="2"/>
    <x v="3"/>
    <x v="2"/>
    <x v="28"/>
    <x v="0"/>
    <x v="1"/>
  </r>
  <r>
    <n v="13920"/>
    <x v="1"/>
    <x v="0"/>
    <x v="14"/>
    <n v="4"/>
    <x v="0"/>
    <s v="Skilled Manual"/>
    <x v="0"/>
    <n v="2"/>
    <x v="0"/>
    <x v="2"/>
    <x v="0"/>
    <x v="0"/>
    <x v="0"/>
  </r>
  <r>
    <n v="23704"/>
    <x v="1"/>
    <x v="1"/>
    <x v="0"/>
    <n v="5"/>
    <x v="2"/>
    <s v="Professional"/>
    <x v="0"/>
    <n v="4"/>
    <x v="4"/>
    <x v="2"/>
    <x v="2"/>
    <x v="1"/>
    <x v="1"/>
  </r>
  <r>
    <n v="28972"/>
    <x v="1"/>
    <x v="0"/>
    <x v="10"/>
    <n v="3"/>
    <x v="4"/>
    <s v="Management"/>
    <x v="0"/>
    <n v="2"/>
    <x v="4"/>
    <x v="2"/>
    <x v="29"/>
    <x v="1"/>
    <x v="0"/>
  </r>
  <r>
    <n v="22730"/>
    <x v="0"/>
    <x v="1"/>
    <x v="3"/>
    <n v="5"/>
    <x v="0"/>
    <s v="Management"/>
    <x v="0"/>
    <n v="2"/>
    <x v="4"/>
    <x v="2"/>
    <x v="18"/>
    <x v="1"/>
    <x v="0"/>
  </r>
  <r>
    <n v="29134"/>
    <x v="0"/>
    <x v="1"/>
    <x v="10"/>
    <n v="4"/>
    <x v="0"/>
    <s v="Skilled Manual"/>
    <x v="1"/>
    <n v="3"/>
    <x v="4"/>
    <x v="2"/>
    <x v="0"/>
    <x v="0"/>
    <x v="0"/>
  </r>
  <r>
    <n v="14332"/>
    <x v="1"/>
    <x v="0"/>
    <x v="1"/>
    <n v="0"/>
    <x v="2"/>
    <s v="Skilled Manual"/>
    <x v="1"/>
    <n v="2"/>
    <x v="2"/>
    <x v="2"/>
    <x v="22"/>
    <x v="2"/>
    <x v="0"/>
  </r>
  <r>
    <n v="19117"/>
    <x v="1"/>
    <x v="0"/>
    <x v="10"/>
    <n v="1"/>
    <x v="4"/>
    <s v="Professional"/>
    <x v="0"/>
    <n v="0"/>
    <x v="1"/>
    <x v="2"/>
    <x v="4"/>
    <x v="0"/>
    <x v="1"/>
  </r>
  <r>
    <n v="22864"/>
    <x v="0"/>
    <x v="1"/>
    <x v="8"/>
    <n v="2"/>
    <x v="1"/>
    <s v="Professional"/>
    <x v="1"/>
    <n v="0"/>
    <x v="2"/>
    <x v="2"/>
    <x v="38"/>
    <x v="0"/>
    <x v="1"/>
  </r>
  <r>
    <n v="11292"/>
    <x v="1"/>
    <x v="1"/>
    <x v="13"/>
    <n v="1"/>
    <x v="1"/>
    <s v="Professional"/>
    <x v="1"/>
    <n v="3"/>
    <x v="0"/>
    <x v="2"/>
    <x v="20"/>
    <x v="0"/>
    <x v="1"/>
  </r>
  <r>
    <n v="13466"/>
    <x v="0"/>
    <x v="1"/>
    <x v="2"/>
    <n v="5"/>
    <x v="1"/>
    <s v="Professional"/>
    <x v="0"/>
    <n v="3"/>
    <x v="3"/>
    <x v="2"/>
    <x v="30"/>
    <x v="0"/>
    <x v="0"/>
  </r>
  <r>
    <n v="23731"/>
    <x v="0"/>
    <x v="1"/>
    <x v="10"/>
    <n v="2"/>
    <x v="2"/>
    <s v="Professional"/>
    <x v="0"/>
    <n v="2"/>
    <x v="1"/>
    <x v="2"/>
    <x v="9"/>
    <x v="0"/>
    <x v="1"/>
  </r>
  <r>
    <n v="28672"/>
    <x v="1"/>
    <x v="1"/>
    <x v="3"/>
    <n v="4"/>
    <x v="4"/>
    <s v="Professional"/>
    <x v="0"/>
    <n v="0"/>
    <x v="1"/>
    <x v="2"/>
    <x v="11"/>
    <x v="0"/>
    <x v="1"/>
  </r>
  <r>
    <n v="11809"/>
    <x v="0"/>
    <x v="1"/>
    <x v="10"/>
    <n v="2"/>
    <x v="0"/>
    <s v="Skilled Manual"/>
    <x v="0"/>
    <n v="0"/>
    <x v="0"/>
    <x v="2"/>
    <x v="13"/>
    <x v="0"/>
    <x v="1"/>
  </r>
  <r>
    <n v="19664"/>
    <x v="1"/>
    <x v="1"/>
    <x v="11"/>
    <n v="3"/>
    <x v="0"/>
    <s v="Management"/>
    <x v="1"/>
    <n v="3"/>
    <x v="3"/>
    <x v="2"/>
    <x v="13"/>
    <x v="0"/>
    <x v="0"/>
  </r>
  <r>
    <n v="12121"/>
    <x v="1"/>
    <x v="1"/>
    <x v="10"/>
    <n v="3"/>
    <x v="2"/>
    <s v="Professional"/>
    <x v="0"/>
    <n v="2"/>
    <x v="4"/>
    <x v="2"/>
    <x v="39"/>
    <x v="0"/>
    <x v="1"/>
  </r>
  <r>
    <n v="13507"/>
    <x v="0"/>
    <x v="0"/>
    <x v="4"/>
    <n v="2"/>
    <x v="1"/>
    <s v="Manual"/>
    <x v="0"/>
    <n v="0"/>
    <x v="3"/>
    <x v="0"/>
    <x v="5"/>
    <x v="0"/>
    <x v="0"/>
  </r>
  <r>
    <n v="19280"/>
    <x v="0"/>
    <x v="1"/>
    <x v="7"/>
    <n v="2"/>
    <x v="1"/>
    <s v="Manual"/>
    <x v="0"/>
    <n v="1"/>
    <x v="0"/>
    <x v="0"/>
    <x v="8"/>
    <x v="0"/>
    <x v="1"/>
  </r>
  <r>
    <n v="22173"/>
    <x v="0"/>
    <x v="0"/>
    <x v="1"/>
    <n v="3"/>
    <x v="2"/>
    <s v="Skilled Manual"/>
    <x v="1"/>
    <n v="2"/>
    <x v="3"/>
    <x v="1"/>
    <x v="9"/>
    <x v="0"/>
    <x v="1"/>
  </r>
  <r>
    <n v="12697"/>
    <x v="1"/>
    <x v="0"/>
    <x v="8"/>
    <n v="0"/>
    <x v="0"/>
    <s v="Professional"/>
    <x v="1"/>
    <n v="4"/>
    <x v="4"/>
    <x v="1"/>
    <x v="4"/>
    <x v="0"/>
    <x v="0"/>
  </r>
  <r>
    <n v="11434"/>
    <x v="0"/>
    <x v="1"/>
    <x v="9"/>
    <n v="5"/>
    <x v="1"/>
    <s v="Professional"/>
    <x v="0"/>
    <n v="0"/>
    <x v="0"/>
    <x v="0"/>
    <x v="10"/>
    <x v="1"/>
    <x v="0"/>
  </r>
  <r>
    <n v="25323"/>
    <x v="0"/>
    <x v="1"/>
    <x v="0"/>
    <n v="2"/>
    <x v="1"/>
    <s v="Clerical"/>
    <x v="0"/>
    <n v="1"/>
    <x v="3"/>
    <x v="0"/>
    <x v="11"/>
    <x v="0"/>
    <x v="1"/>
  </r>
  <r>
    <n v="23542"/>
    <x v="1"/>
    <x v="1"/>
    <x v="10"/>
    <n v="1"/>
    <x v="1"/>
    <s v="Skilled Manual"/>
    <x v="1"/>
    <n v="1"/>
    <x v="0"/>
    <x v="1"/>
    <x v="12"/>
    <x v="0"/>
    <x v="1"/>
  </r>
  <r>
    <n v="20870"/>
    <x v="1"/>
    <x v="0"/>
    <x v="4"/>
    <n v="2"/>
    <x v="2"/>
    <s v="Manual"/>
    <x v="0"/>
    <n v="1"/>
    <x v="0"/>
    <x v="0"/>
    <x v="13"/>
    <x v="0"/>
    <x v="1"/>
  </r>
  <r>
    <n v="23316"/>
    <x v="1"/>
    <x v="1"/>
    <x v="1"/>
    <n v="3"/>
    <x v="1"/>
    <s v="Clerical"/>
    <x v="1"/>
    <n v="2"/>
    <x v="3"/>
    <x v="1"/>
    <x v="14"/>
    <x v="1"/>
    <x v="1"/>
  </r>
  <r>
    <n v="12610"/>
    <x v="0"/>
    <x v="0"/>
    <x v="1"/>
    <n v="1"/>
    <x v="0"/>
    <s v="Clerical"/>
    <x v="0"/>
    <n v="0"/>
    <x v="0"/>
    <x v="0"/>
    <x v="15"/>
    <x v="0"/>
    <x v="0"/>
  </r>
  <r>
    <n v="27183"/>
    <x v="1"/>
    <x v="1"/>
    <x v="0"/>
    <n v="2"/>
    <x v="1"/>
    <s v="Clerical"/>
    <x v="0"/>
    <n v="1"/>
    <x v="3"/>
    <x v="0"/>
    <x v="11"/>
    <x v="0"/>
    <x v="1"/>
  </r>
  <r>
    <n v="25940"/>
    <x v="1"/>
    <x v="1"/>
    <x v="6"/>
    <n v="2"/>
    <x v="3"/>
    <s v="Clerical"/>
    <x v="0"/>
    <n v="2"/>
    <x v="2"/>
    <x v="1"/>
    <x v="10"/>
    <x v="1"/>
    <x v="1"/>
  </r>
  <r>
    <n v="25598"/>
    <x v="0"/>
    <x v="0"/>
    <x v="0"/>
    <n v="0"/>
    <x v="4"/>
    <s v="Clerical"/>
    <x v="0"/>
    <n v="0"/>
    <x v="0"/>
    <x v="0"/>
    <x v="4"/>
    <x v="0"/>
    <x v="1"/>
  </r>
  <r>
    <n v="21564"/>
    <x v="1"/>
    <x v="0"/>
    <x v="2"/>
    <n v="0"/>
    <x v="0"/>
    <s v="Professional"/>
    <x v="0"/>
    <n v="4"/>
    <x v="4"/>
    <x v="1"/>
    <x v="11"/>
    <x v="0"/>
    <x v="0"/>
  </r>
  <r>
    <n v="19193"/>
    <x v="1"/>
    <x v="1"/>
    <x v="0"/>
    <n v="2"/>
    <x v="1"/>
    <s v="Clerical"/>
    <x v="0"/>
    <n v="0"/>
    <x v="3"/>
    <x v="0"/>
    <x v="11"/>
    <x v="0"/>
    <x v="1"/>
  </r>
  <r>
    <n v="26412"/>
    <x v="0"/>
    <x v="0"/>
    <x v="2"/>
    <n v="5"/>
    <x v="2"/>
    <s v="Management"/>
    <x v="1"/>
    <n v="3"/>
    <x v="2"/>
    <x v="0"/>
    <x v="16"/>
    <x v="1"/>
    <x v="0"/>
  </r>
  <r>
    <n v="27184"/>
    <x v="1"/>
    <x v="1"/>
    <x v="0"/>
    <n v="2"/>
    <x v="1"/>
    <s v="Clerical"/>
    <x v="1"/>
    <n v="1"/>
    <x v="0"/>
    <x v="0"/>
    <x v="17"/>
    <x v="0"/>
    <x v="0"/>
  </r>
  <r>
    <n v="12590"/>
    <x v="1"/>
    <x v="1"/>
    <x v="1"/>
    <n v="1"/>
    <x v="0"/>
    <s v="Clerical"/>
    <x v="0"/>
    <n v="0"/>
    <x v="0"/>
    <x v="0"/>
    <x v="18"/>
    <x v="1"/>
    <x v="0"/>
  </r>
  <r>
    <n v="17841"/>
    <x v="1"/>
    <x v="1"/>
    <x v="1"/>
    <n v="0"/>
    <x v="1"/>
    <s v="Clerical"/>
    <x v="1"/>
    <n v="1"/>
    <x v="0"/>
    <x v="0"/>
    <x v="19"/>
    <x v="2"/>
    <x v="1"/>
  </r>
  <r>
    <n v="18283"/>
    <x v="1"/>
    <x v="0"/>
    <x v="11"/>
    <n v="0"/>
    <x v="0"/>
    <s v="Professional"/>
    <x v="1"/>
    <n v="1"/>
    <x v="2"/>
    <x v="1"/>
    <x v="8"/>
    <x v="0"/>
    <x v="0"/>
  </r>
  <r>
    <n v="18299"/>
    <x v="0"/>
    <x v="1"/>
    <x v="3"/>
    <n v="5"/>
    <x v="1"/>
    <s v="Skilled Manual"/>
    <x v="0"/>
    <n v="2"/>
    <x v="2"/>
    <x v="1"/>
    <x v="20"/>
    <x v="0"/>
    <x v="0"/>
  </r>
  <r>
    <n v="16466"/>
    <x v="1"/>
    <x v="0"/>
    <x v="6"/>
    <n v="0"/>
    <x v="3"/>
    <s v="Manual"/>
    <x v="1"/>
    <n v="2"/>
    <x v="0"/>
    <x v="0"/>
    <x v="21"/>
    <x v="0"/>
    <x v="1"/>
  </r>
  <r>
    <n v="19273"/>
    <x v="0"/>
    <x v="0"/>
    <x v="6"/>
    <n v="2"/>
    <x v="1"/>
    <s v="Manual"/>
    <x v="0"/>
    <n v="0"/>
    <x v="0"/>
    <x v="0"/>
    <x v="18"/>
    <x v="1"/>
    <x v="0"/>
  </r>
  <r>
    <n v="22400"/>
    <x v="0"/>
    <x v="1"/>
    <x v="4"/>
    <n v="0"/>
    <x v="1"/>
    <s v="Manual"/>
    <x v="1"/>
    <n v="1"/>
    <x v="0"/>
    <x v="1"/>
    <x v="22"/>
    <x v="2"/>
    <x v="1"/>
  </r>
  <r>
    <n v="20942"/>
    <x v="1"/>
    <x v="0"/>
    <x v="6"/>
    <n v="0"/>
    <x v="2"/>
    <s v="Manual"/>
    <x v="1"/>
    <n v="1"/>
    <x v="2"/>
    <x v="0"/>
    <x v="23"/>
    <x v="0"/>
    <x v="0"/>
  </r>
  <r>
    <n v="18484"/>
    <x v="1"/>
    <x v="1"/>
    <x v="2"/>
    <n v="2"/>
    <x v="2"/>
    <s v="Skilled Manual"/>
    <x v="1"/>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B77579-2ED8-42E9-9BCB-FD0EB52DD96A}" name="PivotTable6"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23:G141" firstHeaderRow="1" firstDataRow="2" firstDataCol="1"/>
  <pivotFields count="14">
    <pivotField showAll="0"/>
    <pivotField showAll="0">
      <items count="3">
        <item x="0"/>
        <item x="1"/>
        <item t="default"/>
      </items>
    </pivotField>
    <pivotField showAll="0"/>
    <pivotField axis="axisRow" numFmtId="166" showAll="0">
      <items count="17">
        <item x="4"/>
        <item x="6"/>
        <item x="1"/>
        <item x="0"/>
        <item x="14"/>
        <item x="10"/>
        <item x="3"/>
        <item x="2"/>
        <item x="8"/>
        <item x="11"/>
        <item x="15"/>
        <item x="7"/>
        <item x="12"/>
        <item x="13"/>
        <item x="5"/>
        <item x="9"/>
        <item t="default"/>
      </items>
    </pivotField>
    <pivotField showAll="0"/>
    <pivotField axis="axisCol"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dataField="1" showAll="0"/>
  </pivotFields>
  <rowFields count="1">
    <field x="3"/>
  </rowFields>
  <rowItems count="17">
    <i>
      <x/>
    </i>
    <i>
      <x v="1"/>
    </i>
    <i>
      <x v="2"/>
    </i>
    <i>
      <x v="3"/>
    </i>
    <i>
      <x v="4"/>
    </i>
    <i>
      <x v="5"/>
    </i>
    <i>
      <x v="6"/>
    </i>
    <i>
      <x v="7"/>
    </i>
    <i>
      <x v="8"/>
    </i>
    <i>
      <x v="9"/>
    </i>
    <i>
      <x v="10"/>
    </i>
    <i>
      <x v="11"/>
    </i>
    <i>
      <x v="12"/>
    </i>
    <i>
      <x v="13"/>
    </i>
    <i>
      <x v="14"/>
    </i>
    <i>
      <x v="15"/>
    </i>
    <i t="grand">
      <x/>
    </i>
  </rowItems>
  <colFields count="1">
    <field x="5"/>
  </colFields>
  <colItems count="6">
    <i>
      <x/>
    </i>
    <i>
      <x v="1"/>
    </i>
    <i>
      <x v="2"/>
    </i>
    <i>
      <x v="3"/>
    </i>
    <i>
      <x v="4"/>
    </i>
    <i t="grand">
      <x/>
    </i>
  </colItems>
  <dataFields count="1">
    <dataField name="Count of Purchased Bike" fld="13" subtotal="count" baseField="0" baseItem="0"/>
  </dataFields>
  <chartFormats count="1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1" format="5" series="1">
      <pivotArea type="data" outline="0" fieldPosition="0">
        <references count="2">
          <reference field="4294967294" count="1" selected="0">
            <x v="0"/>
          </reference>
          <reference field="5" count="1" selected="0">
            <x v="0"/>
          </reference>
        </references>
      </pivotArea>
    </chartFormat>
    <chartFormat chart="1" format="6" series="1">
      <pivotArea type="data" outline="0" fieldPosition="0">
        <references count="2">
          <reference field="4294967294" count="1" selected="0">
            <x v="0"/>
          </reference>
          <reference field="5" count="1" selected="0">
            <x v="1"/>
          </reference>
        </references>
      </pivotArea>
    </chartFormat>
    <chartFormat chart="1" format="7" series="1">
      <pivotArea type="data" outline="0" fieldPosition="0">
        <references count="2">
          <reference field="4294967294" count="1" selected="0">
            <x v="0"/>
          </reference>
          <reference field="5" count="1" selected="0">
            <x v="2"/>
          </reference>
        </references>
      </pivotArea>
    </chartFormat>
    <chartFormat chart="1" format="8" series="1">
      <pivotArea type="data" outline="0" fieldPosition="0">
        <references count="2">
          <reference field="4294967294" count="1" selected="0">
            <x v="0"/>
          </reference>
          <reference field="5" count="1" selected="0">
            <x v="3"/>
          </reference>
        </references>
      </pivotArea>
    </chartFormat>
    <chartFormat chart="1" format="9" series="1">
      <pivotArea type="data" outline="0" fieldPosition="0">
        <references count="2">
          <reference field="4294967294" count="1" selected="0">
            <x v="0"/>
          </reference>
          <reference field="5" count="1" selected="0">
            <x v="4"/>
          </reference>
        </references>
      </pivotArea>
    </chartFormat>
    <chartFormat chart="2" format="10" series="1">
      <pivotArea type="data" outline="0" fieldPosition="0">
        <references count="2">
          <reference field="4294967294" count="1" selected="0">
            <x v="0"/>
          </reference>
          <reference field="5" count="1" selected="0">
            <x v="0"/>
          </reference>
        </references>
      </pivotArea>
    </chartFormat>
    <chartFormat chart="2" format="11" series="1">
      <pivotArea type="data" outline="0" fieldPosition="0">
        <references count="2">
          <reference field="4294967294" count="1" selected="0">
            <x v="0"/>
          </reference>
          <reference field="5" count="1" selected="0">
            <x v="1"/>
          </reference>
        </references>
      </pivotArea>
    </chartFormat>
    <chartFormat chart="2" format="12" series="1">
      <pivotArea type="data" outline="0" fieldPosition="0">
        <references count="2">
          <reference field="4294967294" count="1" selected="0">
            <x v="0"/>
          </reference>
          <reference field="5" count="1" selected="0">
            <x v="2"/>
          </reference>
        </references>
      </pivotArea>
    </chartFormat>
    <chartFormat chart="2" format="13" series="1">
      <pivotArea type="data" outline="0" fieldPosition="0">
        <references count="2">
          <reference field="4294967294" count="1" selected="0">
            <x v="0"/>
          </reference>
          <reference field="5" count="1" selected="0">
            <x v="3"/>
          </reference>
        </references>
      </pivotArea>
    </chartFormat>
    <chartFormat chart="2" format="1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711696-88BB-49C1-9581-D582123A56B9}"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64:D119"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items count="3">
        <item x="1"/>
        <item x="0"/>
        <item t="default"/>
      </items>
    </pivotField>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7B10AF-C4CB-49E6-934B-AB898A8BC085}"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pivotArea type="data" outline="0" fieldPosition="0">
        <references count="3">
          <reference field="4294967294" count="1" selected="0">
            <x v="0"/>
          </reference>
          <reference field="12" count="1" selected="0">
            <x v="0"/>
          </reference>
          <reference field="13" count="1" selected="0">
            <x v="0"/>
          </reference>
        </references>
      </pivotArea>
    </chartFormat>
    <chartFormat chart="2" format="12">
      <pivotArea type="data" outline="0" fieldPosition="0">
        <references count="3">
          <reference field="4294967294" count="1" selected="0">
            <x v="0"/>
          </reference>
          <reference field="12" count="1" selected="0">
            <x v="1"/>
          </reference>
          <reference field="13" count="1" selected="0">
            <x v="0"/>
          </reference>
        </references>
      </pivotArea>
    </chartFormat>
    <chartFormat chart="2" format="13">
      <pivotArea type="data" outline="0" fieldPosition="0">
        <references count="3">
          <reference field="4294967294" count="1" selected="0">
            <x v="0"/>
          </reference>
          <reference field="12" count="1" selected="0">
            <x v="2"/>
          </reference>
          <reference field="13" count="1" selected="0">
            <x v="0"/>
          </reference>
        </references>
      </pivotArea>
    </chartFormat>
    <chartFormat chart="2" format="14" series="1">
      <pivotArea type="data" outline="0" fieldPosition="0">
        <references count="2">
          <reference field="4294967294" count="1" selected="0">
            <x v="0"/>
          </reference>
          <reference field="13" count="1" selected="0">
            <x v="1"/>
          </reference>
        </references>
      </pivotArea>
    </chartFormat>
    <chartFormat chart="2" format="15">
      <pivotArea type="data" outline="0" fieldPosition="0">
        <references count="3">
          <reference field="4294967294" count="1" selected="0">
            <x v="0"/>
          </reference>
          <reference field="12" count="1" selected="0">
            <x v="0"/>
          </reference>
          <reference field="13" count="1" selected="0">
            <x v="1"/>
          </reference>
        </references>
      </pivotArea>
    </chartFormat>
    <chartFormat chart="2" format="16">
      <pivotArea type="data" outline="0" fieldPosition="0">
        <references count="3">
          <reference field="4294967294" count="1" selected="0">
            <x v="0"/>
          </reference>
          <reference field="12" count="1" selected="0">
            <x v="1"/>
          </reference>
          <reference field="13" count="1" selected="0">
            <x v="1"/>
          </reference>
        </references>
      </pivotArea>
    </chartFormat>
    <chartFormat chart="2" format="1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4C4945-54C5-4662-B19C-802906FE7778}"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1"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9C5CF1-455F-4028-BB3D-BACE8A00BD84}"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14">
      <pivotArea collapsedLevelsAreSubtotals="1" fieldPosition="0">
        <references count="2">
          <reference field="2" count="1">
            <x v="0"/>
          </reference>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FCF9EAD-C619-4AD1-A9B7-742642FC2124}" sourceName="Marital Status">
  <pivotTables>
    <pivotTable tabId="3" name="PivotTable2"/>
    <pivotTable tabId="3" name="PivotTable3"/>
    <pivotTable tabId="3" name="PivotTable4"/>
    <pivotTable tabId="3" name="PivotTable5"/>
    <pivotTable tabId="3" name="PivotTable6"/>
  </pivotTables>
  <data>
    <tabular pivotCacheId="21191288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DC04528-29F8-439B-89E9-356F6E2CDB1D}" sourceName="Region">
  <pivotTables>
    <pivotTable tabId="3" name="PivotTable2"/>
    <pivotTable tabId="3" name="PivotTable3"/>
    <pivotTable tabId="3" name="PivotTable4"/>
    <pivotTable tabId="3" name="PivotTable5"/>
    <pivotTable tabId="3" name="PivotTable6"/>
  </pivotTables>
  <data>
    <tabular pivotCacheId="211912884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148AB31A-369F-4E15-BBFC-FA9559516422}" sourceName="Home Owner">
  <pivotTables>
    <pivotTable tabId="3" name="PivotTable2"/>
    <pivotTable tabId="3" name="PivotTable3"/>
    <pivotTable tabId="3" name="PivotTable4"/>
    <pivotTable tabId="3" name="PivotTable5"/>
    <pivotTable tabId="3" name="PivotTable6"/>
  </pivotTables>
  <data>
    <tabular pivotCacheId="211912884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E991BFB-B9E8-447D-BB17-C6D5EBF5EEA2}" cache="Slicer_Marital_Status" caption="Marital Status" rowHeight="241300"/>
  <slicer name="Region" xr10:uid="{2BDDC750-6D41-4028-ACCF-FB768226EDE1}" cache="Slicer_Region" caption="Region" rowHeight="241300"/>
  <slicer name="Home Owner" xr10:uid="{FB9C1826-B661-4008-A755-08B8DD7F2612}" cache="Slicer_Home_Owner" caption="Home Owner" rowHeight="241300"/>
</slicers>
</file>

<file path=xl/theme/theme1.xml><?xml version="1.0" encoding="utf-8"?>
<a:theme xmlns:a="http://schemas.openxmlformats.org/drawingml/2006/main" name="Office 2013 - 2022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24812-9BA9-4080-918F-1DAE51F0D067}">
  <dimension ref="A1:N1027"/>
  <sheetViews>
    <sheetView topLeftCell="E996" workbookViewId="0">
      <selection activeCell="J996" sqref="J1:J1048576"/>
    </sheetView>
  </sheetViews>
  <sheetFormatPr defaultColWidth="11.85546875" defaultRowHeight="15" x14ac:dyDescent="0.25"/>
  <cols>
    <col min="2" max="2" width="21.140625" customWidth="1"/>
    <col min="3" max="3" width="17.5703125" customWidth="1"/>
    <col min="4" max="4" width="11.85546875" style="3"/>
    <col min="5" max="5" width="21.5703125" customWidth="1"/>
    <col min="6" max="6" width="22.5703125" customWidth="1"/>
    <col min="7" max="7" width="19.140625" customWidth="1"/>
    <col min="8" max="8" width="21.5703125" customWidth="1"/>
    <col min="9" max="9" width="16.85546875" customWidth="1"/>
    <col min="10" max="10" width="22.7109375" customWidth="1"/>
    <col min="11" max="11" width="23.140625" customWidth="1"/>
    <col min="12" max="13" width="23.85546875" customWidth="1"/>
    <col min="14" max="14" width="21.28515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IF(L28&gt;54,"Old",IF(L28&gt;=31,"Middle Age",IF(L28&lt;31,"Adolescent","Invalid")))</f>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IF(L53&gt;54,"Old",IF(L53&gt;=31,"Middle Age",IF(L53&lt;31,"Adolescent","Invalid")))</f>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74"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IF(L75&gt;54,"Old",IF(L75&gt;=31,"Middle Age",IF(L75&lt;31,"Adolescent","Invalid")))</f>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ref="M76:M97" si="2">IF(L76&gt;54,"Old",IF(L76&gt;=31,"Middle Age",IF(L76&lt;31,"Adolescent","Invalid")))</f>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2"/>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2"/>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2"/>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2"/>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2"/>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2"/>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2"/>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2"/>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2"/>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2"/>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2"/>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2"/>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2"/>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2"/>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2"/>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2"/>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2"/>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2"/>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2"/>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2"/>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2"/>
        <v>Old</v>
      </c>
      <c r="N97" t="s">
        <v>18</v>
      </c>
    </row>
    <row r="98" spans="1:14" x14ac:dyDescent="0.25">
      <c r="A98">
        <v>12507</v>
      </c>
      <c r="B98" t="s">
        <v>36</v>
      </c>
      <c r="C98" t="s">
        <v>38</v>
      </c>
      <c r="D98" s="3">
        <v>30000</v>
      </c>
      <c r="E98">
        <v>1</v>
      </c>
      <c r="F98" t="s">
        <v>19</v>
      </c>
      <c r="G98" t="s">
        <v>20</v>
      </c>
      <c r="H98" t="s">
        <v>15</v>
      </c>
      <c r="I98">
        <v>1</v>
      </c>
      <c r="J98" t="s">
        <v>16</v>
      </c>
      <c r="K98" t="s">
        <v>17</v>
      </c>
      <c r="L98">
        <v>43</v>
      </c>
      <c r="M98" t="str">
        <f>IF(L98&gt;54,"Old",IF(L98&gt;=31,"Middle Age",IF(L98&lt;31,"Adolescent","Invalid")))</f>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ref="M99:M120" si="3">IF(L99&gt;54,"Old",IF(L99&gt;=31,"Middle Age",IF(L99&lt;31,"Adolescent","Invalid")))</f>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3"/>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3"/>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3"/>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3"/>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3"/>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3"/>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3"/>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3"/>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3"/>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3"/>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3"/>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3"/>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3"/>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3"/>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3"/>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3"/>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3"/>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3"/>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3"/>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3"/>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3"/>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IF(L121&gt;54,"Old",IF(L121&gt;=31,"Middle Age",IF(L121&lt;31,"Adolescent","Invalid")))</f>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ref="M122:M138" si="4">IF(L122&gt;54,"Old",IF(L122&gt;=31,"Middle Age",IF(L122&lt;31,"Adolescent","Invalid")))</f>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4"/>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4"/>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4"/>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4"/>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4"/>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4"/>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4"/>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4"/>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si="4"/>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4"/>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4"/>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4"/>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4"/>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4"/>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4"/>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4"/>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IF(L139&gt;54,"Old",IF(L139&gt;=31,"Middle Age",IF(L139&lt;31,"Adolescent","Invalid")))</f>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ref="M140:M160" si="5">IF(L140&gt;54,"Old",IF(L140&gt;=31,"Middle Age",IF(L140&lt;31,"Adolescent","Invalid")))</f>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5"/>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5"/>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5"/>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5"/>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5"/>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5"/>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5"/>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5"/>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5"/>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5"/>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5"/>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5"/>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5"/>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5"/>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5"/>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5"/>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5"/>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5"/>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5"/>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5"/>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IF(L161&gt;54,"Old",IF(L161&gt;=31,"Middle Age",IF(L161&lt;31,"Adolescent","Invalid")))</f>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ref="M162:M175" si="6">IF(L162&gt;54,"Old",IF(L162&gt;=31,"Middle Age",IF(L162&lt;31,"Adolescent","Invalid")))</f>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6"/>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6"/>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6"/>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6"/>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6"/>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6"/>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6"/>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6"/>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6"/>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6"/>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6"/>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6"/>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6"/>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IF(L176&gt;54,"Old",IF(L176&gt;=31,"Middle Age",IF(L176&lt;31,"Adolescent","Invalid")))</f>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ref="M177:M194" si="7">IF(L177&gt;54,"Old",IF(L177&gt;=31,"Middle Age",IF(L177&lt;31,"Adolescent","Invalid")))</f>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7"/>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7"/>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7"/>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7"/>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7"/>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7"/>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7"/>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7"/>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7"/>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7"/>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7"/>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7"/>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7"/>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7"/>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7"/>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7"/>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7"/>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ref="M196:M208" si="8">IF(L196&gt;54,"Old",IF(L196&gt;=31,"Middle Age",IF(L196&lt;31,"Adolescent","Invalid")))</f>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8"/>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8"/>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8"/>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8"/>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8"/>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8"/>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8"/>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8"/>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8"/>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8"/>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8"/>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8"/>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IF(L209&gt;54,"Old",IF(L209&gt;=31,"Middle Age",IF(L209&lt;31,"Adolescent","Invalid")))</f>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ref="M210:M244" si="9">IF(L210&gt;54,"Old",IF(L210&gt;=31,"Middle Age",IF(L210&lt;31,"Adolescent","Invalid")))</f>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9"/>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9"/>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9"/>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9"/>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9"/>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9"/>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9"/>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9"/>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9"/>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9"/>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9"/>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9"/>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9"/>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9"/>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9"/>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9"/>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9"/>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9"/>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9"/>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9"/>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9"/>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9"/>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9"/>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9"/>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IF(L235&gt;54,"Old",IF(L235&gt;=31,"Middle Age",IF(L235&lt;31,"Adolescent","Invalid")))</f>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9"/>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9"/>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9"/>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9"/>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9"/>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9"/>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9"/>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9"/>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9"/>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IF(L245&gt;54,"Old",IF(L245&gt;=31,"Middle Age",IF(L245&lt;31,"Adolescent","Invalid")))</f>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ref="M246:M260" si="10">IF(L246&gt;54,"Old",IF(L246&gt;=31,"Middle Age",IF(L246&lt;31,"Adolescent","Invalid")))</f>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10"/>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10"/>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10"/>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10"/>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10"/>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10"/>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10"/>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10"/>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10"/>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10"/>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10"/>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10"/>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si="10"/>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10"/>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IF(L261&gt;54,"Old",IF(L261&gt;=31,"Middle Age",IF(L261&lt;31,"Adolescent","Invalid")))</f>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ref="M262:M281" si="11">IF(L262&gt;54,"Old",IF(L262&gt;=31,"Middle Age",IF(L262&lt;31,"Adolescent","Invalid")))</f>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11"/>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11"/>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11"/>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11"/>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11"/>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11"/>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11"/>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11"/>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11"/>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11"/>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11"/>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11"/>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11"/>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11"/>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11"/>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11"/>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11"/>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11"/>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11"/>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IF(L282&gt;54,"Old",IF(L282&gt;=31,"Middle Age",IF(L282&lt;31,"Adolescent","Invalid")))</f>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ref="M283:M296" si="12">IF(L283&gt;54,"Old",IF(L283&gt;=31,"Middle Age",IF(L283&lt;31,"Adolescent","Invalid")))</f>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12"/>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12"/>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12"/>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12"/>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12"/>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12"/>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12"/>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12"/>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12"/>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12"/>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12"/>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12"/>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12"/>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IF(L297&gt;54,"Old",IF(L297&gt;=31,"Middle Age",IF(L297&lt;31,"Adolescent","Invalid")))</f>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ref="M298:M309" si="13">IF(L298&gt;54,"Old",IF(L298&gt;=31,"Middle Age",IF(L298&lt;31,"Adolescent","Invalid")))</f>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13"/>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13"/>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13"/>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13"/>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13"/>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13"/>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13"/>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13"/>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13"/>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13"/>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13"/>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IF(L310&gt;54,"Old",IF(L310&gt;=31,"Middle Age",IF(L310&lt;31,"Adolescent","Invalid")))</f>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ref="M311:M327" si="14">IF(L311&gt;54,"Old",IF(L311&gt;=31,"Middle Age",IF(L311&lt;31,"Adolescent","Invalid")))</f>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1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1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1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1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1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1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1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1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1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1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1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si="14"/>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14"/>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14"/>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14"/>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14"/>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IF(L328&gt;54,"Old",IF(L328&gt;=31,"Middle Age",IF(L328&lt;31,"Adolescent","Invalid")))</f>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ref="M329:M334" si="15">IF(L329&gt;54,"Old",IF(L329&gt;=31,"Middle Age",IF(L329&lt;31,"Adolescent","Invalid")))</f>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1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1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1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1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1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IF(L335&gt;54,"Old",IF(L335&gt;=31,"Middle Age",IF(L335&lt;31,"Adolescent","Invalid")))</f>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ref="M336:M344" si="16">IF(L336&gt;54,"Old",IF(L336&gt;=31,"Middle Age",IF(L336&lt;31,"Adolescent","Invalid")))</f>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16"/>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16"/>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16"/>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16"/>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16"/>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16"/>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16"/>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16"/>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IF(L345&gt;54,"Old",IF(L345&gt;=31,"Middle Age",IF(L345&lt;31,"Adolescent","Invalid")))</f>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ref="M346:M357" si="17">IF(L346&gt;54,"Old",IF(L346&gt;=31,"Middle Age",IF(L346&lt;31,"Adolescent","Invalid")))</f>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17"/>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17"/>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17"/>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17"/>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17"/>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17"/>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17"/>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17"/>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17"/>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17"/>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17"/>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IF(L358&gt;54,"Old",IF(L358&gt;=31,"Middle Age",IF(L358&lt;31,"Adolescent","Invalid")))</f>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ref="M359:M369" si="18">IF(L359&gt;54,"Old",IF(L359&gt;=31,"Middle Age",IF(L359&lt;31,"Adolescent","Invalid")))</f>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18"/>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18"/>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18"/>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18"/>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18"/>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18"/>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18"/>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18"/>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18"/>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18"/>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IF(L370&gt;54,"Old",IF(L370&gt;=31,"Middle Age",IF(L370&lt;31,"Adolescent","Invalid")))</f>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ref="M371:M382" si="19">IF(L371&gt;54,"Old",IF(L371&gt;=31,"Middle Age",IF(L371&lt;31,"Adolescent","Invalid")))</f>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19"/>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19"/>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19"/>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19"/>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19"/>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19"/>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19"/>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19"/>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19"/>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19"/>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19"/>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IF(L383&gt;54,"Old",IF(L383&gt;=31,"Middle Age",IF(L383&lt;31,"Adolescent","Invalid")))</f>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ref="M384:M394" si="20">IF(L384&gt;54,"Old",IF(L384&gt;=31,"Middle Age",IF(L384&lt;31,"Adolescent","Invalid")))</f>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20"/>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20"/>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si="20"/>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20"/>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20"/>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20"/>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20"/>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20"/>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20"/>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20"/>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IF(L395&gt;54,"Old",IF(L395&gt;=31,"Middle Age",IF(L395&lt;31,"Adolescent","Invalid")))</f>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ref="M396:M409" si="21">IF(L396&gt;54,"Old",IF(L396&gt;=31,"Middle Age",IF(L396&lt;31,"Adolescent","Invalid")))</f>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21"/>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21"/>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21"/>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21"/>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21"/>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21"/>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21"/>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21"/>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21"/>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21"/>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21"/>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21"/>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21"/>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IF(L410&gt;54,"Old",IF(L410&gt;=31,"Middle Age",IF(L410&lt;31,"Adolescent","Invalid")))</f>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ref="M411:M422" si="22">IF(L411&gt;54,"Old",IF(L411&gt;=31,"Middle Age",IF(L411&lt;31,"Adolescent","Invalid")))</f>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22"/>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22"/>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22"/>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22"/>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22"/>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22"/>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22"/>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22"/>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22"/>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22"/>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22"/>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IF(L423&gt;54,"Old",IF(L423&gt;=31,"Middle Age",IF(L423&lt;31,"Adolescent","Invalid")))</f>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ref="M424:M435" si="23">IF(L424&gt;54,"Old",IF(L424&gt;=31,"Middle Age",IF(L424&lt;31,"Adolescent","Invalid")))</f>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23"/>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23"/>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23"/>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23"/>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23"/>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23"/>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23"/>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23"/>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23"/>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23"/>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23"/>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IF(L436&gt;54,"Old",IF(L436&gt;=31,"Middle Age",IF(L436&lt;31,"Adolescent","Invalid")))</f>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ref="M437:M449" si="24">IF(L437&gt;54,"Old",IF(L437&gt;=31,"Middle Age",IF(L437&lt;31,"Adolescent","Invalid")))</f>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24"/>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24"/>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24"/>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24"/>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24"/>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24"/>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24"/>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24"/>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24"/>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24"/>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24"/>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24"/>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IF(L450&gt;54,"Old",IF(L450&gt;=31,"Middle Age",IF(L450&lt;31,"Adolescent","Invalid")))</f>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465" si="25">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25"/>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25"/>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25"/>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25"/>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25"/>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25"/>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25"/>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25"/>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25"/>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25"/>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25"/>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25"/>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25"/>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25"/>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IF(L466&gt;54,"Old",IF(L466&gt;=31,"Middle Age",IF(L466&lt;31,"Adolescent","Invalid")))</f>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ref="M467:M480" si="26">IF(L467&gt;54,"Old",IF(L467&gt;=31,"Middle Age",IF(L467&lt;31,"Adolescent","Invalid")))</f>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26"/>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26"/>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26"/>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26"/>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26"/>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26"/>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26"/>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26"/>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26"/>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26"/>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26"/>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26"/>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26"/>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IF(L481&gt;54,"Old",IF(L481&gt;=31,"Middle Age",IF(L481&lt;31,"Adolescent","Invalid")))</f>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ref="M482:M501" si="27">IF(L482&gt;54,"Old",IF(L482&gt;=31,"Middle Age",IF(L482&lt;31,"Adolescent","Invalid")))</f>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2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2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2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2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2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2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2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2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2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2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2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2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2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2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2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2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2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2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2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IF(L502&gt;54,"Old",IF(L502&gt;=31,"Middle Age",IF(L502&lt;31,"Adolescent","Invalid")))</f>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ref="M503:M519" si="28">IF(L503&gt;54,"Old",IF(L503&gt;=31,"Middle Age",IF(L503&lt;31,"Adolescent","Invalid")))</f>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28"/>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28"/>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28"/>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28"/>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28"/>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28"/>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28"/>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28"/>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28"/>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28"/>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28"/>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si="28"/>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2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2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2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2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IF(L520&gt;54,"Old",IF(L520&gt;=31,"Middle Age",IF(L520&lt;31,"Adolescent","Invalid")))</f>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ref="M521:M541" si="29">IF(L521&gt;54,"Old",IF(L521&gt;=31,"Middle Age",IF(L521&lt;31,"Adolescent","Invalid")))</f>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29"/>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29"/>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29"/>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29"/>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29"/>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29"/>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29"/>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29"/>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29"/>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29"/>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29"/>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29"/>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29"/>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29"/>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29"/>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29"/>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29"/>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29"/>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29"/>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29"/>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IF(L542&gt;54,"Old",IF(L542&gt;=31,"Middle Age",IF(L542&lt;31,"Adolescent","Invalid")))</f>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ref="M543:M572" si="30">IF(L543&gt;54,"Old",IF(L543&gt;=31,"Middle Age",IF(L543&lt;31,"Adolescent","Invalid")))</f>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30"/>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30"/>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30"/>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30"/>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30"/>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30"/>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30"/>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30"/>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30"/>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30"/>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30"/>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30"/>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30"/>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30"/>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30"/>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30"/>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30"/>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30"/>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30"/>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30"/>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30"/>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30"/>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30"/>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30"/>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IF(L568&gt;54,"Old",IF(L568&gt;=31,"Middle Age",IF(L568&lt;31,"Adolescent","Invalid")))</f>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30"/>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30"/>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30"/>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30"/>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IF(L573&gt;54,"Old",IF(L573&gt;=31,"Middle Age",IF(L573&lt;31,"Adolescent","Invalid")))</f>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ref="M574:M637" si="31">IF(L574&gt;54,"Old",IF(L574&gt;=31,"Middle Age",IF(L574&lt;31,"Adolescent","Invalid")))</f>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31"/>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31"/>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31"/>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31"/>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si="31"/>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31"/>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31"/>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31"/>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31"/>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31"/>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31"/>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31"/>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31"/>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31"/>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31"/>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31"/>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31"/>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31"/>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31"/>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31"/>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31"/>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31"/>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31"/>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31"/>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IF(L599&gt;54,"Old",IF(L599&gt;=31,"Middle Age",IF(L599&lt;31,"Adolescent","Invalid")))</f>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31"/>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31"/>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31"/>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31"/>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31"/>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31"/>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31"/>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31"/>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31"/>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31"/>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31"/>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31"/>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31"/>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31"/>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31"/>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31"/>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31"/>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31"/>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31"/>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31"/>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31"/>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31"/>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31"/>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31"/>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IF(L624&gt;54,"Old",IF(L624&gt;=31,"Middle Age",IF(L624&lt;31,"Adolescent","Invalid")))</f>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31"/>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31"/>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31"/>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31"/>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31"/>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31"/>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31"/>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31"/>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31"/>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31"/>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31"/>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31"/>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31"/>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ref="M638:M645" si="32">IF(L638&gt;54,"Old",IF(L638&gt;=31,"Middle Age",IF(L638&lt;31,"Adolescent","Invalid")))</f>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32"/>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32"/>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32"/>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32"/>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si="32"/>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32"/>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32"/>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IF(L646&gt;54,"Old",IF(L646&gt;=31,"Middle Age",IF(L646&lt;31,"Adolescent","Invalid")))</f>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ref="M647:M668" si="33">IF(L647&gt;54,"Old",IF(L647&gt;=31,"Middle Age",IF(L647&lt;31,"Adolescent","Invalid")))</f>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33"/>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33"/>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33"/>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33"/>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33"/>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33"/>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33"/>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33"/>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33"/>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33"/>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33"/>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33"/>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33"/>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33"/>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33"/>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33"/>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33"/>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33"/>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33"/>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33"/>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33"/>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IF(L669&gt;54,"Old",IF(L669&gt;=31,"Middle Age",IF(L669&lt;31,"Adolescent","Invalid")))</f>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ref="M670:M691" si="34">IF(L670&gt;54,"Old",IF(L670&gt;=31,"Middle Age",IF(L670&lt;31,"Adolescent","Invalid")))</f>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34"/>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34"/>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34"/>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34"/>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34"/>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34"/>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34"/>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34"/>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34"/>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34"/>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34"/>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34"/>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34"/>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34"/>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34"/>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34"/>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34"/>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34"/>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34"/>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34"/>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34"/>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IF(L692&gt;54,"Old",IF(L692&gt;=31,"Middle Age",IF(L692&lt;31,"Adolescent","Invalid")))</f>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ref="M693:M709" si="35">IF(L693&gt;54,"Old",IF(L693&gt;=31,"Middle Age",IF(L693&lt;31,"Adolescent","Invalid")))</f>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35"/>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35"/>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35"/>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35"/>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35"/>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35"/>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35"/>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35"/>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35"/>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35"/>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35"/>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35"/>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35"/>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si="35"/>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35"/>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35"/>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IF(L710&gt;54,"Old",IF(L710&gt;=31,"Middle Age",IF(L710&lt;31,"Adolescent","Invalid")))</f>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ref="M711:M731" si="36">IF(L711&gt;54,"Old",IF(L711&gt;=31,"Middle Age",IF(L711&lt;31,"Adolescent","Invalid")))</f>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36"/>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36"/>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36"/>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36"/>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36"/>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36"/>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36"/>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36"/>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36"/>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36"/>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36"/>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36"/>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36"/>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36"/>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36"/>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36"/>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36"/>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36"/>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36"/>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36"/>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IF(L732&gt;54,"Old",IF(L732&gt;=31,"Middle Age",IF(L732&lt;31,"Adolescent","Invalid")))</f>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ref="M733:M746" si="37">IF(L733&gt;54,"Old",IF(L733&gt;=31,"Middle Age",IF(L733&lt;31,"Adolescent","Invalid")))</f>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37"/>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37"/>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37"/>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37"/>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37"/>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37"/>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37"/>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37"/>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37"/>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37"/>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37"/>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37"/>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37"/>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IF(L747&gt;54,"Old",IF(L747&gt;=31,"Middle Age",IF(L747&lt;31,"Adolescent","Invalid")))</f>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ref="M748:M765" si="38">IF(L748&gt;54,"Old",IF(L748&gt;=31,"Middle Age",IF(L748&lt;31,"Adolescent","Invalid")))</f>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38"/>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38"/>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38"/>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38"/>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38"/>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38"/>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38"/>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38"/>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38"/>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38"/>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38"/>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38"/>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38"/>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38"/>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38"/>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38"/>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38"/>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IF(L766&gt;54,"Old",IF(L766&gt;=31,"Middle Age",IF(L766&lt;31,"Adolescent","Invalid")))</f>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ref="M767:M779" si="39">IF(L767&gt;54,"Old",IF(L767&gt;=31,"Middle Age",IF(L767&lt;31,"Adolescent","Invalid")))</f>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39"/>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39"/>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39"/>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si="39"/>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39"/>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39"/>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39"/>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39"/>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39"/>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39"/>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39"/>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39"/>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IF(L780&gt;54,"Old",IF(L780&gt;=31,"Middle Age",IF(L780&lt;31,"Adolescent","Invalid")))</f>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ref="M781:M815" si="40">IF(L781&gt;54,"Old",IF(L781&gt;=31,"Middle Age",IF(L781&lt;31,"Adolescent","Invalid")))</f>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40"/>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40"/>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40"/>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40"/>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40"/>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40"/>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40"/>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40"/>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40"/>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40"/>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40"/>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40"/>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40"/>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40"/>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40"/>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40"/>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40"/>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40"/>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40"/>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40"/>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40"/>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40"/>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40"/>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40"/>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IF(L806&gt;54,"Old",IF(L806&gt;=31,"Middle Age",IF(L806&lt;31,"Adolescent","Invalid")))</f>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40"/>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40"/>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40"/>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40"/>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40"/>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40"/>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40"/>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40"/>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40"/>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IF(L816&gt;54,"Old",IF(L816&gt;=31,"Middle Age",IF(L816&lt;31,"Adolescent","Invalid")))</f>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ref="M817:M831" si="41">IF(L817&gt;54,"Old",IF(L817&gt;=31,"Middle Age",IF(L817&lt;31,"Adolescent","Invalid")))</f>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41"/>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41"/>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41"/>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41"/>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41"/>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41"/>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41"/>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41"/>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41"/>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41"/>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41"/>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41"/>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41"/>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41"/>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IF(L832&gt;54,"Old",IF(L832&gt;=31,"Middle Age",IF(L832&lt;31,"Adolescent","Invalid")))</f>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ref="M833:M852" si="42">IF(L833&gt;54,"Old",IF(L833&gt;=31,"Middle Age",IF(L833&lt;31,"Adolescent","Invalid")))</f>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4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si="42"/>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42"/>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42"/>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42"/>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42"/>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42"/>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42"/>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42"/>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42"/>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42"/>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42"/>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42"/>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42"/>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42"/>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42"/>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42"/>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42"/>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42"/>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IF(L853&gt;54,"Old",IF(L853&gt;=31,"Middle Age",IF(L853&lt;31,"Adolescent","Invalid")))</f>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ref="M854:M867" si="43">IF(L854&gt;54,"Old",IF(L854&gt;=31,"Middle Age",IF(L854&lt;31,"Adolescent","Invalid")))</f>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4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4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4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4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4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4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4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4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4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4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4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4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4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IF(L868&gt;54,"Old",IF(L868&gt;=31,"Middle Age",IF(L868&lt;31,"Adolescent","Invalid")))</f>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ref="M869:M880" si="44">IF(L869&gt;54,"Old",IF(L869&gt;=31,"Middle Age",IF(L869&lt;31,"Adolescent","Invalid")))</f>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44"/>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44"/>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44"/>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44"/>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44"/>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44"/>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44"/>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44"/>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44"/>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44"/>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44"/>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IF(L881&gt;54,"Old",IF(L881&gt;=31,"Middle Age",IF(L881&lt;31,"Adolescent","Invalid")))</f>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ref="M882:M898" si="45">IF(L882&gt;54,"Old",IF(L882&gt;=31,"Middle Age",IF(L882&lt;31,"Adolescent","Invalid")))</f>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45"/>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45"/>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45"/>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45"/>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45"/>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45"/>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45"/>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45"/>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45"/>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45"/>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45"/>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45"/>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45"/>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45"/>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45"/>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45"/>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ref="M900:M905" si="46">IF(L900&gt;54,"Old",IF(L900&gt;=31,"Middle Age",IF(L900&lt;31,"Adolescent","Invalid")))</f>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46"/>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46"/>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46"/>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46"/>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46"/>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IF(L906&gt;54,"Old",IF(L906&gt;=31,"Middle Age",IF(L906&lt;31,"Adolescent","Invalid")))</f>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ref="M907:M915" si="47">IF(L907&gt;54,"Old",IF(L907&gt;=31,"Middle Age",IF(L907&lt;31,"Adolescent","Invalid")))</f>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47"/>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47"/>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47"/>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47"/>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47"/>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47"/>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47"/>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47"/>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IF(L916&gt;54,"Old",IF(L916&gt;=31,"Middle Age",IF(L916&lt;31,"Adolescent","Invalid")))</f>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ref="M917:M928" si="48">IF(L917&gt;54,"Old",IF(L917&gt;=31,"Middle Age",IF(L917&lt;31,"Adolescent","Invalid")))</f>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48"/>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48"/>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48"/>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48"/>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48"/>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48"/>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48"/>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48"/>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48"/>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48"/>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48"/>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IF(L929&gt;54,"Old",IF(L929&gt;=31,"Middle Age",IF(L929&lt;31,"Adolescent","Invalid")))</f>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ref="M930:M940" si="49">IF(L930&gt;54,"Old",IF(L930&gt;=31,"Middle Age",IF(L930&lt;31,"Adolescent","Invalid")))</f>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49"/>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49"/>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49"/>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49"/>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49"/>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49"/>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49"/>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49"/>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49"/>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49"/>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IF(L941&gt;54,"Old",IF(L941&gt;=31,"Middle Age",IF(L941&lt;31,"Adolescent","Invalid")))</f>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ref="M942:M953" si="50">IF(L942&gt;54,"Old",IF(L942&gt;=31,"Middle Age",IF(L942&lt;31,"Adolescent","Invalid")))</f>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50"/>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50"/>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50"/>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50"/>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50"/>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50"/>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50"/>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50"/>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50"/>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50"/>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50"/>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IF(L954&gt;54,"Old",IF(L954&gt;=31,"Middle Age",IF(L954&lt;31,"Adolescent","Invalid")))</f>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ref="M955:M965" si="51">IF(L955&gt;54,"Old",IF(L955&gt;=31,"Middle Age",IF(L955&lt;31,"Adolescent","Invalid")))</f>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51"/>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51"/>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51"/>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51"/>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51"/>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51"/>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51"/>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si="51"/>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51"/>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51"/>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IF(L966&gt;54,"Old",IF(L966&gt;=31,"Middle Age",IF(L966&lt;31,"Adolescent","Invalid")))</f>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ref="M967:M980" si="52">IF(L967&gt;54,"Old",IF(L967&gt;=31,"Middle Age",IF(L967&lt;31,"Adolescent","Invalid")))</f>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52"/>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52"/>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52"/>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52"/>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52"/>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52"/>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52"/>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52"/>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52"/>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52"/>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52"/>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52"/>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52"/>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IF(L981&gt;54,"Old",IF(L981&gt;=31,"Middle Age",IF(L981&lt;31,"Adolescent","Invalid")))</f>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ref="M982:M993" si="53">IF(L982&gt;54,"Old",IF(L982&gt;=31,"Middle Age",IF(L982&lt;31,"Adolescent","Invalid")))</f>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53"/>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53"/>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53"/>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53"/>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53"/>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53"/>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53"/>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53"/>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53"/>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53"/>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53"/>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IF(L994&gt;54,"Old",IF(L994&gt;=31,"Middle Age",IF(L994&lt;31,"Adolescent","Invalid")))</f>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ref="M995:M1006" si="54">IF(L995&gt;54,"Old",IF(L995&gt;=31,"Middle Age",IF(L995&lt;31,"Adolescent","Invalid")))</f>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54"/>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54"/>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54"/>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54"/>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54"/>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54"/>
        <v>Middle Age</v>
      </c>
      <c r="N1001" t="s">
        <v>15</v>
      </c>
    </row>
    <row r="1002" spans="1:14" x14ac:dyDescent="0.25">
      <c r="A1002">
        <v>13507</v>
      </c>
      <c r="B1002" t="s">
        <v>36</v>
      </c>
      <c r="C1002" t="s">
        <v>39</v>
      </c>
      <c r="D1002" s="3">
        <v>10000</v>
      </c>
      <c r="E1002">
        <v>2</v>
      </c>
      <c r="F1002" t="s">
        <v>19</v>
      </c>
      <c r="G1002" t="s">
        <v>25</v>
      </c>
      <c r="H1002" t="s">
        <v>15</v>
      </c>
      <c r="I1002">
        <v>0</v>
      </c>
      <c r="J1002" t="s">
        <v>26</v>
      </c>
      <c r="K1002" t="s">
        <v>17</v>
      </c>
      <c r="L1002">
        <v>50</v>
      </c>
      <c r="M1002" t="str">
        <f t="shared" si="54"/>
        <v>Middle Age</v>
      </c>
      <c r="N1002" t="s">
        <v>18</v>
      </c>
    </row>
    <row r="1003" spans="1:14" x14ac:dyDescent="0.25">
      <c r="A1003">
        <v>19280</v>
      </c>
      <c r="B1003" t="s">
        <v>36</v>
      </c>
      <c r="C1003" t="s">
        <v>38</v>
      </c>
      <c r="D1003" s="3">
        <v>120000</v>
      </c>
      <c r="E1003">
        <v>2</v>
      </c>
      <c r="F1003" t="s">
        <v>19</v>
      </c>
      <c r="G1003" t="s">
        <v>25</v>
      </c>
      <c r="H1003" t="s">
        <v>15</v>
      </c>
      <c r="I1003">
        <v>1</v>
      </c>
      <c r="J1003" t="s">
        <v>16</v>
      </c>
      <c r="K1003" t="s">
        <v>17</v>
      </c>
      <c r="L1003">
        <v>40</v>
      </c>
      <c r="M1003" t="str">
        <f t="shared" si="54"/>
        <v>Middle Age</v>
      </c>
      <c r="N1003" t="s">
        <v>15</v>
      </c>
    </row>
    <row r="1004" spans="1:14" x14ac:dyDescent="0.25">
      <c r="A1004">
        <v>22173</v>
      </c>
      <c r="B1004" t="s">
        <v>36</v>
      </c>
      <c r="C1004" t="s">
        <v>39</v>
      </c>
      <c r="D1004" s="3">
        <v>30000</v>
      </c>
      <c r="E1004">
        <v>3</v>
      </c>
      <c r="F1004" t="s">
        <v>27</v>
      </c>
      <c r="G1004" t="s">
        <v>14</v>
      </c>
      <c r="H1004" t="s">
        <v>18</v>
      </c>
      <c r="I1004">
        <v>2</v>
      </c>
      <c r="J1004" t="s">
        <v>26</v>
      </c>
      <c r="K1004" t="s">
        <v>24</v>
      </c>
      <c r="L1004">
        <v>54</v>
      </c>
      <c r="M1004" t="str">
        <f t="shared" si="54"/>
        <v>Middle Age</v>
      </c>
      <c r="N1004" t="s">
        <v>15</v>
      </c>
    </row>
    <row r="1005" spans="1:14" x14ac:dyDescent="0.25">
      <c r="A1005">
        <v>12697</v>
      </c>
      <c r="B1005" t="s">
        <v>37</v>
      </c>
      <c r="C1005" t="s">
        <v>39</v>
      </c>
      <c r="D1005" s="3">
        <v>90000</v>
      </c>
      <c r="E1005">
        <v>0</v>
      </c>
      <c r="F1005" t="s">
        <v>13</v>
      </c>
      <c r="G1005" t="s">
        <v>21</v>
      </c>
      <c r="H1005" t="s">
        <v>18</v>
      </c>
      <c r="I1005">
        <v>4</v>
      </c>
      <c r="J1005" t="s">
        <v>46</v>
      </c>
      <c r="K1005" t="s">
        <v>24</v>
      </c>
      <c r="L1005">
        <v>36</v>
      </c>
      <c r="M1005" t="str">
        <f t="shared" si="54"/>
        <v>Middle Age</v>
      </c>
      <c r="N1005" t="s">
        <v>18</v>
      </c>
    </row>
    <row r="1006" spans="1:14" x14ac:dyDescent="0.25">
      <c r="A1006">
        <v>11434</v>
      </c>
      <c r="B1006" t="s">
        <v>36</v>
      </c>
      <c r="C1006" t="s">
        <v>38</v>
      </c>
      <c r="D1006" s="3">
        <v>170000</v>
      </c>
      <c r="E1006">
        <v>5</v>
      </c>
      <c r="F1006" t="s">
        <v>19</v>
      </c>
      <c r="G1006" t="s">
        <v>21</v>
      </c>
      <c r="H1006" t="s">
        <v>15</v>
      </c>
      <c r="I1006">
        <v>0</v>
      </c>
      <c r="J1006" t="s">
        <v>16</v>
      </c>
      <c r="K1006" t="s">
        <v>17</v>
      </c>
      <c r="L1006">
        <v>55</v>
      </c>
      <c r="M1006" t="str">
        <f t="shared" si="54"/>
        <v>Old</v>
      </c>
      <c r="N1006" t="s">
        <v>18</v>
      </c>
    </row>
    <row r="1007" spans="1:14" x14ac:dyDescent="0.25">
      <c r="A1007">
        <v>25323</v>
      </c>
      <c r="B1007" t="s">
        <v>36</v>
      </c>
      <c r="C1007" t="s">
        <v>38</v>
      </c>
      <c r="D1007" s="3">
        <v>40000</v>
      </c>
      <c r="E1007">
        <v>2</v>
      </c>
      <c r="F1007" t="s">
        <v>19</v>
      </c>
      <c r="G1007" t="s">
        <v>20</v>
      </c>
      <c r="H1007" t="s">
        <v>15</v>
      </c>
      <c r="I1007">
        <v>1</v>
      </c>
      <c r="J1007" t="s">
        <v>26</v>
      </c>
      <c r="K1007" t="s">
        <v>17</v>
      </c>
      <c r="L1007">
        <v>35</v>
      </c>
      <c r="M1007" t="str">
        <f>IF(L1007&gt;54,"Old",IF(L1007&gt;=31,"Middle Age",IF(L1007&lt;31,"Adolescent","Invalid")))</f>
        <v>Middle Age</v>
      </c>
      <c r="N1007" t="s">
        <v>15</v>
      </c>
    </row>
    <row r="1008" spans="1:14" x14ac:dyDescent="0.25">
      <c r="A1008">
        <v>23542</v>
      </c>
      <c r="B1008" t="s">
        <v>37</v>
      </c>
      <c r="C1008" t="s">
        <v>38</v>
      </c>
      <c r="D1008" s="3">
        <v>60000</v>
      </c>
      <c r="E1008">
        <v>1</v>
      </c>
      <c r="F1008" t="s">
        <v>19</v>
      </c>
      <c r="G1008" t="s">
        <v>14</v>
      </c>
      <c r="H1008" t="s">
        <v>18</v>
      </c>
      <c r="I1008">
        <v>1</v>
      </c>
      <c r="J1008" t="s">
        <v>16</v>
      </c>
      <c r="K1008" t="s">
        <v>24</v>
      </c>
      <c r="L1008">
        <v>45</v>
      </c>
      <c r="M1008" t="str">
        <f t="shared" ref="M1008:M1020" si="55">IF(L1008&gt;54,"Old",IF(L1008&gt;=31,"Middle Age",IF(L1008&lt;31,"Adolescent","Invalid")))</f>
        <v>Middle Age</v>
      </c>
      <c r="N1008" t="s">
        <v>15</v>
      </c>
    </row>
    <row r="1009" spans="1:14" x14ac:dyDescent="0.25">
      <c r="A1009">
        <v>20870</v>
      </c>
      <c r="B1009" t="s">
        <v>37</v>
      </c>
      <c r="C1009" t="s">
        <v>39</v>
      </c>
      <c r="D1009" s="3">
        <v>10000</v>
      </c>
      <c r="E1009">
        <v>2</v>
      </c>
      <c r="F1009" t="s">
        <v>27</v>
      </c>
      <c r="G1009" t="s">
        <v>25</v>
      </c>
      <c r="H1009" t="s">
        <v>15</v>
      </c>
      <c r="I1009">
        <v>1</v>
      </c>
      <c r="J1009" t="s">
        <v>16</v>
      </c>
      <c r="K1009" t="s">
        <v>17</v>
      </c>
      <c r="L1009">
        <v>38</v>
      </c>
      <c r="M1009" t="str">
        <f t="shared" si="55"/>
        <v>Middle Age</v>
      </c>
      <c r="N1009" t="s">
        <v>15</v>
      </c>
    </row>
    <row r="1010" spans="1:14" x14ac:dyDescent="0.25">
      <c r="A1010">
        <v>23316</v>
      </c>
      <c r="B1010" t="s">
        <v>37</v>
      </c>
      <c r="C1010" t="s">
        <v>38</v>
      </c>
      <c r="D1010" s="3">
        <v>30000</v>
      </c>
      <c r="E1010">
        <v>3</v>
      </c>
      <c r="F1010" t="s">
        <v>19</v>
      </c>
      <c r="G1010" t="s">
        <v>20</v>
      </c>
      <c r="H1010" t="s">
        <v>18</v>
      </c>
      <c r="I1010">
        <v>2</v>
      </c>
      <c r="J1010" t="s">
        <v>26</v>
      </c>
      <c r="K1010" t="s">
        <v>24</v>
      </c>
      <c r="L1010">
        <v>59</v>
      </c>
      <c r="M1010" t="str">
        <f t="shared" si="55"/>
        <v>Old</v>
      </c>
      <c r="N1010" t="s">
        <v>15</v>
      </c>
    </row>
    <row r="1011" spans="1:14" x14ac:dyDescent="0.25">
      <c r="A1011">
        <v>12610</v>
      </c>
      <c r="B1011" t="s">
        <v>36</v>
      </c>
      <c r="C1011" t="s">
        <v>39</v>
      </c>
      <c r="D1011" s="3">
        <v>30000</v>
      </c>
      <c r="E1011">
        <v>1</v>
      </c>
      <c r="F1011" t="s">
        <v>13</v>
      </c>
      <c r="G1011" t="s">
        <v>20</v>
      </c>
      <c r="H1011" t="s">
        <v>15</v>
      </c>
      <c r="I1011">
        <v>0</v>
      </c>
      <c r="J1011" t="s">
        <v>16</v>
      </c>
      <c r="K1011" t="s">
        <v>17</v>
      </c>
      <c r="L1011">
        <v>47</v>
      </c>
      <c r="M1011" t="str">
        <f t="shared" si="55"/>
        <v>Middle Age</v>
      </c>
      <c r="N1011" t="s">
        <v>18</v>
      </c>
    </row>
    <row r="1012" spans="1:14" x14ac:dyDescent="0.25">
      <c r="A1012">
        <v>27183</v>
      </c>
      <c r="B1012" t="s">
        <v>37</v>
      </c>
      <c r="C1012" t="s">
        <v>38</v>
      </c>
      <c r="D1012" s="3">
        <v>40000</v>
      </c>
      <c r="E1012">
        <v>2</v>
      </c>
      <c r="F1012" t="s">
        <v>19</v>
      </c>
      <c r="G1012" t="s">
        <v>20</v>
      </c>
      <c r="H1012" t="s">
        <v>15</v>
      </c>
      <c r="I1012">
        <v>1</v>
      </c>
      <c r="J1012" t="s">
        <v>26</v>
      </c>
      <c r="K1012" t="s">
        <v>17</v>
      </c>
      <c r="L1012">
        <v>35</v>
      </c>
      <c r="M1012" t="str">
        <f t="shared" si="55"/>
        <v>Middle Age</v>
      </c>
      <c r="N1012" t="s">
        <v>15</v>
      </c>
    </row>
    <row r="1013" spans="1:14" x14ac:dyDescent="0.25">
      <c r="A1013">
        <v>25940</v>
      </c>
      <c r="B1013" t="s">
        <v>37</v>
      </c>
      <c r="C1013" t="s">
        <v>38</v>
      </c>
      <c r="D1013" s="3">
        <v>20000</v>
      </c>
      <c r="E1013">
        <v>2</v>
      </c>
      <c r="F1013" t="s">
        <v>29</v>
      </c>
      <c r="G1013" t="s">
        <v>20</v>
      </c>
      <c r="H1013" t="s">
        <v>15</v>
      </c>
      <c r="I1013">
        <v>2</v>
      </c>
      <c r="J1013" t="s">
        <v>23</v>
      </c>
      <c r="K1013" t="s">
        <v>24</v>
      </c>
      <c r="L1013">
        <v>55</v>
      </c>
      <c r="M1013" t="str">
        <f t="shared" si="55"/>
        <v>Old</v>
      </c>
      <c r="N1013" t="s">
        <v>15</v>
      </c>
    </row>
    <row r="1014" spans="1:14" x14ac:dyDescent="0.25">
      <c r="A1014">
        <v>25598</v>
      </c>
      <c r="B1014" t="s">
        <v>36</v>
      </c>
      <c r="C1014" t="s">
        <v>39</v>
      </c>
      <c r="D1014" s="3">
        <v>40000</v>
      </c>
      <c r="E1014">
        <v>0</v>
      </c>
      <c r="F1014" t="s">
        <v>31</v>
      </c>
      <c r="G1014" t="s">
        <v>20</v>
      </c>
      <c r="H1014" t="s">
        <v>15</v>
      </c>
      <c r="I1014">
        <v>0</v>
      </c>
      <c r="J1014" t="s">
        <v>16</v>
      </c>
      <c r="K1014" t="s">
        <v>17</v>
      </c>
      <c r="L1014">
        <v>36</v>
      </c>
      <c r="M1014" t="str">
        <f t="shared" si="55"/>
        <v>Middle Age</v>
      </c>
      <c r="N1014" t="s">
        <v>15</v>
      </c>
    </row>
    <row r="1015" spans="1:14" x14ac:dyDescent="0.25">
      <c r="A1015">
        <v>21564</v>
      </c>
      <c r="B1015" t="s">
        <v>37</v>
      </c>
      <c r="C1015" t="s">
        <v>39</v>
      </c>
      <c r="D1015" s="3">
        <v>80000</v>
      </c>
      <c r="E1015">
        <v>0</v>
      </c>
      <c r="F1015" t="s">
        <v>13</v>
      </c>
      <c r="G1015" t="s">
        <v>21</v>
      </c>
      <c r="H1015" t="s">
        <v>15</v>
      </c>
      <c r="I1015">
        <v>4</v>
      </c>
      <c r="J1015" t="s">
        <v>46</v>
      </c>
      <c r="K1015" t="s">
        <v>24</v>
      </c>
      <c r="L1015">
        <v>35</v>
      </c>
      <c r="M1015" t="str">
        <f t="shared" si="55"/>
        <v>Middle Age</v>
      </c>
      <c r="N1015" t="s">
        <v>18</v>
      </c>
    </row>
    <row r="1016" spans="1:14" x14ac:dyDescent="0.25">
      <c r="A1016">
        <v>19193</v>
      </c>
      <c r="B1016" t="s">
        <v>37</v>
      </c>
      <c r="C1016" t="s">
        <v>38</v>
      </c>
      <c r="D1016" s="3">
        <v>40000</v>
      </c>
      <c r="E1016">
        <v>2</v>
      </c>
      <c r="F1016" t="s">
        <v>19</v>
      </c>
      <c r="G1016" t="s">
        <v>20</v>
      </c>
      <c r="H1016" t="s">
        <v>15</v>
      </c>
      <c r="I1016">
        <v>0</v>
      </c>
      <c r="J1016" t="s">
        <v>26</v>
      </c>
      <c r="K1016" t="s">
        <v>17</v>
      </c>
      <c r="L1016">
        <v>35</v>
      </c>
      <c r="M1016" t="str">
        <f t="shared" si="55"/>
        <v>Middle Age</v>
      </c>
      <c r="N1016" t="s">
        <v>15</v>
      </c>
    </row>
    <row r="1017" spans="1:14" x14ac:dyDescent="0.25">
      <c r="A1017">
        <v>26412</v>
      </c>
      <c r="B1017" t="s">
        <v>36</v>
      </c>
      <c r="C1017" t="s">
        <v>39</v>
      </c>
      <c r="D1017" s="3">
        <v>80000</v>
      </c>
      <c r="E1017">
        <v>5</v>
      </c>
      <c r="F1017" t="s">
        <v>27</v>
      </c>
      <c r="G1017" t="s">
        <v>28</v>
      </c>
      <c r="H1017" t="s">
        <v>18</v>
      </c>
      <c r="I1017">
        <v>3</v>
      </c>
      <c r="J1017" t="s">
        <v>23</v>
      </c>
      <c r="K1017" t="s">
        <v>17</v>
      </c>
      <c r="L1017">
        <v>56</v>
      </c>
      <c r="M1017" t="str">
        <f t="shared" si="55"/>
        <v>Old</v>
      </c>
      <c r="N1017" t="s">
        <v>18</v>
      </c>
    </row>
    <row r="1018" spans="1:14" x14ac:dyDescent="0.25">
      <c r="A1018">
        <v>27184</v>
      </c>
      <c r="B1018" t="s">
        <v>37</v>
      </c>
      <c r="C1018" t="s">
        <v>38</v>
      </c>
      <c r="D1018" s="3">
        <v>40000</v>
      </c>
      <c r="E1018">
        <v>2</v>
      </c>
      <c r="F1018" t="s">
        <v>19</v>
      </c>
      <c r="G1018" t="s">
        <v>20</v>
      </c>
      <c r="H1018" t="s">
        <v>18</v>
      </c>
      <c r="I1018">
        <v>1</v>
      </c>
      <c r="J1018" t="s">
        <v>16</v>
      </c>
      <c r="K1018" t="s">
        <v>17</v>
      </c>
      <c r="L1018">
        <v>34</v>
      </c>
      <c r="M1018" t="str">
        <f t="shared" si="55"/>
        <v>Middle Age</v>
      </c>
      <c r="N1018" t="s">
        <v>18</v>
      </c>
    </row>
    <row r="1019" spans="1:14" x14ac:dyDescent="0.25">
      <c r="A1019">
        <v>12590</v>
      </c>
      <c r="B1019" t="s">
        <v>37</v>
      </c>
      <c r="C1019" t="s">
        <v>38</v>
      </c>
      <c r="D1019" s="3">
        <v>30000</v>
      </c>
      <c r="E1019">
        <v>1</v>
      </c>
      <c r="F1019" t="s">
        <v>13</v>
      </c>
      <c r="G1019" t="s">
        <v>20</v>
      </c>
      <c r="H1019" t="s">
        <v>15</v>
      </c>
      <c r="I1019">
        <v>0</v>
      </c>
      <c r="J1019" t="s">
        <v>16</v>
      </c>
      <c r="K1019" t="s">
        <v>17</v>
      </c>
      <c r="L1019">
        <v>63</v>
      </c>
      <c r="M1019" t="str">
        <f t="shared" si="55"/>
        <v>Old</v>
      </c>
      <c r="N1019" t="s">
        <v>18</v>
      </c>
    </row>
    <row r="1020" spans="1:14" x14ac:dyDescent="0.25">
      <c r="A1020">
        <v>17841</v>
      </c>
      <c r="B1020" t="s">
        <v>37</v>
      </c>
      <c r="C1020" t="s">
        <v>38</v>
      </c>
      <c r="D1020" s="3">
        <v>30000</v>
      </c>
      <c r="E1020">
        <v>0</v>
      </c>
      <c r="F1020" t="s">
        <v>19</v>
      </c>
      <c r="G1020" t="s">
        <v>20</v>
      </c>
      <c r="H1020" t="s">
        <v>18</v>
      </c>
      <c r="I1020">
        <v>1</v>
      </c>
      <c r="J1020" t="s">
        <v>16</v>
      </c>
      <c r="K1020" t="s">
        <v>17</v>
      </c>
      <c r="L1020">
        <v>29</v>
      </c>
      <c r="M1020" t="str">
        <f t="shared" si="55"/>
        <v>Adolescent</v>
      </c>
      <c r="N1020" t="s">
        <v>15</v>
      </c>
    </row>
    <row r="1021" spans="1:14" x14ac:dyDescent="0.25">
      <c r="A1021">
        <v>18283</v>
      </c>
      <c r="B1021" t="s">
        <v>37</v>
      </c>
      <c r="C1021" t="s">
        <v>39</v>
      </c>
      <c r="D1021" s="3">
        <v>100000</v>
      </c>
      <c r="E1021">
        <v>0</v>
      </c>
      <c r="F1021" t="s">
        <v>13</v>
      </c>
      <c r="G1021" t="s">
        <v>21</v>
      </c>
      <c r="H1021" t="s">
        <v>18</v>
      </c>
      <c r="I1021">
        <v>1</v>
      </c>
      <c r="J1021" t="s">
        <v>23</v>
      </c>
      <c r="K1021" t="s">
        <v>24</v>
      </c>
      <c r="L1021">
        <v>40</v>
      </c>
      <c r="M1021" t="str">
        <f>IF(L1021&gt;54,"Old",IF(L1021&gt;=31,"Middle Age",IF(L1021&lt;31,"Adolescent","Invalid")))</f>
        <v>Middle Age</v>
      </c>
      <c r="N1021" t="s">
        <v>18</v>
      </c>
    </row>
    <row r="1022" spans="1:14" x14ac:dyDescent="0.25">
      <c r="A1022">
        <v>18299</v>
      </c>
      <c r="B1022" t="s">
        <v>36</v>
      </c>
      <c r="C1022" t="s">
        <v>38</v>
      </c>
      <c r="D1022" s="3">
        <v>70000</v>
      </c>
      <c r="E1022">
        <v>5</v>
      </c>
      <c r="F1022" t="s">
        <v>19</v>
      </c>
      <c r="G1022" t="s">
        <v>14</v>
      </c>
      <c r="H1022" t="s">
        <v>15</v>
      </c>
      <c r="I1022">
        <v>2</v>
      </c>
      <c r="J1022" t="s">
        <v>23</v>
      </c>
      <c r="K1022" t="s">
        <v>24</v>
      </c>
      <c r="L1022">
        <v>44</v>
      </c>
      <c r="M1022" t="str">
        <f t="shared" ref="M1022:M1027" si="56">IF(L1022&gt;54,"Old",IF(L1022&gt;=31,"Middle Age",IF(L1022&lt;31,"Adolescent","Invalid")))</f>
        <v>Middle Age</v>
      </c>
      <c r="N1022" t="s">
        <v>18</v>
      </c>
    </row>
    <row r="1023" spans="1:14" x14ac:dyDescent="0.25">
      <c r="A1023">
        <v>16466</v>
      </c>
      <c r="B1023" t="s">
        <v>37</v>
      </c>
      <c r="C1023" t="s">
        <v>39</v>
      </c>
      <c r="D1023" s="3">
        <v>20000</v>
      </c>
      <c r="E1023">
        <v>0</v>
      </c>
      <c r="F1023" t="s">
        <v>29</v>
      </c>
      <c r="G1023" t="s">
        <v>25</v>
      </c>
      <c r="H1023" t="s">
        <v>18</v>
      </c>
      <c r="I1023">
        <v>2</v>
      </c>
      <c r="J1023" t="s">
        <v>16</v>
      </c>
      <c r="K1023" t="s">
        <v>17</v>
      </c>
      <c r="L1023">
        <v>32</v>
      </c>
      <c r="M1023" t="str">
        <f t="shared" si="56"/>
        <v>Middle Age</v>
      </c>
      <c r="N1023" t="s">
        <v>15</v>
      </c>
    </row>
    <row r="1024" spans="1:14" x14ac:dyDescent="0.25">
      <c r="A1024">
        <v>19273</v>
      </c>
      <c r="B1024" t="s">
        <v>36</v>
      </c>
      <c r="C1024" t="s">
        <v>39</v>
      </c>
      <c r="D1024" s="3">
        <v>20000</v>
      </c>
      <c r="E1024">
        <v>2</v>
      </c>
      <c r="F1024" t="s">
        <v>19</v>
      </c>
      <c r="G1024" t="s">
        <v>25</v>
      </c>
      <c r="H1024" t="s">
        <v>15</v>
      </c>
      <c r="I1024">
        <v>0</v>
      </c>
      <c r="J1024" t="s">
        <v>16</v>
      </c>
      <c r="K1024" t="s">
        <v>17</v>
      </c>
      <c r="L1024">
        <v>63</v>
      </c>
      <c r="M1024" t="str">
        <f t="shared" si="56"/>
        <v>Old</v>
      </c>
      <c r="N1024" t="s">
        <v>18</v>
      </c>
    </row>
    <row r="1025" spans="1:14" x14ac:dyDescent="0.25">
      <c r="A1025">
        <v>22400</v>
      </c>
      <c r="B1025" t="s">
        <v>36</v>
      </c>
      <c r="C1025" t="s">
        <v>38</v>
      </c>
      <c r="D1025" s="3">
        <v>10000</v>
      </c>
      <c r="E1025">
        <v>0</v>
      </c>
      <c r="F1025" t="s">
        <v>19</v>
      </c>
      <c r="G1025" t="s">
        <v>25</v>
      </c>
      <c r="H1025" t="s">
        <v>18</v>
      </c>
      <c r="I1025">
        <v>1</v>
      </c>
      <c r="J1025" t="s">
        <v>16</v>
      </c>
      <c r="K1025" t="s">
        <v>24</v>
      </c>
      <c r="L1025">
        <v>26</v>
      </c>
      <c r="M1025" t="str">
        <f t="shared" si="56"/>
        <v>Adolescent</v>
      </c>
      <c r="N1025" t="s">
        <v>15</v>
      </c>
    </row>
    <row r="1026" spans="1:14" x14ac:dyDescent="0.25">
      <c r="A1026">
        <v>20942</v>
      </c>
      <c r="B1026" t="s">
        <v>37</v>
      </c>
      <c r="C1026" t="s">
        <v>39</v>
      </c>
      <c r="D1026" s="3">
        <v>20000</v>
      </c>
      <c r="E1026">
        <v>0</v>
      </c>
      <c r="F1026" t="s">
        <v>27</v>
      </c>
      <c r="G1026" t="s">
        <v>25</v>
      </c>
      <c r="H1026" t="s">
        <v>18</v>
      </c>
      <c r="I1026">
        <v>1</v>
      </c>
      <c r="J1026" t="s">
        <v>23</v>
      </c>
      <c r="K1026" t="s">
        <v>17</v>
      </c>
      <c r="L1026">
        <v>31</v>
      </c>
      <c r="M1026" t="str">
        <f t="shared" si="56"/>
        <v>Middle Age</v>
      </c>
      <c r="N1026" t="s">
        <v>18</v>
      </c>
    </row>
    <row r="1027" spans="1:14" x14ac:dyDescent="0.25">
      <c r="A1027">
        <v>18484</v>
      </c>
      <c r="B1027" t="s">
        <v>37</v>
      </c>
      <c r="C1027" t="s">
        <v>38</v>
      </c>
      <c r="D1027" s="3">
        <v>80000</v>
      </c>
      <c r="E1027">
        <v>2</v>
      </c>
      <c r="F1027" t="s">
        <v>27</v>
      </c>
      <c r="G1027" t="s">
        <v>14</v>
      </c>
      <c r="H1027" t="s">
        <v>18</v>
      </c>
      <c r="I1027">
        <v>2</v>
      </c>
      <c r="J1027" t="s">
        <v>26</v>
      </c>
      <c r="K1027" t="s">
        <v>24</v>
      </c>
      <c r="L1027">
        <v>50</v>
      </c>
      <c r="M1027" t="str">
        <f t="shared" si="56"/>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4484D-0B19-4A09-92ED-A8FFE33390D0}">
  <dimension ref="A1:G141"/>
  <sheetViews>
    <sheetView topLeftCell="A118" workbookViewId="0">
      <selection activeCell="Q138" sqref="Q138"/>
    </sheetView>
  </sheetViews>
  <sheetFormatPr defaultRowHeight="15" x14ac:dyDescent="0.25"/>
  <cols>
    <col min="1" max="1" width="22.85546875" bestFit="1" customWidth="1"/>
    <col min="2" max="3" width="16.28515625" bestFit="1" customWidth="1"/>
    <col min="4" max="4" width="11.28515625" bestFit="1" customWidth="1"/>
    <col min="5" max="5" width="14" bestFit="1" customWidth="1"/>
    <col min="6" max="6" width="17.7109375" bestFit="1" customWidth="1"/>
    <col min="7" max="7" width="11.28515625" bestFit="1" customWidth="1"/>
  </cols>
  <sheetData>
    <row r="1" spans="1:4" x14ac:dyDescent="0.25">
      <c r="A1" s="4" t="s">
        <v>41</v>
      </c>
      <c r="B1" s="4" t="s">
        <v>44</v>
      </c>
    </row>
    <row r="2" spans="1:4" x14ac:dyDescent="0.25">
      <c r="A2" s="4" t="s">
        <v>42</v>
      </c>
      <c r="B2" t="s">
        <v>18</v>
      </c>
      <c r="C2" t="s">
        <v>15</v>
      </c>
      <c r="D2" t="s">
        <v>43</v>
      </c>
    </row>
    <row r="3" spans="1:4" x14ac:dyDescent="0.25">
      <c r="A3" s="5" t="s">
        <v>39</v>
      </c>
      <c r="B3" s="3">
        <v>53449.612403100778</v>
      </c>
      <c r="C3" s="1">
        <v>55267.489711934155</v>
      </c>
      <c r="D3" s="3">
        <v>54331.337325349305</v>
      </c>
    </row>
    <row r="4" spans="1:4" x14ac:dyDescent="0.25">
      <c r="A4" s="5" t="s">
        <v>38</v>
      </c>
      <c r="B4" s="3">
        <v>56520.146520146518</v>
      </c>
      <c r="C4" s="3">
        <v>59603.174603174601</v>
      </c>
      <c r="D4" s="3">
        <v>58000</v>
      </c>
    </row>
    <row r="5" spans="1:4" x14ac:dyDescent="0.25">
      <c r="A5" s="5" t="s">
        <v>43</v>
      </c>
      <c r="B5" s="3">
        <v>55028.248587570619</v>
      </c>
      <c r="C5" s="3">
        <v>57474.747474747477</v>
      </c>
      <c r="D5" s="3">
        <v>56208.576998050681</v>
      </c>
    </row>
    <row r="24" spans="1:4" x14ac:dyDescent="0.25">
      <c r="A24" s="4" t="s">
        <v>45</v>
      </c>
      <c r="B24" s="4" t="s">
        <v>44</v>
      </c>
    </row>
    <row r="25" spans="1:4" x14ac:dyDescent="0.25">
      <c r="A25" s="4" t="s">
        <v>42</v>
      </c>
      <c r="B25" t="s">
        <v>18</v>
      </c>
      <c r="C25" t="s">
        <v>15</v>
      </c>
      <c r="D25" t="s">
        <v>43</v>
      </c>
    </row>
    <row r="26" spans="1:4" x14ac:dyDescent="0.25">
      <c r="A26" s="5" t="s">
        <v>16</v>
      </c>
      <c r="B26" s="6">
        <v>171</v>
      </c>
      <c r="C26" s="6">
        <v>207</v>
      </c>
      <c r="D26" s="6">
        <v>378</v>
      </c>
    </row>
    <row r="27" spans="1:4" x14ac:dyDescent="0.25">
      <c r="A27" s="5" t="s">
        <v>26</v>
      </c>
      <c r="B27" s="6">
        <v>93</v>
      </c>
      <c r="C27" s="6">
        <v>83</v>
      </c>
      <c r="D27" s="6">
        <v>176</v>
      </c>
    </row>
    <row r="28" spans="1:4" x14ac:dyDescent="0.25">
      <c r="A28" s="5" t="s">
        <v>22</v>
      </c>
      <c r="B28" s="6">
        <v>67</v>
      </c>
      <c r="C28" s="6">
        <v>95</v>
      </c>
      <c r="D28" s="6">
        <v>162</v>
      </c>
    </row>
    <row r="29" spans="1:4" x14ac:dyDescent="0.25">
      <c r="A29" s="5" t="s">
        <v>23</v>
      </c>
      <c r="B29" s="6">
        <v>120</v>
      </c>
      <c r="C29" s="6">
        <v>77</v>
      </c>
      <c r="D29" s="6">
        <v>197</v>
      </c>
    </row>
    <row r="30" spans="1:4" x14ac:dyDescent="0.25">
      <c r="A30" s="5" t="s">
        <v>46</v>
      </c>
      <c r="B30" s="6">
        <v>80</v>
      </c>
      <c r="C30" s="6">
        <v>33</v>
      </c>
      <c r="D30" s="6">
        <v>113</v>
      </c>
    </row>
    <row r="31" spans="1:4" x14ac:dyDescent="0.25">
      <c r="A31" s="5" t="s">
        <v>43</v>
      </c>
      <c r="B31" s="6">
        <v>531</v>
      </c>
      <c r="C31" s="6">
        <v>495</v>
      </c>
      <c r="D31" s="6">
        <v>1026</v>
      </c>
    </row>
    <row r="41" spans="1:4" x14ac:dyDescent="0.25">
      <c r="A41" s="4" t="s">
        <v>45</v>
      </c>
      <c r="B41" s="4" t="s">
        <v>44</v>
      </c>
    </row>
    <row r="42" spans="1:4" x14ac:dyDescent="0.25">
      <c r="A42" s="4" t="s">
        <v>42</v>
      </c>
      <c r="B42" t="s">
        <v>18</v>
      </c>
      <c r="C42" t="s">
        <v>15</v>
      </c>
      <c r="D42" t="s">
        <v>43</v>
      </c>
    </row>
    <row r="43" spans="1:4" x14ac:dyDescent="0.25">
      <c r="A43" s="5" t="s">
        <v>47</v>
      </c>
      <c r="B43" s="6">
        <v>71</v>
      </c>
      <c r="C43" s="6">
        <v>41</v>
      </c>
      <c r="D43" s="6">
        <v>112</v>
      </c>
    </row>
    <row r="44" spans="1:4" x14ac:dyDescent="0.25">
      <c r="A44" s="5" t="s">
        <v>48</v>
      </c>
      <c r="B44" s="6">
        <v>326</v>
      </c>
      <c r="C44" s="6">
        <v>393</v>
      </c>
      <c r="D44" s="6">
        <v>719</v>
      </c>
    </row>
    <row r="45" spans="1:4" x14ac:dyDescent="0.25">
      <c r="A45" s="5" t="s">
        <v>49</v>
      </c>
      <c r="B45" s="6">
        <v>134</v>
      </c>
      <c r="C45" s="6">
        <v>61</v>
      </c>
      <c r="D45" s="6">
        <v>195</v>
      </c>
    </row>
    <row r="46" spans="1:4" x14ac:dyDescent="0.25">
      <c r="A46" s="5" t="s">
        <v>43</v>
      </c>
      <c r="B46" s="6">
        <v>531</v>
      </c>
      <c r="C46" s="6">
        <v>495</v>
      </c>
      <c r="D46" s="6">
        <v>1026</v>
      </c>
    </row>
    <row r="64" spans="1:2" x14ac:dyDescent="0.25">
      <c r="A64" s="4" t="s">
        <v>45</v>
      </c>
      <c r="B64" s="4" t="s">
        <v>44</v>
      </c>
    </row>
    <row r="65" spans="1:4" x14ac:dyDescent="0.25">
      <c r="A65" s="4" t="s">
        <v>42</v>
      </c>
      <c r="B65" t="s">
        <v>18</v>
      </c>
      <c r="C65" t="s">
        <v>15</v>
      </c>
      <c r="D65" t="s">
        <v>43</v>
      </c>
    </row>
    <row r="66" spans="1:4" x14ac:dyDescent="0.25">
      <c r="A66" s="5">
        <v>25</v>
      </c>
      <c r="B66" s="6">
        <v>2</v>
      </c>
      <c r="C66" s="6">
        <v>4</v>
      </c>
      <c r="D66" s="6">
        <v>6</v>
      </c>
    </row>
    <row r="67" spans="1:4" x14ac:dyDescent="0.25">
      <c r="A67" s="5">
        <v>26</v>
      </c>
      <c r="B67" s="6">
        <v>8</v>
      </c>
      <c r="C67" s="6">
        <v>9</v>
      </c>
      <c r="D67" s="6">
        <v>17</v>
      </c>
    </row>
    <row r="68" spans="1:4" x14ac:dyDescent="0.25">
      <c r="A68" s="5">
        <v>27</v>
      </c>
      <c r="B68" s="6">
        <v>15</v>
      </c>
      <c r="C68" s="6">
        <v>8</v>
      </c>
      <c r="D68" s="6">
        <v>23</v>
      </c>
    </row>
    <row r="69" spans="1:4" x14ac:dyDescent="0.25">
      <c r="A69" s="5">
        <v>28</v>
      </c>
      <c r="B69" s="6">
        <v>12</v>
      </c>
      <c r="C69" s="6">
        <v>10</v>
      </c>
      <c r="D69" s="6">
        <v>22</v>
      </c>
    </row>
    <row r="70" spans="1:4" x14ac:dyDescent="0.25">
      <c r="A70" s="5">
        <v>29</v>
      </c>
      <c r="B70" s="6">
        <v>11</v>
      </c>
      <c r="C70" s="6">
        <v>6</v>
      </c>
      <c r="D70" s="6">
        <v>17</v>
      </c>
    </row>
    <row r="71" spans="1:4" x14ac:dyDescent="0.25">
      <c r="A71" s="5">
        <v>30</v>
      </c>
      <c r="B71" s="6">
        <v>23</v>
      </c>
      <c r="C71" s="6">
        <v>4</v>
      </c>
      <c r="D71" s="6">
        <v>27</v>
      </c>
    </row>
    <row r="72" spans="1:4" x14ac:dyDescent="0.25">
      <c r="A72" s="5">
        <v>31</v>
      </c>
      <c r="B72" s="6">
        <v>18</v>
      </c>
      <c r="C72" s="6">
        <v>8</v>
      </c>
      <c r="D72" s="6">
        <v>26</v>
      </c>
    </row>
    <row r="73" spans="1:4" x14ac:dyDescent="0.25">
      <c r="A73" s="5">
        <v>32</v>
      </c>
      <c r="B73" s="6">
        <v>19</v>
      </c>
      <c r="C73" s="6">
        <v>15</v>
      </c>
      <c r="D73" s="6">
        <v>34</v>
      </c>
    </row>
    <row r="74" spans="1:4" x14ac:dyDescent="0.25">
      <c r="A74" s="5">
        <v>33</v>
      </c>
      <c r="B74" s="6">
        <v>8</v>
      </c>
      <c r="C74" s="6">
        <v>13</v>
      </c>
      <c r="D74" s="6">
        <v>21</v>
      </c>
    </row>
    <row r="75" spans="1:4" x14ac:dyDescent="0.25">
      <c r="A75" s="5">
        <v>34</v>
      </c>
      <c r="B75" s="6">
        <v>13</v>
      </c>
      <c r="C75" s="6">
        <v>19</v>
      </c>
      <c r="D75" s="6">
        <v>32</v>
      </c>
    </row>
    <row r="76" spans="1:4" x14ac:dyDescent="0.25">
      <c r="A76" s="5">
        <v>35</v>
      </c>
      <c r="B76" s="6">
        <v>15</v>
      </c>
      <c r="C76" s="6">
        <v>25</v>
      </c>
      <c r="D76" s="6">
        <v>40</v>
      </c>
    </row>
    <row r="77" spans="1:4" x14ac:dyDescent="0.25">
      <c r="A77" s="5">
        <v>36</v>
      </c>
      <c r="B77" s="6">
        <v>8</v>
      </c>
      <c r="C77" s="6">
        <v>31</v>
      </c>
      <c r="D77" s="6">
        <v>39</v>
      </c>
    </row>
    <row r="78" spans="1:4" x14ac:dyDescent="0.25">
      <c r="A78" s="5">
        <v>37</v>
      </c>
      <c r="B78" s="6">
        <v>4</v>
      </c>
      <c r="C78" s="6">
        <v>28</v>
      </c>
      <c r="D78" s="6">
        <v>32</v>
      </c>
    </row>
    <row r="79" spans="1:4" x14ac:dyDescent="0.25">
      <c r="A79" s="5">
        <v>38</v>
      </c>
      <c r="B79" s="6">
        <v>8</v>
      </c>
      <c r="C79" s="6">
        <v>30</v>
      </c>
      <c r="D79" s="6">
        <v>38</v>
      </c>
    </row>
    <row r="80" spans="1:4" x14ac:dyDescent="0.25">
      <c r="A80" s="5">
        <v>39</v>
      </c>
      <c r="B80" s="6">
        <v>10</v>
      </c>
      <c r="C80" s="6">
        <v>12</v>
      </c>
      <c r="D80" s="6">
        <v>22</v>
      </c>
    </row>
    <row r="81" spans="1:4" x14ac:dyDescent="0.25">
      <c r="A81" s="5">
        <v>40</v>
      </c>
      <c r="B81" s="6">
        <v>25</v>
      </c>
      <c r="C81" s="6">
        <v>19</v>
      </c>
      <c r="D81" s="6">
        <v>44</v>
      </c>
    </row>
    <row r="82" spans="1:4" x14ac:dyDescent="0.25">
      <c r="A82" s="5">
        <v>41</v>
      </c>
      <c r="B82" s="6">
        <v>13</v>
      </c>
      <c r="C82" s="6">
        <v>15</v>
      </c>
      <c r="D82" s="6">
        <v>28</v>
      </c>
    </row>
    <row r="83" spans="1:4" x14ac:dyDescent="0.25">
      <c r="A83" s="5">
        <v>42</v>
      </c>
      <c r="B83" s="6">
        <v>22</v>
      </c>
      <c r="C83" s="6">
        <v>12</v>
      </c>
      <c r="D83" s="6">
        <v>34</v>
      </c>
    </row>
    <row r="84" spans="1:4" x14ac:dyDescent="0.25">
      <c r="A84" s="5">
        <v>43</v>
      </c>
      <c r="B84" s="6">
        <v>17</v>
      </c>
      <c r="C84" s="6">
        <v>19</v>
      </c>
      <c r="D84" s="6">
        <v>36</v>
      </c>
    </row>
    <row r="85" spans="1:4" x14ac:dyDescent="0.25">
      <c r="A85" s="5">
        <v>44</v>
      </c>
      <c r="B85" s="6">
        <v>16</v>
      </c>
      <c r="C85" s="6">
        <v>12</v>
      </c>
      <c r="D85" s="6">
        <v>28</v>
      </c>
    </row>
    <row r="86" spans="1:4" x14ac:dyDescent="0.25">
      <c r="A86" s="5">
        <v>45</v>
      </c>
      <c r="B86" s="6">
        <v>18</v>
      </c>
      <c r="C86" s="6">
        <v>14</v>
      </c>
      <c r="D86" s="6">
        <v>32</v>
      </c>
    </row>
    <row r="87" spans="1:4" x14ac:dyDescent="0.25">
      <c r="A87" s="5">
        <v>46</v>
      </c>
      <c r="B87" s="6">
        <v>12</v>
      </c>
      <c r="C87" s="6">
        <v>15</v>
      </c>
      <c r="D87" s="6">
        <v>27</v>
      </c>
    </row>
    <row r="88" spans="1:4" x14ac:dyDescent="0.25">
      <c r="A88" s="5">
        <v>47</v>
      </c>
      <c r="B88" s="6">
        <v>20</v>
      </c>
      <c r="C88" s="6">
        <v>20</v>
      </c>
      <c r="D88" s="6">
        <v>40</v>
      </c>
    </row>
    <row r="89" spans="1:4" x14ac:dyDescent="0.25">
      <c r="A89" s="5">
        <v>48</v>
      </c>
      <c r="B89" s="6">
        <v>16</v>
      </c>
      <c r="C89" s="6">
        <v>13</v>
      </c>
      <c r="D89" s="6">
        <v>29</v>
      </c>
    </row>
    <row r="90" spans="1:4" x14ac:dyDescent="0.25">
      <c r="A90" s="5">
        <v>49</v>
      </c>
      <c r="B90" s="6">
        <v>15</v>
      </c>
      <c r="C90" s="6">
        <v>8</v>
      </c>
      <c r="D90" s="6">
        <v>23</v>
      </c>
    </row>
    <row r="91" spans="1:4" x14ac:dyDescent="0.25">
      <c r="A91" s="5">
        <v>50</v>
      </c>
      <c r="B91" s="6">
        <v>13</v>
      </c>
      <c r="C91" s="6">
        <v>13</v>
      </c>
      <c r="D91" s="6">
        <v>26</v>
      </c>
    </row>
    <row r="92" spans="1:4" x14ac:dyDescent="0.25">
      <c r="A92" s="5">
        <v>51</v>
      </c>
      <c r="B92" s="6">
        <v>10</v>
      </c>
      <c r="C92" s="6">
        <v>12</v>
      </c>
      <c r="D92" s="6">
        <v>22</v>
      </c>
    </row>
    <row r="93" spans="1:4" x14ac:dyDescent="0.25">
      <c r="A93" s="5">
        <v>52</v>
      </c>
      <c r="B93" s="6">
        <v>10</v>
      </c>
      <c r="C93" s="6">
        <v>15</v>
      </c>
      <c r="D93" s="6">
        <v>25</v>
      </c>
    </row>
    <row r="94" spans="1:4" x14ac:dyDescent="0.25">
      <c r="A94" s="5">
        <v>53</v>
      </c>
      <c r="B94" s="6">
        <v>11</v>
      </c>
      <c r="C94" s="6">
        <v>13</v>
      </c>
      <c r="D94" s="6">
        <v>24</v>
      </c>
    </row>
    <row r="95" spans="1:4" x14ac:dyDescent="0.25">
      <c r="A95" s="5">
        <v>54</v>
      </c>
      <c r="B95" s="6">
        <v>5</v>
      </c>
      <c r="C95" s="6">
        <v>12</v>
      </c>
      <c r="D95" s="6">
        <v>17</v>
      </c>
    </row>
    <row r="96" spans="1:4" x14ac:dyDescent="0.25">
      <c r="A96" s="5">
        <v>55</v>
      </c>
      <c r="B96" s="6">
        <v>14</v>
      </c>
      <c r="C96" s="6">
        <v>6</v>
      </c>
      <c r="D96" s="6">
        <v>20</v>
      </c>
    </row>
    <row r="97" spans="1:4" x14ac:dyDescent="0.25">
      <c r="A97" s="5">
        <v>56</v>
      </c>
      <c r="B97" s="6">
        <v>14</v>
      </c>
      <c r="C97" s="6">
        <v>3</v>
      </c>
      <c r="D97" s="6">
        <v>17</v>
      </c>
    </row>
    <row r="98" spans="1:4" x14ac:dyDescent="0.25">
      <c r="A98" s="5">
        <v>57</v>
      </c>
      <c r="B98" s="6">
        <v>4</v>
      </c>
      <c r="C98" s="6">
        <v>4</v>
      </c>
      <c r="D98" s="6">
        <v>8</v>
      </c>
    </row>
    <row r="99" spans="1:4" x14ac:dyDescent="0.25">
      <c r="A99" s="5">
        <v>58</v>
      </c>
      <c r="B99" s="6">
        <v>8</v>
      </c>
      <c r="C99" s="6">
        <v>4</v>
      </c>
      <c r="D99" s="6">
        <v>12</v>
      </c>
    </row>
    <row r="100" spans="1:4" x14ac:dyDescent="0.25">
      <c r="A100" s="5">
        <v>59</v>
      </c>
      <c r="B100" s="6">
        <v>14</v>
      </c>
      <c r="C100" s="6">
        <v>7</v>
      </c>
      <c r="D100" s="6">
        <v>21</v>
      </c>
    </row>
    <row r="101" spans="1:4" x14ac:dyDescent="0.25">
      <c r="A101" s="5">
        <v>60</v>
      </c>
      <c r="B101" s="6">
        <v>8</v>
      </c>
      <c r="C101" s="6">
        <v>7</v>
      </c>
      <c r="D101" s="6">
        <v>15</v>
      </c>
    </row>
    <row r="102" spans="1:4" x14ac:dyDescent="0.25">
      <c r="A102" s="5">
        <v>61</v>
      </c>
      <c r="B102" s="6">
        <v>5</v>
      </c>
      <c r="C102" s="6">
        <v>4</v>
      </c>
      <c r="D102" s="6">
        <v>9</v>
      </c>
    </row>
    <row r="103" spans="1:4" x14ac:dyDescent="0.25">
      <c r="A103" s="5">
        <v>62</v>
      </c>
      <c r="B103" s="6">
        <v>9</v>
      </c>
      <c r="C103" s="6">
        <v>4</v>
      </c>
      <c r="D103" s="6">
        <v>13</v>
      </c>
    </row>
    <row r="104" spans="1:4" x14ac:dyDescent="0.25">
      <c r="A104" s="5">
        <v>63</v>
      </c>
      <c r="B104" s="6">
        <v>9</v>
      </c>
      <c r="C104" s="6">
        <v>2</v>
      </c>
      <c r="D104" s="6">
        <v>11</v>
      </c>
    </row>
    <row r="105" spans="1:4" x14ac:dyDescent="0.25">
      <c r="A105" s="5">
        <v>64</v>
      </c>
      <c r="B105" s="6">
        <v>7</v>
      </c>
      <c r="C105" s="6">
        <v>3</v>
      </c>
      <c r="D105" s="6">
        <v>10</v>
      </c>
    </row>
    <row r="106" spans="1:4" x14ac:dyDescent="0.25">
      <c r="A106" s="5">
        <v>65</v>
      </c>
      <c r="B106" s="6">
        <v>6</v>
      </c>
      <c r="C106" s="6">
        <v>3</v>
      </c>
      <c r="D106" s="6">
        <v>9</v>
      </c>
    </row>
    <row r="107" spans="1:4" x14ac:dyDescent="0.25">
      <c r="A107" s="5">
        <v>66</v>
      </c>
      <c r="B107" s="6">
        <v>8</v>
      </c>
      <c r="C107" s="6">
        <v>6</v>
      </c>
      <c r="D107" s="6">
        <v>14</v>
      </c>
    </row>
    <row r="108" spans="1:4" x14ac:dyDescent="0.25">
      <c r="A108" s="5">
        <v>67</v>
      </c>
      <c r="B108" s="6">
        <v>8</v>
      </c>
      <c r="C108" s="6">
        <v>2</v>
      </c>
      <c r="D108" s="6">
        <v>10</v>
      </c>
    </row>
    <row r="109" spans="1:4" x14ac:dyDescent="0.25">
      <c r="A109" s="5">
        <v>68</v>
      </c>
      <c r="B109" s="6">
        <v>3</v>
      </c>
      <c r="C109" s="6"/>
      <c r="D109" s="6">
        <v>3</v>
      </c>
    </row>
    <row r="110" spans="1:4" x14ac:dyDescent="0.25">
      <c r="A110" s="5">
        <v>69</v>
      </c>
      <c r="B110" s="6">
        <v>8</v>
      </c>
      <c r="C110" s="6"/>
      <c r="D110" s="6">
        <v>8</v>
      </c>
    </row>
    <row r="111" spans="1:4" x14ac:dyDescent="0.25">
      <c r="A111" s="5">
        <v>70</v>
      </c>
      <c r="B111" s="6">
        <v>3</v>
      </c>
      <c r="C111" s="6">
        <v>1</v>
      </c>
      <c r="D111" s="6">
        <v>4</v>
      </c>
    </row>
    <row r="112" spans="1:4" x14ac:dyDescent="0.25">
      <c r="A112" s="5">
        <v>71</v>
      </c>
      <c r="B112" s="6">
        <v>1</v>
      </c>
      <c r="C112" s="6"/>
      <c r="D112" s="6">
        <v>1</v>
      </c>
    </row>
    <row r="113" spans="1:7" x14ac:dyDescent="0.25">
      <c r="A113" s="5">
        <v>72</v>
      </c>
      <c r="B113" s="6"/>
      <c r="C113" s="6">
        <v>1</v>
      </c>
      <c r="D113" s="6">
        <v>1</v>
      </c>
    </row>
    <row r="114" spans="1:7" x14ac:dyDescent="0.25">
      <c r="A114" s="5">
        <v>73</v>
      </c>
      <c r="B114" s="6">
        <v>2</v>
      </c>
      <c r="C114" s="6">
        <v>2</v>
      </c>
      <c r="D114" s="6">
        <v>4</v>
      </c>
    </row>
    <row r="115" spans="1:7" x14ac:dyDescent="0.25">
      <c r="A115" s="5">
        <v>74</v>
      </c>
      <c r="B115" s="6"/>
      <c r="C115" s="6">
        <v>1</v>
      </c>
      <c r="D115" s="6">
        <v>1</v>
      </c>
    </row>
    <row r="116" spans="1:7" x14ac:dyDescent="0.25">
      <c r="A116" s="5">
        <v>78</v>
      </c>
      <c r="B116" s="6">
        <v>1</v>
      </c>
      <c r="C116" s="6">
        <v>1</v>
      </c>
      <c r="D116" s="6">
        <v>2</v>
      </c>
    </row>
    <row r="117" spans="1:7" x14ac:dyDescent="0.25">
      <c r="A117" s="5">
        <v>80</v>
      </c>
      <c r="B117" s="6">
        <v>1</v>
      </c>
      <c r="C117" s="6"/>
      <c r="D117" s="6">
        <v>1</v>
      </c>
    </row>
    <row r="118" spans="1:7" x14ac:dyDescent="0.25">
      <c r="A118" s="5">
        <v>89</v>
      </c>
      <c r="B118" s="6">
        <v>1</v>
      </c>
      <c r="C118" s="6"/>
      <c r="D118" s="6">
        <v>1</v>
      </c>
    </row>
    <row r="119" spans="1:7" x14ac:dyDescent="0.25">
      <c r="A119" s="5" t="s">
        <v>43</v>
      </c>
      <c r="B119" s="6">
        <v>531</v>
      </c>
      <c r="C119" s="6">
        <v>495</v>
      </c>
      <c r="D119" s="6">
        <v>1026</v>
      </c>
    </row>
    <row r="123" spans="1:7" x14ac:dyDescent="0.25">
      <c r="A123" s="4" t="s">
        <v>45</v>
      </c>
      <c r="B123" s="4" t="s">
        <v>44</v>
      </c>
    </row>
    <row r="124" spans="1:7" x14ac:dyDescent="0.25">
      <c r="A124" s="4" t="s">
        <v>42</v>
      </c>
      <c r="B124" t="s">
        <v>13</v>
      </c>
      <c r="C124" t="s">
        <v>31</v>
      </c>
      <c r="D124" t="s">
        <v>27</v>
      </c>
      <c r="E124" t="s">
        <v>19</v>
      </c>
      <c r="F124" t="s">
        <v>29</v>
      </c>
      <c r="G124" t="s">
        <v>43</v>
      </c>
    </row>
    <row r="125" spans="1:7" x14ac:dyDescent="0.25">
      <c r="A125" s="7">
        <v>10000</v>
      </c>
      <c r="B125" s="6">
        <v>4</v>
      </c>
      <c r="C125" s="6">
        <v>8</v>
      </c>
      <c r="D125" s="6">
        <v>18</v>
      </c>
      <c r="E125" s="6">
        <v>23</v>
      </c>
      <c r="F125" s="6">
        <v>23</v>
      </c>
      <c r="G125" s="6">
        <v>76</v>
      </c>
    </row>
    <row r="126" spans="1:7" x14ac:dyDescent="0.25">
      <c r="A126" s="7">
        <v>20000</v>
      </c>
      <c r="B126" s="6">
        <v>10</v>
      </c>
      <c r="C126" s="6">
        <v>3</v>
      </c>
      <c r="D126" s="6">
        <v>26</v>
      </c>
      <c r="E126" s="6">
        <v>14</v>
      </c>
      <c r="F126" s="6">
        <v>25</v>
      </c>
      <c r="G126" s="6">
        <v>78</v>
      </c>
    </row>
    <row r="127" spans="1:7" x14ac:dyDescent="0.25">
      <c r="A127" s="7">
        <v>30000</v>
      </c>
      <c r="B127" s="6">
        <v>32</v>
      </c>
      <c r="C127" s="6">
        <v>8</v>
      </c>
      <c r="D127" s="6">
        <v>37</v>
      </c>
      <c r="E127" s="6">
        <v>56</v>
      </c>
      <c r="F127" s="6">
        <v>7</v>
      </c>
      <c r="G127" s="6">
        <v>140</v>
      </c>
    </row>
    <row r="128" spans="1:7" x14ac:dyDescent="0.25">
      <c r="A128" s="7">
        <v>40000</v>
      </c>
      <c r="B128" s="6">
        <v>50</v>
      </c>
      <c r="C128" s="6">
        <v>13</v>
      </c>
      <c r="D128" s="6">
        <v>43</v>
      </c>
      <c r="E128" s="6">
        <v>49</v>
      </c>
      <c r="F128" s="6">
        <v>4</v>
      </c>
      <c r="G128" s="6">
        <v>159</v>
      </c>
    </row>
    <row r="129" spans="1:7" x14ac:dyDescent="0.25">
      <c r="A129" s="7">
        <v>50000</v>
      </c>
      <c r="B129" s="6">
        <v>20</v>
      </c>
      <c r="C129" s="6">
        <v>19</v>
      </c>
      <c r="D129" s="6"/>
      <c r="E129" s="6">
        <v>1</v>
      </c>
      <c r="F129" s="6"/>
      <c r="G129" s="6">
        <v>40</v>
      </c>
    </row>
    <row r="130" spans="1:7" x14ac:dyDescent="0.25">
      <c r="A130" s="7">
        <v>60000</v>
      </c>
      <c r="B130" s="6">
        <v>55</v>
      </c>
      <c r="C130" s="6">
        <v>42</v>
      </c>
      <c r="D130" s="6">
        <v>19</v>
      </c>
      <c r="E130" s="6">
        <v>47</v>
      </c>
      <c r="F130" s="6">
        <v>3</v>
      </c>
      <c r="G130" s="6">
        <v>166</v>
      </c>
    </row>
    <row r="131" spans="1:7" x14ac:dyDescent="0.25">
      <c r="A131" s="7">
        <v>70000</v>
      </c>
      <c r="B131" s="6">
        <v>49</v>
      </c>
      <c r="C131" s="6">
        <v>31</v>
      </c>
      <c r="D131" s="6">
        <v>8</v>
      </c>
      <c r="E131" s="6">
        <v>31</v>
      </c>
      <c r="F131" s="6">
        <v>6</v>
      </c>
      <c r="G131" s="6">
        <v>125</v>
      </c>
    </row>
    <row r="132" spans="1:7" x14ac:dyDescent="0.25">
      <c r="A132" s="7">
        <v>80000</v>
      </c>
      <c r="B132" s="6">
        <v>38</v>
      </c>
      <c r="C132" s="6">
        <v>27</v>
      </c>
      <c r="D132" s="6">
        <v>8</v>
      </c>
      <c r="E132" s="6">
        <v>17</v>
      </c>
      <c r="F132" s="6">
        <v>4</v>
      </c>
      <c r="G132" s="6">
        <v>94</v>
      </c>
    </row>
    <row r="133" spans="1:7" x14ac:dyDescent="0.25">
      <c r="A133" s="7">
        <v>90000</v>
      </c>
      <c r="B133" s="6">
        <v>16</v>
      </c>
      <c r="C133" s="6">
        <v>4</v>
      </c>
      <c r="D133" s="6">
        <v>9</v>
      </c>
      <c r="E133" s="6">
        <v>9</v>
      </c>
      <c r="F133" s="6">
        <v>2</v>
      </c>
      <c r="G133" s="6">
        <v>40</v>
      </c>
    </row>
    <row r="134" spans="1:7" x14ac:dyDescent="0.25">
      <c r="A134" s="7">
        <v>100000</v>
      </c>
      <c r="B134" s="6">
        <v>12</v>
      </c>
      <c r="C134" s="6">
        <v>6</v>
      </c>
      <c r="D134" s="6">
        <v>3</v>
      </c>
      <c r="E134" s="6">
        <v>8</v>
      </c>
      <c r="F134" s="6">
        <v>1</v>
      </c>
      <c r="G134" s="6">
        <v>30</v>
      </c>
    </row>
    <row r="135" spans="1:7" x14ac:dyDescent="0.25">
      <c r="A135" s="7">
        <v>110000</v>
      </c>
      <c r="B135" s="6">
        <v>10</v>
      </c>
      <c r="C135" s="6"/>
      <c r="D135" s="6">
        <v>1</v>
      </c>
      <c r="E135" s="6">
        <v>5</v>
      </c>
      <c r="F135" s="6"/>
      <c r="G135" s="6">
        <v>16</v>
      </c>
    </row>
    <row r="136" spans="1:7" x14ac:dyDescent="0.25">
      <c r="A136" s="7">
        <v>120000</v>
      </c>
      <c r="B136" s="6">
        <v>7</v>
      </c>
      <c r="C136" s="6">
        <v>1</v>
      </c>
      <c r="D136" s="6">
        <v>4</v>
      </c>
      <c r="E136" s="6">
        <v>4</v>
      </c>
      <c r="F136" s="6">
        <v>3</v>
      </c>
      <c r="G136" s="6">
        <v>19</v>
      </c>
    </row>
    <row r="137" spans="1:7" x14ac:dyDescent="0.25">
      <c r="A137" s="7">
        <v>130000</v>
      </c>
      <c r="B137" s="6">
        <v>7</v>
      </c>
      <c r="C137" s="6">
        <v>11</v>
      </c>
      <c r="D137" s="6">
        <v>5</v>
      </c>
      <c r="E137" s="6">
        <v>9</v>
      </c>
      <c r="F137" s="6"/>
      <c r="G137" s="6">
        <v>32</v>
      </c>
    </row>
    <row r="138" spans="1:7" x14ac:dyDescent="0.25">
      <c r="A138" s="7">
        <v>150000</v>
      </c>
      <c r="B138" s="6">
        <v>1</v>
      </c>
      <c r="C138" s="6"/>
      <c r="D138" s="6">
        <v>2</v>
      </c>
      <c r="E138" s="6">
        <v>1</v>
      </c>
      <c r="F138" s="6"/>
      <c r="G138" s="6">
        <v>4</v>
      </c>
    </row>
    <row r="139" spans="1:7" x14ac:dyDescent="0.25">
      <c r="A139" s="7">
        <v>160000</v>
      </c>
      <c r="B139" s="6"/>
      <c r="C139" s="6">
        <v>1</v>
      </c>
      <c r="D139" s="6">
        <v>1</v>
      </c>
      <c r="E139" s="6">
        <v>1</v>
      </c>
      <c r="F139" s="6"/>
      <c r="G139" s="6">
        <v>3</v>
      </c>
    </row>
    <row r="140" spans="1:7" x14ac:dyDescent="0.25">
      <c r="A140" s="7">
        <v>170000</v>
      </c>
      <c r="B140" s="6"/>
      <c r="C140" s="6">
        <v>1</v>
      </c>
      <c r="D140" s="6"/>
      <c r="E140" s="6">
        <v>3</v>
      </c>
      <c r="F140" s="6"/>
      <c r="G140" s="6">
        <v>4</v>
      </c>
    </row>
    <row r="141" spans="1:7" x14ac:dyDescent="0.25">
      <c r="A141" s="7" t="s">
        <v>43</v>
      </c>
      <c r="B141" s="6">
        <v>311</v>
      </c>
      <c r="C141" s="6">
        <v>175</v>
      </c>
      <c r="D141" s="6">
        <v>184</v>
      </c>
      <c r="E141" s="6">
        <v>278</v>
      </c>
      <c r="F141" s="6">
        <v>78</v>
      </c>
      <c r="G141" s="6">
        <v>1026</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45793-301D-414B-B2AD-94C0252EE127}">
  <dimension ref="A1:K5"/>
  <sheetViews>
    <sheetView showGridLines="0" tabSelected="1" workbookViewId="0">
      <selection activeCell="AB25" sqref="AB25"/>
    </sheetView>
  </sheetViews>
  <sheetFormatPr defaultRowHeight="15" x14ac:dyDescent="0.25"/>
  <sheetData>
    <row r="1" spans="1:11" x14ac:dyDescent="0.25">
      <c r="A1" s="8"/>
      <c r="B1" s="8"/>
      <c r="C1" s="8"/>
      <c r="D1" s="8"/>
      <c r="E1" s="8"/>
      <c r="F1" s="8"/>
      <c r="G1" s="8"/>
      <c r="H1" s="8"/>
      <c r="I1" s="8"/>
      <c r="J1" s="8"/>
      <c r="K1" s="8"/>
    </row>
    <row r="2" spans="1:11" x14ac:dyDescent="0.25">
      <c r="A2" s="8"/>
      <c r="B2" s="8"/>
      <c r="C2" s="8"/>
      <c r="D2" s="8"/>
      <c r="E2" s="8"/>
      <c r="F2" s="8"/>
      <c r="G2" s="8"/>
      <c r="H2" s="8"/>
      <c r="I2" s="8"/>
      <c r="J2" s="8"/>
      <c r="K2" s="8"/>
    </row>
    <row r="3" spans="1:11" x14ac:dyDescent="0.25">
      <c r="A3" s="8"/>
      <c r="B3" s="8"/>
      <c r="C3" s="8"/>
      <c r="D3" s="8"/>
      <c r="E3" s="8"/>
      <c r="F3" s="8"/>
      <c r="G3" s="8"/>
      <c r="H3" s="8"/>
      <c r="I3" s="8"/>
      <c r="J3" s="8"/>
      <c r="K3" s="8"/>
    </row>
    <row r="4" spans="1:11" ht="46.5" x14ac:dyDescent="0.7">
      <c r="A4" s="8"/>
      <c r="B4" s="8"/>
      <c r="C4" s="8"/>
      <c r="D4" s="9" t="s">
        <v>50</v>
      </c>
      <c r="E4" s="8"/>
      <c r="F4" s="8"/>
      <c r="G4" s="8"/>
      <c r="H4" s="8"/>
      <c r="I4" s="8"/>
      <c r="J4" s="8"/>
      <c r="K4" s="8"/>
    </row>
    <row r="5" spans="1:11" x14ac:dyDescent="0.25">
      <c r="A5" s="8"/>
      <c r="B5" s="8"/>
      <c r="C5" s="8"/>
      <c r="D5" s="8"/>
      <c r="E5" s="8"/>
      <c r="F5" s="8"/>
      <c r="G5" s="8"/>
      <c r="H5" s="8"/>
      <c r="I5" s="8"/>
      <c r="J5" s="8"/>
      <c r="K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Cecilia Cee</cp:lastModifiedBy>
  <dcterms:created xsi:type="dcterms:W3CDTF">2022-03-18T02:50:57Z</dcterms:created>
  <dcterms:modified xsi:type="dcterms:W3CDTF">2025-02-18T19:43:48Z</dcterms:modified>
</cp:coreProperties>
</file>