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berth\Documents\Uni\practical-seminar\04-user-study\"/>
    </mc:Choice>
  </mc:AlternateContent>
  <xr:revisionPtr revIDLastSave="0" documentId="8_{2F6B047A-E661-4273-9980-D47095ECABDA}" xr6:coauthVersionLast="41" xr6:coauthVersionMax="41" xr10:uidLastSave="{00000000-0000-0000-0000-000000000000}"/>
  <bookViews>
    <workbookView xWindow="1170" yWindow="-110" windowWidth="37340" windowHeight="21820" xr2:uid="{DD0B589B-077A-42A2-BE2C-AAEEAABE2DEB}"/>
  </bookViews>
  <sheets>
    <sheet name="MODEL_0_T" sheetId="1" r:id="rId1"/>
    <sheet name="MODEL_0_P" sheetId="2" r:id="rId2"/>
    <sheet name="MODEL_12_T" sheetId="3" r:id="rId3"/>
    <sheet name="MODEL_12_P" sheetId="4" r:id="rId4"/>
    <sheet name="MODEL_25_T" sheetId="5" r:id="rId5"/>
    <sheet name="MODEL_25_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6" l="1"/>
  <c r="D17" i="6"/>
  <c r="M17" i="6"/>
  <c r="L17" i="6"/>
  <c r="K17" i="6"/>
  <c r="J17" i="6"/>
  <c r="I17" i="6"/>
  <c r="H17" i="6"/>
  <c r="G17" i="6"/>
  <c r="F17" i="6"/>
  <c r="E17" i="6"/>
  <c r="M16" i="6"/>
  <c r="L16" i="6"/>
  <c r="K16" i="6"/>
  <c r="J16" i="6"/>
  <c r="I16" i="6"/>
  <c r="H16" i="6"/>
  <c r="G16" i="6"/>
  <c r="F16" i="6"/>
  <c r="E16" i="6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J16" i="5"/>
  <c r="I16" i="5"/>
  <c r="H16" i="5"/>
  <c r="G16" i="5"/>
  <c r="F16" i="5"/>
  <c r="E16" i="5"/>
  <c r="D16" i="5"/>
  <c r="E17" i="4"/>
  <c r="F17" i="4"/>
  <c r="G17" i="4"/>
  <c r="H17" i="4"/>
  <c r="I17" i="4"/>
  <c r="J17" i="4"/>
  <c r="K17" i="4"/>
  <c r="L17" i="4"/>
  <c r="M17" i="4"/>
  <c r="D17" i="4"/>
  <c r="E16" i="4"/>
  <c r="F16" i="4"/>
  <c r="G16" i="4"/>
  <c r="H16" i="4"/>
  <c r="I16" i="4"/>
  <c r="J16" i="4"/>
  <c r="K16" i="4"/>
  <c r="L16" i="4"/>
  <c r="M16" i="4"/>
  <c r="D16" i="4"/>
  <c r="E17" i="3"/>
  <c r="F17" i="3"/>
  <c r="G17" i="3"/>
  <c r="H17" i="3"/>
  <c r="I17" i="3"/>
  <c r="J17" i="3"/>
  <c r="K17" i="3"/>
  <c r="L17" i="3"/>
  <c r="M17" i="3"/>
  <c r="E16" i="3"/>
  <c r="F16" i="3"/>
  <c r="G16" i="3"/>
  <c r="H16" i="3"/>
  <c r="I16" i="3"/>
  <c r="J16" i="3"/>
  <c r="K16" i="3"/>
  <c r="L16" i="3"/>
  <c r="M16" i="3"/>
  <c r="D17" i="3"/>
  <c r="D16" i="3"/>
  <c r="E17" i="2"/>
  <c r="F17" i="2"/>
  <c r="G17" i="2"/>
  <c r="H17" i="2"/>
  <c r="I17" i="2"/>
  <c r="J17" i="2"/>
  <c r="K17" i="2"/>
  <c r="L17" i="2"/>
  <c r="M17" i="2"/>
  <c r="E16" i="2"/>
  <c r="F16" i="2"/>
  <c r="G16" i="2"/>
  <c r="H16" i="2"/>
  <c r="I16" i="2"/>
  <c r="J16" i="2"/>
  <c r="K16" i="2"/>
  <c r="L16" i="2"/>
  <c r="M16" i="2"/>
  <c r="D17" i="2"/>
  <c r="D16" i="2"/>
  <c r="E16" i="1"/>
  <c r="F16" i="1"/>
  <c r="G16" i="1"/>
  <c r="H16" i="1"/>
  <c r="I16" i="1"/>
  <c r="J16" i="1"/>
  <c r="K16" i="1"/>
  <c r="L16" i="1"/>
  <c r="M16" i="1"/>
  <c r="E15" i="1"/>
  <c r="F15" i="1"/>
  <c r="G15" i="1"/>
  <c r="H15" i="1"/>
  <c r="I15" i="1"/>
  <c r="J15" i="1"/>
  <c r="K15" i="1"/>
  <c r="L15" i="1"/>
  <c r="M15" i="1"/>
  <c r="D16" i="1"/>
  <c r="D15" i="1"/>
</calcChain>
</file>

<file path=xl/sharedStrings.xml><?xml version="1.0" encoding="utf-8"?>
<sst xmlns="http://schemas.openxmlformats.org/spreadsheetml/2006/main" count="162" uniqueCount="18">
  <si>
    <t>P</t>
  </si>
  <si>
    <t>T</t>
  </si>
  <si>
    <t>id</t>
  </si>
  <si>
    <t>MODEL</t>
  </si>
  <si>
    <t>TASK</t>
  </si>
  <si>
    <t>IPQ1</t>
  </si>
  <si>
    <t>IPQ6</t>
  </si>
  <si>
    <t>IPQ10</t>
  </si>
  <si>
    <t>VL1</t>
  </si>
  <si>
    <t>VL2</t>
  </si>
  <si>
    <t>VL3</t>
  </si>
  <si>
    <t>VL4</t>
  </si>
  <si>
    <t>VL5</t>
  </si>
  <si>
    <t>VL6</t>
  </si>
  <si>
    <t>VL7</t>
  </si>
  <si>
    <t>SD</t>
  </si>
  <si>
    <t>MEAN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</si>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</sst>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C870-5310-4D4A-A402-11B896DB53D1}">
  <dimension ref="A1:M16"/>
  <sheetViews>
    <sheetView tabSelected="1" zoomScale="115" zoomScaleNormal="115" workbookViewId="0">
      <selection activeCell="H22" sqref="H22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17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0</v>
      </c>
      <c r="C2" s="1" t="s">
        <v>1</v>
      </c>
      <c r="D2" s="2">
        <v>4</v>
      </c>
      <c r="E2" s="2">
        <v>5</v>
      </c>
      <c r="F2" s="2">
        <v>5</v>
      </c>
      <c r="G2" s="2">
        <v>3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5</v>
      </c>
    </row>
    <row r="3" spans="1:13" ht="20" thickBot="1" x14ac:dyDescent="0.5">
      <c r="A3" s="2">
        <v>11</v>
      </c>
      <c r="B3" s="2">
        <v>0</v>
      </c>
      <c r="C3" s="2" t="s">
        <v>1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</row>
    <row r="4" spans="1:13" ht="20" thickBot="1" x14ac:dyDescent="0.5">
      <c r="A4" s="2">
        <v>12</v>
      </c>
      <c r="B4" s="2">
        <v>0</v>
      </c>
      <c r="C4" s="2" t="s">
        <v>1</v>
      </c>
      <c r="D4" s="2">
        <v>4</v>
      </c>
      <c r="E4" s="2">
        <v>5</v>
      </c>
      <c r="F4" s="2">
        <v>4</v>
      </c>
      <c r="G4" s="2">
        <v>0</v>
      </c>
      <c r="H4" s="2">
        <v>5</v>
      </c>
      <c r="I4" s="2">
        <v>4</v>
      </c>
      <c r="J4" s="2">
        <v>4</v>
      </c>
      <c r="K4" s="2">
        <v>5</v>
      </c>
      <c r="L4" s="2">
        <v>5</v>
      </c>
      <c r="M4" s="2">
        <v>5</v>
      </c>
    </row>
    <row r="5" spans="1:13" ht="20" thickBot="1" x14ac:dyDescent="0.5">
      <c r="A5" s="2">
        <v>4</v>
      </c>
      <c r="B5" s="2">
        <v>0</v>
      </c>
      <c r="C5" s="2" t="s">
        <v>1</v>
      </c>
      <c r="D5" s="2">
        <v>4</v>
      </c>
      <c r="E5" s="2">
        <v>4</v>
      </c>
      <c r="F5" s="2">
        <v>4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4</v>
      </c>
      <c r="M5" s="2">
        <v>4</v>
      </c>
    </row>
    <row r="6" spans="1:13" ht="20" thickBot="1" x14ac:dyDescent="0.5">
      <c r="A6" s="2">
        <v>5</v>
      </c>
      <c r="B6" s="2">
        <v>0</v>
      </c>
      <c r="C6" s="2" t="s">
        <v>1</v>
      </c>
      <c r="D6" s="2">
        <v>4</v>
      </c>
      <c r="E6" s="2">
        <v>4</v>
      </c>
      <c r="F6" s="2">
        <v>5</v>
      </c>
      <c r="G6" s="2">
        <v>3</v>
      </c>
      <c r="H6" s="2">
        <v>5</v>
      </c>
      <c r="I6" s="2">
        <v>4</v>
      </c>
      <c r="J6" s="2">
        <v>2</v>
      </c>
      <c r="K6" s="2">
        <v>4</v>
      </c>
      <c r="L6" s="2">
        <v>0</v>
      </c>
      <c r="M6" s="2">
        <v>4</v>
      </c>
    </row>
    <row r="7" spans="1:13" ht="20" thickBot="1" x14ac:dyDescent="0.5">
      <c r="A7" s="2">
        <v>6</v>
      </c>
      <c r="B7" s="2">
        <v>0</v>
      </c>
      <c r="C7" s="2" t="s">
        <v>1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4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0</v>
      </c>
      <c r="C8" s="2" t="s">
        <v>1</v>
      </c>
      <c r="D8" s="2">
        <v>3</v>
      </c>
      <c r="E8" s="2">
        <v>4</v>
      </c>
      <c r="F8" s="2">
        <v>2</v>
      </c>
      <c r="G8" s="2">
        <v>2</v>
      </c>
      <c r="H8" s="2">
        <v>4</v>
      </c>
      <c r="I8" s="2">
        <v>2</v>
      </c>
      <c r="J8" s="2">
        <v>4</v>
      </c>
      <c r="K8" s="2">
        <v>2</v>
      </c>
      <c r="L8" s="2">
        <v>2</v>
      </c>
      <c r="M8" s="2">
        <v>4</v>
      </c>
    </row>
    <row r="9" spans="1:13" ht="20" thickBot="1" x14ac:dyDescent="0.5">
      <c r="A9" s="2">
        <v>8</v>
      </c>
      <c r="B9" s="2">
        <v>0</v>
      </c>
      <c r="C9" s="2" t="s">
        <v>1</v>
      </c>
      <c r="D9" s="2">
        <v>4</v>
      </c>
      <c r="E9" s="2">
        <v>4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10</v>
      </c>
      <c r="B10" s="2">
        <v>0</v>
      </c>
      <c r="C10" s="2" t="s">
        <v>1</v>
      </c>
      <c r="D10" s="2">
        <v>4</v>
      </c>
      <c r="E10" s="2">
        <v>4</v>
      </c>
      <c r="F10" s="2">
        <v>5</v>
      </c>
      <c r="G10" s="2">
        <v>4</v>
      </c>
      <c r="H10" s="2">
        <v>5</v>
      </c>
      <c r="I10" s="2">
        <v>5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9</v>
      </c>
      <c r="B11" s="2">
        <v>0</v>
      </c>
      <c r="C11" s="2" t="s">
        <v>1</v>
      </c>
      <c r="D11" s="2">
        <v>4</v>
      </c>
      <c r="E11" s="2">
        <v>3</v>
      </c>
      <c r="F11" s="2">
        <v>5</v>
      </c>
      <c r="G11" s="2">
        <v>4</v>
      </c>
      <c r="H11" s="2">
        <v>5</v>
      </c>
      <c r="I11" s="2">
        <v>4</v>
      </c>
      <c r="J11" s="2">
        <v>2</v>
      </c>
      <c r="K11" s="2">
        <v>4</v>
      </c>
      <c r="L11" s="2">
        <v>4</v>
      </c>
      <c r="M11" s="2">
        <v>4</v>
      </c>
    </row>
    <row r="12" spans="1:13" ht="20" thickBot="1" x14ac:dyDescent="0.5">
      <c r="A12" s="2">
        <v>2</v>
      </c>
      <c r="B12" s="2">
        <v>0</v>
      </c>
      <c r="C12" s="2" t="s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3</v>
      </c>
      <c r="J12" s="2">
        <v>1</v>
      </c>
      <c r="K12" s="2">
        <v>3</v>
      </c>
      <c r="L12" s="2">
        <v>0</v>
      </c>
      <c r="M12" s="2">
        <v>2</v>
      </c>
    </row>
    <row r="13" spans="1:13" ht="20" thickBot="1" x14ac:dyDescent="0.5">
      <c r="A13" s="2">
        <v>3</v>
      </c>
      <c r="B13" s="2">
        <v>0</v>
      </c>
      <c r="C13" s="2" t="s">
        <v>1</v>
      </c>
      <c r="D13" s="2">
        <v>4</v>
      </c>
      <c r="E13" s="2">
        <v>0</v>
      </c>
      <c r="F13" s="2">
        <v>4</v>
      </c>
      <c r="G13" s="2">
        <v>3</v>
      </c>
      <c r="H13" s="2">
        <v>4</v>
      </c>
      <c r="I13" s="2">
        <v>4</v>
      </c>
      <c r="J13" s="2">
        <v>2</v>
      </c>
      <c r="K13" s="2">
        <v>0</v>
      </c>
      <c r="L13" s="2">
        <v>3</v>
      </c>
      <c r="M13" s="2">
        <v>4</v>
      </c>
    </row>
    <row r="15" spans="1:13" x14ac:dyDescent="0.45">
      <c r="C15" s="3" t="s">
        <v>15</v>
      </c>
      <c r="D15" s="1">
        <f>_xlfn.STDEV.P(D2:D13)</f>
        <v>0.68718427093627676</v>
      </c>
      <c r="E15" s="1">
        <f t="shared" ref="E15:M15" si="0">_xlfn.STDEV.P(E2:E13)</f>
        <v>1.4976833963009524</v>
      </c>
      <c r="F15" s="1">
        <f t="shared" si="0"/>
        <v>1.0671873729054748</v>
      </c>
      <c r="G15" s="1">
        <f t="shared" si="0"/>
        <v>1.3819269959814167</v>
      </c>
      <c r="H15" s="1">
        <f t="shared" si="0"/>
        <v>0.86200670273238333</v>
      </c>
      <c r="I15" s="1">
        <f t="shared" si="0"/>
        <v>0.75920279826202486</v>
      </c>
      <c r="J15" s="1">
        <f t="shared" si="0"/>
        <v>1.1426091000668408</v>
      </c>
      <c r="K15" s="1">
        <f t="shared" si="0"/>
        <v>1.3437096247164249</v>
      </c>
      <c r="L15" s="1">
        <f t="shared" si="0"/>
        <v>1.699673171197595</v>
      </c>
      <c r="M15" s="1">
        <f t="shared" si="0"/>
        <v>0.79930525388545326</v>
      </c>
    </row>
    <row r="16" spans="1:13" x14ac:dyDescent="0.45">
      <c r="C16" s="3" t="s">
        <v>16</v>
      </c>
      <c r="D16" s="1">
        <f>AVERAGE(D2:D13)</f>
        <v>3.8333333333333335</v>
      </c>
      <c r="E16" s="1">
        <f t="shared" ref="E16:M16" si="1">AVERAGE(E2:E13)</f>
        <v>3.5833333333333335</v>
      </c>
      <c r="F16" s="1">
        <f t="shared" si="1"/>
        <v>4.166666666666667</v>
      </c>
      <c r="G16" s="1">
        <f t="shared" si="1"/>
        <v>3.0833333333333335</v>
      </c>
      <c r="H16" s="1">
        <f t="shared" si="1"/>
        <v>4.583333333333333</v>
      </c>
      <c r="I16" s="1">
        <f t="shared" si="1"/>
        <v>3.9166666666666665</v>
      </c>
      <c r="J16" s="1">
        <f t="shared" si="1"/>
        <v>3.1666666666666665</v>
      </c>
      <c r="K16" s="1">
        <f t="shared" si="1"/>
        <v>3.1666666666666665</v>
      </c>
      <c r="L16" s="1">
        <f t="shared" si="1"/>
        <v>3.3333333333333335</v>
      </c>
      <c r="M16" s="1">
        <f t="shared" si="1"/>
        <v>4.166666666666667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E3ED-AEB3-4988-94AA-E78D6353F4D8}">
  <dimension ref="A1:M17"/>
  <sheetViews>
    <sheetView workbookViewId="0">
      <selection activeCell="C16" sqref="C16:C17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2">
        <v>0</v>
      </c>
      <c r="C2" s="2" t="s">
        <v>0</v>
      </c>
      <c r="D2" s="2">
        <v>4</v>
      </c>
      <c r="E2" s="2">
        <v>4</v>
      </c>
      <c r="F2" s="2">
        <v>3</v>
      </c>
      <c r="G2" s="2">
        <v>1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0</v>
      </c>
      <c r="C3" s="2" t="s">
        <v>0</v>
      </c>
      <c r="D3" s="2">
        <v>1</v>
      </c>
      <c r="E3" s="2">
        <v>2</v>
      </c>
      <c r="F3" s="2">
        <v>0</v>
      </c>
      <c r="G3" s="2">
        <v>2</v>
      </c>
      <c r="H3" s="2">
        <v>2</v>
      </c>
      <c r="I3" s="2">
        <v>3</v>
      </c>
      <c r="J3" s="2">
        <v>1</v>
      </c>
      <c r="K3" s="2">
        <v>2</v>
      </c>
      <c r="L3" s="2">
        <v>1</v>
      </c>
      <c r="M3" s="2">
        <v>1</v>
      </c>
    </row>
    <row r="4" spans="1:13" ht="20" thickBot="1" x14ac:dyDescent="0.5">
      <c r="A4" s="2">
        <v>3</v>
      </c>
      <c r="B4" s="2">
        <v>0</v>
      </c>
      <c r="C4" s="2" t="s">
        <v>0</v>
      </c>
      <c r="D4" s="2">
        <v>5</v>
      </c>
      <c r="E4" s="2">
        <v>5</v>
      </c>
      <c r="F4" s="2">
        <v>5</v>
      </c>
      <c r="G4" s="2">
        <v>4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4</v>
      </c>
    </row>
    <row r="5" spans="1:13" ht="20" thickBot="1" x14ac:dyDescent="0.5">
      <c r="A5" s="2">
        <v>4</v>
      </c>
      <c r="B5" s="2">
        <v>0</v>
      </c>
      <c r="C5" s="2" t="s">
        <v>0</v>
      </c>
      <c r="D5" s="2">
        <v>5</v>
      </c>
      <c r="E5" s="2">
        <v>4</v>
      </c>
      <c r="F5" s="2">
        <v>5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4</v>
      </c>
      <c r="M5" s="2">
        <v>5</v>
      </c>
    </row>
    <row r="6" spans="1:13" ht="20" thickBot="1" x14ac:dyDescent="0.5">
      <c r="A6" s="2">
        <v>5</v>
      </c>
      <c r="B6" s="2">
        <v>0</v>
      </c>
      <c r="C6" s="2" t="s">
        <v>0</v>
      </c>
      <c r="D6" s="2">
        <v>4</v>
      </c>
      <c r="E6" s="2">
        <v>4</v>
      </c>
      <c r="F6" s="2">
        <v>0</v>
      </c>
      <c r="G6" s="2">
        <v>5</v>
      </c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</row>
    <row r="7" spans="1:13" ht="20" thickBot="1" x14ac:dyDescent="0.5">
      <c r="A7" s="2">
        <v>6</v>
      </c>
      <c r="B7" s="2">
        <v>0</v>
      </c>
      <c r="C7" s="2" t="s">
        <v>0</v>
      </c>
      <c r="D7" s="2">
        <v>4</v>
      </c>
      <c r="E7" s="2">
        <v>4</v>
      </c>
      <c r="F7" s="2">
        <v>3</v>
      </c>
      <c r="G7" s="2">
        <v>5</v>
      </c>
      <c r="H7" s="2">
        <v>3</v>
      </c>
      <c r="I7" s="2">
        <v>4</v>
      </c>
      <c r="J7" s="2">
        <v>3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0</v>
      </c>
      <c r="C8" s="2" t="s">
        <v>0</v>
      </c>
      <c r="D8" s="2">
        <v>3</v>
      </c>
      <c r="E8" s="2">
        <v>3</v>
      </c>
      <c r="F8" s="2">
        <v>4</v>
      </c>
      <c r="G8" s="2">
        <v>4</v>
      </c>
      <c r="H8" s="2">
        <v>4</v>
      </c>
      <c r="I8" s="2">
        <v>3</v>
      </c>
      <c r="J8" s="2">
        <v>3</v>
      </c>
      <c r="K8" s="2">
        <v>2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0</v>
      </c>
      <c r="C9" s="2" t="s">
        <v>0</v>
      </c>
      <c r="D9" s="2">
        <v>4</v>
      </c>
      <c r="E9" s="2">
        <v>3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0</v>
      </c>
      <c r="C10" s="2" t="s">
        <v>0</v>
      </c>
      <c r="D10" s="2">
        <v>5</v>
      </c>
      <c r="E10" s="2">
        <v>5</v>
      </c>
      <c r="F10" s="2">
        <v>5</v>
      </c>
      <c r="G10" s="2">
        <v>2</v>
      </c>
      <c r="H10" s="2">
        <v>5</v>
      </c>
      <c r="I10" s="2">
        <v>4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0</v>
      </c>
      <c r="C11" s="2" t="s">
        <v>0</v>
      </c>
      <c r="D11" s="2">
        <v>5</v>
      </c>
      <c r="E11" s="2">
        <v>3</v>
      </c>
      <c r="F11" s="2">
        <v>5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0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0</v>
      </c>
      <c r="C13" s="2" t="s">
        <v>0</v>
      </c>
      <c r="D13" s="2">
        <v>4</v>
      </c>
      <c r="E13" s="2">
        <v>4</v>
      </c>
      <c r="F13" s="2">
        <v>5</v>
      </c>
      <c r="G13" s="2">
        <v>5</v>
      </c>
      <c r="H13" s="2">
        <v>5</v>
      </c>
      <c r="I13" s="2">
        <v>4</v>
      </c>
      <c r="J13" s="2">
        <v>0</v>
      </c>
      <c r="K13" s="2">
        <v>5</v>
      </c>
      <c r="L13" s="2">
        <v>4</v>
      </c>
      <c r="M13" s="2">
        <v>5</v>
      </c>
    </row>
    <row r="16" spans="1:13" x14ac:dyDescent="0.45">
      <c r="C16" s="3" t="s">
        <v>15</v>
      </c>
      <c r="D16" s="1">
        <f>_xlfn.STDEV.P(D2:D13)</f>
        <v>1.1149240133549709</v>
      </c>
      <c r="E16" s="1">
        <f t="shared" ref="E16:M16" si="0">_xlfn.STDEV.P(E2:E13)</f>
        <v>0.89752746785575066</v>
      </c>
      <c r="F16" s="1">
        <f t="shared" si="0"/>
        <v>1.7950549357115013</v>
      </c>
      <c r="G16" s="1">
        <f t="shared" si="0"/>
        <v>1.299038105676658</v>
      </c>
      <c r="H16" s="1">
        <f t="shared" si="0"/>
        <v>0.92421137553411803</v>
      </c>
      <c r="I16" s="1">
        <f t="shared" si="0"/>
        <v>0.49300664859163468</v>
      </c>
      <c r="J16" s="1">
        <f t="shared" si="0"/>
        <v>1.3202482931462383</v>
      </c>
      <c r="K16" s="1">
        <f t="shared" si="0"/>
        <v>1.0897247358851685</v>
      </c>
      <c r="L16" s="1">
        <f t="shared" si="0"/>
        <v>1.1636866703140785</v>
      </c>
      <c r="M16" s="1">
        <f t="shared" si="0"/>
        <v>1.1149240133549709</v>
      </c>
    </row>
    <row r="17" spans="3:13" x14ac:dyDescent="0.45">
      <c r="C17" s="3" t="s">
        <v>16</v>
      </c>
      <c r="D17" s="1">
        <f>AVERAGE(D2:D13)</f>
        <v>4.083333333333333</v>
      </c>
      <c r="E17" s="1">
        <f t="shared" ref="E17:M17" si="1">AVERAGE(E2:E13)</f>
        <v>3.8333333333333335</v>
      </c>
      <c r="F17" s="1">
        <f t="shared" si="1"/>
        <v>3.6666666666666665</v>
      </c>
      <c r="G17" s="1">
        <f t="shared" si="1"/>
        <v>3.75</v>
      </c>
      <c r="H17" s="1">
        <f t="shared" si="1"/>
        <v>4.25</v>
      </c>
      <c r="I17" s="1">
        <f t="shared" si="1"/>
        <v>3.9166666666666665</v>
      </c>
      <c r="J17" s="1">
        <f t="shared" si="1"/>
        <v>3.0833333333333335</v>
      </c>
      <c r="K17" s="1">
        <f t="shared" si="1"/>
        <v>3.25</v>
      </c>
      <c r="L17" s="1">
        <f t="shared" si="1"/>
        <v>3.75</v>
      </c>
      <c r="M17" s="1">
        <f t="shared" si="1"/>
        <v>4.083333333333333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266A-A65D-494F-94DB-76580DE9EE5D}">
  <dimension ref="A1:M17"/>
  <sheetViews>
    <sheetView workbookViewId="0">
      <selection activeCell="C16" sqref="C16:C17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1">
        <v>1</v>
      </c>
      <c r="B2" s="1">
        <v>12</v>
      </c>
      <c r="C2" s="2" t="s">
        <v>1</v>
      </c>
      <c r="D2" s="2">
        <v>5</v>
      </c>
      <c r="E2" s="2">
        <v>5</v>
      </c>
      <c r="F2" s="2">
        <v>5</v>
      </c>
      <c r="G2" s="2">
        <v>2</v>
      </c>
      <c r="H2" s="2">
        <v>4</v>
      </c>
      <c r="I2" s="2">
        <v>4</v>
      </c>
      <c r="J2" s="2">
        <v>3</v>
      </c>
      <c r="K2" s="2">
        <v>3</v>
      </c>
      <c r="L2" s="2">
        <v>5</v>
      </c>
      <c r="M2" s="2">
        <v>4</v>
      </c>
    </row>
    <row r="3" spans="1:13" ht="20" thickBot="1" x14ac:dyDescent="0.5">
      <c r="A3" s="2">
        <v>2</v>
      </c>
      <c r="B3" s="2">
        <v>12</v>
      </c>
      <c r="C3" s="2" t="s">
        <v>1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3</v>
      </c>
      <c r="J3" s="2">
        <v>1</v>
      </c>
      <c r="K3" s="2">
        <v>0</v>
      </c>
      <c r="L3" s="2">
        <v>2</v>
      </c>
      <c r="M3" s="2">
        <v>1</v>
      </c>
    </row>
    <row r="4" spans="1:13" ht="20" thickBot="1" x14ac:dyDescent="0.5">
      <c r="A4" s="2">
        <v>3</v>
      </c>
      <c r="B4" s="2">
        <v>12</v>
      </c>
      <c r="C4" s="2" t="s">
        <v>1</v>
      </c>
      <c r="D4" s="2">
        <v>5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2</v>
      </c>
      <c r="K4" s="2">
        <v>4</v>
      </c>
      <c r="L4" s="2">
        <v>4</v>
      </c>
      <c r="M4" s="2">
        <v>0</v>
      </c>
    </row>
    <row r="5" spans="1:13" ht="20" thickBot="1" x14ac:dyDescent="0.5">
      <c r="A5" s="2">
        <v>4</v>
      </c>
      <c r="B5" s="2">
        <v>12</v>
      </c>
      <c r="C5" s="2" t="s">
        <v>1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3</v>
      </c>
      <c r="K5" s="2">
        <v>3</v>
      </c>
      <c r="L5" s="2">
        <v>4</v>
      </c>
      <c r="M5" s="2">
        <v>5</v>
      </c>
    </row>
    <row r="6" spans="1:13" ht="20" thickBot="1" x14ac:dyDescent="0.5">
      <c r="A6" s="2">
        <v>5</v>
      </c>
      <c r="B6" s="2">
        <v>12</v>
      </c>
      <c r="C6" s="2" t="s">
        <v>1</v>
      </c>
      <c r="D6" s="2">
        <v>5</v>
      </c>
      <c r="E6" s="2">
        <v>4</v>
      </c>
      <c r="F6" s="2">
        <v>5</v>
      </c>
      <c r="G6" s="2">
        <v>4</v>
      </c>
      <c r="H6" s="2">
        <v>5</v>
      </c>
      <c r="I6" s="2">
        <v>5</v>
      </c>
      <c r="J6" s="2">
        <v>0</v>
      </c>
      <c r="K6" s="2">
        <v>4</v>
      </c>
      <c r="L6" s="2">
        <v>4</v>
      </c>
      <c r="M6" s="2">
        <v>4</v>
      </c>
    </row>
    <row r="7" spans="1:13" ht="20" thickBot="1" x14ac:dyDescent="0.5">
      <c r="A7" s="2">
        <v>6</v>
      </c>
      <c r="B7" s="2">
        <v>12</v>
      </c>
      <c r="C7" s="2" t="s">
        <v>1</v>
      </c>
      <c r="D7" s="2">
        <v>3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12</v>
      </c>
      <c r="C8" s="2" t="s">
        <v>1</v>
      </c>
      <c r="D8" s="2">
        <v>3</v>
      </c>
      <c r="E8" s="2">
        <v>3</v>
      </c>
      <c r="F8" s="2">
        <v>4</v>
      </c>
      <c r="G8" s="2">
        <v>2</v>
      </c>
      <c r="H8" s="2">
        <v>4</v>
      </c>
      <c r="I8" s="2">
        <v>3</v>
      </c>
      <c r="J8" s="2">
        <v>1</v>
      </c>
      <c r="K8" s="2">
        <v>3</v>
      </c>
      <c r="L8" s="2">
        <v>2</v>
      </c>
      <c r="M8" s="2">
        <v>4</v>
      </c>
    </row>
    <row r="9" spans="1:13" ht="20" thickBot="1" x14ac:dyDescent="0.5">
      <c r="A9" s="2">
        <v>8</v>
      </c>
      <c r="B9" s="2">
        <v>12</v>
      </c>
      <c r="C9" s="2" t="s">
        <v>1</v>
      </c>
      <c r="D9" s="2">
        <v>4</v>
      </c>
      <c r="E9" s="2">
        <v>4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12</v>
      </c>
      <c r="C10" s="2" t="s">
        <v>1</v>
      </c>
      <c r="D10" s="2">
        <v>5</v>
      </c>
      <c r="E10" s="2">
        <v>5</v>
      </c>
      <c r="F10" s="2">
        <v>5</v>
      </c>
      <c r="G10" s="2">
        <v>4</v>
      </c>
      <c r="H10" s="2">
        <v>5</v>
      </c>
      <c r="I10" s="2">
        <v>5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12</v>
      </c>
      <c r="C11" s="2" t="s">
        <v>1</v>
      </c>
      <c r="D11" s="2">
        <v>5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3</v>
      </c>
      <c r="K11" s="2">
        <v>4</v>
      </c>
      <c r="L11" s="2">
        <v>4</v>
      </c>
      <c r="M11" s="2">
        <v>5</v>
      </c>
    </row>
    <row r="12" spans="1:13" ht="20" thickBot="1" x14ac:dyDescent="0.5">
      <c r="A12" s="2">
        <v>11</v>
      </c>
      <c r="B12" s="2">
        <v>12</v>
      </c>
      <c r="C12" s="2" t="s">
        <v>1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12</v>
      </c>
      <c r="C13" s="2" t="s">
        <v>1</v>
      </c>
      <c r="D13" s="2">
        <v>4</v>
      </c>
      <c r="E13" s="2">
        <v>4</v>
      </c>
      <c r="F13" s="2">
        <v>0</v>
      </c>
      <c r="G13" s="2">
        <v>4</v>
      </c>
      <c r="H13" s="2">
        <v>4</v>
      </c>
      <c r="I13" s="2">
        <v>4</v>
      </c>
      <c r="J13" s="2">
        <v>3</v>
      </c>
      <c r="K13" s="2">
        <v>5</v>
      </c>
      <c r="L13" s="2">
        <v>4</v>
      </c>
      <c r="M13" s="2">
        <v>4</v>
      </c>
    </row>
    <row r="16" spans="1:13" x14ac:dyDescent="0.45">
      <c r="C16" s="3" t="s">
        <v>15</v>
      </c>
      <c r="D16" s="1">
        <f>_xlfn.STDEV.P(D2:D13)</f>
        <v>1.2133516482134197</v>
      </c>
      <c r="E16" s="1">
        <f t="shared" ref="E16:M16" si="0">_xlfn.STDEV.P(E2:E13)</f>
        <v>1.0801234497346435</v>
      </c>
      <c r="F16" s="1">
        <f t="shared" si="0"/>
        <v>1.5723301886761007</v>
      </c>
      <c r="G16" s="1">
        <f t="shared" si="0"/>
        <v>1.1873172373979173</v>
      </c>
      <c r="H16" s="1">
        <f t="shared" si="0"/>
        <v>0.6454972243679028</v>
      </c>
      <c r="I16" s="1">
        <f t="shared" si="0"/>
        <v>0.72168783648703227</v>
      </c>
      <c r="J16" s="1">
        <f t="shared" si="0"/>
        <v>1.3743685418725535</v>
      </c>
      <c r="K16" s="1">
        <f t="shared" si="0"/>
        <v>1.3123346456686351</v>
      </c>
      <c r="L16" s="1">
        <f t="shared" si="0"/>
        <v>0.95379359518829976</v>
      </c>
      <c r="M16" s="1">
        <f t="shared" si="0"/>
        <v>1.5343293866268306</v>
      </c>
    </row>
    <row r="17" spans="3:13" x14ac:dyDescent="0.45">
      <c r="C17" s="3" t="s">
        <v>16</v>
      </c>
      <c r="D17" s="1">
        <f>AVERAGE(D2:D13)</f>
        <v>4.166666666666667</v>
      </c>
      <c r="E17" s="1">
        <f t="shared" ref="E17:M17" si="1">AVERAGE(E2:E13)</f>
        <v>4</v>
      </c>
      <c r="F17" s="1">
        <f t="shared" si="1"/>
        <v>3.8333333333333335</v>
      </c>
      <c r="G17" s="1">
        <f t="shared" si="1"/>
        <v>3.5833333333333335</v>
      </c>
      <c r="H17" s="1">
        <f t="shared" si="1"/>
        <v>4.5</v>
      </c>
      <c r="I17" s="1">
        <f t="shared" si="1"/>
        <v>4.25</v>
      </c>
      <c r="J17" s="1">
        <f t="shared" si="1"/>
        <v>2.6666666666666665</v>
      </c>
      <c r="K17" s="1">
        <f t="shared" si="1"/>
        <v>3.3333333333333335</v>
      </c>
      <c r="L17" s="1">
        <f t="shared" si="1"/>
        <v>3.9166666666666665</v>
      </c>
      <c r="M17" s="1">
        <f t="shared" si="1"/>
        <v>3.75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CFD2-6457-4A92-AECC-A7B5E1466AB8}">
  <sheetPr codeName="Tabelle1"/>
  <dimension ref="A1:M17"/>
  <sheetViews>
    <sheetView workbookViewId="0">
      <selection activeCell="M28" sqref="C16:M28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12</v>
      </c>
      <c r="C2" s="1" t="s">
        <v>0</v>
      </c>
      <c r="D2" s="2">
        <v>4</v>
      </c>
      <c r="E2" s="2">
        <v>4</v>
      </c>
      <c r="F2" s="2">
        <v>4</v>
      </c>
      <c r="G2" s="2">
        <v>3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12</v>
      </c>
      <c r="C3" s="2" t="s">
        <v>0</v>
      </c>
      <c r="D3" s="2">
        <v>1</v>
      </c>
      <c r="E3" s="2">
        <v>2</v>
      </c>
      <c r="F3" s="2">
        <v>2</v>
      </c>
      <c r="G3" s="2">
        <v>0</v>
      </c>
      <c r="H3" s="2">
        <v>2</v>
      </c>
      <c r="I3" s="2">
        <v>3</v>
      </c>
      <c r="J3" s="2">
        <v>1</v>
      </c>
      <c r="K3" s="2">
        <v>3</v>
      </c>
      <c r="L3" s="2">
        <v>1</v>
      </c>
      <c r="M3" s="2">
        <v>2</v>
      </c>
    </row>
    <row r="4" spans="1:13" ht="20" thickBot="1" x14ac:dyDescent="0.5">
      <c r="A4" s="2">
        <v>3</v>
      </c>
      <c r="B4" s="2">
        <v>12</v>
      </c>
      <c r="C4" s="2" t="s">
        <v>0</v>
      </c>
      <c r="D4" s="2">
        <v>5</v>
      </c>
      <c r="E4" s="2">
        <v>5</v>
      </c>
      <c r="F4" s="2">
        <v>5</v>
      </c>
      <c r="G4" s="2">
        <v>4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5</v>
      </c>
    </row>
    <row r="5" spans="1:13" ht="20" thickBot="1" x14ac:dyDescent="0.5">
      <c r="A5" s="2">
        <v>4</v>
      </c>
      <c r="B5" s="2">
        <v>12</v>
      </c>
      <c r="C5" s="2" t="s">
        <v>0</v>
      </c>
      <c r="D5" s="2">
        <v>4</v>
      </c>
      <c r="E5" s="2">
        <v>4</v>
      </c>
      <c r="F5" s="2">
        <v>5</v>
      </c>
      <c r="G5" s="2">
        <v>4</v>
      </c>
      <c r="H5" s="2">
        <v>4</v>
      </c>
      <c r="I5" s="2">
        <v>4</v>
      </c>
      <c r="J5" s="2">
        <v>4</v>
      </c>
      <c r="K5" s="2">
        <v>3</v>
      </c>
      <c r="L5" s="2">
        <v>5</v>
      </c>
      <c r="M5" s="2">
        <v>3</v>
      </c>
    </row>
    <row r="6" spans="1:13" ht="20" thickBot="1" x14ac:dyDescent="0.5">
      <c r="A6" s="2">
        <v>5</v>
      </c>
      <c r="B6" s="2">
        <v>12</v>
      </c>
      <c r="C6" s="2" t="s">
        <v>0</v>
      </c>
      <c r="D6" s="2">
        <v>4</v>
      </c>
      <c r="E6" s="2">
        <v>4</v>
      </c>
      <c r="F6" s="2">
        <v>0</v>
      </c>
      <c r="G6" s="2">
        <v>5</v>
      </c>
      <c r="H6" s="2">
        <v>4</v>
      </c>
      <c r="I6" s="2">
        <v>4</v>
      </c>
      <c r="J6" s="2">
        <v>2</v>
      </c>
      <c r="K6" s="2">
        <v>4</v>
      </c>
      <c r="L6" s="2">
        <v>4</v>
      </c>
      <c r="M6" s="2">
        <v>4</v>
      </c>
    </row>
    <row r="7" spans="1:13" ht="20" thickBot="1" x14ac:dyDescent="0.5">
      <c r="A7" s="2">
        <v>6</v>
      </c>
      <c r="B7" s="2">
        <v>12</v>
      </c>
      <c r="C7" s="2" t="s">
        <v>0</v>
      </c>
      <c r="D7" s="2">
        <v>4</v>
      </c>
      <c r="E7" s="2">
        <v>4</v>
      </c>
      <c r="F7" s="2">
        <v>4</v>
      </c>
      <c r="G7" s="2">
        <v>5</v>
      </c>
      <c r="H7" s="2">
        <v>4</v>
      </c>
      <c r="I7" s="2">
        <v>5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12</v>
      </c>
      <c r="C8" s="2" t="s">
        <v>0</v>
      </c>
      <c r="D8" s="2">
        <v>3</v>
      </c>
      <c r="E8" s="2">
        <v>2</v>
      </c>
      <c r="F8" s="2">
        <v>4</v>
      </c>
      <c r="G8" s="2">
        <v>3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ht="20" thickBot="1" x14ac:dyDescent="0.5">
      <c r="A9" s="2">
        <v>8</v>
      </c>
      <c r="B9" s="2">
        <v>12</v>
      </c>
      <c r="C9" s="2" t="s">
        <v>0</v>
      </c>
      <c r="D9" s="2">
        <v>4</v>
      </c>
      <c r="E9" s="2">
        <v>4</v>
      </c>
      <c r="F9" s="2">
        <v>5</v>
      </c>
      <c r="G9" s="2">
        <v>5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12</v>
      </c>
      <c r="C10" s="2" t="s">
        <v>0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4</v>
      </c>
      <c r="K10" s="2">
        <v>5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12</v>
      </c>
      <c r="C11" s="2" t="s">
        <v>0</v>
      </c>
      <c r="D11" s="2">
        <v>5</v>
      </c>
      <c r="E11" s="2">
        <v>4</v>
      </c>
      <c r="F11" s="2">
        <v>4</v>
      </c>
      <c r="G11" s="2">
        <v>5</v>
      </c>
      <c r="H11" s="2">
        <v>5</v>
      </c>
      <c r="I11" s="2">
        <v>5</v>
      </c>
      <c r="J11" s="2">
        <v>3</v>
      </c>
      <c r="K11" s="2">
        <v>3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12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12</v>
      </c>
      <c r="C13" s="2" t="s">
        <v>0</v>
      </c>
      <c r="D13" s="2">
        <v>4</v>
      </c>
      <c r="E13" s="2">
        <v>3</v>
      </c>
      <c r="F13" s="2">
        <v>5</v>
      </c>
      <c r="G13" s="2">
        <v>4</v>
      </c>
      <c r="H13" s="2">
        <v>0</v>
      </c>
      <c r="I13" s="2">
        <v>4</v>
      </c>
      <c r="J13" s="2">
        <v>4</v>
      </c>
      <c r="K13" s="2">
        <v>4</v>
      </c>
      <c r="L13" s="2">
        <v>3</v>
      </c>
      <c r="M13" s="2">
        <v>4</v>
      </c>
    </row>
    <row r="16" spans="1:13" x14ac:dyDescent="0.45">
      <c r="C16" s="3" t="s">
        <v>15</v>
      </c>
      <c r="D16" s="1">
        <f>_xlfn.STDEV.P(D2:D13)</f>
        <v>1.0801234497346435</v>
      </c>
      <c r="E16" s="1">
        <f t="shared" ref="E16:M16" si="0">_xlfn.STDEV.P(E2:E13)</f>
        <v>0.98601329718326935</v>
      </c>
      <c r="F16" s="1">
        <f t="shared" si="0"/>
        <v>1.4719601443879744</v>
      </c>
      <c r="G16" s="1">
        <f t="shared" si="0"/>
        <v>1.4142135623730951</v>
      </c>
      <c r="H16" s="1">
        <f t="shared" si="0"/>
        <v>1.5343293866268306</v>
      </c>
      <c r="I16" s="1">
        <f t="shared" si="0"/>
        <v>0.86200670273238333</v>
      </c>
      <c r="J16" s="1">
        <f t="shared" si="0"/>
        <v>1.0671873729054748</v>
      </c>
      <c r="K16" s="1">
        <f t="shared" si="0"/>
        <v>0.95379359518829976</v>
      </c>
      <c r="L16" s="1">
        <f t="shared" si="0"/>
        <v>1.2133516482134197</v>
      </c>
      <c r="M16" s="1">
        <f t="shared" si="0"/>
        <v>1.0374916331657276</v>
      </c>
    </row>
    <row r="17" spans="3:13" x14ac:dyDescent="0.45">
      <c r="C17" s="3" t="s">
        <v>16</v>
      </c>
      <c r="D17" s="1">
        <f>AVERAGE(D2:D13)</f>
        <v>4</v>
      </c>
      <c r="E17" s="1">
        <f t="shared" ref="E17:M17" si="1">AVERAGE(E2:E13)</f>
        <v>3.8333333333333335</v>
      </c>
      <c r="F17" s="1">
        <f t="shared" si="1"/>
        <v>4</v>
      </c>
      <c r="G17" s="1">
        <f t="shared" si="1"/>
        <v>4</v>
      </c>
      <c r="H17" s="1">
        <f t="shared" si="1"/>
        <v>3.75</v>
      </c>
      <c r="I17" s="1">
        <f t="shared" si="1"/>
        <v>4.083333333333333</v>
      </c>
      <c r="J17" s="1">
        <f t="shared" si="1"/>
        <v>3.1666666666666665</v>
      </c>
      <c r="K17" s="1">
        <f t="shared" si="1"/>
        <v>3.4166666666666665</v>
      </c>
      <c r="L17" s="1">
        <f t="shared" si="1"/>
        <v>3.8333333333333335</v>
      </c>
      <c r="M17" s="1">
        <f t="shared" si="1"/>
        <v>3.9166666666666665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3A7-D9E5-4070-A3F2-7F94086902FF}">
  <dimension ref="A1:M17"/>
  <sheetViews>
    <sheetView workbookViewId="0">
      <selection activeCell="C16" sqref="C16:M17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25</v>
      </c>
      <c r="C2" s="1" t="s">
        <v>1</v>
      </c>
      <c r="D2" s="2">
        <v>5</v>
      </c>
      <c r="E2" s="2">
        <v>4</v>
      </c>
      <c r="F2" s="2">
        <v>4</v>
      </c>
      <c r="G2" s="2">
        <v>2</v>
      </c>
      <c r="H2" s="2">
        <v>3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25</v>
      </c>
      <c r="C3" s="2" t="s">
        <v>1</v>
      </c>
      <c r="D3" s="2">
        <v>2</v>
      </c>
      <c r="E3" s="2">
        <v>3</v>
      </c>
      <c r="F3" s="2">
        <v>2</v>
      </c>
      <c r="G3" s="2">
        <v>3</v>
      </c>
      <c r="H3" s="2">
        <v>3</v>
      </c>
      <c r="I3" s="2">
        <v>0</v>
      </c>
      <c r="J3" s="2">
        <v>1</v>
      </c>
      <c r="K3" s="2">
        <v>4</v>
      </c>
      <c r="L3" s="2">
        <v>1</v>
      </c>
      <c r="M3" s="2">
        <v>2</v>
      </c>
    </row>
    <row r="4" spans="1:13" ht="20" thickBot="1" x14ac:dyDescent="0.5">
      <c r="A4" s="2">
        <v>3</v>
      </c>
      <c r="B4" s="2">
        <v>25</v>
      </c>
      <c r="C4" s="2" t="s">
        <v>1</v>
      </c>
      <c r="D4" s="2">
        <v>4</v>
      </c>
      <c r="E4" s="2">
        <v>4</v>
      </c>
      <c r="F4" s="2">
        <v>3</v>
      </c>
      <c r="G4" s="2">
        <v>2</v>
      </c>
      <c r="H4" s="2">
        <v>3</v>
      </c>
      <c r="I4" s="2">
        <v>4</v>
      </c>
      <c r="J4" s="2">
        <v>2</v>
      </c>
      <c r="K4" s="2">
        <v>4</v>
      </c>
      <c r="L4" s="2">
        <v>3</v>
      </c>
      <c r="M4" s="2">
        <v>4</v>
      </c>
    </row>
    <row r="5" spans="1:13" ht="20" thickBot="1" x14ac:dyDescent="0.5">
      <c r="A5" s="2">
        <v>4</v>
      </c>
      <c r="B5" s="2">
        <v>25</v>
      </c>
      <c r="C5" s="2" t="s">
        <v>1</v>
      </c>
      <c r="D5" s="2">
        <v>4</v>
      </c>
      <c r="E5" s="2">
        <v>4</v>
      </c>
      <c r="F5" s="2">
        <v>4</v>
      </c>
      <c r="G5" s="2">
        <v>3</v>
      </c>
      <c r="H5" s="2">
        <v>4</v>
      </c>
      <c r="I5" s="2">
        <v>3</v>
      </c>
      <c r="J5" s="2">
        <v>3</v>
      </c>
      <c r="K5" s="2">
        <v>3</v>
      </c>
      <c r="L5" s="2">
        <v>4</v>
      </c>
      <c r="M5" s="2">
        <v>4</v>
      </c>
    </row>
    <row r="6" spans="1:13" ht="20" thickBot="1" x14ac:dyDescent="0.5">
      <c r="A6" s="2">
        <v>5</v>
      </c>
      <c r="B6" s="2">
        <v>25</v>
      </c>
      <c r="C6" s="2" t="s">
        <v>1</v>
      </c>
      <c r="D6" s="2">
        <v>5</v>
      </c>
      <c r="E6" s="2">
        <v>5</v>
      </c>
      <c r="F6" s="2">
        <v>5</v>
      </c>
      <c r="G6" s="2">
        <v>0</v>
      </c>
      <c r="H6" s="2">
        <v>5</v>
      </c>
      <c r="I6" s="2">
        <v>5</v>
      </c>
      <c r="J6" s="2">
        <v>2</v>
      </c>
      <c r="K6" s="2">
        <v>3</v>
      </c>
      <c r="L6" s="2">
        <v>4</v>
      </c>
      <c r="M6" s="2">
        <v>5</v>
      </c>
    </row>
    <row r="7" spans="1:13" ht="20" thickBot="1" x14ac:dyDescent="0.5">
      <c r="A7" s="2">
        <v>6</v>
      </c>
      <c r="B7" s="2">
        <v>25</v>
      </c>
      <c r="C7" s="2" t="s">
        <v>1</v>
      </c>
      <c r="D7" s="2">
        <v>3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3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25</v>
      </c>
      <c r="C8" s="2" t="s">
        <v>1</v>
      </c>
      <c r="D8" s="2">
        <v>3</v>
      </c>
      <c r="E8" s="2">
        <v>3</v>
      </c>
      <c r="F8" s="2">
        <v>4</v>
      </c>
      <c r="G8" s="2">
        <v>2</v>
      </c>
      <c r="H8" s="2">
        <v>3</v>
      </c>
      <c r="I8" s="2">
        <v>3</v>
      </c>
      <c r="J8" s="2">
        <v>2</v>
      </c>
      <c r="K8" s="2">
        <v>3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25</v>
      </c>
      <c r="C9" s="2" t="s">
        <v>1</v>
      </c>
      <c r="D9" s="2">
        <v>4</v>
      </c>
      <c r="E9" s="2">
        <v>3</v>
      </c>
      <c r="F9" s="2">
        <v>4</v>
      </c>
      <c r="G9" s="2">
        <v>4</v>
      </c>
      <c r="H9" s="2">
        <v>4</v>
      </c>
      <c r="I9" s="2">
        <v>4</v>
      </c>
      <c r="J9" s="2">
        <v>2</v>
      </c>
      <c r="K9" s="2">
        <v>2</v>
      </c>
      <c r="L9" s="2">
        <v>2</v>
      </c>
      <c r="M9" s="2">
        <v>3</v>
      </c>
    </row>
    <row r="10" spans="1:13" ht="20" thickBot="1" x14ac:dyDescent="0.5">
      <c r="A10" s="2">
        <v>9</v>
      </c>
      <c r="B10" s="2">
        <v>25</v>
      </c>
      <c r="C10" s="2" t="s">
        <v>1</v>
      </c>
      <c r="D10" s="2">
        <v>4</v>
      </c>
      <c r="E10" s="2">
        <v>4</v>
      </c>
      <c r="F10" s="2">
        <v>4</v>
      </c>
      <c r="G10" s="2">
        <v>2</v>
      </c>
      <c r="H10" s="2">
        <v>5</v>
      </c>
      <c r="I10" s="2">
        <v>4</v>
      </c>
      <c r="J10" s="2">
        <v>3</v>
      </c>
      <c r="K10" s="2">
        <v>4</v>
      </c>
      <c r="L10" s="2">
        <v>2</v>
      </c>
      <c r="M10" s="2">
        <v>4</v>
      </c>
    </row>
    <row r="11" spans="1:13" ht="20" thickBot="1" x14ac:dyDescent="0.5">
      <c r="A11" s="2">
        <v>10</v>
      </c>
      <c r="B11" s="2">
        <v>25</v>
      </c>
      <c r="C11" s="2" t="s">
        <v>1</v>
      </c>
      <c r="D11" s="2">
        <v>5</v>
      </c>
      <c r="E11" s="2">
        <v>2</v>
      </c>
      <c r="F11" s="2">
        <v>4</v>
      </c>
      <c r="G11" s="2">
        <v>3</v>
      </c>
      <c r="H11" s="2">
        <v>4</v>
      </c>
      <c r="I11" s="2">
        <v>4</v>
      </c>
      <c r="J11" s="2">
        <v>3</v>
      </c>
      <c r="K11" s="2">
        <v>2</v>
      </c>
      <c r="L11" s="2">
        <v>3</v>
      </c>
      <c r="M11" s="2">
        <v>3</v>
      </c>
    </row>
    <row r="12" spans="1:13" ht="20" thickBot="1" x14ac:dyDescent="0.5">
      <c r="A12" s="2">
        <v>11</v>
      </c>
      <c r="B12" s="2">
        <v>25</v>
      </c>
      <c r="C12" s="2" t="s">
        <v>1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25</v>
      </c>
      <c r="C13" s="2" t="s">
        <v>1</v>
      </c>
      <c r="D13" s="2">
        <v>3</v>
      </c>
      <c r="E13" s="2">
        <v>4</v>
      </c>
      <c r="F13" s="2">
        <v>5</v>
      </c>
      <c r="G13" s="2">
        <v>0</v>
      </c>
      <c r="H13" s="2">
        <v>4</v>
      </c>
      <c r="I13" s="2">
        <v>4</v>
      </c>
      <c r="J13" s="2">
        <v>4</v>
      </c>
      <c r="K13" s="2">
        <v>5</v>
      </c>
      <c r="L13" s="2">
        <v>4</v>
      </c>
      <c r="M13" s="2">
        <v>4</v>
      </c>
    </row>
    <row r="16" spans="1:13" x14ac:dyDescent="0.45">
      <c r="C16" s="3" t="s">
        <v>15</v>
      </c>
      <c r="D16" s="1">
        <f>_xlfn.STDEV.P(D2:D13)</f>
        <v>0.95379359518829976</v>
      </c>
      <c r="E16" s="1">
        <f t="shared" ref="E16:M16" si="0">_xlfn.STDEV.P(E2:E13)</f>
        <v>0.89752746785575066</v>
      </c>
      <c r="F16" s="1">
        <f t="shared" si="0"/>
        <v>0.86200670273238333</v>
      </c>
      <c r="G16" s="1">
        <f t="shared" si="0"/>
        <v>1.5523280008497631</v>
      </c>
      <c r="H16" s="1">
        <f t="shared" si="0"/>
        <v>0.81649658092772603</v>
      </c>
      <c r="I16" s="1">
        <f t="shared" si="0"/>
        <v>1.299038105676658</v>
      </c>
      <c r="J16" s="1">
        <f t="shared" si="0"/>
        <v>1.0103629710818451</v>
      </c>
      <c r="K16" s="1">
        <f t="shared" si="0"/>
        <v>0.95379359518829976</v>
      </c>
      <c r="L16" s="1">
        <f t="shared" si="0"/>
        <v>1.1426091000668408</v>
      </c>
      <c r="M16" s="1">
        <f t="shared" si="0"/>
        <v>0.82915619758884995</v>
      </c>
    </row>
    <row r="17" spans="3:13" x14ac:dyDescent="0.45">
      <c r="C17" s="3" t="s">
        <v>16</v>
      </c>
      <c r="D17" s="1">
        <f>AVERAGE(D2:D13)</f>
        <v>3.9166666666666665</v>
      </c>
      <c r="E17" s="1">
        <f t="shared" ref="E17:M17" si="1">AVERAGE(E2:E13)</f>
        <v>3.8333333333333335</v>
      </c>
      <c r="F17" s="1">
        <f t="shared" si="1"/>
        <v>4.083333333333333</v>
      </c>
      <c r="G17" s="1">
        <f t="shared" si="1"/>
        <v>2.5833333333333335</v>
      </c>
      <c r="H17" s="1">
        <f t="shared" si="1"/>
        <v>4</v>
      </c>
      <c r="I17" s="1">
        <f t="shared" si="1"/>
        <v>3.75</v>
      </c>
      <c r="J17" s="1">
        <f t="shared" si="1"/>
        <v>2.75</v>
      </c>
      <c r="K17" s="1">
        <f t="shared" si="1"/>
        <v>3.4166666666666665</v>
      </c>
      <c r="L17" s="1">
        <f t="shared" si="1"/>
        <v>3.1666666666666665</v>
      </c>
      <c r="M17" s="1">
        <f t="shared" si="1"/>
        <v>3.75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1A95-A3AF-4D25-96D5-353B2164D660}">
  <dimension ref="A1:M17"/>
  <sheetViews>
    <sheetView workbookViewId="0">
      <selection activeCell="C19" sqref="C19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25</v>
      </c>
      <c r="C2" s="1" t="s">
        <v>0</v>
      </c>
      <c r="D2" s="2">
        <v>4</v>
      </c>
      <c r="E2" s="2">
        <v>4</v>
      </c>
      <c r="F2" s="2">
        <v>2</v>
      </c>
      <c r="G2" s="2">
        <v>1</v>
      </c>
      <c r="H2" s="2">
        <v>5</v>
      </c>
      <c r="I2" s="2">
        <v>4</v>
      </c>
      <c r="J2" s="2">
        <v>3</v>
      </c>
      <c r="K2" s="2">
        <v>2</v>
      </c>
      <c r="L2" s="2">
        <v>3</v>
      </c>
      <c r="M2" s="2">
        <v>4</v>
      </c>
    </row>
    <row r="3" spans="1:13" ht="20" thickBot="1" x14ac:dyDescent="0.5">
      <c r="A3" s="2">
        <v>2</v>
      </c>
      <c r="B3" s="2">
        <v>25</v>
      </c>
      <c r="C3" s="2" t="s">
        <v>0</v>
      </c>
      <c r="D3" s="2">
        <v>5</v>
      </c>
      <c r="E3" s="2">
        <v>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</row>
    <row r="4" spans="1:13" ht="20" thickBot="1" x14ac:dyDescent="0.5">
      <c r="A4" s="2">
        <v>3</v>
      </c>
      <c r="B4" s="2">
        <v>25</v>
      </c>
      <c r="C4" s="2" t="s">
        <v>0</v>
      </c>
      <c r="D4" s="2">
        <v>4</v>
      </c>
      <c r="E4" s="2">
        <v>5</v>
      </c>
      <c r="F4" s="2">
        <v>3</v>
      </c>
      <c r="G4" s="2">
        <v>4</v>
      </c>
      <c r="H4" s="2">
        <v>4</v>
      </c>
      <c r="I4" s="2">
        <v>4</v>
      </c>
      <c r="J4" s="2">
        <v>3</v>
      </c>
      <c r="K4" s="2">
        <v>5</v>
      </c>
      <c r="L4" s="2">
        <v>4</v>
      </c>
      <c r="M4" s="2">
        <v>4</v>
      </c>
    </row>
    <row r="5" spans="1:13" ht="20" thickBot="1" x14ac:dyDescent="0.5">
      <c r="A5" s="2">
        <v>4</v>
      </c>
      <c r="B5" s="2">
        <v>25</v>
      </c>
      <c r="C5" s="2" t="s">
        <v>0</v>
      </c>
      <c r="D5" s="2">
        <v>4</v>
      </c>
      <c r="E5" s="2">
        <v>4</v>
      </c>
      <c r="F5" s="2">
        <v>4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5</v>
      </c>
      <c r="M5" s="2">
        <v>5</v>
      </c>
    </row>
    <row r="6" spans="1:13" ht="20" thickBot="1" x14ac:dyDescent="0.5">
      <c r="A6" s="2">
        <v>5</v>
      </c>
      <c r="B6" s="2">
        <v>25</v>
      </c>
      <c r="C6" s="2" t="s">
        <v>0</v>
      </c>
      <c r="D6" s="2">
        <v>5</v>
      </c>
      <c r="E6" s="2">
        <v>4</v>
      </c>
      <c r="F6" s="2">
        <v>4</v>
      </c>
      <c r="G6" s="2">
        <v>5</v>
      </c>
      <c r="H6" s="2">
        <v>4</v>
      </c>
      <c r="I6" s="2">
        <v>4</v>
      </c>
      <c r="J6" s="2">
        <v>0</v>
      </c>
      <c r="K6" s="2">
        <v>2</v>
      </c>
      <c r="L6" s="2">
        <v>2</v>
      </c>
      <c r="M6" s="2">
        <v>4</v>
      </c>
    </row>
    <row r="7" spans="1:13" ht="20" thickBot="1" x14ac:dyDescent="0.5">
      <c r="A7" s="2">
        <v>6</v>
      </c>
      <c r="B7" s="2">
        <v>25</v>
      </c>
      <c r="C7" s="2" t="s">
        <v>0</v>
      </c>
      <c r="D7" s="2">
        <v>5</v>
      </c>
      <c r="E7" s="2">
        <v>4</v>
      </c>
      <c r="F7" s="2">
        <v>4</v>
      </c>
      <c r="G7" s="2">
        <v>4</v>
      </c>
      <c r="H7" s="2">
        <v>5</v>
      </c>
      <c r="I7" s="2">
        <v>5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25</v>
      </c>
      <c r="C8" s="2" t="s">
        <v>0</v>
      </c>
      <c r="D8" s="2">
        <v>2</v>
      </c>
      <c r="E8" s="2">
        <v>3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25</v>
      </c>
      <c r="C9" s="2" t="s">
        <v>0</v>
      </c>
      <c r="D9" s="2">
        <v>4</v>
      </c>
      <c r="E9" s="2">
        <v>3</v>
      </c>
      <c r="F9" s="2">
        <v>4</v>
      </c>
      <c r="G9" s="2">
        <v>3</v>
      </c>
      <c r="H9" s="2">
        <v>3</v>
      </c>
      <c r="I9" s="2">
        <v>4</v>
      </c>
      <c r="J9" s="2">
        <v>3</v>
      </c>
      <c r="K9" s="2">
        <v>2</v>
      </c>
      <c r="L9" s="2">
        <v>3</v>
      </c>
      <c r="M9" s="2">
        <v>4</v>
      </c>
    </row>
    <row r="10" spans="1:13" ht="20" thickBot="1" x14ac:dyDescent="0.5">
      <c r="A10" s="2">
        <v>9</v>
      </c>
      <c r="B10" s="2">
        <v>25</v>
      </c>
      <c r="C10" s="2" t="s">
        <v>0</v>
      </c>
      <c r="D10" s="2">
        <v>5</v>
      </c>
      <c r="E10" s="2">
        <v>5</v>
      </c>
      <c r="F10" s="2">
        <v>5</v>
      </c>
      <c r="G10" s="2">
        <v>2</v>
      </c>
      <c r="H10" s="2">
        <v>5</v>
      </c>
      <c r="I10" s="2">
        <v>5</v>
      </c>
      <c r="J10" s="2">
        <v>4</v>
      </c>
      <c r="K10" s="2">
        <v>4</v>
      </c>
      <c r="L10" s="2">
        <v>4</v>
      </c>
      <c r="M10" s="2">
        <v>5</v>
      </c>
    </row>
    <row r="11" spans="1:13" ht="20" thickBot="1" x14ac:dyDescent="0.5">
      <c r="A11" s="2">
        <v>10</v>
      </c>
      <c r="B11" s="2">
        <v>25</v>
      </c>
      <c r="C11" s="2" t="s">
        <v>0</v>
      </c>
      <c r="D11" s="2">
        <v>4</v>
      </c>
      <c r="E11" s="2">
        <v>4</v>
      </c>
      <c r="F11" s="2">
        <v>4</v>
      </c>
      <c r="G11" s="2">
        <v>5</v>
      </c>
      <c r="H11" s="2">
        <v>5</v>
      </c>
      <c r="I11" s="2">
        <v>5</v>
      </c>
      <c r="J11" s="2">
        <v>4</v>
      </c>
      <c r="K11" s="2">
        <v>4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25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25</v>
      </c>
      <c r="C13" s="2" t="s">
        <v>0</v>
      </c>
      <c r="D13" s="2">
        <v>4</v>
      </c>
      <c r="E13" s="2">
        <v>4</v>
      </c>
      <c r="F13" s="2">
        <v>5</v>
      </c>
      <c r="G13" s="2">
        <v>3</v>
      </c>
      <c r="H13" s="2">
        <v>4</v>
      </c>
      <c r="I13" s="2">
        <v>5</v>
      </c>
      <c r="J13" s="2">
        <v>4</v>
      </c>
      <c r="K13" s="2">
        <v>0</v>
      </c>
      <c r="L13" s="2">
        <v>3</v>
      </c>
      <c r="M13" s="2">
        <v>4</v>
      </c>
    </row>
    <row r="16" spans="1:13" x14ac:dyDescent="0.45">
      <c r="C16" s="3" t="s">
        <v>15</v>
      </c>
      <c r="D16" s="1">
        <f>_xlfn.STDEV.P(D2:D13)</f>
        <v>0.82915619758884995</v>
      </c>
      <c r="E16" s="1">
        <f t="shared" ref="E16:M16" si="0">_xlfn.STDEV.P(E2:E13)</f>
        <v>1.299038105676658</v>
      </c>
      <c r="F16" s="1">
        <f t="shared" si="0"/>
        <v>1.0374916331657276</v>
      </c>
      <c r="G16" s="1">
        <f t="shared" si="0"/>
        <v>1.3202482931462383</v>
      </c>
      <c r="H16" s="1">
        <f t="shared" si="0"/>
        <v>0.94280904158206336</v>
      </c>
      <c r="I16" s="1">
        <f t="shared" si="0"/>
        <v>0.84983658559879749</v>
      </c>
      <c r="J16" s="1">
        <f t="shared" si="0"/>
        <v>1.3202482931462383</v>
      </c>
      <c r="K16" s="1">
        <f t="shared" si="0"/>
        <v>1.4624940645653537</v>
      </c>
      <c r="L16" s="1">
        <f t="shared" si="0"/>
        <v>1.0897247358851685</v>
      </c>
      <c r="M16" s="1">
        <f t="shared" si="0"/>
        <v>0.62360956446232352</v>
      </c>
    </row>
    <row r="17" spans="3:13" x14ac:dyDescent="0.45">
      <c r="C17" s="3" t="s">
        <v>16</v>
      </c>
      <c r="D17" s="1">
        <f>AVERAGE(D2:D13)</f>
        <v>4.25</v>
      </c>
      <c r="E17" s="1">
        <f t="shared" ref="E17:M17" si="1">AVERAGE(E2:E13)</f>
        <v>3.75</v>
      </c>
      <c r="F17" s="1">
        <f t="shared" si="1"/>
        <v>3.9166666666666665</v>
      </c>
      <c r="G17" s="1">
        <f t="shared" si="1"/>
        <v>3.5833333333333335</v>
      </c>
      <c r="H17" s="1">
        <f t="shared" si="1"/>
        <v>4.333333333333333</v>
      </c>
      <c r="I17" s="1">
        <f t="shared" si="1"/>
        <v>4.333333333333333</v>
      </c>
      <c r="J17" s="1">
        <f t="shared" si="1"/>
        <v>3.4166666666666665</v>
      </c>
      <c r="K17" s="1">
        <f t="shared" si="1"/>
        <v>3.1666666666666665</v>
      </c>
      <c r="L17" s="1">
        <f t="shared" si="1"/>
        <v>3.75</v>
      </c>
      <c r="M17" s="1">
        <f t="shared" si="1"/>
        <v>4.333333333333333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MODEL_0_T</vt:lpstr>
      <vt:lpstr>MODEL_0_P</vt:lpstr>
      <vt:lpstr>MODEL_12_T</vt:lpstr>
      <vt:lpstr>MODEL_12_P</vt:lpstr>
      <vt:lpstr>MODEL_25_T</vt:lpstr>
      <vt:lpstr>MODEL_25_P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Daveberth</dc:creator>
  <cp:lastModifiedBy>Daveberth</cp:lastModifiedBy>
  <dcterms:created xsi:type="dcterms:W3CDTF">2019-08-28T13:57:58Z</dcterms:created>
  <dcterms:modified xsi:type="dcterms:W3CDTF">2019-08-30T08:40:25Z</dcterms:modified>
</cp:coreProperties>
</file>