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hp\Documents\MENDES' PROJECT\Portfolio\"/>
    </mc:Choice>
  </mc:AlternateContent>
  <xr:revisionPtr revIDLastSave="0" documentId="13_ncr:1_{E9EB0071-327B-4BDC-B21E-B89B458815E9}"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Occupation">#N/A</definedName>
    <definedName name="Slicer_Region">#N/A</definedName>
  </definedNames>
  <calcPr calcId="18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76"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alcChain>
</file>

<file path=xl/sharedStrings.xml><?xml version="1.0" encoding="utf-8"?>
<sst xmlns="http://schemas.openxmlformats.org/spreadsheetml/2006/main" count="16280" uniqueCount="48">
  <si>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</si>
  <si>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</si>
  <si>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</si>
  <si>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</si>
  <si>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</si>
  <si>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</si>
  <si>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</si>
  <si>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</si>
  <si>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</si>
  <si>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</si>
  <si>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</si>
  <si>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</si>
  <si>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</si>
  <si>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</si>
  <si>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</si>
  <si>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</si>
  <si>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</si>
  <si>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</si>
  <si>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</si>
  <si>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</si>
  <si>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</si>
  <si>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</si>
  <si>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</si>
  <si>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</si>
  <si>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</si>
  <si>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</si>
  <si>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</si>
  <si>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</si>
  <si>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</si>
  <si>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</si>
  <si>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</si>
  <si>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</si>
  <si>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</si>
  <si>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</si>
  <si>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</si>
  <si>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</si>
  <si>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</si>
  <si>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</si>
  <si>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</si>
  <si>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</si>
  <si>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</si>
  <si>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Grand Total</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</si>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</sst>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applyNumberFormat="1"/>
    <xf numFmtId="0" fontId="0" fillId="0" borderId="0" xfId="0" pivotButton="1"/>
    <xf numFmtId="166" fontId="0" fillId="0" borderId="0" xfId="0" applyNumberFormat="1"/>
    <xf numFmtId="37" fontId="0" fillId="0" borderId="0" xfId="0" applyNumberFormat="1"/>
    <xf numFmtId="0" fontId="17" fillId="33" borderId="0" xfId="0" applyFont="1" applyFill="1"/>
    <xf numFmtId="0" fontId="19" fillId="33" borderId="0" xfId="0" applyFont="1" applyFill="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2">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
      <numFmt numFmtId="166" formatCode="_(* #,##0_);_(* \(#,##0\);_(* &quot;-&quot;??_);_(@_)"/>
    </dxf>
    <dxf>
      <numFmt numFmtId="5" formatCode="#,##0_);\(#,##0\)"/>
    </dxf>
    <dxf>
      <numFmt numFmtId="5" formatCode="#,##0_);\(#,##0\)"/>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65000</c:v>
                </c:pt>
                <c:pt idx="1">
                  <c:v>90000</c:v>
                </c:pt>
              </c:numCache>
            </c:numRef>
          </c:val>
          <c:extLst>
            <c:ext xmlns:c16="http://schemas.microsoft.com/office/drawing/2014/chart" uri="{C3380CC4-5D6E-409C-BE32-E72D297353CC}">
              <c16:uniqueId val="{00000000-944D-4D09-9B9F-72A8661C87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#,##0_);\(#,##0\)</c:formatCode>
                <c:ptCount val="2"/>
                <c:pt idx="0">
                  <c:v>78000</c:v>
                </c:pt>
                <c:pt idx="1">
                  <c:v>51666.666666666664</c:v>
                </c:pt>
              </c:numCache>
            </c:numRef>
          </c:val>
          <c:extLst>
            <c:ext xmlns:c16="http://schemas.microsoft.com/office/drawing/2014/chart" uri="{C3380CC4-5D6E-409C-BE32-E72D297353CC}">
              <c16:uniqueId val="{00000004-8347-4D84-AEE6-59CA0DBE65CC}"/>
            </c:ext>
          </c:extLst>
        </c:ser>
        <c:dLbls>
          <c:showLegendKey val="0"/>
          <c:showVal val="0"/>
          <c:showCatName val="0"/>
          <c:showSerName val="0"/>
          <c:showPercent val="0"/>
          <c:showBubbleSize val="0"/>
        </c:dLbls>
        <c:gapWidth val="219"/>
        <c:overlap val="-27"/>
        <c:axId val="758200527"/>
        <c:axId val="758203023"/>
      </c:barChart>
      <c:catAx>
        <c:axId val="75820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03023"/>
        <c:crosses val="autoZero"/>
        <c:auto val="1"/>
        <c:lblAlgn val="ctr"/>
        <c:lblOffset val="100"/>
        <c:noMultiLvlLbl val="0"/>
      </c:catAx>
      <c:valAx>
        <c:axId val="75820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0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1-2 Miles</c:v>
                </c:pt>
                <c:pt idx="1">
                  <c:v>2-5 Miles</c:v>
                </c:pt>
                <c:pt idx="2">
                  <c:v>5-10 Miles</c:v>
                </c:pt>
                <c:pt idx="3">
                  <c:v>More than 10 Miles</c:v>
                </c:pt>
              </c:strCache>
            </c:strRef>
          </c:cat>
          <c:val>
            <c:numRef>
              <c:f>'Pivot Table'!$B$21:$B$25</c:f>
              <c:numCache>
                <c:formatCode>General</c:formatCode>
                <c:ptCount val="4"/>
                <c:pt idx="1">
                  <c:v>1</c:v>
                </c:pt>
                <c:pt idx="2">
                  <c:v>2</c:v>
                </c:pt>
                <c:pt idx="3">
                  <c:v>1</c:v>
                </c:pt>
              </c:numCache>
            </c:numRef>
          </c:val>
          <c:smooth val="0"/>
          <c:extLst>
            <c:ext xmlns:c16="http://schemas.microsoft.com/office/drawing/2014/chart" uri="{C3380CC4-5D6E-409C-BE32-E72D297353CC}">
              <c16:uniqueId val="{00000000-C52C-46E8-A12D-36905446FECE}"/>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1-2 Miles</c:v>
                </c:pt>
                <c:pt idx="1">
                  <c:v>2-5 Miles</c:v>
                </c:pt>
                <c:pt idx="2">
                  <c:v>5-10 Miles</c:v>
                </c:pt>
                <c:pt idx="3">
                  <c:v>More than 10 Miles</c:v>
                </c:pt>
              </c:strCache>
            </c:strRef>
          </c:cat>
          <c:val>
            <c:numRef>
              <c:f>'Pivot Table'!$C$21:$C$25</c:f>
              <c:numCache>
                <c:formatCode>General</c:formatCode>
                <c:ptCount val="4"/>
                <c:pt idx="0">
                  <c:v>1</c:v>
                </c:pt>
                <c:pt idx="1">
                  <c:v>2</c:v>
                </c:pt>
                <c:pt idx="2">
                  <c:v>4</c:v>
                </c:pt>
                <c:pt idx="3">
                  <c:v>4</c:v>
                </c:pt>
              </c:numCache>
            </c:numRef>
          </c:val>
          <c:smooth val="0"/>
          <c:extLst>
            <c:ext xmlns:c16="http://schemas.microsoft.com/office/drawing/2014/chart" uri="{C3380CC4-5D6E-409C-BE32-E72D297353CC}">
              <c16:uniqueId val="{00000004-6625-4097-A443-97FB82EABF83}"/>
            </c:ext>
          </c:extLst>
        </c:ser>
        <c:dLbls>
          <c:showLegendKey val="0"/>
          <c:showVal val="0"/>
          <c:showCatName val="0"/>
          <c:showSerName val="0"/>
          <c:showPercent val="0"/>
          <c:showBubbleSize val="0"/>
        </c:dLbls>
        <c:marker val="1"/>
        <c:smooth val="0"/>
        <c:axId val="499848847"/>
        <c:axId val="499846351"/>
      </c:lineChart>
      <c:catAx>
        <c:axId val="4998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46351"/>
        <c:crosses val="autoZero"/>
        <c:auto val="1"/>
        <c:lblAlgn val="ctr"/>
        <c:lblOffset val="100"/>
        <c:noMultiLvlLbl val="0"/>
      </c:catAx>
      <c:valAx>
        <c:axId val="4998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p>
        </c:rich>
      </c:tx>
      <c:layout>
        <c:manualLayout>
          <c:xMode val="edge"/>
          <c:yMode val="edge"/>
          <c:x val="0.3221111111111111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66925329985926E-2"/>
          <c:y val="0.20522841397236921"/>
          <c:w val="0.77289056259271938"/>
          <c:h val="0.48101881155530801"/>
        </c:manualLayout>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3</c:v>
                </c:pt>
                <c:pt idx="1">
                  <c:v>1</c:v>
                </c:pt>
              </c:numCache>
            </c:numRef>
          </c:val>
          <c:smooth val="0"/>
          <c:extLst>
            <c:ext xmlns:c16="http://schemas.microsoft.com/office/drawing/2014/chart" uri="{C3380CC4-5D6E-409C-BE32-E72D297353CC}">
              <c16:uniqueId val="{00000000-E4BE-40DB-92F7-E6A1D40AD3F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4</c:v>
                </c:pt>
              </c:numCache>
            </c:numRef>
          </c:val>
          <c:smooth val="0"/>
          <c:extLst>
            <c:ext xmlns:c16="http://schemas.microsoft.com/office/drawing/2014/chart" uri="{C3380CC4-5D6E-409C-BE32-E72D297353CC}">
              <c16:uniqueId val="{00000004-F777-4E46-BDFB-401F29D10493}"/>
            </c:ext>
          </c:extLst>
        </c:ser>
        <c:dLbls>
          <c:showLegendKey val="0"/>
          <c:showVal val="0"/>
          <c:showCatName val="0"/>
          <c:showSerName val="0"/>
          <c:showPercent val="0"/>
          <c:showBubbleSize val="0"/>
        </c:dLbls>
        <c:marker val="1"/>
        <c:smooth val="0"/>
        <c:axId val="1163667391"/>
        <c:axId val="1163680287"/>
      </c:lineChart>
      <c:catAx>
        <c:axId val="116366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Range</a:t>
                </a:r>
                <a:endParaRPr lang="en-US" b="1"/>
              </a:p>
            </c:rich>
          </c:tx>
          <c:layout>
            <c:manualLayout>
              <c:xMode val="edge"/>
              <c:yMode val="edge"/>
              <c:x val="0.35970713035870511"/>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80287"/>
        <c:crosses val="autoZero"/>
        <c:auto val="1"/>
        <c:lblAlgn val="ctr"/>
        <c:lblOffset val="100"/>
        <c:noMultiLvlLbl val="0"/>
      </c:catAx>
      <c:valAx>
        <c:axId val="116368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6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06885903967888E-2"/>
          <c:y val="0.13786818314377369"/>
          <c:w val="0.69999773557717049"/>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Table'!$A$54:$A$65</c:f>
              <c:strCache>
                <c:ptCount val="11"/>
                <c:pt idx="0">
                  <c:v>45</c:v>
                </c:pt>
                <c:pt idx="1">
                  <c:v>49</c:v>
                </c:pt>
                <c:pt idx="2">
                  <c:v>50</c:v>
                </c:pt>
                <c:pt idx="3">
                  <c:v>51</c:v>
                </c:pt>
                <c:pt idx="4">
                  <c:v>52</c:v>
                </c:pt>
                <c:pt idx="5">
                  <c:v>53</c:v>
                </c:pt>
                <c:pt idx="6">
                  <c:v>54</c:v>
                </c:pt>
                <c:pt idx="7">
                  <c:v>57</c:v>
                </c:pt>
                <c:pt idx="8">
                  <c:v>58</c:v>
                </c:pt>
                <c:pt idx="9">
                  <c:v>60</c:v>
                </c:pt>
                <c:pt idx="10">
                  <c:v>62</c:v>
                </c:pt>
              </c:strCache>
            </c:strRef>
          </c:cat>
          <c:val>
            <c:numRef>
              <c:f>'Pivot Table'!$B$54:$B$65</c:f>
              <c:numCache>
                <c:formatCode>General</c:formatCode>
                <c:ptCount val="11"/>
                <c:pt idx="2">
                  <c:v>1</c:v>
                </c:pt>
                <c:pt idx="3">
                  <c:v>2</c:v>
                </c:pt>
                <c:pt idx="7">
                  <c:v>1</c:v>
                </c:pt>
              </c:numCache>
            </c:numRef>
          </c:val>
          <c:smooth val="0"/>
          <c:extLst>
            <c:ext xmlns:c16="http://schemas.microsoft.com/office/drawing/2014/chart" uri="{C3380CC4-5D6E-409C-BE32-E72D297353CC}">
              <c16:uniqueId val="{00000000-D14A-4518-B698-29C0C83B26AC}"/>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Table'!$A$54:$A$65</c:f>
              <c:strCache>
                <c:ptCount val="11"/>
                <c:pt idx="0">
                  <c:v>45</c:v>
                </c:pt>
                <c:pt idx="1">
                  <c:v>49</c:v>
                </c:pt>
                <c:pt idx="2">
                  <c:v>50</c:v>
                </c:pt>
                <c:pt idx="3">
                  <c:v>51</c:v>
                </c:pt>
                <c:pt idx="4">
                  <c:v>52</c:v>
                </c:pt>
                <c:pt idx="5">
                  <c:v>53</c:v>
                </c:pt>
                <c:pt idx="6">
                  <c:v>54</c:v>
                </c:pt>
                <c:pt idx="7">
                  <c:v>57</c:v>
                </c:pt>
                <c:pt idx="8">
                  <c:v>58</c:v>
                </c:pt>
                <c:pt idx="9">
                  <c:v>60</c:v>
                </c:pt>
                <c:pt idx="10">
                  <c:v>62</c:v>
                </c:pt>
              </c:strCache>
            </c:strRef>
          </c:cat>
          <c:val>
            <c:numRef>
              <c:f>'Pivot Table'!$C$54:$C$65</c:f>
              <c:numCache>
                <c:formatCode>General</c:formatCode>
                <c:ptCount val="11"/>
                <c:pt idx="0">
                  <c:v>1</c:v>
                </c:pt>
                <c:pt idx="1">
                  <c:v>1</c:v>
                </c:pt>
                <c:pt idx="2">
                  <c:v>2</c:v>
                </c:pt>
                <c:pt idx="4">
                  <c:v>1</c:v>
                </c:pt>
                <c:pt idx="5">
                  <c:v>1</c:v>
                </c:pt>
                <c:pt idx="6">
                  <c:v>1</c:v>
                </c:pt>
                <c:pt idx="8">
                  <c:v>1</c:v>
                </c:pt>
                <c:pt idx="9">
                  <c:v>2</c:v>
                </c:pt>
                <c:pt idx="10">
                  <c:v>1</c:v>
                </c:pt>
              </c:numCache>
            </c:numRef>
          </c:val>
          <c:smooth val="0"/>
          <c:extLst>
            <c:ext xmlns:c16="http://schemas.microsoft.com/office/drawing/2014/chart" uri="{C3380CC4-5D6E-409C-BE32-E72D297353CC}">
              <c16:uniqueId val="{00000004-8D20-408D-812A-C21372E887C6}"/>
            </c:ext>
          </c:extLst>
        </c:ser>
        <c:dLbls>
          <c:showLegendKey val="0"/>
          <c:showVal val="0"/>
          <c:showCatName val="0"/>
          <c:showSerName val="0"/>
          <c:showPercent val="0"/>
          <c:showBubbleSize val="0"/>
        </c:dLbls>
        <c:smooth val="0"/>
        <c:axId val="1259880559"/>
        <c:axId val="1259866415"/>
      </c:lineChart>
      <c:catAx>
        <c:axId val="125988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66415"/>
        <c:crosses val="autoZero"/>
        <c:auto val="1"/>
        <c:lblAlgn val="ctr"/>
        <c:lblOffset val="100"/>
        <c:noMultiLvlLbl val="0"/>
      </c:catAx>
      <c:valAx>
        <c:axId val="125986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8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p>
        </c:rich>
      </c:tx>
      <c:layout>
        <c:manualLayout>
          <c:xMode val="edge"/>
          <c:yMode val="edge"/>
          <c:x val="0.21379410671639773"/>
          <c:y val="0.10608859077800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65000</c:v>
                </c:pt>
                <c:pt idx="1">
                  <c:v>90000</c:v>
                </c:pt>
              </c:numCache>
            </c:numRef>
          </c:val>
          <c:extLst>
            <c:ext xmlns:c16="http://schemas.microsoft.com/office/drawing/2014/chart" uri="{C3380CC4-5D6E-409C-BE32-E72D297353CC}">
              <c16:uniqueId val="{00000000-6437-444A-939F-0D65F51F60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#,##0_);\(#,##0\)</c:formatCode>
                <c:ptCount val="2"/>
                <c:pt idx="0">
                  <c:v>78000</c:v>
                </c:pt>
                <c:pt idx="1">
                  <c:v>51666.666666666664</c:v>
                </c:pt>
              </c:numCache>
            </c:numRef>
          </c:val>
          <c:extLst>
            <c:ext xmlns:c16="http://schemas.microsoft.com/office/drawing/2014/chart" uri="{C3380CC4-5D6E-409C-BE32-E72D297353CC}">
              <c16:uniqueId val="{00000005-666B-441C-B380-6ABC3523E26D}"/>
            </c:ext>
          </c:extLst>
        </c:ser>
        <c:dLbls>
          <c:showLegendKey val="0"/>
          <c:showVal val="0"/>
          <c:showCatName val="0"/>
          <c:showSerName val="0"/>
          <c:showPercent val="0"/>
          <c:showBubbleSize val="0"/>
        </c:dLbls>
        <c:gapWidth val="219"/>
        <c:overlap val="-27"/>
        <c:axId val="758200527"/>
        <c:axId val="758203023"/>
      </c:barChart>
      <c:catAx>
        <c:axId val="75820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03023"/>
        <c:crosses val="autoZero"/>
        <c:auto val="1"/>
        <c:lblAlgn val="ctr"/>
        <c:lblOffset val="100"/>
        <c:noMultiLvlLbl val="0"/>
      </c:catAx>
      <c:valAx>
        <c:axId val="75820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0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6075089563832996"/>
          <c:y val="0.109070245056167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36775057929459E-2"/>
          <c:y val="0.29106262758821816"/>
          <c:w val="0.67216420123216813"/>
          <c:h val="0.33221128608923883"/>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1-2 Miles</c:v>
                </c:pt>
                <c:pt idx="1">
                  <c:v>2-5 Miles</c:v>
                </c:pt>
                <c:pt idx="2">
                  <c:v>5-10 Miles</c:v>
                </c:pt>
                <c:pt idx="3">
                  <c:v>More than 10 Miles</c:v>
                </c:pt>
              </c:strCache>
            </c:strRef>
          </c:cat>
          <c:val>
            <c:numRef>
              <c:f>'Pivot Table'!$B$21:$B$25</c:f>
              <c:numCache>
                <c:formatCode>General</c:formatCode>
                <c:ptCount val="4"/>
                <c:pt idx="1">
                  <c:v>1</c:v>
                </c:pt>
                <c:pt idx="2">
                  <c:v>2</c:v>
                </c:pt>
                <c:pt idx="3">
                  <c:v>1</c:v>
                </c:pt>
              </c:numCache>
            </c:numRef>
          </c:val>
          <c:smooth val="0"/>
          <c:extLst>
            <c:ext xmlns:c16="http://schemas.microsoft.com/office/drawing/2014/chart" uri="{C3380CC4-5D6E-409C-BE32-E72D297353CC}">
              <c16:uniqueId val="{00000000-8EC7-4533-8AEE-E594066E637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1-2 Miles</c:v>
                </c:pt>
                <c:pt idx="1">
                  <c:v>2-5 Miles</c:v>
                </c:pt>
                <c:pt idx="2">
                  <c:v>5-10 Miles</c:v>
                </c:pt>
                <c:pt idx="3">
                  <c:v>More than 10 Miles</c:v>
                </c:pt>
              </c:strCache>
            </c:strRef>
          </c:cat>
          <c:val>
            <c:numRef>
              <c:f>'Pivot Table'!$C$21:$C$25</c:f>
              <c:numCache>
                <c:formatCode>General</c:formatCode>
                <c:ptCount val="4"/>
                <c:pt idx="0">
                  <c:v>1</c:v>
                </c:pt>
                <c:pt idx="1">
                  <c:v>2</c:v>
                </c:pt>
                <c:pt idx="2">
                  <c:v>4</c:v>
                </c:pt>
                <c:pt idx="3">
                  <c:v>4</c:v>
                </c:pt>
              </c:numCache>
            </c:numRef>
          </c:val>
          <c:smooth val="0"/>
          <c:extLst>
            <c:ext xmlns:c16="http://schemas.microsoft.com/office/drawing/2014/chart" uri="{C3380CC4-5D6E-409C-BE32-E72D297353CC}">
              <c16:uniqueId val="{00000005-1ADD-4B88-84F6-94FB2FD44ECB}"/>
            </c:ext>
          </c:extLst>
        </c:ser>
        <c:dLbls>
          <c:showLegendKey val="0"/>
          <c:showVal val="0"/>
          <c:showCatName val="0"/>
          <c:showSerName val="0"/>
          <c:showPercent val="0"/>
          <c:showBubbleSize val="0"/>
        </c:dLbls>
        <c:marker val="1"/>
        <c:smooth val="0"/>
        <c:axId val="499848847"/>
        <c:axId val="499846351"/>
      </c:lineChart>
      <c:catAx>
        <c:axId val="4998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46351"/>
        <c:crosses val="autoZero"/>
        <c:auto val="1"/>
        <c:lblAlgn val="ctr"/>
        <c:lblOffset val="100"/>
        <c:noMultiLvlLbl val="0"/>
      </c:catAx>
      <c:valAx>
        <c:axId val="4998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p>
        </c:rich>
      </c:tx>
      <c:layout>
        <c:manualLayout>
          <c:xMode val="edge"/>
          <c:yMode val="edge"/>
          <c:x val="0.311501075628146"/>
          <c:y val="9.582300376547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67050489656538E-2"/>
          <c:y val="0.23095188664117949"/>
          <c:w val="0.77289056259271938"/>
          <c:h val="0.48101881155530801"/>
        </c:manualLayout>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3</c:v>
                </c:pt>
                <c:pt idx="1">
                  <c:v>1</c:v>
                </c:pt>
              </c:numCache>
            </c:numRef>
          </c:val>
          <c:smooth val="0"/>
          <c:extLst>
            <c:ext xmlns:c16="http://schemas.microsoft.com/office/drawing/2014/chart" uri="{C3380CC4-5D6E-409C-BE32-E72D297353CC}">
              <c16:uniqueId val="{00000000-939D-41BE-B260-E2369D2C384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4</c:v>
                </c:pt>
              </c:numCache>
            </c:numRef>
          </c:val>
          <c:smooth val="0"/>
          <c:extLst>
            <c:ext xmlns:c16="http://schemas.microsoft.com/office/drawing/2014/chart" uri="{C3380CC4-5D6E-409C-BE32-E72D297353CC}">
              <c16:uniqueId val="{00000005-4049-4E51-A4B8-9529A3027F98}"/>
            </c:ext>
          </c:extLst>
        </c:ser>
        <c:dLbls>
          <c:showLegendKey val="0"/>
          <c:showVal val="0"/>
          <c:showCatName val="0"/>
          <c:showSerName val="0"/>
          <c:showPercent val="0"/>
          <c:showBubbleSize val="0"/>
        </c:dLbls>
        <c:marker val="1"/>
        <c:smooth val="0"/>
        <c:axId val="1163667391"/>
        <c:axId val="1163680287"/>
      </c:lineChart>
      <c:catAx>
        <c:axId val="116366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Range</a:t>
                </a:r>
                <a:endParaRPr lang="en-US" b="1"/>
              </a:p>
            </c:rich>
          </c:tx>
          <c:layout>
            <c:manualLayout>
              <c:xMode val="edge"/>
              <c:yMode val="edge"/>
              <c:x val="0.35970713035870511"/>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80287"/>
        <c:crosses val="autoZero"/>
        <c:auto val="1"/>
        <c:lblAlgn val="ctr"/>
        <c:lblOffset val="100"/>
        <c:noMultiLvlLbl val="0"/>
      </c:catAx>
      <c:valAx>
        <c:axId val="116368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6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1695451</xdr:colOff>
      <xdr:row>0</xdr:row>
      <xdr:rowOff>0</xdr:rowOff>
    </xdr:from>
    <xdr:to>
      <xdr:col>12</xdr:col>
      <xdr:colOff>219075</xdr:colOff>
      <xdr:row>16</xdr:row>
      <xdr:rowOff>38100</xdr:rowOff>
    </xdr:to>
    <xdr:graphicFrame macro="">
      <xdr:nvGraphicFramePr>
        <xdr:cNvPr id="2" name="Chart 1">
          <a:extLst>
            <a:ext uri="{FF2B5EF4-FFF2-40B4-BE49-F238E27FC236}">
              <a16:creationId xmlns:a16="http://schemas.microsoft.com/office/drawing/2014/main" id="{A50C85DE-88C8-4869-AB90-1C8E66B97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16</xdr:row>
      <xdr:rowOff>133350</xdr:rowOff>
    </xdr:from>
    <xdr:to>
      <xdr:col>13</xdr:col>
      <xdr:colOff>476250</xdr:colOff>
      <xdr:row>31</xdr:row>
      <xdr:rowOff>19050</xdr:rowOff>
    </xdr:to>
    <xdr:graphicFrame macro="">
      <xdr:nvGraphicFramePr>
        <xdr:cNvPr id="3" name="Chart 2">
          <a:extLst>
            <a:ext uri="{FF2B5EF4-FFF2-40B4-BE49-F238E27FC236}">
              <a16:creationId xmlns:a16="http://schemas.microsoft.com/office/drawing/2014/main" id="{F1D5EC35-7260-48DE-9561-AF58BC293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161924</xdr:colOff>
      <xdr:row>32</xdr:row>
      <xdr:rowOff>57150</xdr:rowOff>
    </xdr:from>
    <xdr:to>
      <xdr:col>12</xdr:col>
      <xdr:colOff>200024</xdr:colOff>
      <xdr:row>47</xdr:row>
      <xdr:rowOff>161925</xdr:rowOff>
    </xdr:to>
    <xdr:graphicFrame macro="">
      <xdr:nvGraphicFramePr>
        <xdr:cNvPr id="4" name="Chart 3">
          <a:extLst>
            <a:ext uri="{FF2B5EF4-FFF2-40B4-BE49-F238E27FC236}">
              <a16:creationId xmlns:a16="http://schemas.microsoft.com/office/drawing/2014/main" id="{515C6D82-92B7-4263-8E80-4E60C72DB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200025</xdr:colOff>
      <xdr:row>51</xdr:row>
      <xdr:rowOff>28575</xdr:rowOff>
    </xdr:from>
    <xdr:to>
      <xdr:col>14</xdr:col>
      <xdr:colOff>180975</xdr:colOff>
      <xdr:row>65</xdr:row>
      <xdr:rowOff>104775</xdr:rowOff>
    </xdr:to>
    <xdr:graphicFrame macro="">
      <xdr:nvGraphicFramePr>
        <xdr:cNvPr id="5" name="Chart 4">
          <a:extLst>
            <a:ext uri="{FF2B5EF4-FFF2-40B4-BE49-F238E27FC236}">
              <a16:creationId xmlns:a16="http://schemas.microsoft.com/office/drawing/2014/main" id="{C37A5453-E1B3-4E74-81B2-8F2E1D34E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15648</xdr:colOff>
      <xdr:row>1</xdr:row>
      <xdr:rowOff>17689</xdr:rowOff>
    </xdr:from>
    <xdr:to>
      <xdr:col>6</xdr:col>
      <xdr:colOff>309562</xdr:colOff>
      <xdr:row>14</xdr:row>
      <xdr:rowOff>122464</xdr:rowOff>
    </xdr:to>
    <xdr:graphicFrame macro="">
      <xdr:nvGraphicFramePr>
        <xdr:cNvPr id="2" name="Chart 1">
          <a:extLst>
            <a:ext uri="{FF2B5EF4-FFF2-40B4-BE49-F238E27FC236}">
              <a16:creationId xmlns:a16="http://schemas.microsoft.com/office/drawing/2014/main" id="{856574DC-254E-4290-ADF8-122CFF731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115659</xdr:rowOff>
    </xdr:from>
    <xdr:to>
      <xdr:col>12</xdr:col>
      <xdr:colOff>381000</xdr:colOff>
      <xdr:row>28</xdr:row>
      <xdr:rowOff>97970</xdr:rowOff>
    </xdr:to>
    <xdr:graphicFrame macro="">
      <xdr:nvGraphicFramePr>
        <xdr:cNvPr id="3" name="Chart 2">
          <a:extLst>
            <a:ext uri="{FF2B5EF4-FFF2-40B4-BE49-F238E27FC236}">
              <a16:creationId xmlns:a16="http://schemas.microsoft.com/office/drawing/2014/main" id="{99B7E466-4C44-4733-9130-9CD5E2C73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315346</xdr:colOff>
      <xdr:row>1</xdr:row>
      <xdr:rowOff>22453</xdr:rowOff>
    </xdr:from>
    <xdr:to>
      <xdr:col>12</xdr:col>
      <xdr:colOff>357188</xdr:colOff>
      <xdr:row>14</xdr:row>
      <xdr:rowOff>108177</xdr:rowOff>
    </xdr:to>
    <xdr:graphicFrame macro="">
      <xdr:nvGraphicFramePr>
        <xdr:cNvPr id="4" name="Chart 3">
          <a:extLst>
            <a:ext uri="{FF2B5EF4-FFF2-40B4-BE49-F238E27FC236}">
              <a16:creationId xmlns:a16="http://schemas.microsoft.com/office/drawing/2014/main" id="{83BF636F-0434-4622-BAD5-5B0C413C0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376237</xdr:colOff>
      <xdr:row>1</xdr:row>
      <xdr:rowOff>42863</xdr:rowOff>
    </xdr:from>
    <xdr:to>
      <xdr:col>15</xdr:col>
      <xdr:colOff>19050</xdr:colOff>
      <xdr:row>6</xdr:row>
      <xdr:rowOff>19051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FFA9EE-48A5-471E-BA1F-4F6D0E3D00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42237" y="836613"/>
              <a:ext cx="1484313"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364330</xdr:colOff>
      <xdr:row>12</xdr:row>
      <xdr:rowOff>11907</xdr:rowOff>
    </xdr:from>
    <xdr:to>
      <xdr:col>15</xdr:col>
      <xdr:colOff>19050</xdr:colOff>
      <xdr:row>20</xdr:row>
      <xdr:rowOff>176212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7857844-1E94-47D3-AE3C-22679B4AB6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30330" y="2901157"/>
              <a:ext cx="1496220" cy="1688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364331</xdr:colOff>
      <xdr:row>6</xdr:row>
      <xdr:rowOff>21430</xdr:rowOff>
    </xdr:from>
    <xdr:to>
      <xdr:col>15</xdr:col>
      <xdr:colOff>19050</xdr:colOff>
      <xdr:row>12</xdr:row>
      <xdr:rowOff>35718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2C1503-4158-456C-A449-607260FD71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30331" y="1767680"/>
              <a:ext cx="1496219" cy="1157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376237</xdr:colOff>
      <xdr:row>20</xdr:row>
      <xdr:rowOff>188119</xdr:rowOff>
    </xdr:from>
    <xdr:to>
      <xdr:col>15</xdr:col>
      <xdr:colOff>19050</xdr:colOff>
      <xdr:row>28</xdr:row>
      <xdr:rowOff>95250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3295BC6C-9A63-42CB-955E-90448D1670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742237" y="4601369"/>
              <a:ext cx="1484313" cy="1431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D'S PLAN" refreshedDate="44663.863351041669" createdVersion="7" refreshedVersion="7" minRefreshableVersion="3" recordCount="1001" xr:uid="{34CB9702-AD44-41B7-9FE1-7EFDC2E15A95}">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Middle Age"/>
        <s v="Old"/>
        <s v="Adolescents"/>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0471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r>
    <n v="13507"/>
    <x v="0"/>
    <x v="0"/>
    <n v="10000"/>
    <n v="2"/>
    <x v="1"/>
    <x v="3"/>
    <s v="Yes"/>
    <n v="0"/>
    <x v="3"/>
    <x v="0"/>
    <x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57E128-3B6C-431E-8FB4-85D3C2D67C13}" name="PivotTable3" cacheId="4"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3">
  <location ref="A38:D42" firstHeaderRow="1" firstDataRow="2" firstDataCol="1"/>
  <pivotFields count="14">
    <pivotField compact="0" showAll="0"/>
    <pivotField compact="0" showAll="0">
      <items count="3">
        <item h="1" x="0"/>
        <item x="1"/>
        <item t="default"/>
      </items>
    </pivotField>
    <pivotField compact="0" showAll="0"/>
    <pivotField compact="0" numFmtId="165" showAll="0"/>
    <pivotField compact="0" showAll="0"/>
    <pivotField compact="0" showAll="0">
      <items count="6">
        <item h="1" x="0"/>
        <item h="1" x="4"/>
        <item x="2"/>
        <item h="1" x="1"/>
        <item h="1" x="3"/>
        <item t="default"/>
      </items>
    </pivotField>
    <pivotField compact="0" showAll="0">
      <items count="6">
        <item h="1" x="1"/>
        <item h="1" x="4"/>
        <item h="1" x="3"/>
        <item x="2"/>
        <item h="1" x="0"/>
        <item t="default"/>
      </items>
    </pivotField>
    <pivotField compact="0" showAll="0"/>
    <pivotField compact="0" showAll="0"/>
    <pivotField compact="0" showAll="0"/>
    <pivotField compact="0" showAll="0">
      <items count="4">
        <item x="0"/>
        <item x="2"/>
        <item x="1"/>
        <item t="default"/>
      </items>
    </pivotField>
    <pivotField compact="0" showAll="0"/>
    <pivotField axis="axisRow" compact="0" showAll="0">
      <items count="5">
        <item m="1" x="3"/>
        <item x="0"/>
        <item x="1"/>
        <item x="2"/>
        <item t="default"/>
      </items>
    </pivotField>
    <pivotField axis="axisCol" dataField="1" compact="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3">
          <reference field="4294967294" count="1" selected="0">
            <x v="0"/>
          </reference>
          <reference field="12" count="1" selected="0">
            <x v="3"/>
          </reference>
          <reference field="13" count="1" selected="0">
            <x v="0"/>
          </reference>
        </references>
      </pivotArea>
    </chartFormat>
    <chartFormat chart="0" format="7" series="1">
      <pivotArea type="data" outline="0" fieldPosition="0">
        <references count="3">
          <reference field="4294967294" count="1" selected="0">
            <x v="0"/>
          </reference>
          <reference field="12" count="1" selected="0">
            <x v="1"/>
          </reference>
          <reference field="13" count="1" selected="0">
            <x v="1"/>
          </reference>
        </references>
      </pivotArea>
    </chartFormat>
    <chartFormat chart="0" format="8" series="1">
      <pivotArea type="data" outline="0" fieldPosition="0">
        <references count="3">
          <reference field="4294967294" count="1" selected="0">
            <x v="0"/>
          </reference>
          <reference field="12" count="1" selected="0">
            <x v="2"/>
          </reference>
          <reference field="13" count="1" selected="0">
            <x v="1"/>
          </reference>
        </references>
      </pivotArea>
    </chartFormat>
    <chartFormat chart="0" format="9" series="1">
      <pivotArea type="data" outline="0" fieldPosition="0">
        <references count="3">
          <reference field="4294967294" count="1" selected="0">
            <x v="0"/>
          </reference>
          <reference field="12" count="1" selected="0">
            <x v="3"/>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F7226-3C01-4628-9029-A57F163CCC24}" name="PivotTable2" cacheId="4"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3">
  <location ref="A19:D25" firstHeaderRow="1" firstDataRow="2" firstDataCol="1"/>
  <pivotFields count="14">
    <pivotField compact="0" showAll="0"/>
    <pivotField compact="0" showAll="0">
      <items count="3">
        <item h="1" x="0"/>
        <item x="1"/>
        <item t="default"/>
      </items>
    </pivotField>
    <pivotField compact="0" showAll="0"/>
    <pivotField compact="0" numFmtId="165" showAll="0"/>
    <pivotField compact="0" showAll="0"/>
    <pivotField compact="0" showAll="0">
      <items count="6">
        <item h="1" x="0"/>
        <item h="1" x="4"/>
        <item x="2"/>
        <item h="1" x="1"/>
        <item h="1" x="3"/>
        <item t="default"/>
      </items>
    </pivotField>
    <pivotField compact="0" showAll="0">
      <items count="6">
        <item h="1" x="1"/>
        <item h="1" x="4"/>
        <item h="1" x="3"/>
        <item x="2"/>
        <item h="1" x="0"/>
        <item t="default"/>
      </items>
    </pivotField>
    <pivotField compact="0" showAll="0"/>
    <pivotField compact="0" showAll="0"/>
    <pivotField axis="axisRow" compact="0" showAll="0">
      <items count="7">
        <item x="0"/>
        <item m="1" x="5"/>
        <item x="3"/>
        <item x="1"/>
        <item x="2"/>
        <item x="4"/>
        <item t="default"/>
      </items>
    </pivotField>
    <pivotField compact="0" showAll="0">
      <items count="4">
        <item x="0"/>
        <item x="2"/>
        <item x="1"/>
        <item t="default"/>
      </items>
    </pivotField>
    <pivotField compact="0" showAll="0"/>
    <pivotField compact="0" showAll="0"/>
    <pivotField axis="axisCol" dataField="1" compact="0"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164F82-94A4-4E07-9A6D-E97010815750}" name="PivotTable4" cacheId="4"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4">
  <location ref="A52:D65" firstHeaderRow="1" firstDataRow="2" firstDataCol="1"/>
  <pivotFields count="14">
    <pivotField compact="0" showAll="0"/>
    <pivotField compact="0" showAll="0">
      <items count="3">
        <item h="1" x="0"/>
        <item x="1"/>
        <item t="default"/>
      </items>
    </pivotField>
    <pivotField compact="0" showAll="0"/>
    <pivotField compact="0" numFmtId="165" showAll="0"/>
    <pivotField compact="0" showAll="0"/>
    <pivotField compact="0" showAll="0">
      <items count="6">
        <item h="1" x="0"/>
        <item h="1" x="4"/>
        <item x="2"/>
        <item h="1" x="1"/>
        <item h="1" x="3"/>
        <item t="default"/>
      </items>
    </pivotField>
    <pivotField compact="0" showAll="0">
      <items count="6">
        <item h="1" x="1"/>
        <item h="1" x="4"/>
        <item h="1" x="3"/>
        <item x="2"/>
        <item h="1" x="0"/>
        <item t="default"/>
      </items>
    </pivotField>
    <pivotField compact="0" showAll="0"/>
    <pivotField compact="0" showAll="0"/>
    <pivotField compact="0" showAll="0"/>
    <pivotField compact="0" showAll="0">
      <items count="4">
        <item x="0"/>
        <item x="2"/>
        <item x="1"/>
        <item t="default"/>
      </items>
    </pivotField>
    <pivotField axis="axisRow" compact="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showAll="0"/>
    <pivotField axis="axisCol" dataField="1" compact="0" showAll="0">
      <items count="3">
        <item x="0"/>
        <item x="1"/>
        <item t="default"/>
      </items>
    </pivotField>
  </pivotFields>
  <rowFields count="1">
    <field x="11"/>
  </rowFields>
  <rowItems count="12">
    <i>
      <x v="20"/>
    </i>
    <i>
      <x v="24"/>
    </i>
    <i>
      <x v="25"/>
    </i>
    <i>
      <x v="26"/>
    </i>
    <i>
      <x v="27"/>
    </i>
    <i>
      <x v="28"/>
    </i>
    <i>
      <x v="29"/>
    </i>
    <i>
      <x v="32"/>
    </i>
    <i>
      <x v="33"/>
    </i>
    <i>
      <x v="35"/>
    </i>
    <i>
      <x v="37"/>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E745D-DDC3-469A-BC04-1CC559891667}" name="PivotTable1" cacheId="4"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3">
  <location ref="A3:D7" firstHeaderRow="1" firstDataRow="2" firstDataCol="1"/>
  <pivotFields count="14">
    <pivotField compact="0" showAll="0"/>
    <pivotField compact="0" showAll="0">
      <items count="3">
        <item h="1" x="0"/>
        <item x="1"/>
        <item t="default"/>
      </items>
    </pivotField>
    <pivotField axis="axisRow" compact="0" showAll="0">
      <items count="3">
        <item x="0"/>
        <item x="1"/>
        <item t="default"/>
      </items>
    </pivotField>
    <pivotField dataField="1" compact="0" numFmtId="165" showAll="0"/>
    <pivotField compact="0" showAll="0"/>
    <pivotField compact="0" showAll="0">
      <items count="6">
        <item h="1" x="0"/>
        <item h="1" x="4"/>
        <item x="2"/>
        <item h="1" x="1"/>
        <item h="1" x="3"/>
        <item t="default"/>
      </items>
    </pivotField>
    <pivotField compact="0" showAll="0">
      <items count="6">
        <item h="1" x="1"/>
        <item h="1" x="4"/>
        <item h="1" x="3"/>
        <item x="2"/>
        <item h="1" x="0"/>
        <item t="default"/>
      </items>
    </pivotField>
    <pivotField compact="0" showAll="0"/>
    <pivotField compact="0" showAll="0"/>
    <pivotField compact="0" showAll="0"/>
    <pivotField compact="0" showAll="0">
      <items count="4">
        <item x="0"/>
        <item x="2"/>
        <item x="1"/>
        <item t="default"/>
      </items>
    </pivotField>
    <pivotField compact="0" showAll="0"/>
    <pivotField compact="0" showAll="0"/>
    <pivotField axis="axisCol" compact="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12">
      <pivotArea outline="0" collapsedLevelsAreSubtotals="1" fieldPosition="0"/>
    </format>
    <format dxfId="13">
      <pivotArea collapsedLevelsAreSubtotals="1" fieldPosition="0">
        <references count="2">
          <reference field="2" count="1">
            <x v="0"/>
          </reference>
          <reference field="13" count="1" selected="0">
            <x v="1"/>
          </reference>
        </references>
      </pivotArea>
    </format>
    <format dxfId="14">
      <pivotArea collapsedLevelsAreSubtotals="1" fieldPosition="0">
        <references count="2">
          <reference field="2" count="1">
            <x v="1"/>
          </reference>
          <reference field="13" count="1" selected="0">
            <x v="1"/>
          </reference>
        </references>
      </pivotArea>
    </format>
    <format dxfId="15">
      <pivotArea field="13" grandRow="1" outline="0" collapsedLevelsAreSubtotals="1" axis="axisCol" fieldPosition="0">
        <references count="1">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9D2D5D-C980-4450-A7BD-EC4DC1771564}" sourceName="Marital Status">
  <pivotTables>
    <pivotTable tabId="3" name="PivotTable3"/>
    <pivotTable tabId="3" name="PivotTable1"/>
    <pivotTable tabId="3" name="PivotTable2"/>
    <pivotTable tabId="3" name="PivotTable4"/>
  </pivotTables>
  <data>
    <tabular pivotCacheId="11304716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7D11CB-08BA-4984-BD81-87FB074F3200}" sourceName="Education">
  <pivotTables>
    <pivotTable tabId="3" name="PivotTable1"/>
    <pivotTable tabId="3" name="PivotTable2"/>
    <pivotTable tabId="3" name="PivotTable3"/>
    <pivotTable tabId="3" name="PivotTable4"/>
  </pivotTables>
  <data>
    <tabular pivotCacheId="113047166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513AD9-7455-4B34-BF64-64139A77DA79}" sourceName="Region">
  <pivotTables>
    <pivotTable tabId="3" name="PivotTable1"/>
    <pivotTable tabId="3" name="PivotTable2"/>
    <pivotTable tabId="3" name="PivotTable3"/>
    <pivotTable tabId="3" name="PivotTable4"/>
  </pivotTables>
  <data>
    <tabular pivotCacheId="113047166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E556F8A-65AF-49FF-B838-CC7568244EF5}" sourceName="Occupation">
  <pivotTables>
    <pivotTable tabId="3" name="PivotTable1"/>
    <pivotTable tabId="3" name="PivotTable2"/>
    <pivotTable tabId="3" name="PivotTable3"/>
    <pivotTable tabId="3" name="PivotTable4"/>
  </pivotTables>
  <data>
    <tabular pivotCacheId="1130471661">
      <items count="5">
        <i x="1"/>
        <i x="4"/>
        <i x="3"/>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340652-68A0-41FD-94D9-B56CD2F9786F}" cache="Slicer_Marital_Status" caption="Marital Status" rowHeight="241300"/>
  <slicer name="Education" xr10:uid="{D80C61AD-74E5-48D1-BD09-546FB088728D}" cache="Slicer_Education" caption="Education" rowHeight="241300"/>
  <slicer name="Region" xr10:uid="{B3FE552C-35DA-4F60-A964-31FA52522B15}" cache="Slicer_Region" caption="Region" rowHeight="241300"/>
  <slicer name="Occupation" xr10:uid="{42BEB92F-E646-4DEA-984C-ED303F898E30}" cache="Slicer_Occupation" caption="Occup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activeCell="G1016" sqref="G10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F5E8E-9410-4021-B2AA-559FFE4E4EA4}">
  <dimension ref="A1:N1002"/>
  <sheetViews>
    <sheetView topLeftCell="B1" workbookViewId="0">
      <selection activeCell="G9" sqref="G9"/>
    </sheetView>
  </sheetViews>
  <sheetFormatPr defaultColWidth="16.85546875" defaultRowHeight="15" x14ac:dyDescent="0.25"/>
  <cols>
    <col min="4" max="4" width="16.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44</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44</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IF(L43&gt;54,"Old",IF(L43&gt;=31,"Middle Age",IF(L43&lt;31,"Adolescents","invalid")))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3">
        <v>80000</v>
      </c>
      <c r="E53">
        <v>0</v>
      </c>
      <c r="F53" t="s">
        <v>13</v>
      </c>
      <c r="G53" t="s">
        <v>21</v>
      </c>
      <c r="H53" t="s">
        <v>18</v>
      </c>
      <c r="I53">
        <v>4</v>
      </c>
      <c r="J53" t="s">
        <v>44</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44</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44</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75" si="1">IF(L67&gt;54,"Old",IF(L67&gt;=31,"Middle Age",IF(L67&lt;31,"Adolescents","invalid")))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3">
        <v>120000</v>
      </c>
      <c r="E72">
        <v>0</v>
      </c>
      <c r="F72" t="s">
        <v>29</v>
      </c>
      <c r="G72" t="s">
        <v>21</v>
      </c>
      <c r="H72" t="s">
        <v>15</v>
      </c>
      <c r="I72">
        <v>4</v>
      </c>
      <c r="J72" t="s">
        <v>44</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IF(L76&gt;54,"Old",IF(L76&gt;=31,"Middle Age",IF(L76&lt;31,"Adolescents","invalid")))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ref="M77:M140" si="2">IF(L77&gt;54,"Old",IF(L77&gt;=31,"Middle Age",IF(L77&lt;31,"Adolescents","invalid")))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2"/>
        <v>Adolescents</v>
      </c>
      <c r="N78" t="s">
        <v>18</v>
      </c>
    </row>
    <row r="79" spans="1:14" x14ac:dyDescent="0.25">
      <c r="A79">
        <v>27969</v>
      </c>
      <c r="B79" t="s">
        <v>36</v>
      </c>
      <c r="C79" t="s">
        <v>38</v>
      </c>
      <c r="D79" s="3">
        <v>80000</v>
      </c>
      <c r="E79">
        <v>0</v>
      </c>
      <c r="F79" t="s">
        <v>13</v>
      </c>
      <c r="G79" t="s">
        <v>21</v>
      </c>
      <c r="H79" t="s">
        <v>15</v>
      </c>
      <c r="I79">
        <v>2</v>
      </c>
      <c r="J79" t="s">
        <v>44</v>
      </c>
      <c r="K79" t="s">
        <v>24</v>
      </c>
      <c r="L79">
        <v>29</v>
      </c>
      <c r="M79" t="str">
        <f t="shared" si="2"/>
        <v>Adolescents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2"/>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2"/>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2"/>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2"/>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2"/>
        <v>Adolescents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2"/>
        <v>Adolescents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2"/>
        <v>Adolescents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2"/>
        <v>Adolescents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2"/>
        <v>Adolescents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2"/>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2"/>
        <v>Old</v>
      </c>
      <c r="N96" t="s">
        <v>18</v>
      </c>
    </row>
    <row r="97" spans="1:14" x14ac:dyDescent="0.25">
      <c r="A97">
        <v>17197</v>
      </c>
      <c r="B97" t="s">
        <v>37</v>
      </c>
      <c r="C97" t="s">
        <v>39</v>
      </c>
      <c r="D97" s="3">
        <v>90000</v>
      </c>
      <c r="E97">
        <v>5</v>
      </c>
      <c r="F97" t="s">
        <v>19</v>
      </c>
      <c r="G97" t="s">
        <v>21</v>
      </c>
      <c r="H97" t="s">
        <v>15</v>
      </c>
      <c r="I97">
        <v>2</v>
      </c>
      <c r="J97" t="s">
        <v>44</v>
      </c>
      <c r="K97" t="s">
        <v>17</v>
      </c>
      <c r="L97">
        <v>62</v>
      </c>
      <c r="M97" t="str">
        <f t="shared" si="2"/>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2"/>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2"/>
        <v>Adolescents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2"/>
        <v>Adolescents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2"/>
        <v>Adolescents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2"/>
        <v>Adolescents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2"/>
        <v>Adolescents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39</v>
      </c>
      <c r="D124" s="3">
        <v>80000</v>
      </c>
      <c r="E124">
        <v>0</v>
      </c>
      <c r="F124" t="s">
        <v>13</v>
      </c>
      <c r="G124" t="s">
        <v>21</v>
      </c>
      <c r="H124" t="s">
        <v>18</v>
      </c>
      <c r="I124">
        <v>3</v>
      </c>
      <c r="J124" t="s">
        <v>44</v>
      </c>
      <c r="K124" t="s">
        <v>24</v>
      </c>
      <c r="L124">
        <v>31</v>
      </c>
      <c r="M124" t="str">
        <f t="shared" si="2"/>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ref="M141:M204" si="3">IF(L141&gt;54,"Old",IF(L141&gt;=31,"Middle Age",IF(L141&lt;31,"Adolescents","invalid")))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3"/>
        <v>Adolescents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39</v>
      </c>
      <c r="D145" s="3">
        <v>80000</v>
      </c>
      <c r="E145">
        <v>0</v>
      </c>
      <c r="F145" t="s">
        <v>13</v>
      </c>
      <c r="G145" t="s">
        <v>21</v>
      </c>
      <c r="H145" t="s">
        <v>15</v>
      </c>
      <c r="I145">
        <v>3</v>
      </c>
      <c r="J145" t="s">
        <v>44</v>
      </c>
      <c r="K145" t="s">
        <v>24</v>
      </c>
      <c r="L145">
        <v>32</v>
      </c>
      <c r="M145" t="str">
        <f t="shared" si="3"/>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3"/>
        <v>Adolescents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3"/>
        <v>Adolescents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3"/>
        <v>Adolescents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38</v>
      </c>
      <c r="D169" s="3">
        <v>100000</v>
      </c>
      <c r="E169">
        <v>0</v>
      </c>
      <c r="F169" t="s">
        <v>27</v>
      </c>
      <c r="G169" t="s">
        <v>28</v>
      </c>
      <c r="H169" t="s">
        <v>15</v>
      </c>
      <c r="I169">
        <v>3</v>
      </c>
      <c r="J169" t="s">
        <v>44</v>
      </c>
      <c r="K169" t="s">
        <v>24</v>
      </c>
      <c r="L169">
        <v>35</v>
      </c>
      <c r="M169" t="str">
        <f t="shared" si="3"/>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3"/>
        <v>Adolescents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3"/>
        <v>Adolescents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38</v>
      </c>
      <c r="D180" s="3">
        <v>160000</v>
      </c>
      <c r="E180">
        <v>4</v>
      </c>
      <c r="F180" t="s">
        <v>19</v>
      </c>
      <c r="G180" t="s">
        <v>21</v>
      </c>
      <c r="H180" t="s">
        <v>18</v>
      </c>
      <c r="I180">
        <v>2</v>
      </c>
      <c r="J180" t="s">
        <v>44</v>
      </c>
      <c r="K180" t="s">
        <v>17</v>
      </c>
      <c r="L180">
        <v>55</v>
      </c>
      <c r="M180" t="str">
        <f t="shared" si="3"/>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39</v>
      </c>
      <c r="D186" s="3">
        <v>130000</v>
      </c>
      <c r="E186">
        <v>4</v>
      </c>
      <c r="F186" t="s">
        <v>27</v>
      </c>
      <c r="G186" t="s">
        <v>28</v>
      </c>
      <c r="H186" t="s">
        <v>18</v>
      </c>
      <c r="I186">
        <v>4</v>
      </c>
      <c r="J186" t="s">
        <v>44</v>
      </c>
      <c r="K186" t="s">
        <v>17</v>
      </c>
      <c r="L186">
        <v>58</v>
      </c>
      <c r="M186" t="str">
        <f t="shared" si="3"/>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38</v>
      </c>
      <c r="D189" s="3">
        <v>80000</v>
      </c>
      <c r="E189">
        <v>5</v>
      </c>
      <c r="F189" t="s">
        <v>19</v>
      </c>
      <c r="G189" t="s">
        <v>21</v>
      </c>
      <c r="H189" t="s">
        <v>18</v>
      </c>
      <c r="I189">
        <v>2</v>
      </c>
      <c r="J189" t="s">
        <v>44</v>
      </c>
      <c r="K189" t="s">
        <v>17</v>
      </c>
      <c r="L189">
        <v>59</v>
      </c>
      <c r="M189" t="str">
        <f t="shared" si="3"/>
        <v>Old</v>
      </c>
      <c r="N189" t="s">
        <v>18</v>
      </c>
    </row>
    <row r="190" spans="1:14" x14ac:dyDescent="0.25">
      <c r="A190">
        <v>20606</v>
      </c>
      <c r="B190" t="s">
        <v>36</v>
      </c>
      <c r="C190" t="s">
        <v>39</v>
      </c>
      <c r="D190" s="3">
        <v>70000</v>
      </c>
      <c r="E190">
        <v>0</v>
      </c>
      <c r="F190" t="s">
        <v>13</v>
      </c>
      <c r="G190" t="s">
        <v>21</v>
      </c>
      <c r="H190" t="s">
        <v>15</v>
      </c>
      <c r="I190">
        <v>4</v>
      </c>
      <c r="J190" t="s">
        <v>44</v>
      </c>
      <c r="K190" t="s">
        <v>24</v>
      </c>
      <c r="L190">
        <v>32</v>
      </c>
      <c r="M190" t="str">
        <f t="shared" si="3"/>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39</v>
      </c>
      <c r="D194" s="3">
        <v>80000</v>
      </c>
      <c r="E194">
        <v>5</v>
      </c>
      <c r="F194" t="s">
        <v>13</v>
      </c>
      <c r="G194" t="s">
        <v>28</v>
      </c>
      <c r="H194" t="s">
        <v>15</v>
      </c>
      <c r="I194">
        <v>2</v>
      </c>
      <c r="J194" t="s">
        <v>44</v>
      </c>
      <c r="K194" t="s">
        <v>17</v>
      </c>
      <c r="L194">
        <v>62</v>
      </c>
      <c r="M194" t="str">
        <f t="shared" si="3"/>
        <v>Old</v>
      </c>
      <c r="N194" t="s">
        <v>18</v>
      </c>
    </row>
    <row r="195" spans="1:14" x14ac:dyDescent="0.25">
      <c r="A195">
        <v>26032</v>
      </c>
      <c r="B195" t="s">
        <v>36</v>
      </c>
      <c r="C195" t="s">
        <v>39</v>
      </c>
      <c r="D195" s="3">
        <v>70000</v>
      </c>
      <c r="E195">
        <v>5</v>
      </c>
      <c r="F195" t="s">
        <v>13</v>
      </c>
      <c r="G195" t="s">
        <v>21</v>
      </c>
      <c r="H195" t="s">
        <v>15</v>
      </c>
      <c r="I195">
        <v>4</v>
      </c>
      <c r="J195" t="s">
        <v>44</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44</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ref="M205:M268" si="4">IF(L205&gt;54,"Old",IF(L205&gt;=31,"Middle Age",IF(L205&lt;31,"Adolescents","invalid")))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38</v>
      </c>
      <c r="D208" s="3">
        <v>90000</v>
      </c>
      <c r="E208">
        <v>5</v>
      </c>
      <c r="F208" t="s">
        <v>19</v>
      </c>
      <c r="G208" t="s">
        <v>21</v>
      </c>
      <c r="H208" t="s">
        <v>18</v>
      </c>
      <c r="I208">
        <v>2</v>
      </c>
      <c r="J208" t="s">
        <v>44</v>
      </c>
      <c r="K208" t="s">
        <v>17</v>
      </c>
      <c r="L208">
        <v>62</v>
      </c>
      <c r="M208" t="str">
        <f t="shared" si="4"/>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4"/>
        <v>Adolescents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4"/>
        <v>Adolescents</v>
      </c>
      <c r="N214" t="s">
        <v>18</v>
      </c>
    </row>
    <row r="215" spans="1:14" x14ac:dyDescent="0.25">
      <c r="A215">
        <v>11451</v>
      </c>
      <c r="B215" t="s">
        <v>37</v>
      </c>
      <c r="C215" t="s">
        <v>38</v>
      </c>
      <c r="D215" s="3">
        <v>70000</v>
      </c>
      <c r="E215">
        <v>0</v>
      </c>
      <c r="F215" t="s">
        <v>13</v>
      </c>
      <c r="G215" t="s">
        <v>21</v>
      </c>
      <c r="H215" t="s">
        <v>18</v>
      </c>
      <c r="I215">
        <v>4</v>
      </c>
      <c r="J215" t="s">
        <v>44</v>
      </c>
      <c r="K215" t="s">
        <v>24</v>
      </c>
      <c r="L215">
        <v>31</v>
      </c>
      <c r="M215" t="str">
        <f t="shared" si="4"/>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4"/>
        <v>Adolescents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4"/>
        <v>Adolescents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39</v>
      </c>
      <c r="D225" s="3">
        <v>70000</v>
      </c>
      <c r="E225">
        <v>5</v>
      </c>
      <c r="F225" t="s">
        <v>13</v>
      </c>
      <c r="G225" t="s">
        <v>21</v>
      </c>
      <c r="H225" t="s">
        <v>15</v>
      </c>
      <c r="I225">
        <v>4</v>
      </c>
      <c r="J225" t="s">
        <v>44</v>
      </c>
      <c r="K225" t="s">
        <v>24</v>
      </c>
      <c r="L225">
        <v>39</v>
      </c>
      <c r="M225" t="str">
        <f t="shared" si="4"/>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38</v>
      </c>
      <c r="D231" s="3">
        <v>80000</v>
      </c>
      <c r="E231">
        <v>5</v>
      </c>
      <c r="F231" t="s">
        <v>27</v>
      </c>
      <c r="G231" t="s">
        <v>28</v>
      </c>
      <c r="H231" t="s">
        <v>15</v>
      </c>
      <c r="I231">
        <v>3</v>
      </c>
      <c r="J231" t="s">
        <v>44</v>
      </c>
      <c r="K231" t="s">
        <v>17</v>
      </c>
      <c r="L231">
        <v>57</v>
      </c>
      <c r="M231" t="str">
        <f t="shared" si="4"/>
        <v>Old</v>
      </c>
      <c r="N231" t="s">
        <v>18</v>
      </c>
    </row>
    <row r="232" spans="1:14" x14ac:dyDescent="0.25">
      <c r="A232">
        <v>22830</v>
      </c>
      <c r="B232" t="s">
        <v>36</v>
      </c>
      <c r="C232" t="s">
        <v>38</v>
      </c>
      <c r="D232" s="3">
        <v>120000</v>
      </c>
      <c r="E232">
        <v>4</v>
      </c>
      <c r="F232" t="s">
        <v>19</v>
      </c>
      <c r="G232" t="s">
        <v>28</v>
      </c>
      <c r="H232" t="s">
        <v>15</v>
      </c>
      <c r="I232">
        <v>3</v>
      </c>
      <c r="J232" t="s">
        <v>44</v>
      </c>
      <c r="K232" t="s">
        <v>17</v>
      </c>
      <c r="L232">
        <v>56</v>
      </c>
      <c r="M232" t="str">
        <f t="shared" si="4"/>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4"/>
        <v>Adolescents</v>
      </c>
      <c r="N235" t="s">
        <v>15</v>
      </c>
    </row>
    <row r="236" spans="1:14" x14ac:dyDescent="0.25">
      <c r="A236">
        <v>24611</v>
      </c>
      <c r="B236" t="s">
        <v>37</v>
      </c>
      <c r="C236" t="s">
        <v>38</v>
      </c>
      <c r="D236" s="3">
        <v>90000</v>
      </c>
      <c r="E236">
        <v>0</v>
      </c>
      <c r="F236" t="s">
        <v>13</v>
      </c>
      <c r="G236" t="s">
        <v>21</v>
      </c>
      <c r="H236" t="s">
        <v>18</v>
      </c>
      <c r="I236">
        <v>4</v>
      </c>
      <c r="J236" t="s">
        <v>44</v>
      </c>
      <c r="K236" t="s">
        <v>24</v>
      </c>
      <c r="L236">
        <v>35</v>
      </c>
      <c r="M236" t="str">
        <f t="shared" si="4"/>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4"/>
        <v>Adolescents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4"/>
        <v>Adolescents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4"/>
        <v>Adolescents</v>
      </c>
      <c r="N245" t="s">
        <v>18</v>
      </c>
    </row>
    <row r="246" spans="1:14" x14ac:dyDescent="0.25">
      <c r="A246">
        <v>19057</v>
      </c>
      <c r="B246" t="s">
        <v>36</v>
      </c>
      <c r="C246" t="s">
        <v>39</v>
      </c>
      <c r="D246" s="3">
        <v>120000</v>
      </c>
      <c r="E246">
        <v>3</v>
      </c>
      <c r="F246" t="s">
        <v>13</v>
      </c>
      <c r="G246" t="s">
        <v>28</v>
      </c>
      <c r="H246" t="s">
        <v>18</v>
      </c>
      <c r="I246">
        <v>2</v>
      </c>
      <c r="J246" t="s">
        <v>44</v>
      </c>
      <c r="K246" t="s">
        <v>17</v>
      </c>
      <c r="L246">
        <v>52</v>
      </c>
      <c r="M246" t="str">
        <f t="shared" si="4"/>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39</v>
      </c>
      <c r="D249" s="3">
        <v>100000</v>
      </c>
      <c r="E249">
        <v>0</v>
      </c>
      <c r="F249" t="s">
        <v>27</v>
      </c>
      <c r="G249" t="s">
        <v>28</v>
      </c>
      <c r="H249" t="s">
        <v>15</v>
      </c>
      <c r="I249">
        <v>4</v>
      </c>
      <c r="J249" t="s">
        <v>44</v>
      </c>
      <c r="K249" t="s">
        <v>24</v>
      </c>
      <c r="L249">
        <v>34</v>
      </c>
      <c r="M249" t="str">
        <f t="shared" si="4"/>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38</v>
      </c>
      <c r="D255" s="3">
        <v>100000</v>
      </c>
      <c r="E255">
        <v>3</v>
      </c>
      <c r="F255" t="s">
        <v>29</v>
      </c>
      <c r="G255" t="s">
        <v>21</v>
      </c>
      <c r="H255" t="s">
        <v>15</v>
      </c>
      <c r="I255">
        <v>0</v>
      </c>
      <c r="J255" t="s">
        <v>44</v>
      </c>
      <c r="K255" t="s">
        <v>17</v>
      </c>
      <c r="L255">
        <v>59</v>
      </c>
      <c r="M255" t="str">
        <f t="shared" si="4"/>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44</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44</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ref="M269:M332" si="5">IF(L269&gt;54,"Old",IF(L269&gt;=31,"Middle Age",IF(L269&lt;31,"Adolescents","invalid")))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5"/>
        <v>Adolescents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5"/>
        <v>Adolescents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38</v>
      </c>
      <c r="D280" s="3">
        <v>100000</v>
      </c>
      <c r="E280">
        <v>0</v>
      </c>
      <c r="F280" t="s">
        <v>27</v>
      </c>
      <c r="G280" t="s">
        <v>28</v>
      </c>
      <c r="H280" t="s">
        <v>15</v>
      </c>
      <c r="I280">
        <v>3</v>
      </c>
      <c r="J280" t="s">
        <v>44</v>
      </c>
      <c r="K280" t="s">
        <v>24</v>
      </c>
      <c r="L280">
        <v>35</v>
      </c>
      <c r="M280" t="str">
        <f t="shared" si="5"/>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39</v>
      </c>
      <c r="D297" s="3">
        <v>110000</v>
      </c>
      <c r="E297">
        <v>0</v>
      </c>
      <c r="F297" t="s">
        <v>19</v>
      </c>
      <c r="G297" t="s">
        <v>28</v>
      </c>
      <c r="H297" t="s">
        <v>15</v>
      </c>
      <c r="I297">
        <v>3</v>
      </c>
      <c r="J297" t="s">
        <v>44</v>
      </c>
      <c r="K297" t="s">
        <v>24</v>
      </c>
      <c r="L297">
        <v>32</v>
      </c>
      <c r="M297" t="str">
        <f t="shared" si="5"/>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5"/>
        <v>Adolescents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38</v>
      </c>
      <c r="D320" s="3">
        <v>130000</v>
      </c>
      <c r="E320">
        <v>4</v>
      </c>
      <c r="F320" t="s">
        <v>19</v>
      </c>
      <c r="G320" t="s">
        <v>21</v>
      </c>
      <c r="H320" t="s">
        <v>18</v>
      </c>
      <c r="I320">
        <v>3</v>
      </c>
      <c r="J320" t="s">
        <v>44</v>
      </c>
      <c r="K320" t="s">
        <v>17</v>
      </c>
      <c r="L320">
        <v>54</v>
      </c>
      <c r="M320" t="str">
        <f t="shared" si="5"/>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44</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44</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ref="M333:M396" si="6">IF(L333&gt;54,"Old",IF(L333&gt;=31,"Middle Age",IF(L333&lt;31,"Adolescents","invalid")))</f>
        <v>Adolescents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6"/>
        <v>Adolescents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6"/>
        <v>Adolescents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6"/>
        <v>Adolescents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38</v>
      </c>
      <c r="D357" s="3">
        <v>80000</v>
      </c>
      <c r="E357">
        <v>0</v>
      </c>
      <c r="F357" t="s">
        <v>13</v>
      </c>
      <c r="G357" t="s">
        <v>21</v>
      </c>
      <c r="H357" t="s">
        <v>15</v>
      </c>
      <c r="I357">
        <v>3</v>
      </c>
      <c r="J357" t="s">
        <v>44</v>
      </c>
      <c r="K357" t="s">
        <v>24</v>
      </c>
      <c r="L357">
        <v>32</v>
      </c>
      <c r="M357" t="str">
        <f t="shared" si="6"/>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38</v>
      </c>
      <c r="D361" s="3">
        <v>80000</v>
      </c>
      <c r="E361">
        <v>0</v>
      </c>
      <c r="F361" t="s">
        <v>13</v>
      </c>
      <c r="G361" t="s">
        <v>21</v>
      </c>
      <c r="H361" t="s">
        <v>15</v>
      </c>
      <c r="I361">
        <v>3</v>
      </c>
      <c r="J361" t="s">
        <v>44</v>
      </c>
      <c r="K361" t="s">
        <v>24</v>
      </c>
      <c r="L361">
        <v>30</v>
      </c>
      <c r="M361" t="str">
        <f t="shared" si="6"/>
        <v>Adolescents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6"/>
        <v>Adolescents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39</v>
      </c>
      <c r="D372" s="3">
        <v>100000</v>
      </c>
      <c r="E372">
        <v>4</v>
      </c>
      <c r="F372" t="s">
        <v>13</v>
      </c>
      <c r="G372" t="s">
        <v>21</v>
      </c>
      <c r="H372" t="s">
        <v>15</v>
      </c>
      <c r="I372">
        <v>1</v>
      </c>
      <c r="J372" t="s">
        <v>44</v>
      </c>
      <c r="K372" t="s">
        <v>24</v>
      </c>
      <c r="L372">
        <v>46</v>
      </c>
      <c r="M372" t="str">
        <f t="shared" si="6"/>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6"/>
        <v>Adolescents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38</v>
      </c>
      <c r="D382" s="3">
        <v>70000</v>
      </c>
      <c r="E382">
        <v>0</v>
      </c>
      <c r="F382" t="s">
        <v>13</v>
      </c>
      <c r="G382" t="s">
        <v>21</v>
      </c>
      <c r="H382" t="s">
        <v>18</v>
      </c>
      <c r="I382">
        <v>3</v>
      </c>
      <c r="J382" t="s">
        <v>44</v>
      </c>
      <c r="K382" t="s">
        <v>24</v>
      </c>
      <c r="L382">
        <v>30</v>
      </c>
      <c r="M382" t="str">
        <f t="shared" si="6"/>
        <v>Adolescents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38</v>
      </c>
      <c r="D384" s="3">
        <v>80000</v>
      </c>
      <c r="E384">
        <v>4</v>
      </c>
      <c r="F384" t="s">
        <v>19</v>
      </c>
      <c r="G384" t="s">
        <v>21</v>
      </c>
      <c r="H384" t="s">
        <v>15</v>
      </c>
      <c r="I384">
        <v>2</v>
      </c>
      <c r="J384" t="s">
        <v>44</v>
      </c>
      <c r="K384" t="s">
        <v>17</v>
      </c>
      <c r="L384">
        <v>53</v>
      </c>
      <c r="M384" t="str">
        <f t="shared" si="6"/>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6"/>
        <v>Adolescents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44</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ref="M397:M460" si="7">IF(L397&gt;54,"Old",IF(L397&gt;=31,"Middle Age",IF(L397&lt;31,"Adolescents","invalid")))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39</v>
      </c>
      <c r="D402" s="3">
        <v>110000</v>
      </c>
      <c r="E402">
        <v>3</v>
      </c>
      <c r="F402" t="s">
        <v>13</v>
      </c>
      <c r="G402" t="s">
        <v>28</v>
      </c>
      <c r="H402" t="s">
        <v>15</v>
      </c>
      <c r="I402">
        <v>4</v>
      </c>
      <c r="J402" t="s">
        <v>44</v>
      </c>
      <c r="K402" t="s">
        <v>17</v>
      </c>
      <c r="L402">
        <v>53</v>
      </c>
      <c r="M402" t="str">
        <f t="shared" si="7"/>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39</v>
      </c>
      <c r="D422" s="3">
        <v>100000</v>
      </c>
      <c r="E422">
        <v>2</v>
      </c>
      <c r="F422" t="s">
        <v>13</v>
      </c>
      <c r="G422" t="s">
        <v>28</v>
      </c>
      <c r="H422" t="s">
        <v>15</v>
      </c>
      <c r="I422">
        <v>4</v>
      </c>
      <c r="J422" t="s">
        <v>44</v>
      </c>
      <c r="K422" t="s">
        <v>17</v>
      </c>
      <c r="L422">
        <v>59</v>
      </c>
      <c r="M422" t="str">
        <f t="shared" si="7"/>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38</v>
      </c>
      <c r="D424" s="3">
        <v>110000</v>
      </c>
      <c r="E424">
        <v>0</v>
      </c>
      <c r="F424" t="s">
        <v>19</v>
      </c>
      <c r="G424" t="s">
        <v>28</v>
      </c>
      <c r="H424" t="s">
        <v>18</v>
      </c>
      <c r="I424">
        <v>3</v>
      </c>
      <c r="J424" t="s">
        <v>44</v>
      </c>
      <c r="K424" t="s">
        <v>24</v>
      </c>
      <c r="L424">
        <v>32</v>
      </c>
      <c r="M424" t="str">
        <f t="shared" si="7"/>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7"/>
        <v>Adolescents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7"/>
        <v>Adolescents</v>
      </c>
      <c r="N433" t="s">
        <v>15</v>
      </c>
    </row>
    <row r="434" spans="1:14" x14ac:dyDescent="0.25">
      <c r="A434">
        <v>21891</v>
      </c>
      <c r="B434" t="s">
        <v>36</v>
      </c>
      <c r="C434" t="s">
        <v>39</v>
      </c>
      <c r="D434" s="3">
        <v>110000</v>
      </c>
      <c r="E434">
        <v>0</v>
      </c>
      <c r="F434" t="s">
        <v>27</v>
      </c>
      <c r="G434" t="s">
        <v>28</v>
      </c>
      <c r="H434" t="s">
        <v>15</v>
      </c>
      <c r="I434">
        <v>3</v>
      </c>
      <c r="J434" t="s">
        <v>44</v>
      </c>
      <c r="K434" t="s">
        <v>24</v>
      </c>
      <c r="L434">
        <v>34</v>
      </c>
      <c r="M434" t="str">
        <f t="shared" si="7"/>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7"/>
        <v>Adolescents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7"/>
        <v>Adolescents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38</v>
      </c>
      <c r="D442" s="3">
        <v>90000</v>
      </c>
      <c r="E442">
        <v>0</v>
      </c>
      <c r="F442" t="s">
        <v>13</v>
      </c>
      <c r="G442" t="s">
        <v>21</v>
      </c>
      <c r="H442" t="s">
        <v>18</v>
      </c>
      <c r="I442">
        <v>3</v>
      </c>
      <c r="J442" t="s">
        <v>44</v>
      </c>
      <c r="K442" t="s">
        <v>24</v>
      </c>
      <c r="L442">
        <v>34</v>
      </c>
      <c r="M442" t="str">
        <f t="shared" si="7"/>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39</v>
      </c>
      <c r="D448" s="3">
        <v>130000</v>
      </c>
      <c r="E448">
        <v>0</v>
      </c>
      <c r="F448" t="s">
        <v>31</v>
      </c>
      <c r="G448" t="s">
        <v>28</v>
      </c>
      <c r="H448" t="s">
        <v>15</v>
      </c>
      <c r="I448">
        <v>1</v>
      </c>
      <c r="J448" t="s">
        <v>44</v>
      </c>
      <c r="K448" t="s">
        <v>24</v>
      </c>
      <c r="L448">
        <v>48</v>
      </c>
      <c r="M448" t="str">
        <f t="shared" si="7"/>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44</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44</v>
      </c>
      <c r="K461" t="s">
        <v>24</v>
      </c>
      <c r="L461">
        <v>33</v>
      </c>
      <c r="M461" t="str">
        <f t="shared" ref="M461:M524" si="8">IF(L461&gt;54,"Old",IF(L461&gt;=31,"Middle Age",IF(L461&lt;31,"Adolescents","invalid")))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8"/>
        <v>Adolescents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39</v>
      </c>
      <c r="D488" s="3">
        <v>90000</v>
      </c>
      <c r="E488">
        <v>4</v>
      </c>
      <c r="F488" t="s">
        <v>29</v>
      </c>
      <c r="G488" t="s">
        <v>14</v>
      </c>
      <c r="H488" t="s">
        <v>15</v>
      </c>
      <c r="I488">
        <v>4</v>
      </c>
      <c r="J488" t="s">
        <v>44</v>
      </c>
      <c r="K488" t="s">
        <v>17</v>
      </c>
      <c r="L488">
        <v>58</v>
      </c>
      <c r="M488" t="str">
        <f t="shared" si="8"/>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38</v>
      </c>
      <c r="D495" s="3">
        <v>70000</v>
      </c>
      <c r="E495">
        <v>5</v>
      </c>
      <c r="F495" t="s">
        <v>13</v>
      </c>
      <c r="G495" t="s">
        <v>28</v>
      </c>
      <c r="H495" t="s">
        <v>15</v>
      </c>
      <c r="I495">
        <v>3</v>
      </c>
      <c r="J495" t="s">
        <v>44</v>
      </c>
      <c r="K495" t="s">
        <v>32</v>
      </c>
      <c r="L495">
        <v>60</v>
      </c>
      <c r="M495" t="str">
        <f t="shared" si="8"/>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38</v>
      </c>
      <c r="D497" s="3">
        <v>60000</v>
      </c>
      <c r="E497">
        <v>2</v>
      </c>
      <c r="F497" t="s">
        <v>19</v>
      </c>
      <c r="G497" t="s">
        <v>21</v>
      </c>
      <c r="H497" t="s">
        <v>15</v>
      </c>
      <c r="I497">
        <v>2</v>
      </c>
      <c r="J497" t="s">
        <v>44</v>
      </c>
      <c r="K497" t="s">
        <v>32</v>
      </c>
      <c r="L497">
        <v>56</v>
      </c>
      <c r="M497" t="str">
        <f t="shared" si="8"/>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8"/>
        <v>Adolescents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8"/>
        <v>Adolescents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39</v>
      </c>
      <c r="D515" s="3">
        <v>60000</v>
      </c>
      <c r="E515">
        <v>4</v>
      </c>
      <c r="F515" t="s">
        <v>31</v>
      </c>
      <c r="G515" t="s">
        <v>28</v>
      </c>
      <c r="H515" t="s">
        <v>15</v>
      </c>
      <c r="I515">
        <v>2</v>
      </c>
      <c r="J515" t="s">
        <v>44</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44</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ref="M525:M588" si="9">IF(L525&gt;54,"Old",IF(L525&gt;=31,"Middle Age",IF(L525&lt;31,"Adolescents","invalid")))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38</v>
      </c>
      <c r="D527" s="3">
        <v>60000</v>
      </c>
      <c r="E527">
        <v>5</v>
      </c>
      <c r="F527" t="s">
        <v>13</v>
      </c>
      <c r="G527" t="s">
        <v>28</v>
      </c>
      <c r="H527" t="s">
        <v>15</v>
      </c>
      <c r="I527">
        <v>3</v>
      </c>
      <c r="J527" t="s">
        <v>44</v>
      </c>
      <c r="K527" t="s">
        <v>32</v>
      </c>
      <c r="L527">
        <v>59</v>
      </c>
      <c r="M527" t="str">
        <f t="shared" si="9"/>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9"/>
        <v>Adolescents</v>
      </c>
      <c r="N530" t="s">
        <v>18</v>
      </c>
    </row>
    <row r="531" spans="1:14" x14ac:dyDescent="0.25">
      <c r="A531">
        <v>13233</v>
      </c>
      <c r="B531" t="s">
        <v>36</v>
      </c>
      <c r="C531" t="s">
        <v>38</v>
      </c>
      <c r="D531" s="3">
        <v>60000</v>
      </c>
      <c r="E531">
        <v>2</v>
      </c>
      <c r="F531" t="s">
        <v>19</v>
      </c>
      <c r="G531" t="s">
        <v>21</v>
      </c>
      <c r="H531" t="s">
        <v>15</v>
      </c>
      <c r="I531">
        <v>1</v>
      </c>
      <c r="J531" t="s">
        <v>44</v>
      </c>
      <c r="K531" t="s">
        <v>32</v>
      </c>
      <c r="L531">
        <v>57</v>
      </c>
      <c r="M531" t="str">
        <f t="shared" si="9"/>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9"/>
        <v>Adolescents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9"/>
        <v>Adolescents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38</v>
      </c>
      <c r="D535" s="3">
        <v>60000</v>
      </c>
      <c r="E535">
        <v>3</v>
      </c>
      <c r="F535" t="s">
        <v>13</v>
      </c>
      <c r="G535" t="s">
        <v>28</v>
      </c>
      <c r="H535" t="s">
        <v>15</v>
      </c>
      <c r="I535">
        <v>2</v>
      </c>
      <c r="J535" t="s">
        <v>44</v>
      </c>
      <c r="K535" t="s">
        <v>32</v>
      </c>
      <c r="L535">
        <v>66</v>
      </c>
      <c r="M535" t="str">
        <f t="shared" si="9"/>
        <v>Old</v>
      </c>
      <c r="N535" t="s">
        <v>18</v>
      </c>
    </row>
    <row r="536" spans="1:14" x14ac:dyDescent="0.25">
      <c r="A536">
        <v>24637</v>
      </c>
      <c r="B536" t="s">
        <v>36</v>
      </c>
      <c r="C536" t="s">
        <v>38</v>
      </c>
      <c r="D536" s="3">
        <v>40000</v>
      </c>
      <c r="E536">
        <v>4</v>
      </c>
      <c r="F536" t="s">
        <v>27</v>
      </c>
      <c r="G536" t="s">
        <v>21</v>
      </c>
      <c r="H536" t="s">
        <v>15</v>
      </c>
      <c r="I536">
        <v>2</v>
      </c>
      <c r="J536" t="s">
        <v>44</v>
      </c>
      <c r="K536" t="s">
        <v>32</v>
      </c>
      <c r="L536">
        <v>64</v>
      </c>
      <c r="M536" t="str">
        <f t="shared" si="9"/>
        <v>Old</v>
      </c>
      <c r="N536" t="s">
        <v>18</v>
      </c>
    </row>
    <row r="537" spans="1:14" x14ac:dyDescent="0.25">
      <c r="A537">
        <v>23893</v>
      </c>
      <c r="B537" t="s">
        <v>36</v>
      </c>
      <c r="C537" t="s">
        <v>38</v>
      </c>
      <c r="D537" s="3">
        <v>50000</v>
      </c>
      <c r="E537">
        <v>3</v>
      </c>
      <c r="F537" t="s">
        <v>13</v>
      </c>
      <c r="G537" t="s">
        <v>14</v>
      </c>
      <c r="H537" t="s">
        <v>15</v>
      </c>
      <c r="I537">
        <v>3</v>
      </c>
      <c r="J537" t="s">
        <v>44</v>
      </c>
      <c r="K537" t="s">
        <v>32</v>
      </c>
      <c r="L537">
        <v>41</v>
      </c>
      <c r="M537" t="str">
        <f t="shared" si="9"/>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9"/>
        <v>Adolescents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9"/>
        <v>Adolescents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39</v>
      </c>
      <c r="D553" s="3">
        <v>50000</v>
      </c>
      <c r="E553">
        <v>4</v>
      </c>
      <c r="F553" t="s">
        <v>13</v>
      </c>
      <c r="G553" t="s">
        <v>28</v>
      </c>
      <c r="H553" t="s">
        <v>15</v>
      </c>
      <c r="I553">
        <v>2</v>
      </c>
      <c r="J553" t="s">
        <v>44</v>
      </c>
      <c r="K553" t="s">
        <v>32</v>
      </c>
      <c r="L553">
        <v>63</v>
      </c>
      <c r="M553" t="str">
        <f t="shared" si="9"/>
        <v>Old</v>
      </c>
      <c r="N553" t="s">
        <v>18</v>
      </c>
    </row>
    <row r="554" spans="1:14" x14ac:dyDescent="0.25">
      <c r="A554">
        <v>14417</v>
      </c>
      <c r="B554" t="s">
        <v>37</v>
      </c>
      <c r="C554" t="s">
        <v>38</v>
      </c>
      <c r="D554" s="3">
        <v>60000</v>
      </c>
      <c r="E554">
        <v>3</v>
      </c>
      <c r="F554" t="s">
        <v>27</v>
      </c>
      <c r="G554" t="s">
        <v>21</v>
      </c>
      <c r="H554" t="s">
        <v>15</v>
      </c>
      <c r="I554">
        <v>2</v>
      </c>
      <c r="J554" t="s">
        <v>44</v>
      </c>
      <c r="K554" t="s">
        <v>32</v>
      </c>
      <c r="L554">
        <v>54</v>
      </c>
      <c r="M554" t="str">
        <f t="shared" si="9"/>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39</v>
      </c>
      <c r="D561" s="3">
        <v>60000</v>
      </c>
      <c r="E561">
        <v>2</v>
      </c>
      <c r="F561" t="s">
        <v>13</v>
      </c>
      <c r="G561" t="s">
        <v>28</v>
      </c>
      <c r="H561" t="s">
        <v>15</v>
      </c>
      <c r="I561">
        <v>0</v>
      </c>
      <c r="J561" t="s">
        <v>44</v>
      </c>
      <c r="K561" t="s">
        <v>32</v>
      </c>
      <c r="L561">
        <v>58</v>
      </c>
      <c r="M561" t="str">
        <f t="shared" si="9"/>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9"/>
        <v>Adolescents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9"/>
        <v>Adolescents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38</v>
      </c>
      <c r="D571" s="3">
        <v>50000</v>
      </c>
      <c r="E571">
        <v>3</v>
      </c>
      <c r="F571" t="s">
        <v>31</v>
      </c>
      <c r="G571" t="s">
        <v>28</v>
      </c>
      <c r="H571" t="s">
        <v>15</v>
      </c>
      <c r="I571">
        <v>2</v>
      </c>
      <c r="J571" t="s">
        <v>44</v>
      </c>
      <c r="K571" t="s">
        <v>32</v>
      </c>
      <c r="L571">
        <v>69</v>
      </c>
      <c r="M571" t="str">
        <f t="shared" si="9"/>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9"/>
        <v>Adolescents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38</v>
      </c>
      <c r="D577" s="3">
        <v>60000</v>
      </c>
      <c r="E577">
        <v>2</v>
      </c>
      <c r="F577" t="s">
        <v>19</v>
      </c>
      <c r="G577" t="s">
        <v>21</v>
      </c>
      <c r="H577" t="s">
        <v>15</v>
      </c>
      <c r="I577">
        <v>1</v>
      </c>
      <c r="J577" t="s">
        <v>44</v>
      </c>
      <c r="K577" t="s">
        <v>32</v>
      </c>
      <c r="L577">
        <v>56</v>
      </c>
      <c r="M577" t="str">
        <f t="shared" si="9"/>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44</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44</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ref="M589:M652" si="10">IF(L589&gt;54,"Old",IF(L589&gt;=31,"Middle Age",IF(L589&lt;31,"Adolescents","invalid")))</f>
        <v>Middle Age</v>
      </c>
      <c r="N589" t="s">
        <v>18</v>
      </c>
    </row>
    <row r="590" spans="1:14" x14ac:dyDescent="0.25">
      <c r="A590">
        <v>16871</v>
      </c>
      <c r="B590" t="s">
        <v>36</v>
      </c>
      <c r="C590" t="s">
        <v>39</v>
      </c>
      <c r="D590" s="3">
        <v>90000</v>
      </c>
      <c r="E590">
        <v>2</v>
      </c>
      <c r="F590" t="s">
        <v>27</v>
      </c>
      <c r="G590" t="s">
        <v>21</v>
      </c>
      <c r="H590" t="s">
        <v>15</v>
      </c>
      <c r="I590">
        <v>1</v>
      </c>
      <c r="J590" t="s">
        <v>44</v>
      </c>
      <c r="K590" t="s">
        <v>32</v>
      </c>
      <c r="L590">
        <v>51</v>
      </c>
      <c r="M590" t="str">
        <f t="shared" si="10"/>
        <v>Middle Age</v>
      </c>
      <c r="N590" t="s">
        <v>15</v>
      </c>
    </row>
    <row r="591" spans="1:14" x14ac:dyDescent="0.25">
      <c r="A591">
        <v>12100</v>
      </c>
      <c r="B591" t="s">
        <v>37</v>
      </c>
      <c r="C591" t="s">
        <v>38</v>
      </c>
      <c r="D591" s="3">
        <v>60000</v>
      </c>
      <c r="E591">
        <v>2</v>
      </c>
      <c r="F591" t="s">
        <v>13</v>
      </c>
      <c r="G591" t="s">
        <v>28</v>
      </c>
      <c r="H591" t="s">
        <v>15</v>
      </c>
      <c r="I591">
        <v>0</v>
      </c>
      <c r="J591" t="s">
        <v>44</v>
      </c>
      <c r="K591" t="s">
        <v>32</v>
      </c>
      <c r="L591">
        <v>57</v>
      </c>
      <c r="M591" t="str">
        <f t="shared" si="10"/>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38</v>
      </c>
      <c r="D593" s="3">
        <v>40000</v>
      </c>
      <c r="E593">
        <v>4</v>
      </c>
      <c r="F593" t="s">
        <v>27</v>
      </c>
      <c r="G593" t="s">
        <v>21</v>
      </c>
      <c r="H593" t="s">
        <v>18</v>
      </c>
      <c r="I593">
        <v>2</v>
      </c>
      <c r="J593" t="s">
        <v>44</v>
      </c>
      <c r="K593" t="s">
        <v>32</v>
      </c>
      <c r="L593">
        <v>61</v>
      </c>
      <c r="M593" t="str">
        <f t="shared" si="10"/>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10"/>
        <v>Adolescents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39</v>
      </c>
      <c r="D609" s="3">
        <v>70000</v>
      </c>
      <c r="E609">
        <v>5</v>
      </c>
      <c r="F609" t="s">
        <v>31</v>
      </c>
      <c r="G609" t="s">
        <v>21</v>
      </c>
      <c r="H609" t="s">
        <v>15</v>
      </c>
      <c r="I609">
        <v>3</v>
      </c>
      <c r="J609" t="s">
        <v>44</v>
      </c>
      <c r="K609" t="s">
        <v>32</v>
      </c>
      <c r="L609">
        <v>46</v>
      </c>
      <c r="M609" t="str">
        <f t="shared" si="10"/>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10"/>
        <v>Adolescents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10"/>
        <v>Adolescents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10"/>
        <v>Adolescents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10"/>
        <v>Adolescents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10"/>
        <v>Adolescents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10"/>
        <v>Adolescents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38</v>
      </c>
      <c r="D643" s="3">
        <v>50000</v>
      </c>
      <c r="E643">
        <v>4</v>
      </c>
      <c r="F643" t="s">
        <v>13</v>
      </c>
      <c r="G643" t="s">
        <v>28</v>
      </c>
      <c r="H643" t="s">
        <v>15</v>
      </c>
      <c r="I643">
        <v>2</v>
      </c>
      <c r="J643" t="s">
        <v>44</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44</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44</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ref="M653:M716" si="11">IF(L653&gt;54,"Old",IF(L653&gt;=31,"Middle Age",IF(L653&lt;31,"Adolescents","invalid")))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39</v>
      </c>
      <c r="D661" s="3">
        <v>60000</v>
      </c>
      <c r="E661">
        <v>4</v>
      </c>
      <c r="F661" t="s">
        <v>13</v>
      </c>
      <c r="G661" t="s">
        <v>28</v>
      </c>
      <c r="H661" t="s">
        <v>15</v>
      </c>
      <c r="I661">
        <v>2</v>
      </c>
      <c r="J661" t="s">
        <v>44</v>
      </c>
      <c r="K661" t="s">
        <v>32</v>
      </c>
      <c r="L661">
        <v>63</v>
      </c>
      <c r="M661" t="str">
        <f t="shared" si="11"/>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1"/>
        <v>Adolescents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39</v>
      </c>
      <c r="D669" s="3">
        <v>40000</v>
      </c>
      <c r="E669">
        <v>5</v>
      </c>
      <c r="F669" t="s">
        <v>27</v>
      </c>
      <c r="G669" t="s">
        <v>21</v>
      </c>
      <c r="H669" t="s">
        <v>18</v>
      </c>
      <c r="I669">
        <v>2</v>
      </c>
      <c r="J669" t="s">
        <v>44</v>
      </c>
      <c r="K669" t="s">
        <v>32</v>
      </c>
      <c r="L669">
        <v>61</v>
      </c>
      <c r="M669" t="str">
        <f t="shared" si="11"/>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38</v>
      </c>
      <c r="D672" s="3">
        <v>70000</v>
      </c>
      <c r="E672">
        <v>2</v>
      </c>
      <c r="F672" t="s">
        <v>19</v>
      </c>
      <c r="G672" t="s">
        <v>21</v>
      </c>
      <c r="H672" t="s">
        <v>15</v>
      </c>
      <c r="I672">
        <v>1</v>
      </c>
      <c r="J672" t="s">
        <v>44</v>
      </c>
      <c r="K672" t="s">
        <v>32</v>
      </c>
      <c r="L672">
        <v>59</v>
      </c>
      <c r="M672" t="str">
        <f t="shared" si="11"/>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1"/>
        <v>Adolescents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38</v>
      </c>
      <c r="D681" s="3">
        <v>60000</v>
      </c>
      <c r="E681">
        <v>4</v>
      </c>
      <c r="F681" t="s">
        <v>13</v>
      </c>
      <c r="G681" t="s">
        <v>28</v>
      </c>
      <c r="H681" t="s">
        <v>15</v>
      </c>
      <c r="I681">
        <v>2</v>
      </c>
      <c r="J681" t="s">
        <v>44</v>
      </c>
      <c r="K681" t="s">
        <v>32</v>
      </c>
      <c r="L681">
        <v>60</v>
      </c>
      <c r="M681" t="str">
        <f t="shared" si="11"/>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1"/>
        <v>Adolescents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1"/>
        <v>Adolescents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1"/>
        <v>Adolescents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1"/>
        <v>Adolescents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1"/>
        <v>Adolescents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1"/>
        <v>Adolescents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39</v>
      </c>
      <c r="D707" s="3">
        <v>70000</v>
      </c>
      <c r="E707">
        <v>4</v>
      </c>
      <c r="F707" t="s">
        <v>13</v>
      </c>
      <c r="G707" t="s">
        <v>28</v>
      </c>
      <c r="H707" t="s">
        <v>15</v>
      </c>
      <c r="I707">
        <v>1</v>
      </c>
      <c r="J707" t="s">
        <v>44</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44</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44</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44</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ref="M717:M780" si="12">IF(L717&gt;54,"Old",IF(L717&gt;=31,"Middle Age",IF(L717&lt;31,"Adolescents","invalid")))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2"/>
        <v>Adolescents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2"/>
        <v>Adolescents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39</v>
      </c>
      <c r="D741" s="3">
        <v>60000</v>
      </c>
      <c r="E741">
        <v>2</v>
      </c>
      <c r="F741" t="s">
        <v>19</v>
      </c>
      <c r="G741" t="s">
        <v>21</v>
      </c>
      <c r="H741" t="s">
        <v>15</v>
      </c>
      <c r="I741">
        <v>1</v>
      </c>
      <c r="J741" t="s">
        <v>44</v>
      </c>
      <c r="K741" t="s">
        <v>32</v>
      </c>
      <c r="L741">
        <v>55</v>
      </c>
      <c r="M741" t="str">
        <f t="shared" si="12"/>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2"/>
        <v>Adolescents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2"/>
        <v>Adolescents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39</v>
      </c>
      <c r="D746" s="3">
        <v>70000</v>
      </c>
      <c r="E746">
        <v>4</v>
      </c>
      <c r="F746" t="s">
        <v>19</v>
      </c>
      <c r="G746" t="s">
        <v>21</v>
      </c>
      <c r="H746" t="s">
        <v>15</v>
      </c>
      <c r="I746">
        <v>1</v>
      </c>
      <c r="J746" t="s">
        <v>44</v>
      </c>
      <c r="K746" t="s">
        <v>32</v>
      </c>
      <c r="L746">
        <v>56</v>
      </c>
      <c r="M746" t="str">
        <f t="shared" si="12"/>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39</v>
      </c>
      <c r="D748" s="3">
        <v>60000</v>
      </c>
      <c r="E748">
        <v>2</v>
      </c>
      <c r="F748" t="s">
        <v>13</v>
      </c>
      <c r="G748" t="s">
        <v>28</v>
      </c>
      <c r="H748" t="s">
        <v>15</v>
      </c>
      <c r="I748">
        <v>0</v>
      </c>
      <c r="J748" t="s">
        <v>44</v>
      </c>
      <c r="K748" t="s">
        <v>32</v>
      </c>
      <c r="L748">
        <v>56</v>
      </c>
      <c r="M748" t="str">
        <f t="shared" si="12"/>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2"/>
        <v>Adolescents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39</v>
      </c>
      <c r="D763" s="3">
        <v>60000</v>
      </c>
      <c r="E763">
        <v>5</v>
      </c>
      <c r="F763" t="s">
        <v>13</v>
      </c>
      <c r="G763" t="s">
        <v>28</v>
      </c>
      <c r="H763" t="s">
        <v>15</v>
      </c>
      <c r="I763">
        <v>3</v>
      </c>
      <c r="J763" t="s">
        <v>44</v>
      </c>
      <c r="K763" t="s">
        <v>32</v>
      </c>
      <c r="L763">
        <v>59</v>
      </c>
      <c r="M763" t="str">
        <f t="shared" si="12"/>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2"/>
        <v>Adolescents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38</v>
      </c>
      <c r="D768" s="3">
        <v>50000</v>
      </c>
      <c r="E768">
        <v>4</v>
      </c>
      <c r="F768" t="s">
        <v>13</v>
      </c>
      <c r="G768" t="s">
        <v>14</v>
      </c>
      <c r="H768" t="s">
        <v>15</v>
      </c>
      <c r="I768">
        <v>3</v>
      </c>
      <c r="J768" t="s">
        <v>44</v>
      </c>
      <c r="K768" t="s">
        <v>32</v>
      </c>
      <c r="L768">
        <v>42</v>
      </c>
      <c r="M768" t="str">
        <f t="shared" si="12"/>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44</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ref="M781:M844" si="13">IF(L781&gt;54,"Old",IF(L781&gt;=31,"Middle Age",IF(L781&lt;31,"Adolescents","invalid")))</f>
        <v>Middle Age</v>
      </c>
      <c r="N781" t="s">
        <v>15</v>
      </c>
    </row>
    <row r="782" spans="1:14" x14ac:dyDescent="0.25">
      <c r="A782">
        <v>18105</v>
      </c>
      <c r="B782" t="s">
        <v>36</v>
      </c>
      <c r="C782" t="s">
        <v>39</v>
      </c>
      <c r="D782" s="3">
        <v>60000</v>
      </c>
      <c r="E782">
        <v>2</v>
      </c>
      <c r="F782" t="s">
        <v>19</v>
      </c>
      <c r="G782" t="s">
        <v>21</v>
      </c>
      <c r="H782" t="s">
        <v>15</v>
      </c>
      <c r="I782">
        <v>1</v>
      </c>
      <c r="J782" t="s">
        <v>44</v>
      </c>
      <c r="K782" t="s">
        <v>32</v>
      </c>
      <c r="L782">
        <v>55</v>
      </c>
      <c r="M782" t="str">
        <f t="shared" si="13"/>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3"/>
        <v>Adolescents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3"/>
        <v>Adolescents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3"/>
        <v>Adolescents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3"/>
        <v>Adolescents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3"/>
        <v>Adolescents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3"/>
        <v>Adolescents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3"/>
        <v>Adolescents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39</v>
      </c>
      <c r="D814" s="3">
        <v>70000</v>
      </c>
      <c r="E814">
        <v>4</v>
      </c>
      <c r="F814" t="s">
        <v>13</v>
      </c>
      <c r="G814" t="s">
        <v>28</v>
      </c>
      <c r="H814" t="s">
        <v>15</v>
      </c>
      <c r="I814">
        <v>2</v>
      </c>
      <c r="J814" t="s">
        <v>44</v>
      </c>
      <c r="K814" t="s">
        <v>32</v>
      </c>
      <c r="L814">
        <v>61</v>
      </c>
      <c r="M814" t="str">
        <f t="shared" si="13"/>
        <v>Old</v>
      </c>
      <c r="N814" t="s">
        <v>18</v>
      </c>
    </row>
    <row r="815" spans="1:14" x14ac:dyDescent="0.25">
      <c r="A815">
        <v>25899</v>
      </c>
      <c r="B815" t="s">
        <v>36</v>
      </c>
      <c r="C815" t="s">
        <v>39</v>
      </c>
      <c r="D815" s="3">
        <v>70000</v>
      </c>
      <c r="E815">
        <v>2</v>
      </c>
      <c r="F815" t="s">
        <v>27</v>
      </c>
      <c r="G815" t="s">
        <v>21</v>
      </c>
      <c r="H815" t="s">
        <v>15</v>
      </c>
      <c r="I815">
        <v>2</v>
      </c>
      <c r="J815" t="s">
        <v>44</v>
      </c>
      <c r="K815" t="s">
        <v>32</v>
      </c>
      <c r="L815">
        <v>53</v>
      </c>
      <c r="M815" t="str">
        <f t="shared" si="13"/>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3"/>
        <v>Adolescents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3"/>
        <v>Adolescents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3"/>
        <v>Adolescents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3"/>
        <v>Adolescents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44</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ref="M845:M908" si="14">IF(L845&gt;54,"Old",IF(L845&gt;=31,"Middle Age",IF(L845&lt;31,"Adolescents","invalid")))</f>
        <v>Middle Age</v>
      </c>
      <c r="N845" t="s">
        <v>18</v>
      </c>
    </row>
    <row r="846" spans="1:14" x14ac:dyDescent="0.25">
      <c r="A846">
        <v>22743</v>
      </c>
      <c r="B846" t="s">
        <v>36</v>
      </c>
      <c r="C846" t="s">
        <v>39</v>
      </c>
      <c r="D846" s="3">
        <v>40000</v>
      </c>
      <c r="E846">
        <v>5</v>
      </c>
      <c r="F846" t="s">
        <v>27</v>
      </c>
      <c r="G846" t="s">
        <v>21</v>
      </c>
      <c r="H846" t="s">
        <v>15</v>
      </c>
      <c r="I846">
        <v>2</v>
      </c>
      <c r="J846" t="s">
        <v>44</v>
      </c>
      <c r="K846" t="s">
        <v>32</v>
      </c>
      <c r="L846">
        <v>60</v>
      </c>
      <c r="M846" t="str">
        <f t="shared" si="14"/>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4"/>
        <v>Adolescents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4"/>
        <v>Adolescents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38</v>
      </c>
      <c r="D868" s="3">
        <v>60000</v>
      </c>
      <c r="E868">
        <v>2</v>
      </c>
      <c r="F868" t="s">
        <v>27</v>
      </c>
      <c r="G868" t="s">
        <v>21</v>
      </c>
      <c r="H868" t="s">
        <v>15</v>
      </c>
      <c r="I868">
        <v>2</v>
      </c>
      <c r="J868" t="s">
        <v>44</v>
      </c>
      <c r="K868" t="s">
        <v>32</v>
      </c>
      <c r="L868">
        <v>55</v>
      </c>
      <c r="M868" t="str">
        <f t="shared" si="14"/>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38</v>
      </c>
      <c r="D870" s="3">
        <v>30000</v>
      </c>
      <c r="E870">
        <v>5</v>
      </c>
      <c r="F870" t="s">
        <v>29</v>
      </c>
      <c r="G870" t="s">
        <v>14</v>
      </c>
      <c r="H870" t="s">
        <v>15</v>
      </c>
      <c r="I870">
        <v>3</v>
      </c>
      <c r="J870" t="s">
        <v>44</v>
      </c>
      <c r="K870" t="s">
        <v>32</v>
      </c>
      <c r="L870">
        <v>60</v>
      </c>
      <c r="M870" t="str">
        <f t="shared" si="14"/>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38</v>
      </c>
      <c r="D873" s="3">
        <v>60000</v>
      </c>
      <c r="E873">
        <v>2</v>
      </c>
      <c r="F873" t="s">
        <v>27</v>
      </c>
      <c r="G873" t="s">
        <v>21</v>
      </c>
      <c r="H873" t="s">
        <v>15</v>
      </c>
      <c r="I873">
        <v>2</v>
      </c>
      <c r="J873" t="s">
        <v>44</v>
      </c>
      <c r="K873" t="s">
        <v>32</v>
      </c>
      <c r="L873">
        <v>55</v>
      </c>
      <c r="M873" t="str">
        <f t="shared" si="14"/>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4"/>
        <v>Adolescents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Adolescents</v>
      </c>
      <c r="N899" t="s">
        <v>18</v>
      </c>
    </row>
    <row r="900" spans="1:14" x14ac:dyDescent="0.25">
      <c r="A900">
        <v>18066</v>
      </c>
      <c r="B900" t="s">
        <v>37</v>
      </c>
      <c r="C900" t="s">
        <v>38</v>
      </c>
      <c r="D900" s="3">
        <v>70000</v>
      </c>
      <c r="E900">
        <v>5</v>
      </c>
      <c r="F900" t="s">
        <v>13</v>
      </c>
      <c r="G900" t="s">
        <v>28</v>
      </c>
      <c r="H900" t="s">
        <v>15</v>
      </c>
      <c r="I900">
        <v>3</v>
      </c>
      <c r="J900" t="s">
        <v>44</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44</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44</v>
      </c>
      <c r="K909" t="s">
        <v>32</v>
      </c>
      <c r="L909">
        <v>63</v>
      </c>
      <c r="M909" t="str">
        <f t="shared" ref="M909:M972" si="15">IF(L909&gt;54,"Old",IF(L909&gt;=31,"Middle Age",IF(L909&lt;31,"Adolescents","invalid")))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38</v>
      </c>
      <c r="D917" s="3">
        <v>60000</v>
      </c>
      <c r="E917">
        <v>3</v>
      </c>
      <c r="F917" t="s">
        <v>31</v>
      </c>
      <c r="G917" t="s">
        <v>28</v>
      </c>
      <c r="H917" t="s">
        <v>15</v>
      </c>
      <c r="I917">
        <v>2</v>
      </c>
      <c r="J917" t="s">
        <v>44</v>
      </c>
      <c r="K917" t="s">
        <v>32</v>
      </c>
      <c r="L917">
        <v>64</v>
      </c>
      <c r="M917" t="str">
        <f t="shared" si="15"/>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39</v>
      </c>
      <c r="D921" s="3">
        <v>40000</v>
      </c>
      <c r="E921">
        <v>4</v>
      </c>
      <c r="F921" t="s">
        <v>27</v>
      </c>
      <c r="G921" t="s">
        <v>21</v>
      </c>
      <c r="H921" t="s">
        <v>15</v>
      </c>
      <c r="I921">
        <v>2</v>
      </c>
      <c r="J921" t="s">
        <v>44</v>
      </c>
      <c r="K921" t="s">
        <v>32</v>
      </c>
      <c r="L921">
        <v>61</v>
      </c>
      <c r="M921" t="str">
        <f t="shared" si="15"/>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39</v>
      </c>
      <c r="D928" s="3">
        <v>40000</v>
      </c>
      <c r="E928">
        <v>2</v>
      </c>
      <c r="F928" t="s">
        <v>27</v>
      </c>
      <c r="G928" t="s">
        <v>21</v>
      </c>
      <c r="H928" t="s">
        <v>15</v>
      </c>
      <c r="I928">
        <v>2</v>
      </c>
      <c r="J928" t="s">
        <v>44</v>
      </c>
      <c r="K928" t="s">
        <v>32</v>
      </c>
      <c r="L928">
        <v>57</v>
      </c>
      <c r="M928" t="str">
        <f t="shared" si="15"/>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38</v>
      </c>
      <c r="D932" s="3">
        <v>70000</v>
      </c>
      <c r="E932">
        <v>5</v>
      </c>
      <c r="F932" t="s">
        <v>31</v>
      </c>
      <c r="G932" t="s">
        <v>21</v>
      </c>
      <c r="H932" t="s">
        <v>18</v>
      </c>
      <c r="I932">
        <v>3</v>
      </c>
      <c r="J932" t="s">
        <v>44</v>
      </c>
      <c r="K932" t="s">
        <v>32</v>
      </c>
      <c r="L932">
        <v>47</v>
      </c>
      <c r="M932" t="str">
        <f t="shared" si="15"/>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5"/>
        <v>Adolescents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5"/>
        <v>Adolescents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5"/>
        <v>Adolescents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38</v>
      </c>
      <c r="D951" s="3">
        <v>70000</v>
      </c>
      <c r="E951">
        <v>2</v>
      </c>
      <c r="F951" t="s">
        <v>29</v>
      </c>
      <c r="G951" t="s">
        <v>14</v>
      </c>
      <c r="H951" t="s">
        <v>15</v>
      </c>
      <c r="I951">
        <v>2</v>
      </c>
      <c r="J951" t="s">
        <v>44</v>
      </c>
      <c r="K951" t="s">
        <v>32</v>
      </c>
      <c r="L951">
        <v>53</v>
      </c>
      <c r="M951" t="str">
        <f t="shared" si="15"/>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5"/>
        <v>Adolescents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5"/>
        <v>Adolescents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44</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44</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ref="M973:M1002" si="16">IF(L973&gt;54,"Old",IF(L973&gt;=31,"Middle Age",IF(L973&lt;31,"Adolescents","invalid")))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39</v>
      </c>
      <c r="D978" s="3">
        <v>60000</v>
      </c>
      <c r="E978">
        <v>3</v>
      </c>
      <c r="F978" t="s">
        <v>13</v>
      </c>
      <c r="G978" t="s">
        <v>28</v>
      </c>
      <c r="H978" t="s">
        <v>15</v>
      </c>
      <c r="I978">
        <v>2</v>
      </c>
      <c r="J978" t="s">
        <v>44</v>
      </c>
      <c r="K978" t="s">
        <v>32</v>
      </c>
      <c r="L978">
        <v>66</v>
      </c>
      <c r="M978" t="str">
        <f t="shared" si="16"/>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39</v>
      </c>
      <c r="D982" s="3">
        <v>80000</v>
      </c>
      <c r="E982">
        <v>3</v>
      </c>
      <c r="F982" t="s">
        <v>13</v>
      </c>
      <c r="G982" t="s">
        <v>14</v>
      </c>
      <c r="H982" t="s">
        <v>15</v>
      </c>
      <c r="I982">
        <v>3</v>
      </c>
      <c r="J982" t="s">
        <v>44</v>
      </c>
      <c r="K982" t="s">
        <v>32</v>
      </c>
      <c r="L982">
        <v>40</v>
      </c>
      <c r="M982" t="str">
        <f t="shared" si="16"/>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38</v>
      </c>
      <c r="D988" s="3">
        <v>40000</v>
      </c>
      <c r="E988">
        <v>5</v>
      </c>
      <c r="F988" t="s">
        <v>27</v>
      </c>
      <c r="G988" t="s">
        <v>21</v>
      </c>
      <c r="H988" t="s">
        <v>15</v>
      </c>
      <c r="I988">
        <v>4</v>
      </c>
      <c r="J988" t="s">
        <v>44</v>
      </c>
      <c r="K988" t="s">
        <v>32</v>
      </c>
      <c r="L988">
        <v>60</v>
      </c>
      <c r="M988" t="str">
        <f t="shared" si="16"/>
        <v>Old</v>
      </c>
      <c r="N988" t="s">
        <v>15</v>
      </c>
    </row>
    <row r="989" spans="1:14" x14ac:dyDescent="0.25">
      <c r="A989">
        <v>28972</v>
      </c>
      <c r="B989" t="s">
        <v>37</v>
      </c>
      <c r="C989" t="s">
        <v>39</v>
      </c>
      <c r="D989" s="3">
        <v>60000</v>
      </c>
      <c r="E989">
        <v>3</v>
      </c>
      <c r="F989" t="s">
        <v>31</v>
      </c>
      <c r="G989" t="s">
        <v>28</v>
      </c>
      <c r="H989" t="s">
        <v>15</v>
      </c>
      <c r="I989">
        <v>2</v>
      </c>
      <c r="J989" t="s">
        <v>44</v>
      </c>
      <c r="K989" t="s">
        <v>32</v>
      </c>
      <c r="L989">
        <v>66</v>
      </c>
      <c r="M989" t="str">
        <f t="shared" si="16"/>
        <v>Old</v>
      </c>
      <c r="N989" t="s">
        <v>18</v>
      </c>
    </row>
    <row r="990" spans="1:14" x14ac:dyDescent="0.25">
      <c r="A990">
        <v>22730</v>
      </c>
      <c r="B990" t="s">
        <v>36</v>
      </c>
      <c r="C990" t="s">
        <v>38</v>
      </c>
      <c r="D990" s="3">
        <v>70000</v>
      </c>
      <c r="E990">
        <v>5</v>
      </c>
      <c r="F990" t="s">
        <v>13</v>
      </c>
      <c r="G990" t="s">
        <v>28</v>
      </c>
      <c r="H990" t="s">
        <v>15</v>
      </c>
      <c r="I990">
        <v>2</v>
      </c>
      <c r="J990" t="s">
        <v>44</v>
      </c>
      <c r="K990" t="s">
        <v>32</v>
      </c>
      <c r="L990">
        <v>63</v>
      </c>
      <c r="M990" t="str">
        <f t="shared" si="16"/>
        <v>Old</v>
      </c>
      <c r="N990" t="s">
        <v>18</v>
      </c>
    </row>
    <row r="991" spans="1:14" x14ac:dyDescent="0.25">
      <c r="A991">
        <v>29134</v>
      </c>
      <c r="B991" t="s">
        <v>36</v>
      </c>
      <c r="C991" t="s">
        <v>38</v>
      </c>
      <c r="D991" s="3">
        <v>60000</v>
      </c>
      <c r="E991">
        <v>4</v>
      </c>
      <c r="F991" t="s">
        <v>13</v>
      </c>
      <c r="G991" t="s">
        <v>14</v>
      </c>
      <c r="H991" t="s">
        <v>18</v>
      </c>
      <c r="I991">
        <v>3</v>
      </c>
      <c r="J991" t="s">
        <v>44</v>
      </c>
      <c r="K991" t="s">
        <v>32</v>
      </c>
      <c r="L991">
        <v>42</v>
      </c>
      <c r="M991" t="str">
        <f t="shared" si="16"/>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6"/>
        <v>Adolescents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38</v>
      </c>
      <c r="D1001" s="3">
        <v>60000</v>
      </c>
      <c r="E1001">
        <v>3</v>
      </c>
      <c r="F1001" t="s">
        <v>27</v>
      </c>
      <c r="G1001" t="s">
        <v>21</v>
      </c>
      <c r="H1001" t="s">
        <v>15</v>
      </c>
      <c r="I1001">
        <v>2</v>
      </c>
      <c r="J1001" t="s">
        <v>44</v>
      </c>
      <c r="K1001" t="s">
        <v>32</v>
      </c>
      <c r="L1001">
        <v>53</v>
      </c>
      <c r="M1001" t="str">
        <f t="shared" si="16"/>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6"/>
        <v>Middle Age</v>
      </c>
      <c r="N1002" t="s">
        <v>18</v>
      </c>
    </row>
  </sheetData>
  <autoFilter ref="A1:N1002" xr:uid="{502F5E8E-9410-4021-B2AA-559FFE4E4EA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8394-6749-4FAD-B867-EF8FBB3746AF}">
  <dimension ref="A3:D65"/>
  <sheetViews>
    <sheetView topLeftCell="B52" workbookViewId="0">
      <selection activeCell="P6" sqref="P6"/>
    </sheetView>
  </sheetViews>
  <sheetFormatPr defaultRowHeight="15" x14ac:dyDescent="0.25"/>
  <cols>
    <col min="1" max="1" width="22.85546875" bestFit="1" customWidth="1"/>
    <col min="2" max="3" width="16.85546875" bestFit="1" customWidth="1"/>
    <col min="4" max="4" width="11.28515625" bestFit="1" customWidth="1"/>
    <col min="5" max="5" width="8.42578125" bestFit="1" customWidth="1"/>
    <col min="6" max="6" width="11.28515625" bestFit="1" customWidth="1"/>
    <col min="7" max="7" width="4.140625" bestFit="1" customWidth="1"/>
    <col min="8" max="8" width="11.85546875" bestFit="1" customWidth="1"/>
    <col min="9" max="9" width="9" bestFit="1" customWidth="1"/>
    <col min="10" max="10" width="11.28515625" bestFit="1" customWidth="1"/>
  </cols>
  <sheetData>
    <row r="3" spans="1:4" x14ac:dyDescent="0.25">
      <c r="A3" s="6" t="s">
        <v>42</v>
      </c>
      <c r="B3" s="6" t="s">
        <v>12</v>
      </c>
    </row>
    <row r="4" spans="1:4" x14ac:dyDescent="0.25">
      <c r="A4" s="6" t="s">
        <v>2</v>
      </c>
      <c r="B4" t="s">
        <v>18</v>
      </c>
      <c r="C4" t="s">
        <v>15</v>
      </c>
      <c r="D4" t="s">
        <v>41</v>
      </c>
    </row>
    <row r="5" spans="1:4" x14ac:dyDescent="0.25">
      <c r="A5" t="s">
        <v>39</v>
      </c>
      <c r="B5" s="7">
        <v>65000</v>
      </c>
      <c r="C5" s="8">
        <v>78000</v>
      </c>
      <c r="D5" s="7">
        <v>74285.71428571429</v>
      </c>
    </row>
    <row r="6" spans="1:4" x14ac:dyDescent="0.25">
      <c r="A6" t="s">
        <v>38</v>
      </c>
      <c r="B6" s="7">
        <v>90000</v>
      </c>
      <c r="C6" s="8">
        <v>51666.666666666664</v>
      </c>
      <c r="D6" s="7">
        <v>61250</v>
      </c>
    </row>
    <row r="7" spans="1:4" x14ac:dyDescent="0.25">
      <c r="A7" t="s">
        <v>41</v>
      </c>
      <c r="B7" s="7">
        <v>77500</v>
      </c>
      <c r="C7" s="8">
        <v>63636.36363636364</v>
      </c>
      <c r="D7" s="7">
        <v>67333.333333333328</v>
      </c>
    </row>
    <row r="19" spans="1:4" x14ac:dyDescent="0.25">
      <c r="A19" s="6" t="s">
        <v>43</v>
      </c>
      <c r="B19" s="6" t="s">
        <v>12</v>
      </c>
    </row>
    <row r="20" spans="1:4" x14ac:dyDescent="0.25">
      <c r="A20" s="6" t="s">
        <v>9</v>
      </c>
      <c r="B20" t="s">
        <v>18</v>
      </c>
      <c r="C20" t="s">
        <v>15</v>
      </c>
      <c r="D20" t="s">
        <v>41</v>
      </c>
    </row>
    <row r="21" spans="1:4" x14ac:dyDescent="0.25">
      <c r="A21" t="s">
        <v>26</v>
      </c>
      <c r="B21" s="5"/>
      <c r="C21" s="5">
        <v>1</v>
      </c>
      <c r="D21" s="5">
        <v>1</v>
      </c>
    </row>
    <row r="22" spans="1:4" x14ac:dyDescent="0.25">
      <c r="A22" t="s">
        <v>22</v>
      </c>
      <c r="B22" s="5">
        <v>1</v>
      </c>
      <c r="C22" s="5">
        <v>2</v>
      </c>
      <c r="D22" s="5">
        <v>3</v>
      </c>
    </row>
    <row r="23" spans="1:4" x14ac:dyDescent="0.25">
      <c r="A23" t="s">
        <v>23</v>
      </c>
      <c r="B23" s="5">
        <v>2</v>
      </c>
      <c r="C23" s="5">
        <v>4</v>
      </c>
      <c r="D23" s="5">
        <v>6</v>
      </c>
    </row>
    <row r="24" spans="1:4" x14ac:dyDescent="0.25">
      <c r="A24" t="s">
        <v>44</v>
      </c>
      <c r="B24" s="5">
        <v>1</v>
      </c>
      <c r="C24" s="5">
        <v>4</v>
      </c>
      <c r="D24" s="5">
        <v>5</v>
      </c>
    </row>
    <row r="25" spans="1:4" x14ac:dyDescent="0.25">
      <c r="A25" t="s">
        <v>41</v>
      </c>
      <c r="B25" s="5">
        <v>4</v>
      </c>
      <c r="C25" s="5">
        <v>11</v>
      </c>
      <c r="D25" s="5">
        <v>15</v>
      </c>
    </row>
    <row r="38" spans="1:4" x14ac:dyDescent="0.25">
      <c r="A38" s="6" t="s">
        <v>43</v>
      </c>
      <c r="B38" s="6" t="s">
        <v>12</v>
      </c>
    </row>
    <row r="39" spans="1:4" x14ac:dyDescent="0.25">
      <c r="A39" s="6" t="s">
        <v>40</v>
      </c>
      <c r="B39" t="s">
        <v>18</v>
      </c>
      <c r="C39" t="s">
        <v>15</v>
      </c>
      <c r="D39" t="s">
        <v>41</v>
      </c>
    </row>
    <row r="40" spans="1:4" x14ac:dyDescent="0.25">
      <c r="A40" t="s">
        <v>45</v>
      </c>
      <c r="B40" s="5">
        <v>3</v>
      </c>
      <c r="C40" s="5">
        <v>7</v>
      </c>
      <c r="D40" s="5">
        <v>10</v>
      </c>
    </row>
    <row r="41" spans="1:4" x14ac:dyDescent="0.25">
      <c r="A41" t="s">
        <v>46</v>
      </c>
      <c r="B41" s="5">
        <v>1</v>
      </c>
      <c r="C41" s="5">
        <v>4</v>
      </c>
      <c r="D41" s="5">
        <v>5</v>
      </c>
    </row>
    <row r="42" spans="1:4" x14ac:dyDescent="0.25">
      <c r="A42" t="s">
        <v>41</v>
      </c>
      <c r="B42" s="5">
        <v>4</v>
      </c>
      <c r="C42" s="5">
        <v>11</v>
      </c>
      <c r="D42" s="5">
        <v>15</v>
      </c>
    </row>
    <row r="52" spans="1:4" x14ac:dyDescent="0.25">
      <c r="A52" s="6" t="s">
        <v>43</v>
      </c>
      <c r="B52" s="6" t="s">
        <v>12</v>
      </c>
    </row>
    <row r="53" spans="1:4" x14ac:dyDescent="0.25">
      <c r="A53" s="6" t="s">
        <v>11</v>
      </c>
      <c r="B53" t="s">
        <v>18</v>
      </c>
      <c r="C53" t="s">
        <v>15</v>
      </c>
      <c r="D53" t="s">
        <v>41</v>
      </c>
    </row>
    <row r="54" spans="1:4" x14ac:dyDescent="0.25">
      <c r="A54">
        <v>45</v>
      </c>
      <c r="B54" s="5"/>
      <c r="C54" s="5">
        <v>1</v>
      </c>
      <c r="D54" s="5">
        <v>1</v>
      </c>
    </row>
    <row r="55" spans="1:4" x14ac:dyDescent="0.25">
      <c r="A55">
        <v>49</v>
      </c>
      <c r="B55" s="5"/>
      <c r="C55" s="5">
        <v>1</v>
      </c>
      <c r="D55" s="5">
        <v>1</v>
      </c>
    </row>
    <row r="56" spans="1:4" x14ac:dyDescent="0.25">
      <c r="A56">
        <v>50</v>
      </c>
      <c r="B56" s="5">
        <v>1</v>
      </c>
      <c r="C56" s="5">
        <v>2</v>
      </c>
      <c r="D56" s="5">
        <v>3</v>
      </c>
    </row>
    <row r="57" spans="1:4" x14ac:dyDescent="0.25">
      <c r="A57">
        <v>51</v>
      </c>
      <c r="B57" s="5">
        <v>2</v>
      </c>
      <c r="C57" s="5"/>
      <c r="D57" s="5">
        <v>2</v>
      </c>
    </row>
    <row r="58" spans="1:4" x14ac:dyDescent="0.25">
      <c r="A58">
        <v>52</v>
      </c>
      <c r="B58" s="5"/>
      <c r="C58" s="5">
        <v>1</v>
      </c>
      <c r="D58" s="5">
        <v>1</v>
      </c>
    </row>
    <row r="59" spans="1:4" x14ac:dyDescent="0.25">
      <c r="A59">
        <v>53</v>
      </c>
      <c r="B59" s="5"/>
      <c r="C59" s="5">
        <v>1</v>
      </c>
      <c r="D59" s="5">
        <v>1</v>
      </c>
    </row>
    <row r="60" spans="1:4" x14ac:dyDescent="0.25">
      <c r="A60">
        <v>54</v>
      </c>
      <c r="B60" s="5"/>
      <c r="C60" s="5">
        <v>1</v>
      </c>
      <c r="D60" s="5">
        <v>1</v>
      </c>
    </row>
    <row r="61" spans="1:4" x14ac:dyDescent="0.25">
      <c r="A61">
        <v>57</v>
      </c>
      <c r="B61" s="5">
        <v>1</v>
      </c>
      <c r="C61" s="5"/>
      <c r="D61" s="5">
        <v>1</v>
      </c>
    </row>
    <row r="62" spans="1:4" x14ac:dyDescent="0.25">
      <c r="A62">
        <v>58</v>
      </c>
      <c r="B62" s="5"/>
      <c r="C62" s="5">
        <v>1</v>
      </c>
      <c r="D62" s="5">
        <v>1</v>
      </c>
    </row>
    <row r="63" spans="1:4" x14ac:dyDescent="0.25">
      <c r="A63">
        <v>60</v>
      </c>
      <c r="B63" s="5"/>
      <c r="C63" s="5">
        <v>2</v>
      </c>
      <c r="D63" s="5">
        <v>2</v>
      </c>
    </row>
    <row r="64" spans="1:4" x14ac:dyDescent="0.25">
      <c r="A64">
        <v>62</v>
      </c>
      <c r="B64" s="5"/>
      <c r="C64" s="5">
        <v>1</v>
      </c>
      <c r="D64" s="5">
        <v>1</v>
      </c>
    </row>
    <row r="65" spans="1:4" x14ac:dyDescent="0.25">
      <c r="A65" t="s">
        <v>41</v>
      </c>
      <c r="B65" s="5">
        <v>4</v>
      </c>
      <c r="C65" s="5">
        <v>11</v>
      </c>
      <c r="D65" s="5">
        <v>15</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7BDA-3CAB-4511-96AB-B224584DA274}">
  <dimension ref="A1:O1"/>
  <sheetViews>
    <sheetView showGridLines="0" tabSelected="1" zoomScale="90" zoomScaleNormal="90" workbookViewId="0">
      <selection activeCell="Q25" sqref="Q25"/>
    </sheetView>
  </sheetViews>
  <sheetFormatPr defaultRowHeight="15" x14ac:dyDescent="0.25"/>
  <sheetData>
    <row r="1" spans="1:15" ht="62.25" x14ac:dyDescent="0.95">
      <c r="A1" s="9"/>
      <c r="B1" s="10" t="s">
        <v>47</v>
      </c>
      <c r="C1" s="9"/>
      <c r="D1" s="9"/>
      <c r="E1" s="9"/>
      <c r="F1" s="9"/>
      <c r="G1" s="9"/>
      <c r="H1" s="9"/>
      <c r="I1" s="9"/>
      <c r="J1" s="11"/>
      <c r="K1" s="11"/>
      <c r="L1" s="11"/>
      <c r="M1" s="11"/>
      <c r="N1" s="11"/>
      <c r="O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GOD'S PLAN</cp:lastModifiedBy>
  <dcterms:created xsi:type="dcterms:W3CDTF">2022-03-18T02:50:57Z</dcterms:created>
  <dcterms:modified xsi:type="dcterms:W3CDTF">2022-04-13T11:51:59Z</dcterms:modified>
</cp:coreProperties>
</file>