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hume.uio.no\student-u58\celinaak\pc\Desktop\UiO_Masters\Master_Thesis\"/>
    </mc:Choice>
  </mc:AlternateContent>
  <bookViews>
    <workbookView xWindow="0" yWindow="0" windowWidth="15540" windowHeight="12060"/>
  </bookViews>
  <sheets>
    <sheet name="Low molecular weight phenolics" sheetId="1" r:id="rId1"/>
    <sheet name="MeOH soluble condensed tannins" sheetId="2" r:id="rId2"/>
    <sheet name="MeOH insoluble condensed tann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62" i="1" l="1"/>
  <c r="V162" i="1"/>
  <c r="U162" i="1"/>
  <c r="W161" i="1"/>
  <c r="V161" i="1"/>
  <c r="U161" i="1"/>
  <c r="W160" i="1"/>
  <c r="V160" i="1"/>
  <c r="U160" i="1"/>
  <c r="W159" i="1"/>
  <c r="V159" i="1"/>
  <c r="U159" i="1"/>
  <c r="W158" i="1"/>
  <c r="V158" i="1"/>
  <c r="U158" i="1"/>
  <c r="W157" i="1"/>
  <c r="V157" i="1"/>
  <c r="U157" i="1"/>
  <c r="W156" i="1"/>
  <c r="V156" i="1"/>
  <c r="U156" i="1"/>
  <c r="W155" i="1"/>
  <c r="V155" i="1"/>
  <c r="U155" i="1"/>
  <c r="W154" i="1"/>
  <c r="V154" i="1"/>
  <c r="U154" i="1"/>
  <c r="W153" i="1"/>
  <c r="V153" i="1"/>
  <c r="U153" i="1"/>
  <c r="W152" i="1"/>
  <c r="V152" i="1"/>
  <c r="U152" i="1"/>
  <c r="W151" i="1"/>
  <c r="V151" i="1"/>
  <c r="U151" i="1"/>
  <c r="W150" i="1"/>
  <c r="V150" i="1"/>
  <c r="U150" i="1"/>
  <c r="W149" i="1"/>
  <c r="V149" i="1"/>
  <c r="U149" i="1"/>
  <c r="W148" i="1"/>
  <c r="V148" i="1"/>
  <c r="U148" i="1"/>
  <c r="W147" i="1"/>
  <c r="V147" i="1"/>
  <c r="U147" i="1"/>
  <c r="W146" i="1"/>
  <c r="V146" i="1"/>
  <c r="U146" i="1"/>
  <c r="W145" i="1"/>
  <c r="V145" i="1"/>
  <c r="U145" i="1"/>
  <c r="W144" i="1"/>
  <c r="V144" i="1"/>
  <c r="U144" i="1"/>
  <c r="W143" i="1"/>
  <c r="V143" i="1"/>
  <c r="U143" i="1"/>
  <c r="W142" i="1"/>
  <c r="V142" i="1"/>
  <c r="U142" i="1"/>
  <c r="W141" i="1"/>
  <c r="V141" i="1"/>
  <c r="U141" i="1"/>
  <c r="W140" i="1"/>
  <c r="V140" i="1"/>
  <c r="U140" i="1"/>
  <c r="W139" i="1"/>
  <c r="V139" i="1"/>
  <c r="U139" i="1"/>
  <c r="W138" i="1"/>
  <c r="V138" i="1"/>
  <c r="U138" i="1"/>
  <c r="W137" i="1"/>
  <c r="V137" i="1"/>
  <c r="U137" i="1"/>
  <c r="W136" i="1"/>
  <c r="V136" i="1"/>
  <c r="U136" i="1"/>
  <c r="W135" i="1"/>
  <c r="V135" i="1"/>
  <c r="U135" i="1"/>
  <c r="W134" i="1"/>
  <c r="V134" i="1"/>
  <c r="U134" i="1"/>
  <c r="W133" i="1"/>
  <c r="V133" i="1"/>
  <c r="U133" i="1"/>
  <c r="W132" i="1"/>
  <c r="V132" i="1"/>
  <c r="U132" i="1"/>
  <c r="W131" i="1"/>
  <c r="V131" i="1"/>
  <c r="U131" i="1"/>
  <c r="W130" i="1"/>
  <c r="V130" i="1"/>
  <c r="U130" i="1"/>
  <c r="W129" i="1"/>
  <c r="V129" i="1"/>
  <c r="U129" i="1"/>
  <c r="W128" i="1"/>
  <c r="V128" i="1"/>
  <c r="U128" i="1"/>
  <c r="W127" i="1"/>
  <c r="V127" i="1"/>
  <c r="U127" i="1"/>
  <c r="W126" i="1"/>
  <c r="V126" i="1"/>
  <c r="U126" i="1"/>
  <c r="W125" i="1"/>
  <c r="V125" i="1"/>
  <c r="U125" i="1"/>
  <c r="W124" i="1"/>
  <c r="V124" i="1"/>
  <c r="U124" i="1"/>
  <c r="W123" i="1"/>
  <c r="V123" i="1"/>
  <c r="U123" i="1"/>
  <c r="W122" i="1"/>
  <c r="V122" i="1"/>
  <c r="U122" i="1"/>
  <c r="W121" i="1"/>
  <c r="V121" i="1"/>
  <c r="U121" i="1"/>
  <c r="W120" i="1"/>
  <c r="V120" i="1"/>
  <c r="U120" i="1"/>
  <c r="W119" i="1"/>
  <c r="V119" i="1"/>
  <c r="U119" i="1"/>
  <c r="W118" i="1"/>
  <c r="V118" i="1"/>
  <c r="U118" i="1"/>
  <c r="W117" i="1"/>
  <c r="V117" i="1"/>
  <c r="U117" i="1"/>
  <c r="W116" i="1"/>
  <c r="V116" i="1"/>
  <c r="U116" i="1"/>
  <c r="W115" i="1"/>
  <c r="V115" i="1"/>
  <c r="U115" i="1"/>
  <c r="W114" i="1"/>
  <c r="V114" i="1"/>
  <c r="U114" i="1"/>
  <c r="W113" i="1"/>
  <c r="V113" i="1"/>
  <c r="U113" i="1"/>
  <c r="W112" i="1"/>
  <c r="V112" i="1"/>
  <c r="U112" i="1"/>
  <c r="W111" i="1"/>
  <c r="V111" i="1"/>
  <c r="U111" i="1"/>
  <c r="W110" i="1"/>
  <c r="V110" i="1"/>
  <c r="U110" i="1"/>
  <c r="W109" i="1"/>
  <c r="V109" i="1"/>
  <c r="U109" i="1"/>
  <c r="W108" i="1"/>
  <c r="V108" i="1"/>
  <c r="U108" i="1"/>
  <c r="W107" i="1"/>
  <c r="V107" i="1"/>
  <c r="U107" i="1"/>
  <c r="W106" i="1"/>
  <c r="V106" i="1"/>
  <c r="U106" i="1"/>
  <c r="W105" i="1"/>
  <c r="V105" i="1"/>
  <c r="U105" i="1"/>
  <c r="W104" i="1"/>
  <c r="V104" i="1"/>
  <c r="U104" i="1"/>
  <c r="W103" i="1"/>
  <c r="V103" i="1"/>
  <c r="U103" i="1"/>
  <c r="W102" i="1"/>
  <c r="V102" i="1"/>
  <c r="U102" i="1"/>
  <c r="W101" i="1"/>
  <c r="V101" i="1"/>
  <c r="U101" i="1"/>
  <c r="W100" i="1"/>
  <c r="V100" i="1"/>
  <c r="U100" i="1"/>
  <c r="W99" i="1"/>
  <c r="V99" i="1"/>
  <c r="U99" i="1"/>
  <c r="W98" i="1"/>
  <c r="V98" i="1"/>
  <c r="U98" i="1"/>
  <c r="W97" i="1"/>
  <c r="V97" i="1"/>
  <c r="U97" i="1"/>
  <c r="W96" i="1"/>
  <c r="V96" i="1"/>
  <c r="U96" i="1"/>
  <c r="W95" i="1"/>
  <c r="V95" i="1"/>
  <c r="U95" i="1"/>
  <c r="W94" i="1"/>
  <c r="V94" i="1"/>
  <c r="U94" i="1"/>
  <c r="W93" i="1"/>
  <c r="V93" i="1"/>
  <c r="U93" i="1"/>
  <c r="W92" i="1"/>
  <c r="V92" i="1"/>
  <c r="U92" i="1"/>
  <c r="W91" i="1"/>
  <c r="V91" i="1"/>
  <c r="U91" i="1"/>
  <c r="W90" i="1"/>
  <c r="V90" i="1"/>
  <c r="U90" i="1"/>
  <c r="W89" i="1"/>
  <c r="V89" i="1"/>
  <c r="U89" i="1"/>
  <c r="W88" i="1"/>
  <c r="V88" i="1"/>
  <c r="U88" i="1"/>
  <c r="W87" i="1"/>
  <c r="V87" i="1"/>
  <c r="U87" i="1"/>
  <c r="W86" i="1"/>
  <c r="V86" i="1"/>
  <c r="U86" i="1"/>
  <c r="W85" i="1"/>
  <c r="V85" i="1"/>
  <c r="U85" i="1"/>
  <c r="W84" i="1"/>
  <c r="V84" i="1"/>
  <c r="U84" i="1"/>
  <c r="W83" i="1"/>
  <c r="V83" i="1"/>
  <c r="U83" i="1"/>
  <c r="W82" i="1"/>
  <c r="V82" i="1"/>
  <c r="U82" i="1"/>
  <c r="W81" i="1"/>
  <c r="V81" i="1"/>
  <c r="U81" i="1"/>
  <c r="W80" i="1"/>
  <c r="V80" i="1"/>
  <c r="U80" i="1"/>
  <c r="W79" i="1"/>
  <c r="V79" i="1"/>
  <c r="U79" i="1"/>
  <c r="W78" i="1"/>
  <c r="V78" i="1"/>
  <c r="U78" i="1"/>
  <c r="W77" i="1"/>
  <c r="V77" i="1"/>
  <c r="U77" i="1"/>
  <c r="W76" i="1"/>
  <c r="V76" i="1"/>
  <c r="U76" i="1"/>
  <c r="W75" i="1"/>
  <c r="V75" i="1"/>
  <c r="U75" i="1"/>
  <c r="W74" i="1"/>
  <c r="V74" i="1"/>
  <c r="U74" i="1"/>
  <c r="W73" i="1"/>
  <c r="V73" i="1"/>
  <c r="U73" i="1"/>
  <c r="W72" i="1"/>
  <c r="V72" i="1"/>
  <c r="U72" i="1"/>
  <c r="W71" i="1"/>
  <c r="V71" i="1"/>
  <c r="U71" i="1"/>
  <c r="W70" i="1"/>
  <c r="V70" i="1"/>
  <c r="U70" i="1"/>
  <c r="W69" i="1"/>
  <c r="V69" i="1"/>
  <c r="U69" i="1"/>
  <c r="W68" i="1"/>
  <c r="V68" i="1"/>
  <c r="U68" i="1"/>
  <c r="W67" i="1"/>
  <c r="V67" i="1"/>
  <c r="U67" i="1"/>
  <c r="W66" i="1"/>
  <c r="V66" i="1"/>
  <c r="U66" i="1"/>
  <c r="W65" i="1"/>
  <c r="V65" i="1"/>
  <c r="U65" i="1"/>
  <c r="W64" i="1"/>
  <c r="V64" i="1"/>
  <c r="U64" i="1"/>
  <c r="W63" i="1"/>
  <c r="V63" i="1"/>
  <c r="U63" i="1"/>
  <c r="W62" i="1"/>
  <c r="V62" i="1"/>
  <c r="U62" i="1"/>
  <c r="W61" i="1"/>
  <c r="V61" i="1"/>
  <c r="U61" i="1"/>
  <c r="W60" i="1"/>
  <c r="V60" i="1"/>
  <c r="U60" i="1"/>
  <c r="W59" i="1"/>
  <c r="V59" i="1"/>
  <c r="U59" i="1"/>
  <c r="W58" i="1"/>
  <c r="V58" i="1"/>
  <c r="U58" i="1"/>
  <c r="W57" i="1"/>
  <c r="V57" i="1"/>
  <c r="U57" i="1"/>
  <c r="W56" i="1"/>
  <c r="V56" i="1"/>
  <c r="U56" i="1"/>
  <c r="W55" i="1"/>
  <c r="V55" i="1"/>
  <c r="U55" i="1"/>
  <c r="W54" i="1"/>
  <c r="V54" i="1"/>
  <c r="U54" i="1"/>
  <c r="W53" i="1"/>
  <c r="V53" i="1"/>
  <c r="U53" i="1"/>
  <c r="W52" i="1"/>
  <c r="V52" i="1"/>
  <c r="U52" i="1"/>
  <c r="W51" i="1"/>
  <c r="V51" i="1"/>
  <c r="U51" i="1"/>
  <c r="W50" i="1"/>
  <c r="V50" i="1"/>
  <c r="U50" i="1"/>
  <c r="W49" i="1"/>
  <c r="V49" i="1"/>
  <c r="U49" i="1"/>
  <c r="W48" i="1"/>
  <c r="V48" i="1"/>
  <c r="U48" i="1"/>
  <c r="W47" i="1"/>
  <c r="V47" i="1"/>
  <c r="U47" i="1"/>
  <c r="W46" i="1"/>
  <c r="V46" i="1"/>
  <c r="U46" i="1"/>
  <c r="W45" i="1"/>
  <c r="V45" i="1"/>
  <c r="U45" i="1"/>
  <c r="W44" i="1"/>
  <c r="V44" i="1"/>
  <c r="U44" i="1"/>
  <c r="W43" i="1"/>
  <c r="V43" i="1"/>
  <c r="U43" i="1"/>
  <c r="W42" i="1"/>
  <c r="V42" i="1"/>
  <c r="U42" i="1"/>
  <c r="W41" i="1"/>
  <c r="V41" i="1"/>
  <c r="U41" i="1"/>
  <c r="W40" i="1"/>
  <c r="V40" i="1"/>
  <c r="U40" i="1"/>
  <c r="W39" i="1"/>
  <c r="V39" i="1"/>
  <c r="U39" i="1"/>
  <c r="W38" i="1"/>
  <c r="V38" i="1"/>
  <c r="U38" i="1"/>
  <c r="W37" i="1"/>
  <c r="V37" i="1"/>
  <c r="U37" i="1"/>
  <c r="W36" i="1"/>
  <c r="V36" i="1"/>
  <c r="U36" i="1"/>
  <c r="W35" i="1"/>
  <c r="V35" i="1"/>
  <c r="U35" i="1"/>
  <c r="W34" i="1"/>
  <c r="V34" i="1"/>
  <c r="U34" i="1"/>
  <c r="W33" i="1"/>
  <c r="V33" i="1"/>
  <c r="U33" i="1"/>
  <c r="W32" i="1"/>
  <c r="V32" i="1"/>
  <c r="U32" i="1"/>
  <c r="W31" i="1"/>
  <c r="V31" i="1"/>
  <c r="U31" i="1"/>
  <c r="W30" i="1"/>
  <c r="V30" i="1"/>
  <c r="U30" i="1"/>
  <c r="W29" i="1"/>
  <c r="V29" i="1"/>
  <c r="U29" i="1"/>
  <c r="W28" i="1"/>
  <c r="V28" i="1"/>
  <c r="U28" i="1"/>
  <c r="W27" i="1"/>
  <c r="V27" i="1"/>
  <c r="U27" i="1"/>
  <c r="W26" i="1"/>
  <c r="V26" i="1"/>
  <c r="U26" i="1"/>
  <c r="W25" i="1"/>
  <c r="V25" i="1"/>
  <c r="U25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W3" i="1"/>
  <c r="V3" i="1"/>
  <c r="U3" i="1"/>
</calcChain>
</file>

<file path=xl/sharedStrings.xml><?xml version="1.0" encoding="utf-8"?>
<sst xmlns="http://schemas.openxmlformats.org/spreadsheetml/2006/main" count="24" uniqueCount="23">
  <si>
    <t>gallocatechin?</t>
  </si>
  <si>
    <t>B3</t>
  </si>
  <si>
    <t>(+)catechin</t>
  </si>
  <si>
    <t>piceatannol glucoside</t>
  </si>
  <si>
    <t>resveratrol</t>
  </si>
  <si>
    <t>Piceatannol aglycon</t>
  </si>
  <si>
    <t>Isorhapontin</t>
  </si>
  <si>
    <t>quercetin3glucuronide</t>
  </si>
  <si>
    <t>quercetin3glucoside</t>
  </si>
  <si>
    <t>kaempferol3glucuronide</t>
  </si>
  <si>
    <t>apigenin7glucoside</t>
  </si>
  <si>
    <t>Kaempferol3glucoside</t>
  </si>
  <si>
    <t>isorhamnetin</t>
  </si>
  <si>
    <t>Sum, flavonoids</t>
  </si>
  <si>
    <t>Sum, stilbenes</t>
  </si>
  <si>
    <t>Concentrations, mg g-1</t>
  </si>
  <si>
    <t>Sample ID</t>
  </si>
  <si>
    <t>Concentration mg g-1</t>
  </si>
  <si>
    <t>Concentration, mg g-1</t>
  </si>
  <si>
    <t>flavanones</t>
  </si>
  <si>
    <t>flavonols = quercetins + kaempferols</t>
  </si>
  <si>
    <t>unidentified flavonoid</t>
  </si>
  <si>
    <t>flavan-3-ols = gallocatechin + B3 + (+) catechin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</si>
</sst>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0" borderId="0" xfId="0" applyFill="1"/>
    <xf numFmtId="2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2"/>
  <sheetViews>
    <sheetView tabSelected="1" workbookViewId="0">
      <selection activeCell="Z10" sqref="Z10"/>
    </sheetView>
  </sheetViews>
  <sheetFormatPr defaultRowHeight="15" x14ac:dyDescent="0.25"/>
  <sheetData>
    <row r="1" spans="1:23" s="1" customFormat="1" x14ac:dyDescent="0.25">
      <c r="A1" s="1" t="s">
        <v>15</v>
      </c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21</v>
      </c>
      <c r="N1" s="2" t="s">
        <v>11</v>
      </c>
      <c r="O1" s="2" t="s">
        <v>12</v>
      </c>
      <c r="Q1" s="2" t="s">
        <v>13</v>
      </c>
      <c r="R1" s="3" t="s">
        <v>14</v>
      </c>
      <c r="U1" s="4" t="s">
        <v>20</v>
      </c>
      <c r="V1" s="5" t="s">
        <v>22</v>
      </c>
      <c r="W1" s="6" t="s">
        <v>19</v>
      </c>
    </row>
    <row r="2" spans="1:23" x14ac:dyDescent="0.25">
      <c r="A2" s="1"/>
      <c r="B2" s="1">
        <v>3.4046914577484131</v>
      </c>
      <c r="C2" s="1">
        <v>5.2571110725402832</v>
      </c>
      <c r="D2" s="1">
        <v>7.9359579086303711</v>
      </c>
      <c r="E2" s="1">
        <v>12.650001525878906</v>
      </c>
      <c r="F2" s="1">
        <v>15.359759330749512</v>
      </c>
      <c r="G2" s="1">
        <v>16.07646369934082</v>
      </c>
      <c r="H2" s="1">
        <v>16.651182174682617</v>
      </c>
      <c r="I2" s="1">
        <v>19.326045989990234</v>
      </c>
      <c r="J2" s="1">
        <v>20.048919677734375</v>
      </c>
      <c r="K2" s="1">
        <v>20.72572135925293</v>
      </c>
      <c r="L2" s="1">
        <v>21.3</v>
      </c>
      <c r="M2" s="1">
        <v>21.7</v>
      </c>
      <c r="N2" s="1">
        <v>22.247926712036133</v>
      </c>
      <c r="O2" s="1">
        <v>22.724691390991211</v>
      </c>
      <c r="P2" s="1"/>
      <c r="Q2" s="1"/>
      <c r="R2" s="1"/>
    </row>
    <row r="3" spans="1:23" x14ac:dyDescent="0.25">
      <c r="A3">
        <v>1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1.7970594911643087</v>
      </c>
      <c r="H3" s="8">
        <v>0</v>
      </c>
      <c r="I3" s="8">
        <v>0.85792664352697767</v>
      </c>
      <c r="J3" s="8">
        <v>0</v>
      </c>
      <c r="K3" s="8">
        <v>0</v>
      </c>
      <c r="L3" s="8">
        <v>0</v>
      </c>
      <c r="M3" s="8">
        <v>0.12170142960499991</v>
      </c>
      <c r="N3" s="8">
        <v>0.2200026458749916</v>
      </c>
      <c r="O3" s="8">
        <v>0</v>
      </c>
      <c r="P3" s="8"/>
      <c r="Q3" s="8">
        <v>1.199630719006969</v>
      </c>
      <c r="R3" s="8">
        <v>1.7970594911643087</v>
      </c>
      <c r="S3" s="8"/>
      <c r="T3" s="8"/>
      <c r="U3" s="8">
        <f>I3+J3+K3+N3+O3</f>
        <v>1.0779292894019692</v>
      </c>
      <c r="V3" s="8">
        <f>B3+C3+D3</f>
        <v>0</v>
      </c>
      <c r="W3" s="8">
        <f>L3</f>
        <v>0</v>
      </c>
    </row>
    <row r="4" spans="1:23" x14ac:dyDescent="0.25">
      <c r="A4">
        <v>2</v>
      </c>
      <c r="B4" s="8">
        <v>0.47140308884951165</v>
      </c>
      <c r="C4" s="8">
        <v>2.1675184215031087</v>
      </c>
      <c r="D4" s="8">
        <v>9.5989023603032089E-2</v>
      </c>
      <c r="E4" s="8">
        <v>1.4894639813979851</v>
      </c>
      <c r="F4" s="8">
        <v>0.19420063534080931</v>
      </c>
      <c r="G4" s="8">
        <v>0.54403364532896192</v>
      </c>
      <c r="H4" s="8">
        <v>0.39524699908191968</v>
      </c>
      <c r="I4" s="8">
        <v>0</v>
      </c>
      <c r="J4" s="8">
        <v>0.22944478613201277</v>
      </c>
      <c r="K4" s="8">
        <v>0.15861791325778535</v>
      </c>
      <c r="L4" s="8">
        <v>0</v>
      </c>
      <c r="M4" s="8">
        <v>0</v>
      </c>
      <c r="N4" s="8">
        <v>5.1309348910751618E-2</v>
      </c>
      <c r="O4" s="8">
        <v>0.12470981399892418</v>
      </c>
      <c r="P4" s="8"/>
      <c r="Q4" s="8">
        <v>3.2989923962551266</v>
      </c>
      <c r="R4" s="8">
        <v>2.6229452611496757</v>
      </c>
      <c r="S4" s="8"/>
      <c r="T4" s="8"/>
      <c r="U4" s="8">
        <f t="shared" ref="U4:U67" si="0">I4+J4+K4+N4+O4</f>
        <v>0.56408186229947388</v>
      </c>
      <c r="V4" s="8">
        <f t="shared" ref="V4:V67" si="1">B4+C4+D4</f>
        <v>2.7349105339556528</v>
      </c>
      <c r="W4" s="8">
        <f t="shared" ref="W4:W67" si="2">L4</f>
        <v>0</v>
      </c>
    </row>
    <row r="5" spans="1:23" x14ac:dyDescent="0.25">
      <c r="A5">
        <v>3</v>
      </c>
      <c r="B5" s="8">
        <v>1.0171532300205053</v>
      </c>
      <c r="C5" s="8">
        <v>2.1543708712451601</v>
      </c>
      <c r="D5" s="8">
        <v>5.7516487122340296E-2</v>
      </c>
      <c r="E5" s="8">
        <v>6.2094673338954047</v>
      </c>
      <c r="F5" s="8">
        <v>2.1003488809405799</v>
      </c>
      <c r="G5" s="8">
        <v>9.1661931934548146</v>
      </c>
      <c r="H5" s="8">
        <v>0.7482298776957379</v>
      </c>
      <c r="I5" s="8">
        <v>0.24381695662519487</v>
      </c>
      <c r="J5" s="8">
        <v>1.2296898725604744</v>
      </c>
      <c r="K5" s="8">
        <v>1.2535714735975483</v>
      </c>
      <c r="L5" s="8">
        <v>0</v>
      </c>
      <c r="M5" s="8">
        <v>9.0317144040127806E-2</v>
      </c>
      <c r="N5" s="8">
        <v>0.17760711591011924</v>
      </c>
      <c r="O5" s="8">
        <v>0.43816457624879329</v>
      </c>
      <c r="P5" s="8"/>
      <c r="Q5" s="8">
        <v>6.662207727370264</v>
      </c>
      <c r="R5" s="8">
        <v>18.224239285986538</v>
      </c>
      <c r="S5" s="8"/>
      <c r="T5" s="8"/>
      <c r="U5" s="8">
        <f t="shared" si="0"/>
        <v>3.3428499949421302</v>
      </c>
      <c r="V5" s="8">
        <f t="shared" si="1"/>
        <v>3.2290405883880058</v>
      </c>
      <c r="W5" s="8">
        <f t="shared" si="2"/>
        <v>0</v>
      </c>
    </row>
    <row r="6" spans="1:23" x14ac:dyDescent="0.25">
      <c r="A6">
        <v>4</v>
      </c>
      <c r="B6" s="8">
        <v>0.48109691436134838</v>
      </c>
      <c r="C6" s="8">
        <v>1.814470832679177</v>
      </c>
      <c r="D6" s="8">
        <v>0.18429650975228876</v>
      </c>
      <c r="E6" s="8">
        <v>0.99682738214958222</v>
      </c>
      <c r="F6" s="8">
        <v>0.10491063948416823</v>
      </c>
      <c r="G6" s="8">
        <v>8.4758020073070858E-2</v>
      </c>
      <c r="H6" s="8">
        <v>1.3407825415623131</v>
      </c>
      <c r="I6" s="8">
        <v>0.19805702042781947</v>
      </c>
      <c r="J6" s="8">
        <v>0.55079605243104879</v>
      </c>
      <c r="K6" s="8">
        <v>9.9583085165191126E-2</v>
      </c>
      <c r="L6" s="8">
        <v>0.10199347132632609</v>
      </c>
      <c r="M6" s="8">
        <v>0</v>
      </c>
      <c r="N6" s="8">
        <v>0.136306304334674</v>
      </c>
      <c r="O6" s="8">
        <v>0.39247035609097769</v>
      </c>
      <c r="P6" s="8"/>
      <c r="Q6" s="8">
        <v>3.959070546568852</v>
      </c>
      <c r="R6" s="8">
        <v>2.5272785832691342</v>
      </c>
      <c r="S6" s="8"/>
      <c r="T6" s="8"/>
      <c r="U6" s="8">
        <f t="shared" si="0"/>
        <v>1.377212818449711</v>
      </c>
      <c r="V6" s="8">
        <f t="shared" si="1"/>
        <v>2.4798642567928142</v>
      </c>
      <c r="W6" s="8">
        <f t="shared" si="2"/>
        <v>0.10199347132632609</v>
      </c>
    </row>
    <row r="7" spans="1:23" x14ac:dyDescent="0.25">
      <c r="A7">
        <v>5</v>
      </c>
      <c r="B7" s="8">
        <v>1.7403453291287485</v>
      </c>
      <c r="C7" s="8">
        <v>59.502357109518265</v>
      </c>
      <c r="D7" s="8">
        <v>0.9006578091425067</v>
      </c>
      <c r="E7" s="8">
        <v>8.1425243182945852</v>
      </c>
      <c r="F7" s="8">
        <v>1.4929214663198263</v>
      </c>
      <c r="G7" s="8">
        <v>7.4046486937520193</v>
      </c>
      <c r="H7" s="8">
        <v>1.1356164082563567</v>
      </c>
      <c r="I7" s="8">
        <v>0.22973144757384797</v>
      </c>
      <c r="J7" s="8">
        <v>1.2070771341976594</v>
      </c>
      <c r="K7" s="8">
        <v>1.4468259040955884</v>
      </c>
      <c r="L7" s="8">
        <v>3.7950084239503787E-2</v>
      </c>
      <c r="M7" s="8">
        <v>4.4918324640397737E-2</v>
      </c>
      <c r="N7" s="8">
        <v>0.19585250358015605</v>
      </c>
      <c r="O7" s="8">
        <v>0.44798338098870966</v>
      </c>
      <c r="P7" s="8"/>
      <c r="Q7" s="8">
        <v>65.75369902710537</v>
      </c>
      <c r="R7" s="8">
        <v>18.175710886622788</v>
      </c>
      <c r="S7" s="8"/>
      <c r="T7" s="8"/>
      <c r="U7" s="8">
        <f t="shared" si="0"/>
        <v>3.5274703704359616</v>
      </c>
      <c r="V7" s="8">
        <f t="shared" si="1"/>
        <v>62.143360247789523</v>
      </c>
      <c r="W7" s="8">
        <f t="shared" si="2"/>
        <v>3.7950084239503787E-2</v>
      </c>
    </row>
    <row r="8" spans="1:23" x14ac:dyDescent="0.25">
      <c r="A8">
        <v>6</v>
      </c>
      <c r="B8" s="8">
        <v>0.20040397512455274</v>
      </c>
      <c r="C8" s="8">
        <v>0.60320761850693194</v>
      </c>
      <c r="D8" s="8">
        <v>7.3462913405770242E-2</v>
      </c>
      <c r="E8" s="8">
        <v>2.0596565241127567</v>
      </c>
      <c r="F8" s="8">
        <v>0.21957866785713154</v>
      </c>
      <c r="G8" s="8">
        <v>0.25198947400661093</v>
      </c>
      <c r="H8" s="8">
        <v>1.180399269046869</v>
      </c>
      <c r="I8" s="8">
        <v>0.25128642873854495</v>
      </c>
      <c r="J8" s="8">
        <v>0.59072945706892332</v>
      </c>
      <c r="K8" s="8">
        <v>8.6090779075298801E-2</v>
      </c>
      <c r="L8" s="8">
        <v>4.3353608073607365E-2</v>
      </c>
      <c r="M8" s="8">
        <v>0</v>
      </c>
      <c r="N8" s="8">
        <v>9.6470742747953878E-2</v>
      </c>
      <c r="O8" s="8">
        <v>0.23017885878193611</v>
      </c>
      <c r="P8" s="8"/>
      <c r="Q8" s="8">
        <v>2.1751843815235197</v>
      </c>
      <c r="R8" s="8">
        <v>3.7116239350233684</v>
      </c>
      <c r="S8" s="8"/>
      <c r="T8" s="8"/>
      <c r="U8" s="8">
        <f t="shared" si="0"/>
        <v>1.2547562664126573</v>
      </c>
      <c r="V8" s="8">
        <f t="shared" si="1"/>
        <v>0.87707450703725498</v>
      </c>
      <c r="W8" s="8">
        <f t="shared" si="2"/>
        <v>4.3353608073607365E-2</v>
      </c>
    </row>
    <row r="9" spans="1:23" x14ac:dyDescent="0.25">
      <c r="A9">
        <v>7</v>
      </c>
      <c r="B9" s="8">
        <v>0.93923813704429737</v>
      </c>
      <c r="C9" s="8">
        <v>0.19819447547713437</v>
      </c>
      <c r="D9" s="8">
        <v>0.12451072664938817</v>
      </c>
      <c r="E9" s="8">
        <v>10.312949500688129</v>
      </c>
      <c r="F9" s="8">
        <v>1.4133434228832273</v>
      </c>
      <c r="G9" s="8">
        <v>4.9911372796281146</v>
      </c>
      <c r="H9" s="8">
        <v>2.060489693265422</v>
      </c>
      <c r="I9" s="8">
        <v>0.12306571643824961</v>
      </c>
      <c r="J9" s="8">
        <v>1.3325031896736172</v>
      </c>
      <c r="K9" s="8">
        <v>1.6035035819810672</v>
      </c>
      <c r="L9" s="8">
        <v>5.5443998825481587E-2</v>
      </c>
      <c r="M9" s="8">
        <v>4.9510656284914099E-2</v>
      </c>
      <c r="N9" s="8">
        <v>0.1382608383126103</v>
      </c>
      <c r="O9" s="8">
        <v>0.39726043535832839</v>
      </c>
      <c r="P9" s="8"/>
      <c r="Q9" s="8">
        <v>4.9614917560450875</v>
      </c>
      <c r="R9" s="8">
        <v>18.777919896464891</v>
      </c>
      <c r="S9" s="8"/>
      <c r="T9" s="8"/>
      <c r="U9" s="8">
        <f t="shared" si="0"/>
        <v>3.5945937617638726</v>
      </c>
      <c r="V9" s="8">
        <f t="shared" si="1"/>
        <v>1.2619433391708199</v>
      </c>
      <c r="W9" s="8">
        <f t="shared" si="2"/>
        <v>5.5443998825481587E-2</v>
      </c>
    </row>
    <row r="10" spans="1:23" x14ac:dyDescent="0.25">
      <c r="A10">
        <v>8</v>
      </c>
      <c r="B10" s="8">
        <v>23.227918020697782</v>
      </c>
      <c r="C10" s="8">
        <v>2.4803119165941068</v>
      </c>
      <c r="D10" s="8">
        <v>0.18093942641106203</v>
      </c>
      <c r="E10" s="8">
        <v>4.2745037421091601</v>
      </c>
      <c r="F10" s="8">
        <v>0.35150987775700987</v>
      </c>
      <c r="G10" s="8">
        <v>4.0557055136212421</v>
      </c>
      <c r="H10" s="8">
        <v>1.636266202953967</v>
      </c>
      <c r="I10" s="8">
        <v>0</v>
      </c>
      <c r="J10" s="8">
        <v>0.74897856658169326</v>
      </c>
      <c r="K10" s="8">
        <v>2.2203089290309768</v>
      </c>
      <c r="L10" s="8">
        <v>0.17284594658351135</v>
      </c>
      <c r="M10" s="8">
        <v>0.1921858929227824</v>
      </c>
      <c r="N10" s="8">
        <v>0.23261440924048596</v>
      </c>
      <c r="O10" s="8">
        <v>0.7605039351666355</v>
      </c>
      <c r="P10" s="8"/>
      <c r="Q10" s="8">
        <v>30.21660704322904</v>
      </c>
      <c r="R10" s="8">
        <v>10.31798533644138</v>
      </c>
      <c r="S10" s="8"/>
      <c r="T10" s="8"/>
      <c r="U10" s="8">
        <f t="shared" si="0"/>
        <v>3.9624058400197915</v>
      </c>
      <c r="V10" s="8">
        <f t="shared" si="1"/>
        <v>25.889169363702951</v>
      </c>
      <c r="W10" s="8">
        <f t="shared" si="2"/>
        <v>0.17284594658351135</v>
      </c>
    </row>
    <row r="11" spans="1:23" x14ac:dyDescent="0.25">
      <c r="A11">
        <v>9</v>
      </c>
      <c r="B11" s="8">
        <v>1.0661407608976019</v>
      </c>
      <c r="C11" s="8">
        <v>3.8401030230992457</v>
      </c>
      <c r="D11" s="8">
        <v>0.11271452954240323</v>
      </c>
      <c r="E11" s="8">
        <v>2.9228256192160464</v>
      </c>
      <c r="F11" s="8">
        <v>0.73586930264364869</v>
      </c>
      <c r="G11" s="8">
        <v>3.2864687832091652</v>
      </c>
      <c r="H11" s="8">
        <v>0.8496911958623673</v>
      </c>
      <c r="I11" s="8">
        <v>0</v>
      </c>
      <c r="J11" s="8">
        <v>0.9530041016033125</v>
      </c>
      <c r="K11" s="8">
        <v>1.4393683590709467</v>
      </c>
      <c r="L11" s="8">
        <v>6.6731268723773871E-2</v>
      </c>
      <c r="M11" s="8">
        <v>4.7353227538641622E-2</v>
      </c>
      <c r="N11" s="8">
        <v>0.23305695835752499</v>
      </c>
      <c r="O11" s="8">
        <v>0.37180897933669171</v>
      </c>
      <c r="P11" s="8"/>
      <c r="Q11" s="8">
        <v>8.1302812081701425</v>
      </c>
      <c r="R11" s="8">
        <v>7.7948549009312273</v>
      </c>
      <c r="S11" s="8"/>
      <c r="T11" s="8"/>
      <c r="U11" s="8">
        <f t="shared" si="0"/>
        <v>2.9972383983684758</v>
      </c>
      <c r="V11" s="8">
        <f t="shared" si="1"/>
        <v>5.018958313539251</v>
      </c>
      <c r="W11" s="8">
        <f t="shared" si="2"/>
        <v>6.6731268723773871E-2</v>
      </c>
    </row>
    <row r="12" spans="1:23" x14ac:dyDescent="0.25">
      <c r="A12">
        <v>10</v>
      </c>
      <c r="B12" s="8">
        <v>21.20892082114722</v>
      </c>
      <c r="C12" s="8">
        <v>0.62150613806560295</v>
      </c>
      <c r="D12" s="8">
        <v>0.55564795549289725</v>
      </c>
      <c r="E12" s="8">
        <v>5.6929676635585276</v>
      </c>
      <c r="F12" s="8">
        <v>0.71188717230867904</v>
      </c>
      <c r="G12" s="8">
        <v>0.5275825198484877</v>
      </c>
      <c r="H12" s="8">
        <v>0.94400145426948767</v>
      </c>
      <c r="I12" s="8">
        <v>0.37279742047768322</v>
      </c>
      <c r="J12" s="8">
        <v>0.52312824834710836</v>
      </c>
      <c r="K12" s="8">
        <v>0.34705217442353159</v>
      </c>
      <c r="L12" s="8">
        <v>4.5796162110306612E-2</v>
      </c>
      <c r="M12" s="8">
        <v>0</v>
      </c>
      <c r="N12" s="8">
        <v>0.11304883241089574</v>
      </c>
      <c r="O12" s="8">
        <v>0.16594408293922638</v>
      </c>
      <c r="P12" s="8"/>
      <c r="Q12" s="8">
        <v>23.953841835414476</v>
      </c>
      <c r="R12" s="8">
        <v>7.8764388099851823</v>
      </c>
      <c r="S12" s="8"/>
      <c r="T12" s="8"/>
      <c r="U12" s="8">
        <f t="shared" si="0"/>
        <v>1.5219707585984454</v>
      </c>
      <c r="V12" s="8">
        <f t="shared" si="1"/>
        <v>22.38607491470572</v>
      </c>
      <c r="W12" s="8">
        <f t="shared" si="2"/>
        <v>4.5796162110306612E-2</v>
      </c>
    </row>
    <row r="13" spans="1:23" x14ac:dyDescent="0.25">
      <c r="A13">
        <v>11</v>
      </c>
      <c r="B13" s="8">
        <v>1.379322140940312</v>
      </c>
      <c r="C13" s="8">
        <v>2.1143267854637862</v>
      </c>
      <c r="D13" s="8">
        <v>0.15128110505886033</v>
      </c>
      <c r="E13" s="8">
        <v>8.1903765866204896</v>
      </c>
      <c r="F13" s="8">
        <v>0.59013843539699462</v>
      </c>
      <c r="G13" s="8">
        <v>0.40154114003991936</v>
      </c>
      <c r="H13" s="8">
        <v>0.35158929110909187</v>
      </c>
      <c r="I13" s="8">
        <v>0.25030279996510563</v>
      </c>
      <c r="J13" s="8">
        <v>0.18942102174774406</v>
      </c>
      <c r="K13" s="8">
        <v>0.23670682100327634</v>
      </c>
      <c r="L13" s="8">
        <v>7.2211527484029689E-2</v>
      </c>
      <c r="M13" s="8">
        <v>0</v>
      </c>
      <c r="N13" s="8">
        <v>0.10260667387398567</v>
      </c>
      <c r="O13" s="8">
        <v>0.27916157499008992</v>
      </c>
      <c r="P13" s="8"/>
      <c r="Q13" s="8">
        <v>4.7753404505271897</v>
      </c>
      <c r="R13" s="8">
        <v>9.5336454531664945</v>
      </c>
      <c r="S13" s="8"/>
      <c r="T13" s="8"/>
      <c r="U13" s="8">
        <f t="shared" si="0"/>
        <v>1.0581988915802016</v>
      </c>
      <c r="V13" s="8">
        <f t="shared" si="1"/>
        <v>3.6449300314629585</v>
      </c>
      <c r="W13" s="8">
        <f t="shared" si="2"/>
        <v>7.2211527484029689E-2</v>
      </c>
    </row>
    <row r="14" spans="1:23" x14ac:dyDescent="0.25">
      <c r="A14">
        <v>12</v>
      </c>
      <c r="B14" s="8">
        <v>0.80068959897676506</v>
      </c>
      <c r="C14" s="8">
        <v>25.241159614610826</v>
      </c>
      <c r="D14" s="8">
        <v>0.34186919735001209</v>
      </c>
      <c r="E14" s="8">
        <v>2.8670087540815063</v>
      </c>
      <c r="F14" s="8">
        <v>0.58962957169428443</v>
      </c>
      <c r="G14" s="8">
        <v>2.2548437689080121</v>
      </c>
      <c r="H14" s="8">
        <v>1.9286678094259837</v>
      </c>
      <c r="I14" s="8">
        <v>0</v>
      </c>
      <c r="J14" s="8">
        <v>1.0163452281388119</v>
      </c>
      <c r="K14" s="8">
        <v>1.620005283266386</v>
      </c>
      <c r="L14" s="8">
        <v>5.3005698425527277E-2</v>
      </c>
      <c r="M14" s="8">
        <v>8.3655835753774624E-2</v>
      </c>
      <c r="N14" s="8">
        <v>6.0715199110039676E-2</v>
      </c>
      <c r="O14" s="8">
        <v>0.58888981453669198</v>
      </c>
      <c r="P14" s="8"/>
      <c r="Q14" s="8">
        <v>29.806335470168829</v>
      </c>
      <c r="R14" s="8">
        <v>7.6401499041097862</v>
      </c>
      <c r="S14" s="8"/>
      <c r="T14" s="8"/>
      <c r="U14" s="8">
        <f t="shared" si="0"/>
        <v>3.2859555250519294</v>
      </c>
      <c r="V14" s="8">
        <f t="shared" si="1"/>
        <v>26.3837184109376</v>
      </c>
      <c r="W14" s="8">
        <f t="shared" si="2"/>
        <v>5.3005698425527277E-2</v>
      </c>
    </row>
    <row r="15" spans="1:23" x14ac:dyDescent="0.25">
      <c r="A15">
        <v>13</v>
      </c>
      <c r="B15" s="8">
        <v>4.8618431969684108</v>
      </c>
      <c r="C15" s="8">
        <v>59.935336710000819</v>
      </c>
      <c r="D15" s="8">
        <v>0.73974814135685896</v>
      </c>
      <c r="E15" s="8">
        <v>10.881188228368949</v>
      </c>
      <c r="F15" s="8">
        <v>1.2837062714829275</v>
      </c>
      <c r="G15" s="8">
        <v>2.9118890170653975</v>
      </c>
      <c r="H15" s="8">
        <v>2.201217549006647</v>
      </c>
      <c r="I15" s="8">
        <v>0.12459084889489827</v>
      </c>
      <c r="J15" s="8">
        <v>1.2411792980998244</v>
      </c>
      <c r="K15" s="8">
        <v>0.62767306560571645</v>
      </c>
      <c r="L15" s="8">
        <v>4.030980700617251E-2</v>
      </c>
      <c r="M15" s="8">
        <v>0</v>
      </c>
      <c r="N15" s="8">
        <v>0</v>
      </c>
      <c r="O15" s="8">
        <v>0.43187423399471642</v>
      </c>
      <c r="P15" s="8"/>
      <c r="Q15" s="8">
        <v>68.002555301927416</v>
      </c>
      <c r="R15" s="8">
        <v>17.27800106592392</v>
      </c>
      <c r="S15" s="8"/>
      <c r="T15" s="8"/>
      <c r="U15" s="8">
        <f t="shared" si="0"/>
        <v>2.4253174465951557</v>
      </c>
      <c r="V15" s="8">
        <f t="shared" si="1"/>
        <v>65.536928048326089</v>
      </c>
      <c r="W15" s="8">
        <f t="shared" si="2"/>
        <v>4.030980700617251E-2</v>
      </c>
    </row>
    <row r="16" spans="1:23" x14ac:dyDescent="0.25">
      <c r="A16">
        <v>14</v>
      </c>
      <c r="B16" s="8">
        <v>1.1905195491034464</v>
      </c>
      <c r="C16" s="8">
        <v>3.8964355996048043</v>
      </c>
      <c r="D16" s="8">
        <v>0.12140219052135248</v>
      </c>
      <c r="E16" s="8">
        <v>4.7052230325008235</v>
      </c>
      <c r="F16" s="8">
        <v>0.87214024848899729</v>
      </c>
      <c r="G16" s="8">
        <v>6.6166631028502181</v>
      </c>
      <c r="H16" s="8">
        <v>1.2610851744503531</v>
      </c>
      <c r="I16" s="8">
        <v>0</v>
      </c>
      <c r="J16" s="8">
        <v>1.453953793799204</v>
      </c>
      <c r="K16" s="8">
        <v>2.6345049655231976</v>
      </c>
      <c r="L16" s="8">
        <v>6.2031688326698864E-2</v>
      </c>
      <c r="M16" s="8">
        <v>5.3100780314244943E-2</v>
      </c>
      <c r="N16" s="8">
        <v>0.12430938907165426</v>
      </c>
      <c r="O16" s="8">
        <v>0.32525534035170289</v>
      </c>
      <c r="P16" s="8"/>
      <c r="Q16" s="8">
        <v>9.8615132966163053</v>
      </c>
      <c r="R16" s="8">
        <v>13.455111558290392</v>
      </c>
      <c r="S16" s="8"/>
      <c r="T16" s="8"/>
      <c r="U16" s="8">
        <f t="shared" si="0"/>
        <v>4.5380234887457584</v>
      </c>
      <c r="V16" s="8">
        <f t="shared" si="1"/>
        <v>5.208357339229603</v>
      </c>
      <c r="W16" s="8">
        <f t="shared" si="2"/>
        <v>6.2031688326698864E-2</v>
      </c>
    </row>
    <row r="17" spans="1:23" x14ac:dyDescent="0.25">
      <c r="A17">
        <v>15</v>
      </c>
      <c r="B17" s="8">
        <v>2.6402959377424686</v>
      </c>
      <c r="C17" s="8">
        <v>5.0407033693078453</v>
      </c>
      <c r="D17" s="8">
        <v>0.17868530478960848</v>
      </c>
      <c r="E17" s="8">
        <v>4.9464136994244301</v>
      </c>
      <c r="F17" s="8">
        <v>0.87110621684662271</v>
      </c>
      <c r="G17" s="8">
        <v>10.933448351331737</v>
      </c>
      <c r="H17" s="8">
        <v>0.92288319251491602</v>
      </c>
      <c r="I17" s="8">
        <v>0</v>
      </c>
      <c r="J17" s="8">
        <v>1.314032970235119</v>
      </c>
      <c r="K17" s="8">
        <v>2.9310825077798928</v>
      </c>
      <c r="L17" s="8">
        <v>7.9477793003239053E-2</v>
      </c>
      <c r="M17" s="8">
        <v>0.14050542225694004</v>
      </c>
      <c r="N17" s="8">
        <v>0.21959574498529305</v>
      </c>
      <c r="O17" s="8">
        <v>0.49386153913524045</v>
      </c>
      <c r="P17" s="8"/>
      <c r="Q17" s="8">
        <v>13.038240589235647</v>
      </c>
      <c r="R17" s="8">
        <v>17.673851460117707</v>
      </c>
      <c r="S17" s="8"/>
      <c r="T17" s="8"/>
      <c r="U17" s="8">
        <f t="shared" si="0"/>
        <v>4.9585727621355451</v>
      </c>
      <c r="V17" s="8">
        <f t="shared" si="1"/>
        <v>7.8596846118399224</v>
      </c>
      <c r="W17" s="8">
        <f t="shared" si="2"/>
        <v>7.9477793003239053E-2</v>
      </c>
    </row>
    <row r="18" spans="1:23" x14ac:dyDescent="0.25">
      <c r="A18">
        <v>16</v>
      </c>
      <c r="B18" s="8">
        <v>0.79040652141195322</v>
      </c>
      <c r="C18" s="8">
        <v>0.95387642195041245</v>
      </c>
      <c r="D18" s="8">
        <v>7.4519644509062732E-2</v>
      </c>
      <c r="E18" s="8">
        <v>10.125749592384979</v>
      </c>
      <c r="F18" s="8">
        <v>1.3363206488207859</v>
      </c>
      <c r="G18" s="8">
        <v>7.6556413666685854</v>
      </c>
      <c r="H18" s="8">
        <v>0.33869212151363071</v>
      </c>
      <c r="I18" s="8">
        <v>0.19131849685533811</v>
      </c>
      <c r="J18" s="8">
        <v>0.79469707063454864</v>
      </c>
      <c r="K18" s="8">
        <v>0.16830106932588454</v>
      </c>
      <c r="L18" s="8">
        <v>3.0957674442942305E-2</v>
      </c>
      <c r="M18" s="8">
        <v>0</v>
      </c>
      <c r="N18" s="8">
        <v>0.21947686372910721</v>
      </c>
      <c r="O18" s="8">
        <v>0.55733443539459526</v>
      </c>
      <c r="P18" s="8"/>
      <c r="Q18" s="8">
        <v>3.7808881982538445</v>
      </c>
      <c r="R18" s="8">
        <v>19.456403729387983</v>
      </c>
      <c r="S18" s="8"/>
      <c r="T18" s="8"/>
      <c r="U18" s="8">
        <f t="shared" si="0"/>
        <v>1.9311279359394737</v>
      </c>
      <c r="V18" s="8">
        <f t="shared" si="1"/>
        <v>1.8188025878714285</v>
      </c>
      <c r="W18" s="8">
        <f t="shared" si="2"/>
        <v>3.0957674442942305E-2</v>
      </c>
    </row>
    <row r="19" spans="1:23" x14ac:dyDescent="0.25">
      <c r="A19">
        <v>17</v>
      </c>
      <c r="B19" s="8">
        <v>0.81347080178350739</v>
      </c>
      <c r="C19" s="8">
        <v>1.7803928103623665</v>
      </c>
      <c r="D19" s="8">
        <v>4.629483828058633E-2</v>
      </c>
      <c r="E19" s="8">
        <v>15.192970090579307</v>
      </c>
      <c r="F19" s="8">
        <v>2.4650263343567969</v>
      </c>
      <c r="G19" s="8">
        <v>2.6408805406416547</v>
      </c>
      <c r="H19" s="8">
        <v>0.46606361065264601</v>
      </c>
      <c r="I19" s="8">
        <v>0.13400981151751923</v>
      </c>
      <c r="J19" s="8">
        <v>0.44352414068662527</v>
      </c>
      <c r="K19" s="8">
        <v>0.2094245230287318</v>
      </c>
      <c r="L19" s="8">
        <v>0</v>
      </c>
      <c r="M19" s="8">
        <v>0</v>
      </c>
      <c r="N19" s="8">
        <v>0.17056250364527609</v>
      </c>
      <c r="O19" s="8">
        <v>0.44173057122018144</v>
      </c>
      <c r="P19" s="8"/>
      <c r="Q19" s="8">
        <v>4.0394100005247937</v>
      </c>
      <c r="R19" s="8">
        <v>20.764940576230405</v>
      </c>
      <c r="S19" s="8"/>
      <c r="T19" s="8"/>
      <c r="U19" s="8">
        <f t="shared" si="0"/>
        <v>1.399251550098334</v>
      </c>
      <c r="V19" s="8">
        <f t="shared" si="1"/>
        <v>2.6401584504264601</v>
      </c>
      <c r="W19" s="8">
        <f t="shared" si="2"/>
        <v>0</v>
      </c>
    </row>
    <row r="20" spans="1:23" x14ac:dyDescent="0.25">
      <c r="A20">
        <v>18</v>
      </c>
      <c r="B20" s="8">
        <v>7.8319012757860627</v>
      </c>
      <c r="C20" s="8">
        <v>44.584802252814661</v>
      </c>
      <c r="D20" s="8">
        <v>0.14527686034169537</v>
      </c>
      <c r="E20" s="8">
        <v>9.7438546113145925</v>
      </c>
      <c r="F20" s="8">
        <v>0.7411986207238741</v>
      </c>
      <c r="G20" s="8">
        <v>2.5572714202406299</v>
      </c>
      <c r="H20" s="8">
        <v>0.36371813604975956</v>
      </c>
      <c r="I20" s="8">
        <v>0</v>
      </c>
      <c r="J20" s="8">
        <v>0.32535214144230251</v>
      </c>
      <c r="K20" s="8">
        <v>0.11348168307744146</v>
      </c>
      <c r="L20" s="8">
        <v>3.9915035906432687E-2</v>
      </c>
      <c r="M20" s="8">
        <v>0</v>
      </c>
      <c r="N20" s="8">
        <v>0.12552846906043827</v>
      </c>
      <c r="O20" s="8">
        <v>0.30468287666913996</v>
      </c>
      <c r="P20" s="8"/>
      <c r="Q20" s="8">
        <v>53.47094059509817</v>
      </c>
      <c r="R20" s="8">
        <v>13.406042788328858</v>
      </c>
      <c r="S20" s="8"/>
      <c r="T20" s="8"/>
      <c r="U20" s="8">
        <f t="shared" si="0"/>
        <v>0.86904517024932215</v>
      </c>
      <c r="V20" s="8">
        <f t="shared" si="1"/>
        <v>52.561980388942416</v>
      </c>
      <c r="W20" s="8">
        <f t="shared" si="2"/>
        <v>3.9915035906432687E-2</v>
      </c>
    </row>
    <row r="21" spans="1:23" x14ac:dyDescent="0.25">
      <c r="A21">
        <v>19</v>
      </c>
      <c r="B21" s="8">
        <v>0.47666036390742517</v>
      </c>
      <c r="C21" s="8">
        <v>1.2904231572722535</v>
      </c>
      <c r="D21" s="8">
        <v>0</v>
      </c>
      <c r="E21" s="8">
        <v>4.2782692915610978</v>
      </c>
      <c r="F21" s="8">
        <v>1.7240240604497818</v>
      </c>
      <c r="G21" s="8">
        <v>7.2034321673757082</v>
      </c>
      <c r="H21" s="8">
        <v>0.23612720092250225</v>
      </c>
      <c r="I21" s="8">
        <v>0</v>
      </c>
      <c r="J21" s="8">
        <v>0.59877657139708917</v>
      </c>
      <c r="K21" s="8">
        <v>0.45905912639102653</v>
      </c>
      <c r="L21" s="8">
        <v>0</v>
      </c>
      <c r="M21" s="8">
        <v>0</v>
      </c>
      <c r="N21" s="8">
        <v>0.11726539457614865</v>
      </c>
      <c r="O21" s="8">
        <v>0.52618773279616404</v>
      </c>
      <c r="P21" s="8"/>
      <c r="Q21" s="8">
        <v>3.4683723463401073</v>
      </c>
      <c r="R21" s="8">
        <v>13.44185272030909</v>
      </c>
      <c r="S21" s="8"/>
      <c r="T21" s="8"/>
      <c r="U21" s="8">
        <f t="shared" si="0"/>
        <v>1.7012888251604283</v>
      </c>
      <c r="V21" s="8">
        <f t="shared" si="1"/>
        <v>1.7670835211796787</v>
      </c>
      <c r="W21" s="8">
        <f t="shared" si="2"/>
        <v>0</v>
      </c>
    </row>
    <row r="22" spans="1:23" x14ac:dyDescent="0.25">
      <c r="A22">
        <v>20</v>
      </c>
      <c r="B22" s="8">
        <v>2.9095098711867937</v>
      </c>
      <c r="C22" s="8">
        <v>0</v>
      </c>
      <c r="D22" s="8">
        <v>3.5515187053931183E-2</v>
      </c>
      <c r="E22" s="8">
        <v>12.538720180733012</v>
      </c>
      <c r="F22" s="8">
        <v>2.5867295203740319</v>
      </c>
      <c r="G22" s="8">
        <v>6.0267795104633723</v>
      </c>
      <c r="H22" s="8">
        <v>0.30114971652186506</v>
      </c>
      <c r="I22" s="8">
        <v>0.15633236179701634</v>
      </c>
      <c r="J22" s="8">
        <v>0.49537856523228657</v>
      </c>
      <c r="K22" s="8">
        <v>0.29776958552086397</v>
      </c>
      <c r="L22" s="8">
        <v>0</v>
      </c>
      <c r="M22" s="8">
        <v>0</v>
      </c>
      <c r="N22" s="8">
        <v>0.11255238178453164</v>
      </c>
      <c r="O22" s="8">
        <v>0.36670978523233339</v>
      </c>
      <c r="P22" s="8"/>
      <c r="Q22" s="8">
        <v>4.3737677378077571</v>
      </c>
      <c r="R22" s="8">
        <v>21.453378928092281</v>
      </c>
      <c r="S22" s="8"/>
      <c r="T22" s="8"/>
      <c r="U22" s="8">
        <f t="shared" si="0"/>
        <v>1.4287426795670319</v>
      </c>
      <c r="V22" s="8">
        <f t="shared" si="1"/>
        <v>2.9450250582407249</v>
      </c>
      <c r="W22" s="8">
        <f t="shared" si="2"/>
        <v>0</v>
      </c>
    </row>
    <row r="23" spans="1:23" x14ac:dyDescent="0.25">
      <c r="A23">
        <v>21</v>
      </c>
      <c r="B23" s="8">
        <v>0.82216627526896302</v>
      </c>
      <c r="C23" s="8">
        <v>1.5095543815793895</v>
      </c>
      <c r="D23" s="8">
        <v>0.1270548257467681</v>
      </c>
      <c r="E23" s="8">
        <v>0.15577051787450086</v>
      </c>
      <c r="F23" s="8">
        <v>0</v>
      </c>
      <c r="G23" s="8">
        <v>0.19794028311269532</v>
      </c>
      <c r="H23" s="8">
        <v>5.4766863834088783E-2</v>
      </c>
      <c r="I23" s="8">
        <v>0</v>
      </c>
      <c r="J23" s="8">
        <v>0.12249445944897436</v>
      </c>
      <c r="K23" s="8">
        <v>0.10062890113756423</v>
      </c>
      <c r="L23" s="8">
        <v>0</v>
      </c>
      <c r="M23" s="8">
        <v>0</v>
      </c>
      <c r="N23" s="8">
        <v>0.18491956262082571</v>
      </c>
      <c r="O23" s="8">
        <v>0.25017387969907501</v>
      </c>
      <c r="P23" s="8"/>
      <c r="Q23" s="8">
        <v>3.1169922855015599</v>
      </c>
      <c r="R23" s="8">
        <v>0.408477664821285</v>
      </c>
      <c r="S23" s="8"/>
      <c r="T23" s="8"/>
      <c r="U23" s="8">
        <f t="shared" si="0"/>
        <v>0.65821680290643925</v>
      </c>
      <c r="V23" s="8">
        <f t="shared" si="1"/>
        <v>2.4587754825951205</v>
      </c>
      <c r="W23" s="8">
        <f t="shared" si="2"/>
        <v>0</v>
      </c>
    </row>
    <row r="24" spans="1:23" x14ac:dyDescent="0.25">
      <c r="A24">
        <v>22</v>
      </c>
      <c r="B24" s="8">
        <v>0.9146379087853127</v>
      </c>
      <c r="C24" s="8">
        <v>2.311114163285128</v>
      </c>
      <c r="D24" s="8">
        <v>0.14229967727260506</v>
      </c>
      <c r="E24" s="8">
        <v>7.3742633710459957</v>
      </c>
      <c r="F24" s="8">
        <v>1.258412313110632</v>
      </c>
      <c r="G24" s="8">
        <v>3.3077374348223847</v>
      </c>
      <c r="H24" s="8">
        <v>4.1238400160866791</v>
      </c>
      <c r="I24" s="8">
        <v>0.12749166523852346</v>
      </c>
      <c r="J24" s="8">
        <v>2.9295951608916364</v>
      </c>
      <c r="K24" s="8">
        <v>1.9790838320294875</v>
      </c>
      <c r="L24" s="8">
        <v>4.5427121938436905E-2</v>
      </c>
      <c r="M24" s="8">
        <v>0</v>
      </c>
      <c r="N24" s="8">
        <v>0.24581133107760322</v>
      </c>
      <c r="O24" s="8">
        <v>0.38016263876033285</v>
      </c>
      <c r="P24" s="8"/>
      <c r="Q24" s="8">
        <v>9.0756234992790645</v>
      </c>
      <c r="R24" s="8">
        <v>16.064253135065691</v>
      </c>
      <c r="S24" s="8"/>
      <c r="T24" s="8"/>
      <c r="U24" s="8">
        <f t="shared" si="0"/>
        <v>5.6621446279975833</v>
      </c>
      <c r="V24" s="8">
        <f t="shared" si="1"/>
        <v>3.3680517493430457</v>
      </c>
      <c r="W24" s="8">
        <f t="shared" si="2"/>
        <v>4.5427121938436905E-2</v>
      </c>
    </row>
    <row r="25" spans="1:23" x14ac:dyDescent="0.25">
      <c r="A25">
        <v>23</v>
      </c>
      <c r="B25" s="8">
        <v>4.207889293049532</v>
      </c>
      <c r="C25" s="8">
        <v>53.109454365118978</v>
      </c>
      <c r="D25" s="8">
        <v>0.62650142952679289</v>
      </c>
      <c r="E25" s="8">
        <v>13.805049002945593</v>
      </c>
      <c r="F25" s="8">
        <v>1.2827797954197473</v>
      </c>
      <c r="G25" s="8">
        <v>1.2989948597988736</v>
      </c>
      <c r="H25" s="8">
        <v>4.3785966584938167</v>
      </c>
      <c r="I25" s="8">
        <v>0.11580805550931324</v>
      </c>
      <c r="J25" s="8">
        <v>1.8592779289905959</v>
      </c>
      <c r="K25" s="8">
        <v>0.44136405083733377</v>
      </c>
      <c r="L25" s="8">
        <v>0</v>
      </c>
      <c r="M25" s="8">
        <v>0</v>
      </c>
      <c r="N25" s="8">
        <v>0.15218460966882066</v>
      </c>
      <c r="O25" s="8">
        <v>0.38274300842382625</v>
      </c>
      <c r="P25" s="8"/>
      <c r="Q25" s="8">
        <v>60.895222741125188</v>
      </c>
      <c r="R25" s="8">
        <v>20.76542031665803</v>
      </c>
      <c r="S25" s="8"/>
      <c r="T25" s="8"/>
      <c r="U25" s="8">
        <f t="shared" si="0"/>
        <v>2.9513776534298897</v>
      </c>
      <c r="V25" s="8">
        <f t="shared" si="1"/>
        <v>57.943845087695301</v>
      </c>
      <c r="W25" s="8">
        <f t="shared" si="2"/>
        <v>0</v>
      </c>
    </row>
    <row r="26" spans="1:23" x14ac:dyDescent="0.25">
      <c r="A26">
        <v>24</v>
      </c>
      <c r="B26" s="8">
        <v>0.58371356209975023</v>
      </c>
      <c r="C26" s="8">
        <v>0.69597696093045758</v>
      </c>
      <c r="D26" s="8">
        <v>0.1345682066295128</v>
      </c>
      <c r="E26" s="8">
        <v>3.9564656446947657</v>
      </c>
      <c r="F26" s="8">
        <v>0.32484088452387233</v>
      </c>
      <c r="G26" s="8">
        <v>0.50656775852274194</v>
      </c>
      <c r="H26" s="8">
        <v>2.2404395790241756</v>
      </c>
      <c r="I26" s="8">
        <v>0</v>
      </c>
      <c r="J26" s="8">
        <v>1.2321029201851599</v>
      </c>
      <c r="K26" s="8">
        <v>0.37084140459460357</v>
      </c>
      <c r="L26" s="8">
        <v>4.2228059351033187E-2</v>
      </c>
      <c r="M26" s="8">
        <v>0</v>
      </c>
      <c r="N26" s="8">
        <v>8.7232879363320553E-2</v>
      </c>
      <c r="O26" s="8">
        <v>0.39353224301527917</v>
      </c>
      <c r="P26" s="8"/>
      <c r="Q26" s="8">
        <v>3.540196236169117</v>
      </c>
      <c r="R26" s="8">
        <v>7.0283138667655551</v>
      </c>
      <c r="S26" s="8"/>
      <c r="T26" s="8"/>
      <c r="U26" s="8">
        <f t="shared" si="0"/>
        <v>2.083709447158363</v>
      </c>
      <c r="V26" s="8">
        <f t="shared" si="1"/>
        <v>1.4142587296597207</v>
      </c>
      <c r="W26" s="8">
        <f t="shared" si="2"/>
        <v>4.2228059351033187E-2</v>
      </c>
    </row>
    <row r="27" spans="1:23" x14ac:dyDescent="0.25">
      <c r="A27">
        <v>25</v>
      </c>
      <c r="B27" s="8">
        <v>4.9350979447628909</v>
      </c>
      <c r="C27" s="8">
        <v>64.442248789302312</v>
      </c>
      <c r="D27" s="8">
        <v>0.46338758468868441</v>
      </c>
      <c r="E27" s="8">
        <v>13.903478739276771</v>
      </c>
      <c r="F27" s="8">
        <v>1.7636728380673201</v>
      </c>
      <c r="G27" s="8">
        <v>2.221794995198203</v>
      </c>
      <c r="H27" s="8">
        <v>6.1211561889223107</v>
      </c>
      <c r="I27" s="8">
        <v>0.17993191973843026</v>
      </c>
      <c r="J27" s="8">
        <v>2.881427871395736</v>
      </c>
      <c r="K27" s="8">
        <v>1.2707859601013378</v>
      </c>
      <c r="L27" s="8">
        <v>6.7771133536779812E-2</v>
      </c>
      <c r="M27" s="8">
        <v>0</v>
      </c>
      <c r="N27" s="8">
        <v>0.14583192877154735</v>
      </c>
      <c r="O27" s="8">
        <v>0.52005618449683133</v>
      </c>
      <c r="P27" s="8"/>
      <c r="Q27" s="8">
        <v>74.90653931679455</v>
      </c>
      <c r="R27" s="8">
        <v>24.010102761464605</v>
      </c>
      <c r="S27" s="8"/>
      <c r="T27" s="8"/>
      <c r="U27" s="8">
        <f t="shared" si="0"/>
        <v>4.9980338645038822</v>
      </c>
      <c r="V27" s="8">
        <f t="shared" si="1"/>
        <v>69.840734318753888</v>
      </c>
      <c r="W27" s="8">
        <f t="shared" si="2"/>
        <v>6.7771133536779812E-2</v>
      </c>
    </row>
    <row r="28" spans="1:23" x14ac:dyDescent="0.25">
      <c r="A28">
        <v>26</v>
      </c>
      <c r="B28" s="8">
        <v>0.92129468122884428</v>
      </c>
      <c r="C28" s="8">
        <v>8.1246251530168276</v>
      </c>
      <c r="D28" s="8">
        <v>0.16421624283486222</v>
      </c>
      <c r="E28" s="8">
        <v>10.053318957118137</v>
      </c>
      <c r="F28" s="8">
        <v>1.502539038357467</v>
      </c>
      <c r="G28" s="8">
        <v>2.7302790771090852</v>
      </c>
      <c r="H28" s="8">
        <v>2.5694589005077364</v>
      </c>
      <c r="I28" s="8">
        <v>0.18646561771555148</v>
      </c>
      <c r="J28" s="8">
        <v>1.5720321829042612</v>
      </c>
      <c r="K28" s="8">
        <v>0.71358905908029979</v>
      </c>
      <c r="L28" s="8">
        <v>4.9033306771136348E-2</v>
      </c>
      <c r="M28" s="8">
        <v>7.3200962989211929E-2</v>
      </c>
      <c r="N28" s="8">
        <v>0.67379371650641695</v>
      </c>
      <c r="O28" s="8">
        <v>0.94614816120868317</v>
      </c>
      <c r="P28" s="8"/>
      <c r="Q28" s="8">
        <v>13.424399084256095</v>
      </c>
      <c r="R28" s="8">
        <v>16.855595973092424</v>
      </c>
      <c r="S28" s="8"/>
      <c r="T28" s="8"/>
      <c r="U28" s="8">
        <f t="shared" si="0"/>
        <v>4.0920287374152124</v>
      </c>
      <c r="V28" s="8">
        <f t="shared" si="1"/>
        <v>9.2101360770805343</v>
      </c>
      <c r="W28" s="8">
        <f t="shared" si="2"/>
        <v>4.9033306771136348E-2</v>
      </c>
    </row>
    <row r="29" spans="1:23" x14ac:dyDescent="0.25">
      <c r="A29">
        <v>27</v>
      </c>
      <c r="B29" s="8">
        <v>0.4463459205732917</v>
      </c>
      <c r="C29" s="8">
        <v>1.4920063791582663</v>
      </c>
      <c r="D29" s="8">
        <v>0.1354455035939649</v>
      </c>
      <c r="E29" s="8">
        <v>9.4422917766857761</v>
      </c>
      <c r="F29" s="8">
        <v>0.90648511776380825</v>
      </c>
      <c r="G29" s="8">
        <v>1.2099431585438276</v>
      </c>
      <c r="H29" s="8">
        <v>7.6357099913532398</v>
      </c>
      <c r="I29" s="8">
        <v>0.14446714837671215</v>
      </c>
      <c r="J29" s="8">
        <v>2.771587924314117</v>
      </c>
      <c r="K29" s="8">
        <v>0.46692211756988877</v>
      </c>
      <c r="L29" s="8">
        <v>8.3153004069307854E-2</v>
      </c>
      <c r="M29" s="8">
        <v>0</v>
      </c>
      <c r="N29" s="8">
        <v>0.12496469628555151</v>
      </c>
      <c r="O29" s="8">
        <v>0.4183501237074862</v>
      </c>
      <c r="P29" s="8"/>
      <c r="Q29" s="8">
        <v>6.0832428176485855</v>
      </c>
      <c r="R29" s="8">
        <v>19.194430044346653</v>
      </c>
      <c r="S29" s="8"/>
      <c r="T29" s="8"/>
      <c r="U29" s="8">
        <f t="shared" si="0"/>
        <v>3.9262920102537562</v>
      </c>
      <c r="V29" s="8">
        <f t="shared" si="1"/>
        <v>2.0737978033255229</v>
      </c>
      <c r="W29" s="8">
        <f t="shared" si="2"/>
        <v>8.3153004069307854E-2</v>
      </c>
    </row>
    <row r="30" spans="1:23" x14ac:dyDescent="0.25">
      <c r="A30">
        <v>28</v>
      </c>
      <c r="B30" s="8">
        <v>0.23043699527855299</v>
      </c>
      <c r="C30" s="8">
        <v>0</v>
      </c>
      <c r="D30" s="8">
        <v>0</v>
      </c>
      <c r="E30" s="8">
        <v>3.8855740612303049</v>
      </c>
      <c r="F30" s="8">
        <v>0.57981253315086745</v>
      </c>
      <c r="G30" s="8">
        <v>1.4197952517118422</v>
      </c>
      <c r="H30" s="8">
        <v>0.73959592083474845</v>
      </c>
      <c r="I30" s="8">
        <v>0</v>
      </c>
      <c r="J30" s="8">
        <v>0.56646211192561635</v>
      </c>
      <c r="K30" s="8">
        <v>0.16258384602983661</v>
      </c>
      <c r="L30" s="8">
        <v>0</v>
      </c>
      <c r="M30" s="8">
        <v>0</v>
      </c>
      <c r="N30" s="8">
        <v>0.10671403537163368</v>
      </c>
      <c r="O30" s="8">
        <v>0.26796928393003533</v>
      </c>
      <c r="P30" s="8"/>
      <c r="Q30" s="8">
        <v>1.3341662725356749</v>
      </c>
      <c r="R30" s="8">
        <v>6.624777766927763</v>
      </c>
      <c r="S30" s="8"/>
      <c r="T30" s="8"/>
      <c r="U30" s="8">
        <f t="shared" si="0"/>
        <v>1.1037292772571219</v>
      </c>
      <c r="V30" s="8">
        <f t="shared" si="1"/>
        <v>0.23043699527855299</v>
      </c>
      <c r="W30" s="8">
        <f t="shared" si="2"/>
        <v>0</v>
      </c>
    </row>
    <row r="31" spans="1:23" x14ac:dyDescent="0.25">
      <c r="A31">
        <v>29</v>
      </c>
      <c r="B31" s="8">
        <v>0.95648835169428759</v>
      </c>
      <c r="C31" s="8">
        <v>7.7214087099264406</v>
      </c>
      <c r="D31" s="8">
        <v>0.17982796112065513</v>
      </c>
      <c r="E31" s="8">
        <v>18.317934835508915</v>
      </c>
      <c r="F31" s="8">
        <v>1.390157671553798</v>
      </c>
      <c r="G31" s="8">
        <v>6.7303387180641971</v>
      </c>
      <c r="H31" s="8">
        <v>4.4132315260303265</v>
      </c>
      <c r="I31" s="8">
        <v>0.14876061000311663</v>
      </c>
      <c r="J31" s="8">
        <v>1.5489350477151249</v>
      </c>
      <c r="K31" s="8">
        <v>1.7801420282422578</v>
      </c>
      <c r="L31" s="8">
        <v>4.6402786688825588E-2</v>
      </c>
      <c r="M31" s="8">
        <v>9.9561995240971743E-2</v>
      </c>
      <c r="N31" s="8">
        <v>0.75311247414327032</v>
      </c>
      <c r="O31" s="8">
        <v>0</v>
      </c>
      <c r="P31" s="8"/>
      <c r="Q31" s="8">
        <v>13.234639964774948</v>
      </c>
      <c r="R31" s="8">
        <v>30.851662751157235</v>
      </c>
      <c r="S31" s="8"/>
      <c r="T31" s="8"/>
      <c r="U31" s="8">
        <f t="shared" si="0"/>
        <v>4.2309501601037693</v>
      </c>
      <c r="V31" s="8">
        <f t="shared" si="1"/>
        <v>8.8577250227413824</v>
      </c>
      <c r="W31" s="8">
        <f t="shared" si="2"/>
        <v>4.6402786688825588E-2</v>
      </c>
    </row>
    <row r="32" spans="1:23" x14ac:dyDescent="0.25">
      <c r="A32">
        <v>30</v>
      </c>
      <c r="B32" s="8">
        <v>6.1265517808925276</v>
      </c>
      <c r="C32" s="8">
        <v>3.6168667185683443</v>
      </c>
      <c r="D32" s="8">
        <v>0.12652379732992022</v>
      </c>
      <c r="E32" s="8">
        <v>6.4356507512524521</v>
      </c>
      <c r="F32" s="8">
        <v>3.0029686254724672</v>
      </c>
      <c r="G32" s="8">
        <v>1.0039132825718708</v>
      </c>
      <c r="H32" s="8">
        <v>0.95666636992997645</v>
      </c>
      <c r="I32" s="8">
        <v>1.3730262125250625</v>
      </c>
      <c r="J32" s="8">
        <v>0.52880758256213722</v>
      </c>
      <c r="K32" s="8">
        <v>0.17523599374666898</v>
      </c>
      <c r="L32" s="8">
        <v>8.9210793310145461E-2</v>
      </c>
      <c r="M32" s="8">
        <v>0.36825868052565131</v>
      </c>
      <c r="N32" s="8">
        <v>0</v>
      </c>
      <c r="O32" s="8">
        <v>0</v>
      </c>
      <c r="P32" s="8"/>
      <c r="Q32" s="8">
        <v>12.404481559460459</v>
      </c>
      <c r="R32" s="8">
        <v>11.399199029226766</v>
      </c>
      <c r="S32" s="8"/>
      <c r="T32" s="8"/>
      <c r="U32" s="8">
        <f t="shared" si="0"/>
        <v>2.0770697888338687</v>
      </c>
      <c r="V32" s="8">
        <f t="shared" si="1"/>
        <v>9.8699422967907928</v>
      </c>
      <c r="W32" s="8">
        <f t="shared" si="2"/>
        <v>8.9210793310145461E-2</v>
      </c>
    </row>
    <row r="33" spans="1:23" x14ac:dyDescent="0.25">
      <c r="A33">
        <v>31</v>
      </c>
      <c r="B33" s="8">
        <v>0.37759310740539292</v>
      </c>
      <c r="C33" s="8">
        <v>2.3035452666077432</v>
      </c>
      <c r="D33" s="8">
        <v>0</v>
      </c>
      <c r="E33" s="8">
        <v>1.4738637360421454</v>
      </c>
      <c r="F33" s="8">
        <v>0.26377134013412756</v>
      </c>
      <c r="G33" s="8">
        <v>1.6869503076025281</v>
      </c>
      <c r="H33" s="8">
        <v>0.37567862355381743</v>
      </c>
      <c r="I33" s="8">
        <v>0</v>
      </c>
      <c r="J33" s="8">
        <v>0.37748919368126066</v>
      </c>
      <c r="K33" s="8">
        <v>0.49442886879489789</v>
      </c>
      <c r="L33" s="8">
        <v>3.3477825310771168E-2</v>
      </c>
      <c r="M33" s="8">
        <v>0</v>
      </c>
      <c r="N33" s="8">
        <v>6.1602967406449015E-2</v>
      </c>
      <c r="O33" s="8">
        <v>0.22078361263603255</v>
      </c>
      <c r="P33" s="8"/>
      <c r="Q33" s="8">
        <v>3.8689208418425474</v>
      </c>
      <c r="R33" s="8">
        <v>3.8002640073326184</v>
      </c>
      <c r="S33" s="8"/>
      <c r="T33" s="8"/>
      <c r="U33" s="8">
        <f t="shared" si="0"/>
        <v>1.1543046425186401</v>
      </c>
      <c r="V33" s="8">
        <f t="shared" si="1"/>
        <v>2.6811383740131363</v>
      </c>
      <c r="W33" s="8">
        <f t="shared" si="2"/>
        <v>3.3477825310771168E-2</v>
      </c>
    </row>
    <row r="34" spans="1:23" x14ac:dyDescent="0.25">
      <c r="A34">
        <v>32</v>
      </c>
      <c r="B34" s="8">
        <v>0</v>
      </c>
      <c r="C34" s="8">
        <v>0.30202812281883729</v>
      </c>
      <c r="D34" s="8">
        <v>0</v>
      </c>
      <c r="E34" s="8">
        <v>1.2590758179417387</v>
      </c>
      <c r="F34" s="8">
        <v>9.7581487456755947E-2</v>
      </c>
      <c r="G34" s="8">
        <v>1.0864821660540642</v>
      </c>
      <c r="H34" s="8">
        <v>0.85558616281166888</v>
      </c>
      <c r="I34" s="8">
        <v>0</v>
      </c>
      <c r="J34" s="8">
        <v>0.41278911165797455</v>
      </c>
      <c r="K34" s="8">
        <v>0.83000164108938679</v>
      </c>
      <c r="L34" s="8">
        <v>0</v>
      </c>
      <c r="M34" s="8">
        <v>0</v>
      </c>
      <c r="N34" s="8">
        <v>0</v>
      </c>
      <c r="O34" s="8">
        <v>0.11158777621654753</v>
      </c>
      <c r="P34" s="8"/>
      <c r="Q34" s="8">
        <v>1.656406651782746</v>
      </c>
      <c r="R34" s="8">
        <v>3.2987256342642279</v>
      </c>
      <c r="S34" s="8"/>
      <c r="T34" s="8"/>
      <c r="U34" s="8">
        <f t="shared" si="0"/>
        <v>1.354378528963909</v>
      </c>
      <c r="V34" s="8">
        <f t="shared" si="1"/>
        <v>0.30202812281883729</v>
      </c>
      <c r="W34" s="8">
        <f t="shared" si="2"/>
        <v>0</v>
      </c>
    </row>
    <row r="35" spans="1:23" x14ac:dyDescent="0.25">
      <c r="A35">
        <v>33</v>
      </c>
      <c r="B35" s="8">
        <v>1.562440925668632</v>
      </c>
      <c r="C35" s="8">
        <v>22.131397486641639</v>
      </c>
      <c r="D35" s="8">
        <v>0</v>
      </c>
      <c r="E35" s="8">
        <v>4.3183178595317555</v>
      </c>
      <c r="F35" s="8">
        <v>1.6274369000481466</v>
      </c>
      <c r="G35" s="8">
        <v>5.3951556619935124</v>
      </c>
      <c r="H35" s="8">
        <v>0.21063733157445996</v>
      </c>
      <c r="I35" s="8">
        <v>0</v>
      </c>
      <c r="J35" s="8">
        <v>0</v>
      </c>
      <c r="K35" s="8">
        <v>0.40082325916182532</v>
      </c>
      <c r="L35" s="8">
        <v>0.48754069100072839</v>
      </c>
      <c r="M35" s="8">
        <v>0</v>
      </c>
      <c r="N35" s="8">
        <v>0.12969206936938615</v>
      </c>
      <c r="O35" s="8">
        <v>0.39566124218490362</v>
      </c>
      <c r="P35" s="8"/>
      <c r="Q35" s="8">
        <v>25.107555674027115</v>
      </c>
      <c r="R35" s="8">
        <v>11.551547753147876</v>
      </c>
      <c r="S35" s="8"/>
      <c r="T35" s="8"/>
      <c r="U35" s="8">
        <f t="shared" si="0"/>
        <v>0.92617657071611503</v>
      </c>
      <c r="V35" s="8">
        <f t="shared" si="1"/>
        <v>23.693838412310271</v>
      </c>
      <c r="W35" s="8">
        <f t="shared" si="2"/>
        <v>0.48754069100072839</v>
      </c>
    </row>
    <row r="36" spans="1:23" x14ac:dyDescent="0.25">
      <c r="A36">
        <v>34</v>
      </c>
      <c r="B36" s="8">
        <v>3.5298790768192769</v>
      </c>
      <c r="C36" s="8">
        <v>8.6280254367877305</v>
      </c>
      <c r="D36" s="8">
        <v>6.5302556575610807E-2</v>
      </c>
      <c r="E36" s="8">
        <v>6.9503094409846025</v>
      </c>
      <c r="F36" s="8">
        <v>3.8598713721634406</v>
      </c>
      <c r="G36" s="8">
        <v>17.561400626432249</v>
      </c>
      <c r="H36" s="8">
        <v>0.41661655505806627</v>
      </c>
      <c r="I36" s="8">
        <v>8.2851007713906188E-2</v>
      </c>
      <c r="J36" s="8">
        <v>2.074558008972589</v>
      </c>
      <c r="K36" s="8">
        <v>0.51547908599662839</v>
      </c>
      <c r="L36" s="8">
        <v>0</v>
      </c>
      <c r="M36" s="8">
        <v>5.3897346584642444E-2</v>
      </c>
      <c r="N36" s="8">
        <v>0.18127369876574309</v>
      </c>
      <c r="O36" s="8">
        <v>0.52804817167092055</v>
      </c>
      <c r="P36" s="8"/>
      <c r="Q36" s="8">
        <v>15.659314389887049</v>
      </c>
      <c r="R36" s="8">
        <v>28.788197994638359</v>
      </c>
      <c r="S36" s="8"/>
      <c r="T36" s="8"/>
      <c r="U36" s="8">
        <f t="shared" si="0"/>
        <v>3.3822099731197874</v>
      </c>
      <c r="V36" s="8">
        <f t="shared" si="1"/>
        <v>12.223207070182619</v>
      </c>
      <c r="W36" s="8">
        <f t="shared" si="2"/>
        <v>0</v>
      </c>
    </row>
    <row r="37" spans="1:23" x14ac:dyDescent="0.25">
      <c r="A37">
        <v>35</v>
      </c>
      <c r="B37" s="8">
        <v>15.156337961435636</v>
      </c>
      <c r="C37" s="8">
        <v>9.7990519386696686</v>
      </c>
      <c r="D37" s="8">
        <v>0.20426726056238259</v>
      </c>
      <c r="E37" s="8">
        <v>4.0034371257140959</v>
      </c>
      <c r="F37" s="8">
        <v>1.2165535471918509</v>
      </c>
      <c r="G37" s="8">
        <v>4.7538788378985073</v>
      </c>
      <c r="H37" s="8">
        <v>1.0886777987678289</v>
      </c>
      <c r="I37" s="8">
        <v>0</v>
      </c>
      <c r="J37" s="8">
        <v>1.565424943689034</v>
      </c>
      <c r="K37" s="8">
        <v>2.1428878936358706</v>
      </c>
      <c r="L37" s="8">
        <v>0.10767116366850553</v>
      </c>
      <c r="M37" s="8">
        <v>0.11621436719363309</v>
      </c>
      <c r="N37" s="8">
        <v>0.25731855284708566</v>
      </c>
      <c r="O37" s="8">
        <v>0.33900102345956923</v>
      </c>
      <c r="P37" s="8"/>
      <c r="Q37" s="8">
        <v>29.688175105161385</v>
      </c>
      <c r="R37" s="8">
        <v>11.062547309572285</v>
      </c>
      <c r="S37" s="8"/>
      <c r="T37" s="8"/>
      <c r="U37" s="8">
        <f t="shared" si="0"/>
        <v>4.3046324136315599</v>
      </c>
      <c r="V37" s="8">
        <f t="shared" si="1"/>
        <v>25.159657160667685</v>
      </c>
      <c r="W37" s="8">
        <f t="shared" si="2"/>
        <v>0.10767116366850553</v>
      </c>
    </row>
    <row r="38" spans="1:23" x14ac:dyDescent="0.25">
      <c r="A38">
        <v>36</v>
      </c>
      <c r="B38" s="8">
        <v>14.638582598351245</v>
      </c>
      <c r="C38" s="8">
        <v>18.423065685276026</v>
      </c>
      <c r="D38" s="8">
        <v>0.31010489205505348</v>
      </c>
      <c r="E38" s="8">
        <v>10.006889901801395</v>
      </c>
      <c r="F38" s="8">
        <v>0.85057241286038965</v>
      </c>
      <c r="G38" s="8">
        <v>0.43902450954740452</v>
      </c>
      <c r="H38" s="8">
        <v>1.2125312672307098</v>
      </c>
      <c r="I38" s="8">
        <v>0.24230715033046268</v>
      </c>
      <c r="J38" s="8">
        <v>0.44039206387666047</v>
      </c>
      <c r="K38" s="8">
        <v>5.9145132895248628E-2</v>
      </c>
      <c r="L38" s="8">
        <v>3.447599076695089E-2</v>
      </c>
      <c r="M38" s="8">
        <v>0.15626259998211167</v>
      </c>
      <c r="N38" s="8">
        <v>0.11639277710605392</v>
      </c>
      <c r="O38" s="8">
        <v>0.39994694665693792</v>
      </c>
      <c r="P38" s="8"/>
      <c r="Q38" s="8">
        <v>34.820675837296747</v>
      </c>
      <c r="R38" s="8">
        <v>12.509018091439899</v>
      </c>
      <c r="S38" s="8"/>
      <c r="T38" s="8"/>
      <c r="U38" s="8">
        <f t="shared" si="0"/>
        <v>1.2581840708653635</v>
      </c>
      <c r="V38" s="8">
        <f t="shared" si="1"/>
        <v>33.371753175682322</v>
      </c>
      <c r="W38" s="8">
        <f t="shared" si="2"/>
        <v>3.447599076695089E-2</v>
      </c>
    </row>
    <row r="39" spans="1:23" x14ac:dyDescent="0.25">
      <c r="A39">
        <v>37</v>
      </c>
      <c r="B39" s="8">
        <v>0.74217047111357626</v>
      </c>
      <c r="C39" s="8">
        <v>0.56183895447289389</v>
      </c>
      <c r="D39" s="8">
        <v>0</v>
      </c>
      <c r="E39" s="8">
        <v>1.0923154997243176</v>
      </c>
      <c r="F39" s="8">
        <v>0.60423238335423812</v>
      </c>
      <c r="G39" s="8">
        <v>3.8336958414576991</v>
      </c>
      <c r="H39" s="8">
        <v>9.4626250495654624E-2</v>
      </c>
      <c r="I39" s="8">
        <v>8.6834289900824521E-2</v>
      </c>
      <c r="J39" s="8">
        <v>0.59314106839583225</v>
      </c>
      <c r="K39" s="8">
        <v>0.15754134212775517</v>
      </c>
      <c r="L39" s="8">
        <v>0</v>
      </c>
      <c r="M39" s="8">
        <v>0</v>
      </c>
      <c r="N39" s="8">
        <v>0.42036074062577827</v>
      </c>
      <c r="O39" s="8">
        <v>0.32094293594360351</v>
      </c>
      <c r="P39" s="8"/>
      <c r="Q39" s="8">
        <v>2.8828298025802641</v>
      </c>
      <c r="R39" s="8">
        <v>5.6248699750319098</v>
      </c>
      <c r="S39" s="8"/>
      <c r="T39" s="8"/>
      <c r="U39" s="8">
        <f t="shared" si="0"/>
        <v>1.5788203769937939</v>
      </c>
      <c r="V39" s="8">
        <f t="shared" si="1"/>
        <v>1.3040094255864703</v>
      </c>
      <c r="W39" s="8">
        <f t="shared" si="2"/>
        <v>0</v>
      </c>
    </row>
    <row r="40" spans="1:23" x14ac:dyDescent="0.25">
      <c r="A40">
        <v>38</v>
      </c>
      <c r="B40" s="8">
        <v>5.100143672719649</v>
      </c>
      <c r="C40" s="8">
        <v>48.49637462869088</v>
      </c>
      <c r="D40" s="8">
        <v>0.56063476965580195</v>
      </c>
      <c r="E40" s="8">
        <v>8.6730031346495267</v>
      </c>
      <c r="F40" s="8">
        <v>4.9726155830872294</v>
      </c>
      <c r="G40" s="8">
        <v>12.33229572430853</v>
      </c>
      <c r="H40" s="8">
        <v>1.2073049120260877</v>
      </c>
      <c r="I40" s="8">
        <v>0.27811774091004171</v>
      </c>
      <c r="J40" s="8">
        <v>3.3902299662026758</v>
      </c>
      <c r="K40" s="8">
        <v>2.1998385577295831</v>
      </c>
      <c r="L40" s="8">
        <v>4.4990401228175825E-2</v>
      </c>
      <c r="M40" s="8">
        <v>7.0507237287031052E-2</v>
      </c>
      <c r="N40" s="8">
        <v>0.18201797986809423</v>
      </c>
      <c r="O40" s="8">
        <v>0.23198246669966457</v>
      </c>
      <c r="P40" s="8"/>
      <c r="Q40" s="8">
        <v>60.554837420991589</v>
      </c>
      <c r="R40" s="8">
        <v>27.185219354071375</v>
      </c>
      <c r="S40" s="8"/>
      <c r="T40" s="8"/>
      <c r="U40" s="8">
        <f t="shared" si="0"/>
        <v>6.2821867114100591</v>
      </c>
      <c r="V40" s="8">
        <f t="shared" si="1"/>
        <v>54.157153071066325</v>
      </c>
      <c r="W40" s="8">
        <f t="shared" si="2"/>
        <v>4.4990401228175825E-2</v>
      </c>
    </row>
    <row r="41" spans="1:23" x14ac:dyDescent="0.25">
      <c r="A41">
        <v>39</v>
      </c>
      <c r="B41" s="8">
        <v>3.159923976091469</v>
      </c>
      <c r="C41" s="8">
        <v>34.139083982884806</v>
      </c>
      <c r="D41" s="8">
        <v>0.35876899551439684</v>
      </c>
      <c r="E41" s="8">
        <v>6.004856400153165</v>
      </c>
      <c r="F41" s="8">
        <v>0.9842071222702331</v>
      </c>
      <c r="G41" s="8">
        <v>4.6854520847479373</v>
      </c>
      <c r="H41" s="8">
        <v>1.0563246152851546</v>
      </c>
      <c r="I41" s="8">
        <v>0.15919639523933726</v>
      </c>
      <c r="J41" s="8">
        <v>1.020918077142829</v>
      </c>
      <c r="K41" s="8">
        <v>1.1891303378600111</v>
      </c>
      <c r="L41" s="8">
        <v>3.5510277598373607E-2</v>
      </c>
      <c r="M41" s="8">
        <v>6.5029708310189116E-2</v>
      </c>
      <c r="N41" s="8">
        <v>9.2724902215433419E-2</v>
      </c>
      <c r="O41" s="8">
        <v>0.36297470348394212</v>
      </c>
      <c r="P41" s="8"/>
      <c r="Q41" s="8">
        <v>40.583261356340792</v>
      </c>
      <c r="R41" s="8">
        <v>12.730840222456491</v>
      </c>
      <c r="S41" s="8"/>
      <c r="T41" s="8"/>
      <c r="U41" s="8">
        <f t="shared" si="0"/>
        <v>2.8249444159415531</v>
      </c>
      <c r="V41" s="8">
        <f t="shared" si="1"/>
        <v>37.657776954490672</v>
      </c>
      <c r="W41" s="8">
        <f t="shared" si="2"/>
        <v>3.5510277598373607E-2</v>
      </c>
    </row>
    <row r="42" spans="1:23" x14ac:dyDescent="0.25">
      <c r="A42">
        <v>40</v>
      </c>
      <c r="B42" s="8">
        <v>1.3668396980072017</v>
      </c>
      <c r="C42" s="8">
        <v>15.960763918710089</v>
      </c>
      <c r="D42" s="8">
        <v>0</v>
      </c>
      <c r="E42" s="8">
        <v>10.002178873084933</v>
      </c>
      <c r="F42" s="8">
        <v>1.8135286457247288</v>
      </c>
      <c r="G42" s="8">
        <v>2.9835118172897461</v>
      </c>
      <c r="H42" s="8">
        <v>0.38266707404526906</v>
      </c>
      <c r="I42" s="8">
        <v>0.22313440869388981</v>
      </c>
      <c r="J42" s="8">
        <v>0.5532906314185857</v>
      </c>
      <c r="K42" s="8">
        <v>0.52877915160892963</v>
      </c>
      <c r="L42" s="8">
        <v>6.4496277103327268E-2</v>
      </c>
      <c r="M42" s="8">
        <v>0.15980632901014474</v>
      </c>
      <c r="N42" s="8">
        <v>0.18674068292093413</v>
      </c>
      <c r="O42" s="8">
        <v>0</v>
      </c>
      <c r="P42" s="8"/>
      <c r="Q42" s="8">
        <v>19.043851097473105</v>
      </c>
      <c r="R42" s="8">
        <v>15.181886410144678</v>
      </c>
      <c r="S42" s="8"/>
      <c r="T42" s="8"/>
      <c r="U42" s="8">
        <f t="shared" si="0"/>
        <v>1.4919448746423394</v>
      </c>
      <c r="V42" s="8">
        <f t="shared" si="1"/>
        <v>17.32760361671729</v>
      </c>
      <c r="W42" s="8">
        <f t="shared" si="2"/>
        <v>6.4496277103327268E-2</v>
      </c>
    </row>
    <row r="43" spans="1:23" x14ac:dyDescent="0.25">
      <c r="A43">
        <v>41</v>
      </c>
      <c r="B43" s="8">
        <v>16.314095933125206</v>
      </c>
      <c r="C43" s="8">
        <v>10.372646323458984</v>
      </c>
      <c r="D43" s="8">
        <v>0.3505520005334205</v>
      </c>
      <c r="E43" s="8">
        <v>16.874642786202703</v>
      </c>
      <c r="F43" s="8">
        <v>2.0549421860802957</v>
      </c>
      <c r="G43" s="8">
        <v>1.074442452754178</v>
      </c>
      <c r="H43" s="8">
        <v>5.4788280992511718</v>
      </c>
      <c r="I43" s="8">
        <v>0.29542873372810419</v>
      </c>
      <c r="J43" s="8">
        <v>2.4343512662873668</v>
      </c>
      <c r="K43" s="8">
        <v>0.37128195818021964</v>
      </c>
      <c r="L43" s="8">
        <v>5.8300918601853234E-2</v>
      </c>
      <c r="M43" s="8">
        <v>6.6262573329528646E-2</v>
      </c>
      <c r="N43" s="8">
        <v>0.36229271647135414</v>
      </c>
      <c r="O43" s="8">
        <v>0</v>
      </c>
      <c r="P43" s="8"/>
      <c r="Q43" s="8">
        <v>30.625212423716036</v>
      </c>
      <c r="R43" s="8">
        <v>25.482855524288347</v>
      </c>
      <c r="S43" s="8"/>
      <c r="T43" s="8"/>
      <c r="U43" s="8">
        <f t="shared" si="0"/>
        <v>3.4633546746670452</v>
      </c>
      <c r="V43" s="8">
        <f t="shared" si="1"/>
        <v>27.037294257117608</v>
      </c>
      <c r="W43" s="8">
        <f t="shared" si="2"/>
        <v>5.8300918601853234E-2</v>
      </c>
    </row>
    <row r="44" spans="1:23" x14ac:dyDescent="0.25">
      <c r="A44">
        <v>42</v>
      </c>
      <c r="B44" s="8">
        <v>15.929923332837806</v>
      </c>
      <c r="C44" s="8">
        <v>6.244977885421938</v>
      </c>
      <c r="D44" s="8">
        <v>0.1594375751780151</v>
      </c>
      <c r="E44" s="8">
        <v>13.231923460067687</v>
      </c>
      <c r="F44" s="8">
        <v>1.0324742308552235</v>
      </c>
      <c r="G44" s="8">
        <v>2.3963514422128034</v>
      </c>
      <c r="H44" s="8">
        <v>6.3281095556601077</v>
      </c>
      <c r="I44" s="8">
        <v>0.43140037268832437</v>
      </c>
      <c r="J44" s="8">
        <v>2.0895826139909381</v>
      </c>
      <c r="K44" s="8">
        <v>1.6302371864087806</v>
      </c>
      <c r="L44" s="8">
        <v>0.10975540758832553</v>
      </c>
      <c r="M44" s="8">
        <v>5.2090627611044445E-2</v>
      </c>
      <c r="N44" s="8">
        <v>0.22000240197704488</v>
      </c>
      <c r="O44" s="8">
        <v>0</v>
      </c>
      <c r="P44" s="8"/>
      <c r="Q44" s="8">
        <v>26.867407403702213</v>
      </c>
      <c r="R44" s="8">
        <v>22.988858688795823</v>
      </c>
      <c r="S44" s="8"/>
      <c r="T44" s="8"/>
      <c r="U44" s="8">
        <f t="shared" si="0"/>
        <v>4.3712225750650875</v>
      </c>
      <c r="V44" s="8">
        <f t="shared" si="1"/>
        <v>22.334338793437759</v>
      </c>
      <c r="W44" s="8">
        <f t="shared" si="2"/>
        <v>0.10975540758832553</v>
      </c>
    </row>
    <row r="45" spans="1:23" x14ac:dyDescent="0.25">
      <c r="A45">
        <v>42</v>
      </c>
      <c r="B45" s="8">
        <v>2.2600903868758517</v>
      </c>
      <c r="C45" s="8">
        <v>15.47323474324903</v>
      </c>
      <c r="D45" s="8">
        <v>0.22086247134692316</v>
      </c>
      <c r="E45" s="8">
        <v>19.671433582202123</v>
      </c>
      <c r="F45" s="8">
        <v>1.6429910208943066</v>
      </c>
      <c r="G45" s="8">
        <v>1.0016253301257718</v>
      </c>
      <c r="H45" s="8">
        <v>5.6664510857744528</v>
      </c>
      <c r="I45" s="8">
        <v>0.44391999584137487</v>
      </c>
      <c r="J45" s="8">
        <v>1.9350729434682818</v>
      </c>
      <c r="K45" s="8">
        <v>0.34726429373678963</v>
      </c>
      <c r="L45" s="8">
        <v>9.9728380501711539E-2</v>
      </c>
      <c r="M45" s="8">
        <v>0</v>
      </c>
      <c r="N45" s="8">
        <v>0.20681090817848016</v>
      </c>
      <c r="O45" s="8">
        <v>0.61504439415218859</v>
      </c>
      <c r="P45" s="8"/>
      <c r="Q45" s="8">
        <v>21.602028517350629</v>
      </c>
      <c r="R45" s="8">
        <v>27.982501018996658</v>
      </c>
      <c r="S45" s="8"/>
      <c r="T45" s="8"/>
      <c r="U45" s="8">
        <f t="shared" si="0"/>
        <v>3.5481125353771157</v>
      </c>
      <c r="V45" s="8">
        <f t="shared" si="1"/>
        <v>17.954187601471805</v>
      </c>
      <c r="W45" s="8">
        <f t="shared" si="2"/>
        <v>9.9728380501711539E-2</v>
      </c>
    </row>
    <row r="46" spans="1:23" x14ac:dyDescent="0.25">
      <c r="A46">
        <v>44</v>
      </c>
      <c r="B46" s="8">
        <v>1.1861479549138634</v>
      </c>
      <c r="C46" s="8">
        <v>1.8038440747033466</v>
      </c>
      <c r="D46" s="8">
        <v>0</v>
      </c>
      <c r="E46" s="8">
        <v>16.481947530687282</v>
      </c>
      <c r="F46" s="8">
        <v>3.2555270354769119</v>
      </c>
      <c r="G46" s="8">
        <v>5.4941145075131272</v>
      </c>
      <c r="H46" s="8">
        <v>0.3861983284427758</v>
      </c>
      <c r="I46" s="8">
        <v>0.51067785828465806</v>
      </c>
      <c r="J46" s="8">
        <v>0.52811398387770114</v>
      </c>
      <c r="K46" s="8">
        <v>0.37694399097729864</v>
      </c>
      <c r="L46" s="8">
        <v>0.23782530558315998</v>
      </c>
      <c r="M46" s="8">
        <v>7.1913415468104952E-2</v>
      </c>
      <c r="N46" s="8">
        <v>0</v>
      </c>
      <c r="O46" s="8">
        <v>0</v>
      </c>
      <c r="P46" s="8"/>
      <c r="Q46" s="8">
        <v>4.7154665838081318</v>
      </c>
      <c r="R46" s="8">
        <v>25.617787402120101</v>
      </c>
      <c r="S46" s="8"/>
      <c r="T46" s="8"/>
      <c r="U46" s="8">
        <f t="shared" si="0"/>
        <v>1.4157358331396579</v>
      </c>
      <c r="V46" s="8">
        <f t="shared" si="1"/>
        <v>2.98999202961721</v>
      </c>
      <c r="W46" s="8">
        <f t="shared" si="2"/>
        <v>0.23782530558315998</v>
      </c>
    </row>
    <row r="47" spans="1:23" x14ac:dyDescent="0.25">
      <c r="A47">
        <v>45</v>
      </c>
      <c r="B47" s="8">
        <v>25.45058711725337</v>
      </c>
      <c r="C47" s="8">
        <v>6.6263975871205458</v>
      </c>
      <c r="D47" s="8">
        <v>0.19153002755279716</v>
      </c>
      <c r="E47" s="8">
        <v>7.4235045140628868</v>
      </c>
      <c r="F47" s="8">
        <v>0.8162460171084498</v>
      </c>
      <c r="G47" s="8">
        <v>2.7329971419564121</v>
      </c>
      <c r="H47" s="8">
        <v>2.097546483589988</v>
      </c>
      <c r="I47" s="8">
        <v>0</v>
      </c>
      <c r="J47" s="8">
        <v>0.96195474324843611</v>
      </c>
      <c r="K47" s="8">
        <v>1.0361675255716014</v>
      </c>
      <c r="L47" s="8">
        <v>0</v>
      </c>
      <c r="M47" s="8">
        <v>6.2845736312046388E-2</v>
      </c>
      <c r="N47" s="8">
        <v>0.14987031788232405</v>
      </c>
      <c r="O47" s="8">
        <v>0.42920133237859237</v>
      </c>
      <c r="P47" s="8"/>
      <c r="Q47" s="8">
        <v>34.908554387319704</v>
      </c>
      <c r="R47" s="8">
        <v>13.070294156717736</v>
      </c>
      <c r="S47" s="8"/>
      <c r="T47" s="8"/>
      <c r="U47" s="8">
        <f t="shared" si="0"/>
        <v>2.5771939190809539</v>
      </c>
      <c r="V47" s="8">
        <f t="shared" si="1"/>
        <v>32.268514731926707</v>
      </c>
      <c r="W47" s="8">
        <f t="shared" si="2"/>
        <v>0</v>
      </c>
    </row>
    <row r="48" spans="1:23" x14ac:dyDescent="0.25">
      <c r="A48">
        <v>46</v>
      </c>
      <c r="B48" s="8">
        <v>25.940935881687096</v>
      </c>
      <c r="C48" s="8">
        <v>30.592922794867309</v>
      </c>
      <c r="D48" s="8">
        <v>0.46952343314370121</v>
      </c>
      <c r="E48" s="8">
        <v>3.3908756241495719</v>
      </c>
      <c r="F48" s="8">
        <v>0.50206074411546342</v>
      </c>
      <c r="G48" s="8">
        <v>7.1967099250414348</v>
      </c>
      <c r="H48" s="8">
        <v>0.48661105874316718</v>
      </c>
      <c r="I48" s="8">
        <v>0</v>
      </c>
      <c r="J48" s="8">
        <v>0.83371870563948103</v>
      </c>
      <c r="K48" s="8">
        <v>1.616841076686707</v>
      </c>
      <c r="L48" s="8">
        <v>0</v>
      </c>
      <c r="M48" s="8">
        <v>0</v>
      </c>
      <c r="N48" s="8">
        <v>0.11008992520517905</v>
      </c>
      <c r="O48" s="8">
        <v>0.55682555069906658</v>
      </c>
      <c r="P48" s="8"/>
      <c r="Q48" s="8">
        <v>60.120857367928537</v>
      </c>
      <c r="R48" s="8">
        <v>11.576257352049636</v>
      </c>
      <c r="S48" s="8"/>
      <c r="T48" s="8"/>
      <c r="U48" s="8">
        <f t="shared" si="0"/>
        <v>3.1174752582304337</v>
      </c>
      <c r="V48" s="8">
        <f t="shared" si="1"/>
        <v>57.003382109698101</v>
      </c>
      <c r="W48" s="8">
        <f t="shared" si="2"/>
        <v>0</v>
      </c>
    </row>
    <row r="49" spans="1:23" x14ac:dyDescent="0.25">
      <c r="A49">
        <v>47</v>
      </c>
      <c r="B49" s="8">
        <v>9.5724082014168186</v>
      </c>
      <c r="C49" s="8">
        <v>0</v>
      </c>
      <c r="D49" s="8">
        <v>0.15127896693264295</v>
      </c>
      <c r="E49" s="8">
        <v>4.4524146966129718</v>
      </c>
      <c r="F49" s="8">
        <v>1.2726137555415085</v>
      </c>
      <c r="G49" s="8">
        <v>5.3341915414942358</v>
      </c>
      <c r="H49" s="8">
        <v>0.18482545464695085</v>
      </c>
      <c r="I49" s="8">
        <v>0</v>
      </c>
      <c r="J49" s="8">
        <v>0.48284977453376593</v>
      </c>
      <c r="K49" s="8">
        <v>0.3915492587743577</v>
      </c>
      <c r="L49" s="8">
        <v>3.885545227466243E-2</v>
      </c>
      <c r="M49" s="8">
        <v>0</v>
      </c>
      <c r="N49" s="8">
        <v>0.19758450184006895</v>
      </c>
      <c r="O49" s="8">
        <v>0.66018560529148607</v>
      </c>
      <c r="P49" s="8"/>
      <c r="Q49" s="8">
        <v>11.494711761063805</v>
      </c>
      <c r="R49" s="8">
        <v>11.244045448295667</v>
      </c>
      <c r="S49" s="8"/>
      <c r="T49" s="8"/>
      <c r="U49" s="8">
        <f t="shared" si="0"/>
        <v>1.7321691404396786</v>
      </c>
      <c r="V49" s="8">
        <f t="shared" si="1"/>
        <v>9.7236871683494623</v>
      </c>
      <c r="W49" s="8">
        <f t="shared" si="2"/>
        <v>3.885545227466243E-2</v>
      </c>
    </row>
    <row r="50" spans="1:23" x14ac:dyDescent="0.25">
      <c r="A50">
        <v>48</v>
      </c>
      <c r="B50" s="8">
        <v>3.2442180461655323</v>
      </c>
      <c r="C50" s="8">
        <v>44.25763981728791</v>
      </c>
      <c r="D50" s="8">
        <v>0.54994899102646022</v>
      </c>
      <c r="E50" s="8">
        <v>15.316632982772438</v>
      </c>
      <c r="F50" s="8">
        <v>3.045374680797146</v>
      </c>
      <c r="G50" s="8">
        <v>5.1743352451576854</v>
      </c>
      <c r="H50" s="8">
        <v>0.58665037434895839</v>
      </c>
      <c r="I50" s="8">
        <v>0.22575344062109617</v>
      </c>
      <c r="J50" s="8">
        <v>0.63428883888266374</v>
      </c>
      <c r="K50" s="8">
        <v>0.52208006906246762</v>
      </c>
      <c r="L50" s="8">
        <v>0</v>
      </c>
      <c r="M50" s="8">
        <v>7.8713326017809074E-2</v>
      </c>
      <c r="N50" s="8">
        <v>0.13778620237910175</v>
      </c>
      <c r="O50" s="8">
        <v>0.33871427598200332</v>
      </c>
      <c r="P50" s="8"/>
      <c r="Q50" s="8">
        <v>49.989143007425056</v>
      </c>
      <c r="R50" s="8">
        <v>24.12299328307623</v>
      </c>
      <c r="S50" s="8"/>
      <c r="T50" s="8"/>
      <c r="U50" s="8">
        <f t="shared" si="0"/>
        <v>1.8586228269273324</v>
      </c>
      <c r="V50" s="8">
        <f t="shared" si="1"/>
        <v>48.051806854479906</v>
      </c>
      <c r="W50" s="8">
        <f t="shared" si="2"/>
        <v>0</v>
      </c>
    </row>
    <row r="51" spans="1:23" x14ac:dyDescent="0.25">
      <c r="A51">
        <v>49</v>
      </c>
      <c r="B51" s="8">
        <v>16.246074330190233</v>
      </c>
      <c r="C51" s="8">
        <v>24.777236353450888</v>
      </c>
      <c r="D51" s="8">
        <v>0.27533108015993285</v>
      </c>
      <c r="E51" s="8">
        <v>5.1817965987993881</v>
      </c>
      <c r="F51" s="8">
        <v>1.1668807480827956</v>
      </c>
      <c r="G51" s="8">
        <v>0.9483866083123863</v>
      </c>
      <c r="H51" s="8">
        <v>0.46674847010372728</v>
      </c>
      <c r="I51" s="8">
        <v>0.28449638805811894</v>
      </c>
      <c r="J51" s="8">
        <v>0.4444506917296327</v>
      </c>
      <c r="K51" s="8">
        <v>9.6744184832314686E-2</v>
      </c>
      <c r="L51" s="8">
        <v>3.4484013647697778E-2</v>
      </c>
      <c r="M51" s="8">
        <v>0</v>
      </c>
      <c r="N51" s="8">
        <v>0.32706399509389844</v>
      </c>
      <c r="O51" s="8">
        <v>0.52521061224232013</v>
      </c>
      <c r="P51" s="8"/>
      <c r="Q51" s="8">
        <v>43.011091649405039</v>
      </c>
      <c r="R51" s="8">
        <v>7.7638124252982976</v>
      </c>
      <c r="S51" s="8"/>
      <c r="T51" s="8"/>
      <c r="U51" s="8">
        <f t="shared" si="0"/>
        <v>1.6779658719562849</v>
      </c>
      <c r="V51" s="8">
        <f t="shared" si="1"/>
        <v>41.298641763801051</v>
      </c>
      <c r="W51" s="8">
        <f t="shared" si="2"/>
        <v>3.4484013647697778E-2</v>
      </c>
    </row>
    <row r="52" spans="1:23" x14ac:dyDescent="0.25">
      <c r="A52">
        <v>50</v>
      </c>
      <c r="B52" s="8">
        <v>0.8328056148162315</v>
      </c>
      <c r="C52" s="8">
        <v>23.760632131351993</v>
      </c>
      <c r="D52" s="8">
        <v>0.32511084451630728</v>
      </c>
      <c r="E52" s="8">
        <v>5.5518624675978172</v>
      </c>
      <c r="F52" s="8">
        <v>1.3704038140434232</v>
      </c>
      <c r="G52" s="8">
        <v>6.8239434605815248</v>
      </c>
      <c r="H52" s="8">
        <v>0.99909544885129642</v>
      </c>
      <c r="I52" s="8">
        <v>0.24399598456139443</v>
      </c>
      <c r="J52" s="8">
        <v>1.4846516625729029</v>
      </c>
      <c r="K52" s="8">
        <v>1.3311241309102622</v>
      </c>
      <c r="L52" s="8">
        <v>0</v>
      </c>
      <c r="M52" s="8">
        <v>0</v>
      </c>
      <c r="N52" s="8">
        <v>0.21363543560862022</v>
      </c>
      <c r="O52" s="8">
        <v>0.6249320201100238</v>
      </c>
      <c r="P52" s="8"/>
      <c r="Q52" s="8">
        <v>28.816887824447733</v>
      </c>
      <c r="R52" s="8">
        <v>14.745305191074062</v>
      </c>
      <c r="S52" s="8"/>
      <c r="T52" s="8"/>
      <c r="U52" s="8">
        <f t="shared" si="0"/>
        <v>3.8983392337632035</v>
      </c>
      <c r="V52" s="8">
        <f t="shared" si="1"/>
        <v>24.91854859068453</v>
      </c>
      <c r="W52" s="8">
        <f t="shared" si="2"/>
        <v>0</v>
      </c>
    </row>
    <row r="53" spans="1:23" x14ac:dyDescent="0.25">
      <c r="A53">
        <v>51</v>
      </c>
      <c r="B53" s="8">
        <v>1.3780470852335733</v>
      </c>
      <c r="C53" s="8">
        <v>2.1095539829288792</v>
      </c>
      <c r="D53" s="8">
        <v>8.7919575864122704E-2</v>
      </c>
      <c r="E53" s="8">
        <v>10.902171942945492</v>
      </c>
      <c r="F53" s="8">
        <v>0.69982821149315999</v>
      </c>
      <c r="G53" s="8">
        <v>0.39625947364065484</v>
      </c>
      <c r="H53" s="8">
        <v>2.6474943174483436</v>
      </c>
      <c r="I53" s="8">
        <v>0.31068728777221094</v>
      </c>
      <c r="J53" s="8">
        <v>0.28986450537441949</v>
      </c>
      <c r="K53" s="8">
        <v>0.13607616421814681</v>
      </c>
      <c r="L53" s="8">
        <v>0</v>
      </c>
      <c r="M53" s="8">
        <v>0</v>
      </c>
      <c r="N53" s="8">
        <v>0.13376089165485791</v>
      </c>
      <c r="O53" s="8">
        <v>0.51679133015211443</v>
      </c>
      <c r="P53" s="8"/>
      <c r="Q53" s="8">
        <v>4.9627008231983245</v>
      </c>
      <c r="R53" s="8">
        <v>14.64575394552765</v>
      </c>
      <c r="S53" s="8"/>
      <c r="T53" s="8"/>
      <c r="U53" s="8">
        <f t="shared" si="0"/>
        <v>1.3871801791717497</v>
      </c>
      <c r="V53" s="8">
        <f t="shared" si="1"/>
        <v>3.5755206440265752</v>
      </c>
      <c r="W53" s="8">
        <f t="shared" si="2"/>
        <v>0</v>
      </c>
    </row>
    <row r="54" spans="1:23" x14ac:dyDescent="0.25">
      <c r="A54">
        <v>52</v>
      </c>
      <c r="B54" s="8">
        <v>15.488649728226095</v>
      </c>
      <c r="C54" s="8">
        <v>5.3244191404490433</v>
      </c>
      <c r="D54" s="8">
        <v>0.1926060320665014</v>
      </c>
      <c r="E54" s="8">
        <v>7.7371638006276866</v>
      </c>
      <c r="F54" s="8">
        <v>1.8994397145774147</v>
      </c>
      <c r="G54" s="8">
        <v>3.688421815858383</v>
      </c>
      <c r="H54" s="8">
        <v>1.1549721400935293</v>
      </c>
      <c r="I54" s="8">
        <v>0.1810991657927542</v>
      </c>
      <c r="J54" s="8">
        <v>1.1446863516022903</v>
      </c>
      <c r="K54" s="8">
        <v>0.57725704810889988</v>
      </c>
      <c r="L54" s="8">
        <v>4.5841299034324864E-2</v>
      </c>
      <c r="M54" s="8">
        <v>4.5897418543497728E-2</v>
      </c>
      <c r="N54" s="8">
        <v>9.875264033687009E-2</v>
      </c>
      <c r="O54" s="8">
        <v>0.56529973910344999</v>
      </c>
      <c r="P54" s="8"/>
      <c r="Q54" s="8">
        <v>23.664508563263723</v>
      </c>
      <c r="R54" s="8">
        <v>14.479997471157013</v>
      </c>
      <c r="S54" s="8"/>
      <c r="T54" s="8"/>
      <c r="U54" s="8">
        <f t="shared" si="0"/>
        <v>2.5670949449442642</v>
      </c>
      <c r="V54" s="8">
        <f t="shared" si="1"/>
        <v>21.005674900741639</v>
      </c>
      <c r="W54" s="8">
        <f t="shared" si="2"/>
        <v>4.5841299034324864E-2</v>
      </c>
    </row>
    <row r="55" spans="1:23" x14ac:dyDescent="0.25">
      <c r="A55">
        <v>53</v>
      </c>
      <c r="B55" s="8">
        <v>0.67460838631892539</v>
      </c>
      <c r="C55" s="8">
        <v>3.5658627983940976</v>
      </c>
      <c r="D55" s="8">
        <v>0.12832803612003202</v>
      </c>
      <c r="E55" s="8">
        <v>9.5755757096549363</v>
      </c>
      <c r="F55" s="8">
        <v>2.0587684887414688</v>
      </c>
      <c r="G55" s="8">
        <v>6.7289185934539235</v>
      </c>
      <c r="H55" s="8">
        <v>0.64095404174438653</v>
      </c>
      <c r="I55" s="8">
        <v>0.20111472413302778</v>
      </c>
      <c r="J55" s="8">
        <v>0.76671084212608664</v>
      </c>
      <c r="K55" s="8">
        <v>0.39437609288058206</v>
      </c>
      <c r="L55" s="8">
        <v>0</v>
      </c>
      <c r="M55" s="8">
        <v>5.7316345155872583E-2</v>
      </c>
      <c r="N55" s="8">
        <v>0.14895310673368151</v>
      </c>
      <c r="O55" s="8">
        <v>0.22400425128215512</v>
      </c>
      <c r="P55" s="8"/>
      <c r="Q55" s="8">
        <v>6.1612745831444604</v>
      </c>
      <c r="R55" s="8">
        <v>19.004216833594715</v>
      </c>
      <c r="S55" s="8"/>
      <c r="T55" s="8"/>
      <c r="U55" s="8">
        <f t="shared" si="0"/>
        <v>1.7351590171555331</v>
      </c>
      <c r="V55" s="8">
        <f t="shared" si="1"/>
        <v>4.3687992208330551</v>
      </c>
      <c r="W55" s="8">
        <f t="shared" si="2"/>
        <v>0</v>
      </c>
    </row>
    <row r="56" spans="1:23" x14ac:dyDescent="0.25">
      <c r="A56">
        <v>54</v>
      </c>
      <c r="B56" s="8">
        <v>1.4971433327344208</v>
      </c>
      <c r="C56" s="8">
        <v>27.776666993233356</v>
      </c>
      <c r="D56" s="8">
        <v>0</v>
      </c>
      <c r="E56" s="8">
        <v>7.4750115267466342</v>
      </c>
      <c r="F56" s="8">
        <v>4.0525106603660737</v>
      </c>
      <c r="G56" s="8">
        <v>11.435769049407265</v>
      </c>
      <c r="H56" s="8">
        <v>0.35824937887076869</v>
      </c>
      <c r="I56" s="8">
        <v>0.25142092595668519</v>
      </c>
      <c r="J56" s="8">
        <v>0.9426320045895048</v>
      </c>
      <c r="K56" s="8">
        <v>0.23945154968067667</v>
      </c>
      <c r="L56" s="8">
        <v>0</v>
      </c>
      <c r="M56" s="8">
        <v>9.072933695306741E-2</v>
      </c>
      <c r="N56" s="8">
        <v>0.22344923881086484</v>
      </c>
      <c r="O56" s="8">
        <v>0.38311131820780842</v>
      </c>
      <c r="P56" s="8"/>
      <c r="Q56" s="8">
        <v>31.404604700166388</v>
      </c>
      <c r="R56" s="8">
        <v>23.321540615390742</v>
      </c>
      <c r="S56" s="8"/>
      <c r="T56" s="8"/>
      <c r="U56" s="8">
        <f t="shared" si="0"/>
        <v>2.0400650372455398</v>
      </c>
      <c r="V56" s="8">
        <f t="shared" si="1"/>
        <v>29.273810325967776</v>
      </c>
      <c r="W56" s="8">
        <f t="shared" si="2"/>
        <v>0</v>
      </c>
    </row>
    <row r="57" spans="1:23" x14ac:dyDescent="0.25">
      <c r="A57">
        <v>55</v>
      </c>
      <c r="B57" s="8">
        <v>4.5339551285353723</v>
      </c>
      <c r="C57" s="8">
        <v>6.1854057128589801</v>
      </c>
      <c r="D57" s="8">
        <v>0.40904441373754619</v>
      </c>
      <c r="E57" s="8">
        <v>4.8957576030817718</v>
      </c>
      <c r="F57" s="8">
        <v>0.72598956356085664</v>
      </c>
      <c r="G57" s="8">
        <v>6.0457139203509804</v>
      </c>
      <c r="H57" s="8">
        <v>0.99991469966075042</v>
      </c>
      <c r="I57" s="8">
        <v>0.19601180205682001</v>
      </c>
      <c r="J57" s="8">
        <v>1.2705379898447071</v>
      </c>
      <c r="K57" s="8">
        <v>1.7548469137195484</v>
      </c>
      <c r="L57" s="8">
        <v>0</v>
      </c>
      <c r="M57" s="8">
        <v>4.5918505780942552E-2</v>
      </c>
      <c r="N57" s="8">
        <v>0.17843124704268254</v>
      </c>
      <c r="O57" s="8">
        <v>0.41013173902490579</v>
      </c>
      <c r="P57" s="8"/>
      <c r="Q57" s="8">
        <v>14.984283452601504</v>
      </c>
      <c r="R57" s="8">
        <v>12.667375786654359</v>
      </c>
      <c r="S57" s="8"/>
      <c r="T57" s="8"/>
      <c r="U57" s="8">
        <f t="shared" si="0"/>
        <v>3.8099596916886642</v>
      </c>
      <c r="V57" s="8">
        <f t="shared" si="1"/>
        <v>11.128405255131899</v>
      </c>
      <c r="W57" s="8">
        <f t="shared" si="2"/>
        <v>0</v>
      </c>
    </row>
    <row r="58" spans="1:23" x14ac:dyDescent="0.25">
      <c r="A58">
        <v>56</v>
      </c>
      <c r="B58" s="8">
        <v>2.1450076885889144</v>
      </c>
      <c r="C58" s="8">
        <v>9.1222740257546633</v>
      </c>
      <c r="D58" s="8">
        <v>0.12866459824094315</v>
      </c>
      <c r="E58" s="8">
        <v>8.7209066751385418</v>
      </c>
      <c r="F58" s="8">
        <v>1.3824933458874309</v>
      </c>
      <c r="G58" s="8">
        <v>8.885133257044787</v>
      </c>
      <c r="H58" s="8">
        <v>1.2604889439435443</v>
      </c>
      <c r="I58" s="8">
        <v>0.29979301414704118</v>
      </c>
      <c r="J58" s="8">
        <v>1.1917561049033505</v>
      </c>
      <c r="K58" s="8">
        <v>1.7260287571740605</v>
      </c>
      <c r="L58" s="8">
        <v>3.8037078729034633E-2</v>
      </c>
      <c r="M58" s="8">
        <v>7.5521949125296473E-2</v>
      </c>
      <c r="N58" s="8">
        <v>0.1231631978940413</v>
      </c>
      <c r="O58" s="8">
        <v>0</v>
      </c>
      <c r="P58" s="8"/>
      <c r="Q58" s="8">
        <v>14.850246414557345</v>
      </c>
      <c r="R58" s="8">
        <v>20.249022222014304</v>
      </c>
      <c r="S58" s="8"/>
      <c r="T58" s="8"/>
      <c r="U58" s="8">
        <f t="shared" si="0"/>
        <v>3.340741074118494</v>
      </c>
      <c r="V58" s="8">
        <f t="shared" si="1"/>
        <v>11.395946312584522</v>
      </c>
      <c r="W58" s="8">
        <f t="shared" si="2"/>
        <v>3.8037078729034633E-2</v>
      </c>
    </row>
    <row r="59" spans="1:23" x14ac:dyDescent="0.25">
      <c r="A59">
        <v>57</v>
      </c>
      <c r="B59" s="8">
        <v>18.644650924417657</v>
      </c>
      <c r="C59" s="8">
        <v>16.119837494400553</v>
      </c>
      <c r="D59" s="8">
        <v>0.30174527226094022</v>
      </c>
      <c r="E59" s="8">
        <v>6.9162282222585612</v>
      </c>
      <c r="F59" s="8">
        <v>3.3612218349289633</v>
      </c>
      <c r="G59" s="8">
        <v>8.7648383786994515</v>
      </c>
      <c r="H59" s="8">
        <v>0.7583622874765602</v>
      </c>
      <c r="I59" s="8">
        <v>0.19621257297281605</v>
      </c>
      <c r="J59" s="8">
        <v>1.4444015648408906</v>
      </c>
      <c r="K59" s="8">
        <v>1.1668255550013555</v>
      </c>
      <c r="L59" s="8">
        <v>4.4958945363304637E-2</v>
      </c>
      <c r="M59" s="8">
        <v>0.11121600200369101</v>
      </c>
      <c r="N59" s="8">
        <v>0.15342415894419661</v>
      </c>
      <c r="O59" s="8">
        <v>0.29816066880512748</v>
      </c>
      <c r="P59" s="8"/>
      <c r="Q59" s="8">
        <v>38.481433159010528</v>
      </c>
      <c r="R59" s="8">
        <v>19.800650723363535</v>
      </c>
      <c r="S59" s="8"/>
      <c r="T59" s="8"/>
      <c r="U59" s="8">
        <f t="shared" si="0"/>
        <v>3.2590245205643864</v>
      </c>
      <c r="V59" s="8">
        <f t="shared" si="1"/>
        <v>35.066233691079148</v>
      </c>
      <c r="W59" s="8">
        <f t="shared" si="2"/>
        <v>4.4958945363304637E-2</v>
      </c>
    </row>
    <row r="60" spans="1:23" x14ac:dyDescent="0.25">
      <c r="A60">
        <v>58</v>
      </c>
      <c r="B60" s="8">
        <v>26.813305699223967</v>
      </c>
      <c r="C60" s="8">
        <v>42.958055891927089</v>
      </c>
      <c r="D60" s="8">
        <v>0.5531476386967864</v>
      </c>
      <c r="E60" s="8">
        <v>6.3198612460272097</v>
      </c>
      <c r="F60" s="8">
        <v>0.60970286963697906</v>
      </c>
      <c r="G60" s="8">
        <v>2.5874647646815441</v>
      </c>
      <c r="H60" s="8">
        <v>1.051519221689228</v>
      </c>
      <c r="I60" s="8">
        <v>0.38691911326646006</v>
      </c>
      <c r="J60" s="8">
        <v>0.7484039521183582</v>
      </c>
      <c r="K60" s="8">
        <v>0.54560691539532513</v>
      </c>
      <c r="L60" s="8">
        <v>4.0619528263986474E-2</v>
      </c>
      <c r="M60" s="8">
        <v>0</v>
      </c>
      <c r="N60" s="8">
        <v>0.34720786127104475</v>
      </c>
      <c r="O60" s="8">
        <v>0</v>
      </c>
      <c r="P60" s="8"/>
      <c r="Q60" s="8">
        <v>72.393266600163003</v>
      </c>
      <c r="R60" s="8">
        <v>10.56854810203496</v>
      </c>
      <c r="S60" s="8"/>
      <c r="T60" s="8"/>
      <c r="U60" s="8">
        <f t="shared" si="0"/>
        <v>2.028137842051188</v>
      </c>
      <c r="V60" s="8">
        <f t="shared" si="1"/>
        <v>70.324509229847834</v>
      </c>
      <c r="W60" s="8">
        <f t="shared" si="2"/>
        <v>4.0619528263986474E-2</v>
      </c>
    </row>
    <row r="61" spans="1:23" x14ac:dyDescent="0.25">
      <c r="A61">
        <v>59</v>
      </c>
      <c r="B61" s="8">
        <v>12.414337407476715</v>
      </c>
      <c r="C61" s="8">
        <v>2.3098737822085322</v>
      </c>
      <c r="D61" s="8">
        <v>0.1077675805303151</v>
      </c>
      <c r="E61" s="8">
        <v>4.2365620183339372</v>
      </c>
      <c r="F61" s="8">
        <v>1.375070539627532</v>
      </c>
      <c r="G61" s="8">
        <v>2.309803197373157</v>
      </c>
      <c r="H61" s="8">
        <v>0.48621323385638393</v>
      </c>
      <c r="I61" s="8">
        <v>0</v>
      </c>
      <c r="J61" s="8">
        <v>0.66915148702610039</v>
      </c>
      <c r="K61" s="8">
        <v>0.40520620477236047</v>
      </c>
      <c r="L61" s="8">
        <v>7.8914859196097559E-2</v>
      </c>
      <c r="M61" s="8">
        <v>0</v>
      </c>
      <c r="N61" s="8">
        <v>0.27526798046312567</v>
      </c>
      <c r="O61" s="8">
        <v>0.29535758995010464</v>
      </c>
      <c r="P61" s="8"/>
      <c r="Q61" s="8">
        <v>16.555876891623353</v>
      </c>
      <c r="R61" s="8">
        <v>8.40764898919101</v>
      </c>
      <c r="S61" s="8"/>
      <c r="T61" s="8"/>
      <c r="U61" s="8">
        <f t="shared" si="0"/>
        <v>1.6449832622116911</v>
      </c>
      <c r="V61" s="8">
        <f t="shared" si="1"/>
        <v>14.831978770215562</v>
      </c>
      <c r="W61" s="8">
        <f t="shared" si="2"/>
        <v>7.8914859196097559E-2</v>
      </c>
    </row>
    <row r="62" spans="1:23" x14ac:dyDescent="0.25">
      <c r="A62">
        <v>60</v>
      </c>
      <c r="B62" s="8">
        <v>4.513719358623276</v>
      </c>
      <c r="C62" s="8">
        <v>19.85812927296973</v>
      </c>
      <c r="D62" s="8">
        <v>0.46460410805164953</v>
      </c>
      <c r="E62" s="8">
        <v>7.8222768639082778</v>
      </c>
      <c r="F62" s="8">
        <v>0.5203790481774333</v>
      </c>
      <c r="G62" s="8">
        <v>1.0590700240094495</v>
      </c>
      <c r="H62" s="8">
        <v>3.5175280652408683</v>
      </c>
      <c r="I62" s="8">
        <v>0</v>
      </c>
      <c r="J62" s="8">
        <v>1.2096626309121321</v>
      </c>
      <c r="K62" s="8">
        <v>0.57487863063275946</v>
      </c>
      <c r="L62" s="8">
        <v>5.6673145721213451E-2</v>
      </c>
      <c r="M62" s="8">
        <v>0</v>
      </c>
      <c r="N62" s="8">
        <v>0.44034629763831307</v>
      </c>
      <c r="O62" s="8">
        <v>0.29861947128088945</v>
      </c>
      <c r="P62" s="8"/>
      <c r="Q62" s="8">
        <v>27.416632915829965</v>
      </c>
      <c r="R62" s="8">
        <v>12.919254001336029</v>
      </c>
      <c r="S62" s="8"/>
      <c r="T62" s="8"/>
      <c r="U62" s="8">
        <f t="shared" si="0"/>
        <v>2.5235070304640939</v>
      </c>
      <c r="V62" s="8">
        <f t="shared" si="1"/>
        <v>24.836452739644656</v>
      </c>
      <c r="W62" s="8">
        <f t="shared" si="2"/>
        <v>5.6673145721213451E-2</v>
      </c>
    </row>
    <row r="63" spans="1:23" x14ac:dyDescent="0.25">
      <c r="A63">
        <v>61</v>
      </c>
      <c r="B63" s="8">
        <v>1.898794476356958</v>
      </c>
      <c r="C63" s="8">
        <v>15.61338388483435</v>
      </c>
      <c r="D63" s="8">
        <v>0.22052656073485971</v>
      </c>
      <c r="E63" s="8">
        <v>9.7368591493312433</v>
      </c>
      <c r="F63" s="8">
        <v>1.4636874975752208</v>
      </c>
      <c r="G63" s="8">
        <v>12.467999645590314</v>
      </c>
      <c r="H63" s="8">
        <v>2.6609254998568486</v>
      </c>
      <c r="I63" s="8">
        <v>0.21523763342941332</v>
      </c>
      <c r="J63" s="8">
        <v>2.1115653717907006</v>
      </c>
      <c r="K63" s="8">
        <v>4.8440550259793813</v>
      </c>
      <c r="L63" s="8">
        <v>6.4212100665341595E-2</v>
      </c>
      <c r="M63" s="8">
        <v>0</v>
      </c>
      <c r="N63" s="8">
        <v>0.33477476562232783</v>
      </c>
      <c r="O63" s="8">
        <v>0.42519477781144532</v>
      </c>
      <c r="P63" s="8"/>
      <c r="Q63" s="8">
        <v>25.727744597224778</v>
      </c>
      <c r="R63" s="8">
        <v>26.329471792353626</v>
      </c>
      <c r="S63" s="8"/>
      <c r="T63" s="8"/>
      <c r="U63" s="8">
        <f t="shared" si="0"/>
        <v>7.9308275746332679</v>
      </c>
      <c r="V63" s="8">
        <f t="shared" si="1"/>
        <v>17.732704921926171</v>
      </c>
      <c r="W63" s="8">
        <f t="shared" si="2"/>
        <v>6.4212100665341595E-2</v>
      </c>
    </row>
    <row r="64" spans="1:23" x14ac:dyDescent="0.25">
      <c r="A64">
        <v>62</v>
      </c>
      <c r="B64" s="8">
        <v>0.82591783055508672</v>
      </c>
      <c r="C64" s="8">
        <v>12.1763866925687</v>
      </c>
      <c r="D64" s="8">
        <v>3.8298634138409601E-2</v>
      </c>
      <c r="E64" s="8">
        <v>3.1612479258172876</v>
      </c>
      <c r="F64" s="8">
        <v>1.3349603171032887</v>
      </c>
      <c r="G64" s="8">
        <v>8.0171219152113977</v>
      </c>
      <c r="H64" s="8">
        <v>0.10357788945396433</v>
      </c>
      <c r="I64" s="8">
        <v>0.10323418590074608</v>
      </c>
      <c r="J64" s="8">
        <v>0.60904249980946379</v>
      </c>
      <c r="K64" s="8">
        <v>0.25279987122891101</v>
      </c>
      <c r="L64" s="8">
        <v>2.4625416364490827E-2</v>
      </c>
      <c r="M64" s="8">
        <v>0</v>
      </c>
      <c r="N64" s="8">
        <v>0.40343195344244825</v>
      </c>
      <c r="O64" s="8">
        <v>0</v>
      </c>
      <c r="P64" s="8"/>
      <c r="Q64" s="8">
        <v>14.433737084008257</v>
      </c>
      <c r="R64" s="8">
        <v>12.616908047585939</v>
      </c>
      <c r="S64" s="8"/>
      <c r="T64" s="8"/>
      <c r="U64" s="8">
        <f t="shared" si="0"/>
        <v>1.3685085103815691</v>
      </c>
      <c r="V64" s="8">
        <f t="shared" si="1"/>
        <v>13.040603157262197</v>
      </c>
      <c r="W64" s="8">
        <f t="shared" si="2"/>
        <v>2.4625416364490827E-2</v>
      </c>
    </row>
    <row r="65" spans="1:23" x14ac:dyDescent="0.25">
      <c r="A65">
        <v>63</v>
      </c>
      <c r="B65" s="8">
        <v>0.82256494504883149</v>
      </c>
      <c r="C65" s="8">
        <v>1.4801357368172832</v>
      </c>
      <c r="D65" s="8">
        <v>6.5337141419328823E-2</v>
      </c>
      <c r="E65" s="8">
        <v>16.323318614132514</v>
      </c>
      <c r="F65" s="8">
        <v>4.1143598585586476</v>
      </c>
      <c r="G65" s="8">
        <v>5.1550851263122865</v>
      </c>
      <c r="H65" s="8">
        <v>0.55418268079916477</v>
      </c>
      <c r="I65" s="8">
        <v>0.40591599409992002</v>
      </c>
      <c r="J65" s="8">
        <v>0.57115945850861771</v>
      </c>
      <c r="K65" s="8">
        <v>0.14397917931307933</v>
      </c>
      <c r="L65" s="8">
        <v>8.0062839036543626E-2</v>
      </c>
      <c r="M65" s="8">
        <v>0</v>
      </c>
      <c r="N65" s="8">
        <v>0.46330582969832429</v>
      </c>
      <c r="O65" s="8">
        <v>0</v>
      </c>
      <c r="P65" s="8"/>
      <c r="Q65" s="8">
        <v>4.0324611239419283</v>
      </c>
      <c r="R65" s="8">
        <v>26.146946279802613</v>
      </c>
      <c r="S65" s="8"/>
      <c r="T65" s="8"/>
      <c r="U65" s="8">
        <f t="shared" si="0"/>
        <v>1.5843604616199414</v>
      </c>
      <c r="V65" s="8">
        <f t="shared" si="1"/>
        <v>2.3680378232854431</v>
      </c>
      <c r="W65" s="8">
        <f t="shared" si="2"/>
        <v>8.0062839036543626E-2</v>
      </c>
    </row>
    <row r="66" spans="1:23" x14ac:dyDescent="0.25">
      <c r="A66">
        <v>64</v>
      </c>
      <c r="B66" s="8">
        <v>16.571535348427968</v>
      </c>
      <c r="C66" s="8">
        <v>16.100581448635101</v>
      </c>
      <c r="D66" s="8">
        <v>0.27290132110894461</v>
      </c>
      <c r="E66" s="8">
        <v>4.2092532633032542</v>
      </c>
      <c r="F66" s="8">
        <v>0.53234719579602063</v>
      </c>
      <c r="G66" s="8">
        <v>0.86477365774767778</v>
      </c>
      <c r="H66" s="8">
        <v>1.1356637552495521</v>
      </c>
      <c r="I66" s="8">
        <v>0.67815319141675057</v>
      </c>
      <c r="J66" s="8">
        <v>0.57797120956766179</v>
      </c>
      <c r="K66" s="8">
        <v>0</v>
      </c>
      <c r="L66" s="8">
        <v>0</v>
      </c>
      <c r="M66" s="8">
        <v>0</v>
      </c>
      <c r="N66" s="8">
        <v>0.33025938172503394</v>
      </c>
      <c r="O66" s="8">
        <v>0</v>
      </c>
      <c r="P66" s="8"/>
      <c r="Q66" s="8">
        <v>34.531401900881463</v>
      </c>
      <c r="R66" s="8">
        <v>6.7420378720965051</v>
      </c>
      <c r="S66" s="8"/>
      <c r="T66" s="8"/>
      <c r="U66" s="8">
        <f t="shared" si="0"/>
        <v>1.5863837827094462</v>
      </c>
      <c r="V66" s="8">
        <f t="shared" si="1"/>
        <v>32.945018118172015</v>
      </c>
      <c r="W66" s="8">
        <f t="shared" si="2"/>
        <v>0</v>
      </c>
    </row>
    <row r="67" spans="1:23" x14ac:dyDescent="0.25">
      <c r="A67">
        <v>65</v>
      </c>
      <c r="B67" s="8">
        <v>6.1032209078281197</v>
      </c>
      <c r="C67" s="8">
        <v>1.1921410398666688</v>
      </c>
      <c r="D67" s="8">
        <v>0.12857011375996241</v>
      </c>
      <c r="E67" s="8">
        <v>17.320610809130532</v>
      </c>
      <c r="F67" s="8">
        <v>2.8683453645861743</v>
      </c>
      <c r="G67" s="8">
        <v>7.919604401744671</v>
      </c>
      <c r="H67" s="8">
        <v>0.34720632456322764</v>
      </c>
      <c r="I67" s="8">
        <v>0.43850170723138177</v>
      </c>
      <c r="J67" s="8">
        <v>0.54220031671962898</v>
      </c>
      <c r="K67" s="8">
        <v>0.47335035636221484</v>
      </c>
      <c r="L67" s="8">
        <v>0</v>
      </c>
      <c r="M67" s="8">
        <v>8.7891355457021411E-2</v>
      </c>
      <c r="N67" s="8">
        <v>0.23891945556790745</v>
      </c>
      <c r="O67" s="8">
        <v>0</v>
      </c>
      <c r="P67" s="8"/>
      <c r="Q67" s="8">
        <v>9.2047952527929038</v>
      </c>
      <c r="R67" s="8">
        <v>28.455766900024603</v>
      </c>
      <c r="S67" s="8"/>
      <c r="T67" s="8"/>
      <c r="U67" s="8">
        <f t="shared" si="0"/>
        <v>1.692971835881133</v>
      </c>
      <c r="V67" s="8">
        <f t="shared" si="1"/>
        <v>7.4239320614547504</v>
      </c>
      <c r="W67" s="8">
        <f t="shared" si="2"/>
        <v>0</v>
      </c>
    </row>
    <row r="68" spans="1:23" x14ac:dyDescent="0.25">
      <c r="A68">
        <v>66</v>
      </c>
      <c r="B68" s="8">
        <v>1.8999158776475871</v>
      </c>
      <c r="C68" s="8">
        <v>7.1450730563209648</v>
      </c>
      <c r="D68" s="8">
        <v>0.13056229029054531</v>
      </c>
      <c r="E68" s="8">
        <v>12.627164745150752</v>
      </c>
      <c r="F68" s="8">
        <v>0.45760515942013208</v>
      </c>
      <c r="G68" s="8">
        <v>4.9873365115221588</v>
      </c>
      <c r="H68" s="8">
        <v>6.7401700919822769</v>
      </c>
      <c r="I68" s="8">
        <v>0.37565625681226267</v>
      </c>
      <c r="J68" s="8">
        <v>1.0017120279415148</v>
      </c>
      <c r="K68" s="8">
        <v>1.6446684801127285</v>
      </c>
      <c r="L68" s="8">
        <v>7.44830273444992E-2</v>
      </c>
      <c r="M68" s="8">
        <v>0</v>
      </c>
      <c r="N68" s="8">
        <v>0.45018427526795535</v>
      </c>
      <c r="O68" s="8">
        <v>0.10975132931273814</v>
      </c>
      <c r="P68" s="8"/>
      <c r="Q68" s="8">
        <v>12.832006621050798</v>
      </c>
      <c r="R68" s="8">
        <v>24.812276508075321</v>
      </c>
      <c r="S68" s="8"/>
      <c r="T68" s="8"/>
      <c r="U68" s="8">
        <f t="shared" ref="U68:U131" si="3">I68+J68+K68+N68+O68</f>
        <v>3.5819723694471994</v>
      </c>
      <c r="V68" s="8">
        <f t="shared" ref="V68:V131" si="4">B68+C68+D68</f>
        <v>9.1755512242590971</v>
      </c>
      <c r="W68" s="8">
        <f t="shared" ref="W68:W131" si="5">L68</f>
        <v>7.44830273444992E-2</v>
      </c>
    </row>
    <row r="69" spans="1:23" x14ac:dyDescent="0.25">
      <c r="A69">
        <v>67</v>
      </c>
      <c r="B69" s="8">
        <v>7.4255940468799286</v>
      </c>
      <c r="C69" s="8">
        <v>100.23340498733643</v>
      </c>
      <c r="D69" s="8">
        <v>0.33122259699720125</v>
      </c>
      <c r="E69" s="8">
        <v>7.2604011931247046</v>
      </c>
      <c r="F69" s="8">
        <v>9.1318557306901402E-2</v>
      </c>
      <c r="G69" s="8">
        <v>2.8745099312957025</v>
      </c>
      <c r="H69" s="8">
        <v>0.15578385843080289</v>
      </c>
      <c r="I69" s="8">
        <v>0.20663116540749418</v>
      </c>
      <c r="J69" s="8">
        <v>0.27636611022371782</v>
      </c>
      <c r="K69" s="8">
        <v>0.3091062881950925</v>
      </c>
      <c r="L69" s="8">
        <v>4.1496564215855888E-2</v>
      </c>
      <c r="M69" s="8">
        <v>0</v>
      </c>
      <c r="N69" s="8">
        <v>0.12531113282116157</v>
      </c>
      <c r="O69" s="8">
        <v>0.15442616659096459</v>
      </c>
      <c r="P69" s="8"/>
      <c r="Q69" s="8">
        <v>109.10355905866787</v>
      </c>
      <c r="R69" s="8">
        <v>10.382013540158111</v>
      </c>
      <c r="S69" s="8"/>
      <c r="T69" s="8"/>
      <c r="U69" s="8">
        <f t="shared" si="3"/>
        <v>1.0718408632384306</v>
      </c>
      <c r="V69" s="8">
        <f t="shared" si="4"/>
        <v>107.99022163121356</v>
      </c>
      <c r="W69" s="8">
        <f t="shared" si="5"/>
        <v>4.1496564215855888E-2</v>
      </c>
    </row>
    <row r="70" spans="1:23" x14ac:dyDescent="0.25">
      <c r="A70">
        <v>68</v>
      </c>
      <c r="B70" s="8">
        <v>3.1947298528770856</v>
      </c>
      <c r="C70" s="8">
        <v>63.178591012587276</v>
      </c>
      <c r="D70" s="8">
        <v>0.45526136477515344</v>
      </c>
      <c r="E70" s="8">
        <v>4.8919611087277808</v>
      </c>
      <c r="F70" s="8">
        <v>0.72232732191450566</v>
      </c>
      <c r="G70" s="8">
        <v>9.4000557413846746</v>
      </c>
      <c r="H70" s="8">
        <v>0.23976610115994498</v>
      </c>
      <c r="I70" s="8">
        <v>0</v>
      </c>
      <c r="J70" s="8">
        <v>0.58413105333307358</v>
      </c>
      <c r="K70" s="8">
        <v>0.73731398561856343</v>
      </c>
      <c r="L70" s="8">
        <v>0</v>
      </c>
      <c r="M70" s="8">
        <v>0</v>
      </c>
      <c r="N70" s="8">
        <v>0.27060419005621161</v>
      </c>
      <c r="O70" s="8">
        <v>8.0729266277023232E-2</v>
      </c>
      <c r="P70" s="8"/>
      <c r="Q70" s="8">
        <v>68.501360725524393</v>
      </c>
      <c r="R70" s="8">
        <v>15.254110273186907</v>
      </c>
      <c r="S70" s="8"/>
      <c r="T70" s="8"/>
      <c r="U70" s="8">
        <f t="shared" si="3"/>
        <v>1.6727784952848717</v>
      </c>
      <c r="V70" s="8">
        <f t="shared" si="4"/>
        <v>66.828582230239519</v>
      </c>
      <c r="W70" s="8">
        <f t="shared" si="5"/>
        <v>0</v>
      </c>
    </row>
    <row r="71" spans="1:23" x14ac:dyDescent="0.25">
      <c r="A71">
        <v>69</v>
      </c>
      <c r="B71" s="8">
        <v>5.7147741786235979</v>
      </c>
      <c r="C71" s="8">
        <v>40.961582871329462</v>
      </c>
      <c r="D71" s="8">
        <v>0.41471178061960945</v>
      </c>
      <c r="E71" s="8">
        <v>7.6722496838239662</v>
      </c>
      <c r="F71" s="8">
        <v>0.44655748865799505</v>
      </c>
      <c r="G71" s="8">
        <v>3.321225708209615</v>
      </c>
      <c r="H71" s="8">
        <v>3.3096112073865842</v>
      </c>
      <c r="I71" s="8">
        <v>0</v>
      </c>
      <c r="J71" s="8">
        <v>0.8485325667151894</v>
      </c>
      <c r="K71" s="8">
        <v>1.8088906160500611</v>
      </c>
      <c r="L71" s="8">
        <v>0</v>
      </c>
      <c r="M71" s="8">
        <v>0</v>
      </c>
      <c r="N71" s="8">
        <v>0</v>
      </c>
      <c r="O71" s="8">
        <v>0.44679450023901479</v>
      </c>
      <c r="P71" s="8"/>
      <c r="Q71" s="8">
        <v>50.195286513576946</v>
      </c>
      <c r="R71" s="8">
        <v>14.749644088078162</v>
      </c>
      <c r="S71" s="8"/>
      <c r="T71" s="8"/>
      <c r="U71" s="8">
        <f t="shared" si="3"/>
        <v>3.1042176830042654</v>
      </c>
      <c r="V71" s="8">
        <f t="shared" si="4"/>
        <v>47.091068830572674</v>
      </c>
      <c r="W71" s="8">
        <f t="shared" si="5"/>
        <v>0</v>
      </c>
    </row>
    <row r="72" spans="1:23" x14ac:dyDescent="0.25">
      <c r="A72">
        <v>70</v>
      </c>
      <c r="B72" s="8">
        <v>20.671828683419019</v>
      </c>
      <c r="C72" s="8">
        <v>7.1600769105711537</v>
      </c>
      <c r="D72" s="8">
        <v>0.16183736524462081</v>
      </c>
      <c r="E72" s="8">
        <v>6.409058698604901</v>
      </c>
      <c r="F72" s="8">
        <v>1.6637365767504666</v>
      </c>
      <c r="G72" s="8">
        <v>11.542049585897582</v>
      </c>
      <c r="H72" s="8">
        <v>0.54101117841043467</v>
      </c>
      <c r="I72" s="8">
        <v>0</v>
      </c>
      <c r="J72" s="8">
        <v>0.89203806104489081</v>
      </c>
      <c r="K72" s="8">
        <v>1.5611334449301537</v>
      </c>
      <c r="L72" s="8">
        <v>3.7983358696649816E-2</v>
      </c>
      <c r="M72" s="8">
        <v>0</v>
      </c>
      <c r="N72" s="8">
        <v>0</v>
      </c>
      <c r="O72" s="8">
        <v>0.56261458356169958</v>
      </c>
      <c r="P72" s="8"/>
      <c r="Q72" s="8">
        <v>31.047512407468187</v>
      </c>
      <c r="R72" s="8">
        <v>20.155856039663384</v>
      </c>
      <c r="S72" s="8"/>
      <c r="T72" s="8"/>
      <c r="U72" s="8">
        <f t="shared" si="3"/>
        <v>3.0157860895367437</v>
      </c>
      <c r="V72" s="8">
        <f t="shared" si="4"/>
        <v>27.993742959234794</v>
      </c>
      <c r="W72" s="8">
        <f t="shared" si="5"/>
        <v>3.7983358696649816E-2</v>
      </c>
    </row>
    <row r="73" spans="1:23" x14ac:dyDescent="0.25">
      <c r="A73">
        <v>71</v>
      </c>
      <c r="B73" s="8">
        <v>1.0265675107492984</v>
      </c>
      <c r="C73" s="8">
        <v>5.8714329743913085</v>
      </c>
      <c r="D73" s="8">
        <v>4.6147878842885411E-2</v>
      </c>
      <c r="E73" s="8">
        <v>5.9639339727687162</v>
      </c>
      <c r="F73" s="8">
        <v>0.48191047391070946</v>
      </c>
      <c r="G73" s="8">
        <v>2.2898881747909563</v>
      </c>
      <c r="H73" s="8">
        <v>0.97455235039807098</v>
      </c>
      <c r="I73" s="8">
        <v>0</v>
      </c>
      <c r="J73" s="8">
        <v>0.63482075669218718</v>
      </c>
      <c r="K73" s="8">
        <v>0.52705095759501297</v>
      </c>
      <c r="L73" s="8">
        <v>0</v>
      </c>
      <c r="M73" s="8">
        <v>0</v>
      </c>
      <c r="N73" s="8">
        <v>0</v>
      </c>
      <c r="O73" s="8">
        <v>0.35306760457833553</v>
      </c>
      <c r="P73" s="8"/>
      <c r="Q73" s="8">
        <v>8.4590876828490273</v>
      </c>
      <c r="R73" s="8">
        <v>9.7102849718684539</v>
      </c>
      <c r="S73" s="8"/>
      <c r="T73" s="8"/>
      <c r="U73" s="8">
        <f t="shared" si="3"/>
        <v>1.5149393188655358</v>
      </c>
      <c r="V73" s="8">
        <f t="shared" si="4"/>
        <v>6.9441483639834916</v>
      </c>
      <c r="W73" s="8">
        <f t="shared" si="5"/>
        <v>0</v>
      </c>
    </row>
    <row r="74" spans="1:23" x14ac:dyDescent="0.25">
      <c r="A74">
        <v>72</v>
      </c>
      <c r="B74" s="8">
        <v>1.0167619733791906</v>
      </c>
      <c r="C74" s="8">
        <v>11.311883177999848</v>
      </c>
      <c r="D74" s="8">
        <v>0.27841939427491047</v>
      </c>
      <c r="E74" s="8">
        <v>9.3627452582283635</v>
      </c>
      <c r="F74" s="8">
        <v>1.053689019751892</v>
      </c>
      <c r="G74" s="8">
        <v>6.0788968916656421</v>
      </c>
      <c r="H74" s="8">
        <v>2.6341006891026479</v>
      </c>
      <c r="I74" s="8">
        <v>0.22431811328922419</v>
      </c>
      <c r="J74" s="8">
        <v>1.1978473813414854</v>
      </c>
      <c r="K74" s="8">
        <v>2.2854063311499897</v>
      </c>
      <c r="L74" s="8">
        <v>0</v>
      </c>
      <c r="M74" s="8">
        <v>0</v>
      </c>
      <c r="N74" s="8">
        <v>0</v>
      </c>
      <c r="O74" s="8">
        <v>0.67286146027929283</v>
      </c>
      <c r="P74" s="8"/>
      <c r="Q74" s="8">
        <v>16.987497831713942</v>
      </c>
      <c r="R74" s="8">
        <v>19.129431858748546</v>
      </c>
      <c r="S74" s="8"/>
      <c r="T74" s="8"/>
      <c r="U74" s="8">
        <f t="shared" si="3"/>
        <v>4.3804332860599926</v>
      </c>
      <c r="V74" s="8">
        <f t="shared" si="4"/>
        <v>12.60706454565395</v>
      </c>
      <c r="W74" s="8">
        <f t="shared" si="5"/>
        <v>0</v>
      </c>
    </row>
    <row r="75" spans="1:23" x14ac:dyDescent="0.25">
      <c r="A75">
        <v>73</v>
      </c>
      <c r="B75" s="8">
        <v>2.3937037701279404</v>
      </c>
      <c r="C75" s="8">
        <v>65.786827381146864</v>
      </c>
      <c r="D75" s="8">
        <v>0.535593388982186</v>
      </c>
      <c r="E75" s="8">
        <v>1.7456363347161186</v>
      </c>
      <c r="F75" s="8">
        <v>0.10570227065825651</v>
      </c>
      <c r="G75" s="8">
        <v>0.97979928310564424</v>
      </c>
      <c r="H75" s="8">
        <v>4.7279694962622267</v>
      </c>
      <c r="I75" s="8">
        <v>0</v>
      </c>
      <c r="J75" s="8">
        <v>1.4417672993730237</v>
      </c>
      <c r="K75" s="8">
        <v>3.6154797400973275</v>
      </c>
      <c r="L75" s="8">
        <v>7.7000850511839747E-2</v>
      </c>
      <c r="M75" s="8">
        <v>0</v>
      </c>
      <c r="N75" s="8">
        <v>6.4342082406679532E-2</v>
      </c>
      <c r="O75" s="8">
        <v>0.47312812275443267</v>
      </c>
      <c r="P75" s="8"/>
      <c r="Q75" s="8">
        <v>74.387842635400304</v>
      </c>
      <c r="R75" s="8">
        <v>7.5591073847422461</v>
      </c>
      <c r="S75" s="8"/>
      <c r="T75" s="8"/>
      <c r="U75" s="8">
        <f t="shared" si="3"/>
        <v>5.5947172446314628</v>
      </c>
      <c r="V75" s="8">
        <f t="shared" si="4"/>
        <v>68.716124540256999</v>
      </c>
      <c r="W75" s="8">
        <f t="shared" si="5"/>
        <v>7.7000850511839747E-2</v>
      </c>
    </row>
    <row r="76" spans="1:23" x14ac:dyDescent="0.25">
      <c r="A76">
        <v>74</v>
      </c>
      <c r="B76" s="8">
        <v>20.173561948896271</v>
      </c>
      <c r="C76" s="8">
        <v>13.05664013927424</v>
      </c>
      <c r="D76" s="8">
        <v>0.31475841439410529</v>
      </c>
      <c r="E76" s="8">
        <v>2.4758133637672497</v>
      </c>
      <c r="F76" s="8">
        <v>0.16738382205713576</v>
      </c>
      <c r="G76" s="8">
        <v>2.0578309270232489</v>
      </c>
      <c r="H76" s="8">
        <v>11.17468969201774</v>
      </c>
      <c r="I76" s="8">
        <v>0.32536342822969139</v>
      </c>
      <c r="J76" s="8">
        <v>7.1860982362513077</v>
      </c>
      <c r="K76" s="8">
        <v>8.3603526941260231</v>
      </c>
      <c r="L76" s="8">
        <v>0.31430148458605617</v>
      </c>
      <c r="M76" s="8">
        <v>0.12490728614498151</v>
      </c>
      <c r="N76" s="8">
        <v>0</v>
      </c>
      <c r="O76" s="8">
        <v>1.4255105086947526</v>
      </c>
      <c r="P76" s="8"/>
      <c r="Q76" s="8">
        <v>51.281494140597431</v>
      </c>
      <c r="R76" s="8">
        <v>15.875717804865374</v>
      </c>
      <c r="S76" s="8"/>
      <c r="T76" s="8"/>
      <c r="U76" s="8">
        <f t="shared" si="3"/>
        <v>17.297324867301775</v>
      </c>
      <c r="V76" s="8">
        <f t="shared" si="4"/>
        <v>33.544960502564621</v>
      </c>
      <c r="W76" s="8">
        <f t="shared" si="5"/>
        <v>0.31430148458605617</v>
      </c>
    </row>
    <row r="77" spans="1:23" x14ac:dyDescent="0.25">
      <c r="A77">
        <v>75</v>
      </c>
      <c r="B77" s="8">
        <v>3.8495223565429364</v>
      </c>
      <c r="C77" s="8">
        <v>0</v>
      </c>
      <c r="D77" s="8">
        <v>0.16733605544566305</v>
      </c>
      <c r="E77" s="8">
        <v>15.83550733639702</v>
      </c>
      <c r="F77" s="8">
        <v>3.537683625272162</v>
      </c>
      <c r="G77" s="8">
        <v>3.1606457993596297</v>
      </c>
      <c r="H77" s="8">
        <v>1.9257022477290238</v>
      </c>
      <c r="I77" s="8">
        <v>0.8667492696609933</v>
      </c>
      <c r="J77" s="8">
        <v>1.5204336528432685</v>
      </c>
      <c r="K77" s="8">
        <v>0.46003074833302737</v>
      </c>
      <c r="L77" s="8">
        <v>7.2291656638459698E-2</v>
      </c>
      <c r="M77" s="8">
        <v>0</v>
      </c>
      <c r="N77" s="8">
        <v>0.3306649022213099</v>
      </c>
      <c r="O77" s="8">
        <v>0.89148025435656664</v>
      </c>
      <c r="P77" s="8"/>
      <c r="Q77" s="8">
        <v>8.1585088960422247</v>
      </c>
      <c r="R77" s="8">
        <v>24.459539008757833</v>
      </c>
      <c r="S77" s="8"/>
      <c r="T77" s="8"/>
      <c r="U77" s="8">
        <f t="shared" si="3"/>
        <v>4.0693588274151651</v>
      </c>
      <c r="V77" s="8">
        <f t="shared" si="4"/>
        <v>4.0168584119885997</v>
      </c>
      <c r="W77" s="8">
        <f t="shared" si="5"/>
        <v>7.2291656638459698E-2</v>
      </c>
    </row>
    <row r="78" spans="1:23" x14ac:dyDescent="0.25">
      <c r="A78">
        <v>76</v>
      </c>
      <c r="B78" s="8">
        <v>2.5798604419750175</v>
      </c>
      <c r="C78" s="8">
        <v>0</v>
      </c>
      <c r="D78" s="8">
        <v>0.60756297406756854</v>
      </c>
      <c r="E78" s="8">
        <v>7.8107371711600404</v>
      </c>
      <c r="F78" s="8">
        <v>0.49515368646956037</v>
      </c>
      <c r="G78" s="8">
        <v>1.3019054206013876</v>
      </c>
      <c r="H78" s="8">
        <v>6.3131714823078759</v>
      </c>
      <c r="I78" s="8">
        <v>0</v>
      </c>
      <c r="J78" s="8">
        <v>2.1859917850945885</v>
      </c>
      <c r="K78" s="8">
        <v>1.3606400801806899</v>
      </c>
      <c r="L78" s="8">
        <v>9.4945989747787049E-2</v>
      </c>
      <c r="M78" s="8">
        <v>0</v>
      </c>
      <c r="N78" s="8">
        <v>0.17486361673004974</v>
      </c>
      <c r="O78" s="8">
        <v>0.64610090824402777</v>
      </c>
      <c r="P78" s="8"/>
      <c r="Q78" s="8">
        <v>7.6499657960397283</v>
      </c>
      <c r="R78" s="8">
        <v>15.920967760538865</v>
      </c>
      <c r="S78" s="8"/>
      <c r="T78" s="8"/>
      <c r="U78" s="8">
        <f t="shared" si="3"/>
        <v>4.3675963902493562</v>
      </c>
      <c r="V78" s="8">
        <f t="shared" si="4"/>
        <v>3.1874234160425861</v>
      </c>
      <c r="W78" s="8">
        <f t="shared" si="5"/>
        <v>9.4945989747787049E-2</v>
      </c>
    </row>
    <row r="79" spans="1:23" x14ac:dyDescent="0.25">
      <c r="A79">
        <v>77</v>
      </c>
      <c r="B79" s="8">
        <v>19.840997961037232</v>
      </c>
      <c r="C79" s="8">
        <v>8.4481001686668868</v>
      </c>
      <c r="D79" s="8">
        <v>0.3006056626485622</v>
      </c>
      <c r="E79" s="8">
        <v>0.62305740945291721</v>
      </c>
      <c r="F79" s="8">
        <v>0.14893505825792677</v>
      </c>
      <c r="G79" s="8">
        <v>0.58037217416057174</v>
      </c>
      <c r="H79" s="8">
        <v>6.7498989252576465</v>
      </c>
      <c r="I79" s="8">
        <v>0.39763236496426191</v>
      </c>
      <c r="J79" s="8">
        <v>1.4599078184819647</v>
      </c>
      <c r="K79" s="8">
        <v>4.9848456028922872</v>
      </c>
      <c r="L79" s="8">
        <v>0.22129226130630822</v>
      </c>
      <c r="M79" s="8">
        <v>0</v>
      </c>
      <c r="N79" s="8">
        <v>0.15944473507080081</v>
      </c>
      <c r="O79" s="8">
        <v>0.93845908826462754</v>
      </c>
      <c r="P79" s="8"/>
      <c r="Q79" s="8">
        <v>36.751285663332936</v>
      </c>
      <c r="R79" s="8">
        <v>8.1022635671290626</v>
      </c>
      <c r="S79" s="8"/>
      <c r="T79" s="8"/>
      <c r="U79" s="8">
        <f t="shared" si="3"/>
        <v>7.9402896096739415</v>
      </c>
      <c r="V79" s="8">
        <f t="shared" si="4"/>
        <v>28.58970379235268</v>
      </c>
      <c r="W79" s="8">
        <f t="shared" si="5"/>
        <v>0.22129226130630822</v>
      </c>
    </row>
    <row r="80" spans="1:23" x14ac:dyDescent="0.25">
      <c r="A80">
        <v>78</v>
      </c>
      <c r="B80" s="8">
        <v>1.9722016456839115</v>
      </c>
      <c r="C80" s="8">
        <v>0</v>
      </c>
      <c r="D80" s="8">
        <v>0.28560393880036089</v>
      </c>
      <c r="E80" s="8">
        <v>6.1717838837258983</v>
      </c>
      <c r="F80" s="8">
        <v>0.10902222086269898</v>
      </c>
      <c r="G80" s="8">
        <v>5.0937852311787672</v>
      </c>
      <c r="H80" s="8">
        <v>2.5470072298075119</v>
      </c>
      <c r="I80" s="8">
        <v>0.18595888558461068</v>
      </c>
      <c r="J80" s="8">
        <v>1.5016770359518568</v>
      </c>
      <c r="K80" s="8">
        <v>2.7868263972896345</v>
      </c>
      <c r="L80" s="8">
        <v>7.3466501018034591E-2</v>
      </c>
      <c r="M80" s="8">
        <v>0</v>
      </c>
      <c r="N80" s="8">
        <v>0.24056717100702141</v>
      </c>
      <c r="O80" s="8">
        <v>0.60653936203318126</v>
      </c>
      <c r="P80" s="8"/>
      <c r="Q80" s="8">
        <v>7.6528409373686115</v>
      </c>
      <c r="R80" s="8">
        <v>13.921598565574877</v>
      </c>
      <c r="S80" s="8"/>
      <c r="T80" s="8"/>
      <c r="U80" s="8">
        <f t="shared" si="3"/>
        <v>5.3215688518663047</v>
      </c>
      <c r="V80" s="8">
        <f t="shared" si="4"/>
        <v>2.2578055844842724</v>
      </c>
      <c r="W80" s="8">
        <f t="shared" si="5"/>
        <v>7.3466501018034591E-2</v>
      </c>
    </row>
    <row r="81" spans="1:23" x14ac:dyDescent="0.25">
      <c r="A81">
        <v>79</v>
      </c>
      <c r="B81" s="8">
        <v>36.429122053506767</v>
      </c>
      <c r="C81" s="8">
        <v>3.5384918988325178</v>
      </c>
      <c r="D81" s="8">
        <v>0.25641996310206933</v>
      </c>
      <c r="E81" s="8">
        <v>4.7638462728225095</v>
      </c>
      <c r="F81" s="8">
        <v>0.37886312699973596</v>
      </c>
      <c r="G81" s="8">
        <v>1.5852803744715347</v>
      </c>
      <c r="H81" s="8">
        <v>1.8687702244696047</v>
      </c>
      <c r="I81" s="8">
        <v>0.36393680664611078</v>
      </c>
      <c r="J81" s="8">
        <v>0.837980053198498</v>
      </c>
      <c r="K81" s="8">
        <v>0.69975160559587457</v>
      </c>
      <c r="L81" s="8">
        <v>4.383976124490338E-2</v>
      </c>
      <c r="M81" s="8">
        <v>0</v>
      </c>
      <c r="N81" s="8">
        <v>0.13463245560604947</v>
      </c>
      <c r="O81" s="8">
        <v>0.42934967680590025</v>
      </c>
      <c r="P81" s="8"/>
      <c r="Q81" s="8">
        <v>42.733524274538688</v>
      </c>
      <c r="R81" s="8">
        <v>8.5967599987633854</v>
      </c>
      <c r="S81" s="8"/>
      <c r="T81" s="8"/>
      <c r="U81" s="8">
        <f t="shared" si="3"/>
        <v>2.4656505978524335</v>
      </c>
      <c r="V81" s="8">
        <f t="shared" si="4"/>
        <v>40.224033915441353</v>
      </c>
      <c r="W81" s="8">
        <f t="shared" si="5"/>
        <v>4.383976124490338E-2</v>
      </c>
    </row>
    <row r="82" spans="1:23" x14ac:dyDescent="0.25">
      <c r="A82">
        <v>80</v>
      </c>
      <c r="B82" s="8">
        <v>4.7371116151725463</v>
      </c>
      <c r="C82" s="8">
        <v>5.7920964113230511</v>
      </c>
      <c r="D82" s="8">
        <v>0.15835330098337941</v>
      </c>
      <c r="E82" s="8">
        <v>6.8552299054430677</v>
      </c>
      <c r="F82" s="8">
        <v>0.76580172983045691</v>
      </c>
      <c r="G82" s="8">
        <v>2.4864105498633444</v>
      </c>
      <c r="H82" s="8">
        <v>3.7239255043802628</v>
      </c>
      <c r="I82" s="8">
        <v>0.35551985686475579</v>
      </c>
      <c r="J82" s="8">
        <v>2.2894766910037747</v>
      </c>
      <c r="K82" s="8">
        <v>2.2200863430350171</v>
      </c>
      <c r="L82" s="8">
        <v>0.10104726467677526</v>
      </c>
      <c r="M82" s="8">
        <v>0</v>
      </c>
      <c r="N82" s="8">
        <v>0.1561264611870902</v>
      </c>
      <c r="O82" s="8">
        <v>0.5813071072566045</v>
      </c>
      <c r="P82" s="8"/>
      <c r="Q82" s="8">
        <v>16.391125051502996</v>
      </c>
      <c r="R82" s="8">
        <v>13.831367689517132</v>
      </c>
      <c r="S82" s="8"/>
      <c r="T82" s="8"/>
      <c r="U82" s="8">
        <f t="shared" si="3"/>
        <v>5.6025164593472416</v>
      </c>
      <c r="V82" s="8">
        <f t="shared" si="4"/>
        <v>10.687561327478976</v>
      </c>
      <c r="W82" s="8">
        <f t="shared" si="5"/>
        <v>0.10104726467677526</v>
      </c>
    </row>
    <row r="83" spans="1:23" x14ac:dyDescent="0.25">
      <c r="A83">
        <v>81</v>
      </c>
      <c r="B83" s="8">
        <v>42.255419203071469</v>
      </c>
      <c r="C83" s="8">
        <v>4.2105299876891245</v>
      </c>
      <c r="D83" s="8">
        <v>7.7866659265812752E-2</v>
      </c>
      <c r="E83" s="8">
        <v>10.302309585798668</v>
      </c>
      <c r="F83" s="8">
        <v>2.4264935633296458</v>
      </c>
      <c r="G83" s="8">
        <v>7.3536771661329912</v>
      </c>
      <c r="H83" s="8">
        <v>0.57786306134310239</v>
      </c>
      <c r="I83" s="8">
        <v>0.47219166057302442</v>
      </c>
      <c r="J83" s="8">
        <v>0.86526505353853023</v>
      </c>
      <c r="K83" s="8">
        <v>0.55669607067668991</v>
      </c>
      <c r="L83" s="8">
        <v>0</v>
      </c>
      <c r="M83" s="8">
        <v>0</v>
      </c>
      <c r="N83" s="8">
        <v>0.13452277219087916</v>
      </c>
      <c r="O83" s="8">
        <v>0.27195327251324342</v>
      </c>
      <c r="P83" s="8"/>
      <c r="Q83" s="8">
        <v>48.844444679518773</v>
      </c>
      <c r="R83" s="8">
        <v>20.660343376604409</v>
      </c>
      <c r="S83" s="8"/>
      <c r="T83" s="8"/>
      <c r="U83" s="8">
        <f t="shared" si="3"/>
        <v>2.3006288294923674</v>
      </c>
      <c r="V83" s="8">
        <f t="shared" si="4"/>
        <v>46.543815850026412</v>
      </c>
      <c r="W83" s="8">
        <f t="shared" si="5"/>
        <v>0</v>
      </c>
    </row>
    <row r="84" spans="1:23" x14ac:dyDescent="0.25">
      <c r="A84">
        <v>82</v>
      </c>
      <c r="B84" s="8">
        <v>1.8419067941013707</v>
      </c>
      <c r="C84" s="8">
        <v>41.984223030061116</v>
      </c>
      <c r="D84" s="8">
        <v>0.47461656465696855</v>
      </c>
      <c r="E84" s="8">
        <v>4.5891341046455976</v>
      </c>
      <c r="F84" s="8">
        <v>0.69800079597352904</v>
      </c>
      <c r="G84" s="8">
        <v>2.3823989002418489</v>
      </c>
      <c r="H84" s="8">
        <v>5.3849505919448237</v>
      </c>
      <c r="I84" s="8">
        <v>0</v>
      </c>
      <c r="J84" s="8">
        <v>2.8244191905101985</v>
      </c>
      <c r="K84" s="8">
        <v>2.0120715457121774</v>
      </c>
      <c r="L84" s="8">
        <v>7.1687205989432318E-2</v>
      </c>
      <c r="M84" s="8">
        <v>0</v>
      </c>
      <c r="N84" s="8">
        <v>0.16301361350295626</v>
      </c>
      <c r="O84" s="8">
        <v>0.55080140577173098</v>
      </c>
      <c r="P84" s="8"/>
      <c r="Q84" s="8">
        <v>49.922739350305946</v>
      </c>
      <c r="R84" s="8">
        <v>13.054484392805799</v>
      </c>
      <c r="S84" s="8"/>
      <c r="T84" s="8"/>
      <c r="U84" s="8">
        <f t="shared" si="3"/>
        <v>5.550305755497063</v>
      </c>
      <c r="V84" s="8">
        <f t="shared" si="4"/>
        <v>44.300746388819455</v>
      </c>
      <c r="W84" s="8">
        <f t="shared" si="5"/>
        <v>7.1687205989432318E-2</v>
      </c>
    </row>
    <row r="85" spans="1:23" x14ac:dyDescent="0.25">
      <c r="A85">
        <v>83</v>
      </c>
      <c r="B85" s="8">
        <v>0.39451056695334902</v>
      </c>
      <c r="C85" s="8">
        <v>3.5517787385846988</v>
      </c>
      <c r="D85" s="8">
        <v>0.10951519019144294</v>
      </c>
      <c r="E85" s="8">
        <v>10.741491572476535</v>
      </c>
      <c r="F85" s="8">
        <v>1.654604330896505</v>
      </c>
      <c r="G85" s="8">
        <v>3.910405638397692</v>
      </c>
      <c r="H85" s="8">
        <v>1.6695368264367387</v>
      </c>
      <c r="I85" s="8">
        <v>0.51853214067797282</v>
      </c>
      <c r="J85" s="8">
        <v>1.2217010032777709</v>
      </c>
      <c r="K85" s="8">
        <v>0.79991763321400577</v>
      </c>
      <c r="L85" s="8">
        <v>0.11200422252001686</v>
      </c>
      <c r="M85" s="8">
        <v>0</v>
      </c>
      <c r="N85" s="8">
        <v>0.22529218226199213</v>
      </c>
      <c r="O85" s="8">
        <v>0.69462330114216775</v>
      </c>
      <c r="P85" s="8"/>
      <c r="Q85" s="8">
        <v>7.6278749788234173</v>
      </c>
      <c r="R85" s="8">
        <v>17.976038368207472</v>
      </c>
      <c r="S85" s="8"/>
      <c r="T85" s="8"/>
      <c r="U85" s="8">
        <f t="shared" si="3"/>
        <v>3.4600662605739094</v>
      </c>
      <c r="V85" s="8">
        <f t="shared" si="4"/>
        <v>4.0558044957294905</v>
      </c>
      <c r="W85" s="8">
        <f t="shared" si="5"/>
        <v>0.11200422252001686</v>
      </c>
    </row>
    <row r="86" spans="1:23" x14ac:dyDescent="0.25">
      <c r="A86">
        <v>84</v>
      </c>
      <c r="B86" s="8">
        <v>30.622394978385419</v>
      </c>
      <c r="C86" s="8">
        <v>3.1497874752115886</v>
      </c>
      <c r="D86" s="8">
        <v>0.25711985790608721</v>
      </c>
      <c r="E86" s="8">
        <v>6.3941893969482431</v>
      </c>
      <c r="F86" s="8">
        <v>1.5121779581054686</v>
      </c>
      <c r="G86" s="8">
        <v>4.1973031937906899</v>
      </c>
      <c r="H86" s="8">
        <v>1.1617568887390135</v>
      </c>
      <c r="I86" s="8">
        <v>0.16569957527535756</v>
      </c>
      <c r="J86" s="8">
        <v>1.3925980560384115</v>
      </c>
      <c r="K86" s="8">
        <v>0.73361977590026872</v>
      </c>
      <c r="L86" s="8">
        <v>0.12503997224578858</v>
      </c>
      <c r="M86" s="8">
        <v>0</v>
      </c>
      <c r="N86" s="8">
        <v>0.36632319279123948</v>
      </c>
      <c r="O86" s="8">
        <v>0.69604352722167961</v>
      </c>
      <c r="P86" s="8"/>
      <c r="Q86" s="8">
        <v>37.508626410975836</v>
      </c>
      <c r="R86" s="8">
        <v>13.265427437583416</v>
      </c>
      <c r="S86" s="8"/>
      <c r="T86" s="8"/>
      <c r="U86" s="8">
        <f t="shared" si="3"/>
        <v>3.3542841272269568</v>
      </c>
      <c r="V86" s="8">
        <f t="shared" si="4"/>
        <v>34.029302311503095</v>
      </c>
      <c r="W86" s="8">
        <f t="shared" si="5"/>
        <v>0.12503997224578858</v>
      </c>
    </row>
    <row r="87" spans="1:23" x14ac:dyDescent="0.25">
      <c r="A87">
        <v>85</v>
      </c>
      <c r="B87" s="8">
        <v>0.59959886150012875</v>
      </c>
      <c r="C87" s="8">
        <v>3.6450522611425988</v>
      </c>
      <c r="D87" s="8">
        <v>0.20783847072005787</v>
      </c>
      <c r="E87" s="8">
        <v>16.219051413160038</v>
      </c>
      <c r="F87" s="8">
        <v>2.8376262006786379</v>
      </c>
      <c r="G87" s="8">
        <v>1.0233945079588977</v>
      </c>
      <c r="H87" s="8">
        <v>2.7743898910559337</v>
      </c>
      <c r="I87" s="8">
        <v>0.43949920680109228</v>
      </c>
      <c r="J87" s="8">
        <v>1.6808732403481852</v>
      </c>
      <c r="K87" s="8">
        <v>0.34763558117052351</v>
      </c>
      <c r="L87" s="8">
        <v>5.1387577929711103E-2</v>
      </c>
      <c r="M87" s="8">
        <v>0</v>
      </c>
      <c r="N87" s="8">
        <v>0.22653430072900582</v>
      </c>
      <c r="O87" s="8">
        <v>0.49685678188593774</v>
      </c>
      <c r="P87" s="8"/>
      <c r="Q87" s="8">
        <v>7.6952762822272414</v>
      </c>
      <c r="R87" s="8">
        <v>22.854462012853507</v>
      </c>
      <c r="S87" s="8"/>
      <c r="T87" s="8"/>
      <c r="U87" s="8">
        <f t="shared" si="3"/>
        <v>3.1913991109347446</v>
      </c>
      <c r="V87" s="8">
        <f t="shared" si="4"/>
        <v>4.4524895933627855</v>
      </c>
      <c r="W87" s="8">
        <f t="shared" si="5"/>
        <v>5.1387577929711103E-2</v>
      </c>
    </row>
    <row r="88" spans="1:23" x14ac:dyDescent="0.25">
      <c r="A88">
        <v>86</v>
      </c>
      <c r="B88" s="8">
        <v>0.89279126464682512</v>
      </c>
      <c r="C88" s="8">
        <v>4.9844040305412385</v>
      </c>
      <c r="D88" s="8">
        <v>0.19925208745474307</v>
      </c>
      <c r="E88" s="8">
        <v>5.059266947930209</v>
      </c>
      <c r="F88" s="8">
        <v>1.2342616897771945</v>
      </c>
      <c r="G88" s="8">
        <v>4.5083899526277698</v>
      </c>
      <c r="H88" s="8">
        <v>2.9899075112602151</v>
      </c>
      <c r="I88" s="8">
        <v>0</v>
      </c>
      <c r="J88" s="8">
        <v>2.0537591669101221</v>
      </c>
      <c r="K88" s="8">
        <v>3.816601585487188</v>
      </c>
      <c r="L88" s="8">
        <v>5.5108389350244931E-2</v>
      </c>
      <c r="M88" s="8">
        <v>0</v>
      </c>
      <c r="N88" s="8">
        <v>0.18707102434329315</v>
      </c>
      <c r="O88" s="8">
        <v>0.39233702278105709</v>
      </c>
      <c r="P88" s="8"/>
      <c r="Q88" s="8">
        <v>12.581324571514712</v>
      </c>
      <c r="R88" s="8">
        <v>13.791826101595388</v>
      </c>
      <c r="S88" s="8"/>
      <c r="T88" s="8"/>
      <c r="U88" s="8">
        <f t="shared" si="3"/>
        <v>6.449768799521661</v>
      </c>
      <c r="V88" s="8">
        <f t="shared" si="4"/>
        <v>6.0764473826428071</v>
      </c>
      <c r="W88" s="8">
        <f t="shared" si="5"/>
        <v>5.5108389350244931E-2</v>
      </c>
    </row>
    <row r="89" spans="1:23" x14ac:dyDescent="0.25">
      <c r="A89">
        <v>87</v>
      </c>
      <c r="B89" s="8">
        <v>15.414295259188824</v>
      </c>
      <c r="C89" s="8">
        <v>24.350804029803289</v>
      </c>
      <c r="D89" s="8">
        <v>0.31552285771816624</v>
      </c>
      <c r="E89" s="8">
        <v>4.124586830067809</v>
      </c>
      <c r="F89" s="8">
        <v>0.51409505072394124</v>
      </c>
      <c r="G89" s="8">
        <v>0.81365041031801166</v>
      </c>
      <c r="H89" s="8">
        <v>0.39693203593312315</v>
      </c>
      <c r="I89" s="8">
        <v>0</v>
      </c>
      <c r="J89" s="8">
        <v>0.32193375716186451</v>
      </c>
      <c r="K89" s="8">
        <v>0.2417073249649776</v>
      </c>
      <c r="L89" s="8">
        <v>5.5184025428182924E-2</v>
      </c>
      <c r="M89" s="8">
        <v>0</v>
      </c>
      <c r="N89" s="8">
        <v>7.7928139958093501E-2</v>
      </c>
      <c r="O89" s="8">
        <v>0.45078815189377575</v>
      </c>
      <c r="P89" s="8"/>
      <c r="Q89" s="8">
        <v>41.228163546117173</v>
      </c>
      <c r="R89" s="8">
        <v>5.849264327042885</v>
      </c>
      <c r="S89" s="8"/>
      <c r="T89" s="8"/>
      <c r="U89" s="8">
        <f t="shared" si="3"/>
        <v>1.0923573739787114</v>
      </c>
      <c r="V89" s="8">
        <f t="shared" si="4"/>
        <v>40.080622146710276</v>
      </c>
      <c r="W89" s="8">
        <f t="shared" si="5"/>
        <v>5.5184025428182924E-2</v>
      </c>
    </row>
    <row r="90" spans="1:23" x14ac:dyDescent="0.25">
      <c r="A90">
        <v>88</v>
      </c>
      <c r="B90" s="8">
        <v>5.9660892504339591</v>
      </c>
      <c r="C90" s="8">
        <v>68.381165247568831</v>
      </c>
      <c r="D90" s="8">
        <v>0.46998267577226127</v>
      </c>
      <c r="E90" s="8">
        <v>6.0148637455666218</v>
      </c>
      <c r="F90" s="8">
        <v>2.3434341829117042</v>
      </c>
      <c r="G90" s="8">
        <v>4.5939657351466208</v>
      </c>
      <c r="H90" s="8">
        <v>1.7304777859055942</v>
      </c>
      <c r="I90" s="8">
        <v>0</v>
      </c>
      <c r="J90" s="8">
        <v>3.1638945257981645</v>
      </c>
      <c r="K90" s="8">
        <v>1.9227910738345815</v>
      </c>
      <c r="L90" s="8">
        <v>0</v>
      </c>
      <c r="M90" s="8">
        <v>0</v>
      </c>
      <c r="N90" s="8">
        <v>0.16011452476680996</v>
      </c>
      <c r="O90" s="8">
        <v>0.46135736559798701</v>
      </c>
      <c r="P90" s="8"/>
      <c r="Q90" s="8">
        <v>80.525394663772602</v>
      </c>
      <c r="R90" s="8">
        <v>14.682741449530541</v>
      </c>
      <c r="S90" s="8"/>
      <c r="T90" s="8"/>
      <c r="U90" s="8">
        <f t="shared" si="3"/>
        <v>5.7081574899975429</v>
      </c>
      <c r="V90" s="8">
        <f t="shared" si="4"/>
        <v>74.817237173775041</v>
      </c>
      <c r="W90" s="8">
        <f t="shared" si="5"/>
        <v>0</v>
      </c>
    </row>
    <row r="91" spans="1:23" x14ac:dyDescent="0.25">
      <c r="A91">
        <v>89</v>
      </c>
      <c r="B91" s="8">
        <v>2.6037282860169255</v>
      </c>
      <c r="C91" s="8">
        <v>17.992779505378408</v>
      </c>
      <c r="D91" s="8">
        <v>0.24521219646238759</v>
      </c>
      <c r="E91" s="8">
        <v>4.3574056809789026</v>
      </c>
      <c r="F91" s="8">
        <v>1.1275480577112196</v>
      </c>
      <c r="G91" s="8">
        <v>3.2596664642363153</v>
      </c>
      <c r="H91" s="8">
        <v>0.45940454078180931</v>
      </c>
      <c r="I91" s="8">
        <v>0.22150039438513217</v>
      </c>
      <c r="J91" s="8">
        <v>0.76268547204033743</v>
      </c>
      <c r="K91" s="8">
        <v>0.43149904158520225</v>
      </c>
      <c r="L91" s="8">
        <v>0</v>
      </c>
      <c r="M91" s="8">
        <v>0</v>
      </c>
      <c r="N91" s="8">
        <v>7.0787043186295903E-2</v>
      </c>
      <c r="O91" s="8">
        <v>0.51825299003238923</v>
      </c>
      <c r="P91" s="8"/>
      <c r="Q91" s="8">
        <v>22.846444929087077</v>
      </c>
      <c r="R91" s="8">
        <v>9.2040247437082474</v>
      </c>
      <c r="S91" s="8"/>
      <c r="T91" s="8"/>
      <c r="U91" s="8">
        <f t="shared" si="3"/>
        <v>2.0047249412293566</v>
      </c>
      <c r="V91" s="8">
        <f t="shared" si="4"/>
        <v>20.841719987857719</v>
      </c>
      <c r="W91" s="8">
        <f t="shared" si="5"/>
        <v>0</v>
      </c>
    </row>
    <row r="92" spans="1:23" x14ac:dyDescent="0.25">
      <c r="A92">
        <v>90</v>
      </c>
      <c r="B92" s="8">
        <v>1.220158378839874</v>
      </c>
      <c r="C92" s="8">
        <v>2.0910716733070704</v>
      </c>
      <c r="D92" s="8">
        <v>9.1885410838941445E-2</v>
      </c>
      <c r="E92" s="8">
        <v>8.5588091174679413</v>
      </c>
      <c r="F92" s="8">
        <v>1.2685849833747911</v>
      </c>
      <c r="G92" s="8">
        <v>1.9993746188294861</v>
      </c>
      <c r="H92" s="8">
        <v>1.8010981449896619</v>
      </c>
      <c r="I92" s="8">
        <v>0.53968990053784571</v>
      </c>
      <c r="J92" s="8">
        <v>1.2046570071491511</v>
      </c>
      <c r="K92" s="8">
        <v>0.56529881092107204</v>
      </c>
      <c r="L92" s="8">
        <v>6.3537851377112847E-2</v>
      </c>
      <c r="M92" s="8">
        <v>0</v>
      </c>
      <c r="N92" s="8">
        <v>0.2640693858836522</v>
      </c>
      <c r="O92" s="8">
        <v>0.44600272801738733</v>
      </c>
      <c r="P92" s="8"/>
      <c r="Q92" s="8">
        <v>6.4863711468721084</v>
      </c>
      <c r="R92" s="8">
        <v>13.627866864661881</v>
      </c>
      <c r="S92" s="8"/>
      <c r="T92" s="8"/>
      <c r="U92" s="8">
        <f t="shared" si="3"/>
        <v>3.0197178325091083</v>
      </c>
      <c r="V92" s="8">
        <f t="shared" si="4"/>
        <v>3.4031154629858862</v>
      </c>
      <c r="W92" s="8">
        <f t="shared" si="5"/>
        <v>6.3537851377112847E-2</v>
      </c>
    </row>
    <row r="93" spans="1:23" x14ac:dyDescent="0.25">
      <c r="A93">
        <v>91</v>
      </c>
      <c r="B93" s="8">
        <v>2.9012390160362358</v>
      </c>
      <c r="C93" s="8">
        <v>39.953041842075059</v>
      </c>
      <c r="D93" s="8">
        <v>0.44454048540284463</v>
      </c>
      <c r="E93" s="8">
        <v>8.7541740902592249</v>
      </c>
      <c r="F93" s="8">
        <v>1.3830070410152173</v>
      </c>
      <c r="G93" s="8">
        <v>4.5540742708230066</v>
      </c>
      <c r="H93" s="8">
        <v>4.7718703519032939</v>
      </c>
      <c r="I93" s="8">
        <v>9.6612208157729015E-2</v>
      </c>
      <c r="J93" s="8">
        <v>3.2710081061576757</v>
      </c>
      <c r="K93" s="8">
        <v>3.7439233605849012</v>
      </c>
      <c r="L93" s="8">
        <v>6.5594193139285634E-2</v>
      </c>
      <c r="M93" s="8">
        <v>0</v>
      </c>
      <c r="N93" s="8">
        <v>0.11618932388300568</v>
      </c>
      <c r="O93" s="8">
        <v>0.3166242443115927</v>
      </c>
      <c r="P93" s="8"/>
      <c r="Q93" s="8">
        <v>50.908772779748325</v>
      </c>
      <c r="R93" s="8">
        <v>19.463125754000743</v>
      </c>
      <c r="S93" s="8"/>
      <c r="T93" s="8"/>
      <c r="U93" s="8">
        <f t="shared" si="3"/>
        <v>7.544357243094904</v>
      </c>
      <c r="V93" s="8">
        <f t="shared" si="4"/>
        <v>43.298821343514142</v>
      </c>
      <c r="W93" s="8">
        <f t="shared" si="5"/>
        <v>6.5594193139285634E-2</v>
      </c>
    </row>
    <row r="94" spans="1:23" x14ac:dyDescent="0.25">
      <c r="A94">
        <v>92</v>
      </c>
      <c r="B94" s="8">
        <v>3.7442525421518589</v>
      </c>
      <c r="C94" s="8">
        <v>58.069009292790533</v>
      </c>
      <c r="D94" s="8">
        <v>0.13561771775740128</v>
      </c>
      <c r="E94" s="8">
        <v>11.471915830604942</v>
      </c>
      <c r="F94" s="8">
        <v>2.6041049541400985</v>
      </c>
      <c r="G94" s="8">
        <v>5.6918239719915498</v>
      </c>
      <c r="H94" s="8">
        <v>0.47550970715533242</v>
      </c>
      <c r="I94" s="8">
        <v>0.33809047391067687</v>
      </c>
      <c r="J94" s="8">
        <v>0.58531464021818025</v>
      </c>
      <c r="K94" s="8">
        <v>0.32271259105528671</v>
      </c>
      <c r="L94" s="8">
        <v>3.5528742939037281E-2</v>
      </c>
      <c r="M94" s="8">
        <v>0</v>
      </c>
      <c r="N94" s="8">
        <v>0.13731508224543196</v>
      </c>
      <c r="O94" s="8">
        <v>0.45437082804483925</v>
      </c>
      <c r="P94" s="8"/>
      <c r="Q94" s="8">
        <v>63.822211911113236</v>
      </c>
      <c r="R94" s="8">
        <v>20.243354463891922</v>
      </c>
      <c r="S94" s="8"/>
      <c r="T94" s="8"/>
      <c r="U94" s="8">
        <f t="shared" si="3"/>
        <v>1.8378036154744151</v>
      </c>
      <c r="V94" s="8">
        <f t="shared" si="4"/>
        <v>61.948879552699793</v>
      </c>
      <c r="W94" s="8">
        <f t="shared" si="5"/>
        <v>3.5528742939037281E-2</v>
      </c>
    </row>
    <row r="95" spans="1:23" x14ac:dyDescent="0.25">
      <c r="A95">
        <v>93</v>
      </c>
      <c r="B95" s="8">
        <v>1.8178349657685364</v>
      </c>
      <c r="C95" s="8">
        <v>1.6055019106394373</v>
      </c>
      <c r="D95" s="8">
        <v>0.12388228195605368</v>
      </c>
      <c r="E95" s="8">
        <v>6.7124325778043215</v>
      </c>
      <c r="F95" s="8">
        <v>1.1840966669293045</v>
      </c>
      <c r="G95" s="8">
        <v>6.0147050563540194</v>
      </c>
      <c r="H95" s="8">
        <v>1.8375486373220238</v>
      </c>
      <c r="I95" s="8">
        <v>0</v>
      </c>
      <c r="J95" s="8">
        <v>1.6947120657307397</v>
      </c>
      <c r="K95" s="8">
        <v>2.2488866073146485</v>
      </c>
      <c r="L95" s="8">
        <v>4.3055875482456443E-2</v>
      </c>
      <c r="M95" s="8">
        <v>0</v>
      </c>
      <c r="N95" s="8">
        <v>0.11985611373408138</v>
      </c>
      <c r="O95" s="8">
        <v>0.3615469807128488</v>
      </c>
      <c r="P95" s="8"/>
      <c r="Q95" s="8">
        <v>8.0152768013388016</v>
      </c>
      <c r="R95" s="8">
        <v>15.74878293840967</v>
      </c>
      <c r="S95" s="8"/>
      <c r="T95" s="8"/>
      <c r="U95" s="8">
        <f t="shared" si="3"/>
        <v>4.4250017674923177</v>
      </c>
      <c r="V95" s="8">
        <f t="shared" si="4"/>
        <v>3.5472191583640273</v>
      </c>
      <c r="W95" s="8">
        <f t="shared" si="5"/>
        <v>4.3055875482456443E-2</v>
      </c>
    </row>
    <row r="96" spans="1:23" x14ac:dyDescent="0.25">
      <c r="A96">
        <v>94</v>
      </c>
      <c r="B96" s="8">
        <v>1.4909106076711003</v>
      </c>
      <c r="C96" s="8">
        <v>2.4711864457177568</v>
      </c>
      <c r="D96" s="8">
        <v>0.11891332515471091</v>
      </c>
      <c r="E96" s="8">
        <v>8.0972373969858591</v>
      </c>
      <c r="F96" s="8">
        <v>1.2774081392572203</v>
      </c>
      <c r="G96" s="8">
        <v>6.8875460886197821</v>
      </c>
      <c r="H96" s="8">
        <v>3.1950329599405989</v>
      </c>
      <c r="I96" s="8">
        <v>0</v>
      </c>
      <c r="J96" s="8">
        <v>2.8900358657177607</v>
      </c>
      <c r="K96" s="8">
        <v>3.607106333479853</v>
      </c>
      <c r="L96" s="8">
        <v>0.13175389376501878</v>
      </c>
      <c r="M96" s="8">
        <v>0</v>
      </c>
      <c r="N96" s="8">
        <v>0.17733900866308383</v>
      </c>
      <c r="O96" s="8">
        <v>0.44407176669058229</v>
      </c>
      <c r="P96" s="8"/>
      <c r="Q96" s="8">
        <v>11.331317246859868</v>
      </c>
      <c r="R96" s="8">
        <v>19.457224584803459</v>
      </c>
      <c r="S96" s="8"/>
      <c r="T96" s="8"/>
      <c r="U96" s="8">
        <f t="shared" si="3"/>
        <v>7.118552974551279</v>
      </c>
      <c r="V96" s="8">
        <f t="shared" si="4"/>
        <v>4.0810103785435681</v>
      </c>
      <c r="W96" s="8">
        <f t="shared" si="5"/>
        <v>0.13175389376501878</v>
      </c>
    </row>
    <row r="97" spans="1:23" x14ac:dyDescent="0.25">
      <c r="A97">
        <v>95</v>
      </c>
      <c r="B97" s="8">
        <v>3.2516578473109101</v>
      </c>
      <c r="C97" s="8">
        <v>34.276666189337462</v>
      </c>
      <c r="D97" s="8">
        <v>0.37010647919490197</v>
      </c>
      <c r="E97" s="8">
        <v>24.597521127339185</v>
      </c>
      <c r="F97" s="8">
        <v>3.1016770368699178</v>
      </c>
      <c r="G97" s="8">
        <v>0.81411910958208167</v>
      </c>
      <c r="H97" s="8">
        <v>1.1197527809001804</v>
      </c>
      <c r="I97" s="8">
        <v>0.57309940230699663</v>
      </c>
      <c r="J97" s="8">
        <v>0.52793905947394915</v>
      </c>
      <c r="K97" s="8">
        <v>7.525535101654332E-2</v>
      </c>
      <c r="L97" s="8">
        <v>3.9757470089973664E-2</v>
      </c>
      <c r="M97" s="8">
        <v>0</v>
      </c>
      <c r="N97" s="8">
        <v>0.17394962742516756</v>
      </c>
      <c r="O97" s="8">
        <v>0.60157027523750251</v>
      </c>
      <c r="P97" s="8"/>
      <c r="Q97" s="8">
        <v>39.890001701393402</v>
      </c>
      <c r="R97" s="8">
        <v>29.633070054691366</v>
      </c>
      <c r="S97" s="8"/>
      <c r="T97" s="8"/>
      <c r="U97" s="8">
        <f t="shared" si="3"/>
        <v>1.9518137154601591</v>
      </c>
      <c r="V97" s="8">
        <f t="shared" si="4"/>
        <v>37.898430515843273</v>
      </c>
      <c r="W97" s="8">
        <f t="shared" si="5"/>
        <v>3.9757470089973664E-2</v>
      </c>
    </row>
    <row r="98" spans="1:23" x14ac:dyDescent="0.25">
      <c r="A98">
        <v>96</v>
      </c>
      <c r="B98" s="8">
        <v>4.0876928526587255</v>
      </c>
      <c r="C98" s="8">
        <v>40.07640810917222</v>
      </c>
      <c r="D98" s="8">
        <v>0.50413875349216153</v>
      </c>
      <c r="E98" s="8">
        <v>23.233013531834651</v>
      </c>
      <c r="F98" s="8">
        <v>2.6794872295236258</v>
      </c>
      <c r="G98" s="8">
        <v>1.6404443906664787</v>
      </c>
      <c r="H98" s="8">
        <v>7.4725772795483811</v>
      </c>
      <c r="I98" s="8">
        <v>0.38803522747097019</v>
      </c>
      <c r="J98" s="8">
        <v>3.052220069860307</v>
      </c>
      <c r="K98" s="8">
        <v>0.49738848383775081</v>
      </c>
      <c r="L98" s="8">
        <v>0.13261507026213287</v>
      </c>
      <c r="M98" s="8">
        <v>0</v>
      </c>
      <c r="N98" s="8">
        <v>9.2872330728437993E-2</v>
      </c>
      <c r="O98" s="8">
        <v>0.47635621495699371</v>
      </c>
      <c r="P98" s="8"/>
      <c r="Q98" s="8">
        <v>49.307727112439707</v>
      </c>
      <c r="R98" s="8">
        <v>35.025522431573137</v>
      </c>
      <c r="S98" s="8"/>
      <c r="T98" s="8"/>
      <c r="U98" s="8">
        <f t="shared" si="3"/>
        <v>4.5068723268544595</v>
      </c>
      <c r="V98" s="8">
        <f t="shared" si="4"/>
        <v>44.668239715323111</v>
      </c>
      <c r="W98" s="8">
        <f t="shared" si="5"/>
        <v>0.13261507026213287</v>
      </c>
    </row>
    <row r="99" spans="1:23" x14ac:dyDescent="0.25">
      <c r="A99">
        <v>97</v>
      </c>
      <c r="B99" s="8">
        <v>2.8700519973980905</v>
      </c>
      <c r="C99" s="8">
        <v>37.276481863329266</v>
      </c>
      <c r="D99" s="8">
        <v>0.2708423152746855</v>
      </c>
      <c r="E99" s="8">
        <v>7.0491923204962399</v>
      </c>
      <c r="F99" s="8">
        <v>2.0112342818910904</v>
      </c>
      <c r="G99" s="8">
        <v>5.6033054311324912</v>
      </c>
      <c r="H99" s="8">
        <v>1.749099070907578</v>
      </c>
      <c r="I99" s="8">
        <v>0.49209103758625899</v>
      </c>
      <c r="J99" s="8">
        <v>2.3835268166143813</v>
      </c>
      <c r="K99" s="8">
        <v>2.1688398749350601</v>
      </c>
      <c r="L99" s="8">
        <v>7.2119235856098002E-2</v>
      </c>
      <c r="M99" s="8">
        <v>0</v>
      </c>
      <c r="N99" s="8">
        <v>0.1326510540639719</v>
      </c>
      <c r="O99" s="8">
        <v>0.45850604057612565</v>
      </c>
      <c r="P99" s="8"/>
      <c r="Q99" s="8">
        <v>46.125110235633933</v>
      </c>
      <c r="R99" s="8">
        <v>16.412831104427401</v>
      </c>
      <c r="S99" s="8"/>
      <c r="T99" s="8"/>
      <c r="U99" s="8">
        <f t="shared" si="3"/>
        <v>5.6356148237757981</v>
      </c>
      <c r="V99" s="8">
        <f t="shared" si="4"/>
        <v>40.417376176002044</v>
      </c>
      <c r="W99" s="8">
        <f t="shared" si="5"/>
        <v>7.2119235856098002E-2</v>
      </c>
    </row>
    <row r="100" spans="1:23" x14ac:dyDescent="0.25">
      <c r="A100">
        <v>98</v>
      </c>
      <c r="B100" s="8">
        <v>3.2913793911267506</v>
      </c>
      <c r="C100" s="8">
        <v>58.640254912263075</v>
      </c>
      <c r="D100" s="8">
        <v>0</v>
      </c>
      <c r="E100" s="8">
        <v>6.5753829330953053</v>
      </c>
      <c r="F100" s="8">
        <v>0.57142213124797958</v>
      </c>
      <c r="G100" s="8">
        <v>2.8027033464122857</v>
      </c>
      <c r="H100" s="8">
        <v>0.17206215636711231</v>
      </c>
      <c r="I100" s="8">
        <v>0.36592191274878255</v>
      </c>
      <c r="J100" s="8">
        <v>0.22787738243370295</v>
      </c>
      <c r="K100" s="8">
        <v>7.066560404427788E-2</v>
      </c>
      <c r="L100" s="8">
        <v>0</v>
      </c>
      <c r="M100" s="8">
        <v>0</v>
      </c>
      <c r="N100" s="8">
        <v>0.17848303069526078</v>
      </c>
      <c r="O100" s="8">
        <v>0.46634408896254653</v>
      </c>
      <c r="P100" s="8"/>
      <c r="Q100" s="8">
        <v>63.240926322274397</v>
      </c>
      <c r="R100" s="8">
        <v>10.121570567122681</v>
      </c>
      <c r="S100" s="8"/>
      <c r="T100" s="8"/>
      <c r="U100" s="8">
        <f t="shared" si="3"/>
        <v>1.3092920188845707</v>
      </c>
      <c r="V100" s="8">
        <f t="shared" si="4"/>
        <v>61.931634303389828</v>
      </c>
      <c r="W100" s="8">
        <f t="shared" si="5"/>
        <v>0</v>
      </c>
    </row>
    <row r="101" spans="1:23" x14ac:dyDescent="0.25">
      <c r="A101">
        <v>99</v>
      </c>
      <c r="B101" s="8">
        <v>0</v>
      </c>
      <c r="C101" s="8">
        <v>2.939609040616983</v>
      </c>
      <c r="D101" s="8">
        <v>6.465518104451691E-2</v>
      </c>
      <c r="E101" s="8">
        <v>10.852385711749186</v>
      </c>
      <c r="F101" s="8">
        <v>0.71161355824509509</v>
      </c>
      <c r="G101" s="8">
        <v>0.87203036548246904</v>
      </c>
      <c r="H101" s="8">
        <v>2.5122726162997155</v>
      </c>
      <c r="I101" s="8">
        <v>0.26937714636641968</v>
      </c>
      <c r="J101" s="8">
        <v>0.58301622348410465</v>
      </c>
      <c r="K101" s="8">
        <v>0.21770061234031823</v>
      </c>
      <c r="L101" s="8">
        <v>9.1154682607499371E-2</v>
      </c>
      <c r="M101" s="8">
        <v>0</v>
      </c>
      <c r="N101" s="8">
        <v>0</v>
      </c>
      <c r="O101" s="8">
        <v>0.3865433509903724</v>
      </c>
      <c r="P101" s="8"/>
      <c r="Q101" s="8">
        <v>4.5520562374502145</v>
      </c>
      <c r="R101" s="8">
        <v>14.948302251776465</v>
      </c>
      <c r="S101" s="8"/>
      <c r="T101" s="8"/>
      <c r="U101" s="8">
        <f t="shared" si="3"/>
        <v>1.456637333181215</v>
      </c>
      <c r="V101" s="8">
        <f t="shared" si="4"/>
        <v>3.0042642216614999</v>
      </c>
      <c r="W101" s="8">
        <f t="shared" si="5"/>
        <v>9.1154682607499371E-2</v>
      </c>
    </row>
    <row r="102" spans="1:23" x14ac:dyDescent="0.25">
      <c r="A102">
        <v>100</v>
      </c>
      <c r="B102" s="8">
        <v>2.0075987819039653</v>
      </c>
      <c r="C102" s="8">
        <v>9.457860052940994</v>
      </c>
      <c r="D102" s="8">
        <v>9.4275948239578369E-2</v>
      </c>
      <c r="E102" s="8">
        <v>12.145736186318766</v>
      </c>
      <c r="F102" s="8">
        <v>1.6464151866859542</v>
      </c>
      <c r="G102" s="8">
        <v>12.420923308379983</v>
      </c>
      <c r="H102" s="8">
        <v>1.0895358945012803</v>
      </c>
      <c r="I102" s="8">
        <v>0.45270743322391466</v>
      </c>
      <c r="J102" s="8">
        <v>0.77582800578296929</v>
      </c>
      <c r="K102" s="8">
        <v>1.4057265479478056</v>
      </c>
      <c r="L102" s="8">
        <v>0</v>
      </c>
      <c r="M102" s="8">
        <v>0</v>
      </c>
      <c r="N102" s="8">
        <v>0.22187675285999248</v>
      </c>
      <c r="O102" s="8">
        <v>0.54929283304525378</v>
      </c>
      <c r="P102" s="8"/>
      <c r="Q102" s="8">
        <v>14.965166355944474</v>
      </c>
      <c r="R102" s="8">
        <v>27.302610575885986</v>
      </c>
      <c r="S102" s="8"/>
      <c r="T102" s="8"/>
      <c r="U102" s="8">
        <f t="shared" si="3"/>
        <v>3.4054315728599356</v>
      </c>
      <c r="V102" s="8">
        <f t="shared" si="4"/>
        <v>11.559734783084538</v>
      </c>
      <c r="W102" s="8">
        <f t="shared" si="5"/>
        <v>0</v>
      </c>
    </row>
    <row r="103" spans="1:23" x14ac:dyDescent="0.25">
      <c r="A103">
        <v>101</v>
      </c>
      <c r="B103" s="8">
        <v>0.83656530736141732</v>
      </c>
      <c r="C103" s="8">
        <v>3.6974206073950193</v>
      </c>
      <c r="D103" s="8">
        <v>0.12053262761587945</v>
      </c>
      <c r="E103" s="8">
        <v>28.587588694350803</v>
      </c>
      <c r="F103" s="8">
        <v>3.6282197613991971</v>
      </c>
      <c r="G103" s="8">
        <v>2.8703775760172934</v>
      </c>
      <c r="H103" s="8">
        <v>2.2832268989616686</v>
      </c>
      <c r="I103" s="8">
        <v>0.48561637901297405</v>
      </c>
      <c r="J103" s="8">
        <v>1.0428686962522955</v>
      </c>
      <c r="K103" s="8">
        <v>0.44810596883814086</v>
      </c>
      <c r="L103" s="8">
        <v>4.5451246792681969E-2</v>
      </c>
      <c r="M103" s="8">
        <v>0</v>
      </c>
      <c r="N103" s="8">
        <v>0.17733697567413825</v>
      </c>
      <c r="O103" s="8">
        <v>0.51788626187053355</v>
      </c>
      <c r="P103" s="8"/>
      <c r="Q103" s="8">
        <v>7.3717840708130797</v>
      </c>
      <c r="R103" s="8">
        <v>37.369412930728956</v>
      </c>
      <c r="S103" s="8"/>
      <c r="T103" s="8"/>
      <c r="U103" s="8">
        <f t="shared" si="3"/>
        <v>2.6718142816480821</v>
      </c>
      <c r="V103" s="8">
        <f t="shared" si="4"/>
        <v>4.6545185423723154</v>
      </c>
      <c r="W103" s="8">
        <f t="shared" si="5"/>
        <v>4.5451246792681969E-2</v>
      </c>
    </row>
    <row r="104" spans="1:23" x14ac:dyDescent="0.25">
      <c r="A104">
        <v>102</v>
      </c>
      <c r="B104" s="8">
        <v>1.209695531500919</v>
      </c>
      <c r="C104" s="8">
        <v>8.1899598310119401</v>
      </c>
      <c r="D104" s="8">
        <v>0.14344444571943224</v>
      </c>
      <c r="E104" s="8">
        <v>9.7038880532024461</v>
      </c>
      <c r="F104" s="8">
        <v>1.2968370011147885</v>
      </c>
      <c r="G104" s="8">
        <v>3.9754472830945078</v>
      </c>
      <c r="H104" s="8">
        <v>5.1988994004145779</v>
      </c>
      <c r="I104" s="8">
        <v>0</v>
      </c>
      <c r="J104" s="8">
        <v>3.1505049381766161</v>
      </c>
      <c r="K104" s="8">
        <v>2.7875601130274208</v>
      </c>
      <c r="L104" s="8">
        <v>7.1657541785535017E-2</v>
      </c>
      <c r="M104" s="8">
        <v>0</v>
      </c>
      <c r="N104" s="8">
        <v>9.0424150372379969E-2</v>
      </c>
      <c r="O104" s="8">
        <v>0.61976718762891103</v>
      </c>
      <c r="P104" s="8"/>
      <c r="Q104" s="8">
        <v>16.263013739223155</v>
      </c>
      <c r="R104" s="8">
        <v>20.175071737826322</v>
      </c>
      <c r="S104" s="8"/>
      <c r="T104" s="8"/>
      <c r="U104" s="8">
        <f t="shared" si="3"/>
        <v>6.6482563892053275</v>
      </c>
      <c r="V104" s="8">
        <f t="shared" si="4"/>
        <v>9.5430998082322915</v>
      </c>
      <c r="W104" s="8">
        <f t="shared" si="5"/>
        <v>7.1657541785535017E-2</v>
      </c>
    </row>
    <row r="105" spans="1:23" x14ac:dyDescent="0.25">
      <c r="A105">
        <v>103</v>
      </c>
      <c r="B105" s="8">
        <v>0.68684496722342181</v>
      </c>
      <c r="C105" s="8">
        <v>0</v>
      </c>
      <c r="D105" s="8">
        <v>0</v>
      </c>
      <c r="E105" s="8">
        <v>5.0254040292224937</v>
      </c>
      <c r="F105" s="8">
        <v>1.1275463864488835</v>
      </c>
      <c r="G105" s="8">
        <v>2.6813121618197311</v>
      </c>
      <c r="H105" s="8">
        <v>8.1409206795919425E-2</v>
      </c>
      <c r="I105" s="8">
        <v>0</v>
      </c>
      <c r="J105" s="8">
        <v>0.11383305588710378</v>
      </c>
      <c r="K105" s="8">
        <v>0.18274739461187511</v>
      </c>
      <c r="L105" s="8">
        <v>0</v>
      </c>
      <c r="M105" s="8">
        <v>0</v>
      </c>
      <c r="N105" s="8">
        <v>0</v>
      </c>
      <c r="O105" s="8">
        <v>0.20225410233664284</v>
      </c>
      <c r="P105" s="8"/>
      <c r="Q105" s="8">
        <v>1.1856795200590435</v>
      </c>
      <c r="R105" s="8">
        <v>8.9156717842870279</v>
      </c>
      <c r="S105" s="8"/>
      <c r="T105" s="8"/>
      <c r="U105" s="8">
        <f t="shared" si="3"/>
        <v>0.49883455283562173</v>
      </c>
      <c r="V105" s="8">
        <f t="shared" si="4"/>
        <v>0.68684496722342181</v>
      </c>
      <c r="W105" s="8">
        <f t="shared" si="5"/>
        <v>0</v>
      </c>
    </row>
    <row r="106" spans="1:23" x14ac:dyDescent="0.25">
      <c r="A106">
        <v>104</v>
      </c>
      <c r="B106" s="8">
        <v>2.8423981567306451</v>
      </c>
      <c r="C106" s="8">
        <v>7.3359304409223984</v>
      </c>
      <c r="D106" s="8">
        <v>0.14164283686432946</v>
      </c>
      <c r="E106" s="8">
        <v>20.397565573101982</v>
      </c>
      <c r="F106" s="8">
        <v>0.61559647981025001</v>
      </c>
      <c r="G106" s="8">
        <v>0.87521580072569416</v>
      </c>
      <c r="H106" s="8">
        <v>3.5750102075981882</v>
      </c>
      <c r="I106" s="8">
        <v>0.89441734868378664</v>
      </c>
      <c r="J106" s="8">
        <v>0.49059621600907866</v>
      </c>
      <c r="K106" s="8">
        <v>0.1395335239456936</v>
      </c>
      <c r="L106" s="8">
        <v>7.506183933452551E-2</v>
      </c>
      <c r="M106" s="8">
        <v>0</v>
      </c>
      <c r="N106" s="8">
        <v>0.2094718402484301</v>
      </c>
      <c r="O106" s="8">
        <v>0.63791192859868029</v>
      </c>
      <c r="P106" s="8"/>
      <c r="Q106" s="8">
        <v>12.766964131337568</v>
      </c>
      <c r="R106" s="8">
        <v>25.463388061236117</v>
      </c>
      <c r="S106" s="8"/>
      <c r="T106" s="8"/>
      <c r="U106" s="8">
        <f t="shared" si="3"/>
        <v>2.371930857485669</v>
      </c>
      <c r="V106" s="8">
        <f t="shared" si="4"/>
        <v>10.319971434517374</v>
      </c>
      <c r="W106" s="8">
        <f t="shared" si="5"/>
        <v>7.506183933452551E-2</v>
      </c>
    </row>
    <row r="107" spans="1:23" x14ac:dyDescent="0.25">
      <c r="A107">
        <v>105</v>
      </c>
      <c r="B107" s="8">
        <v>0</v>
      </c>
      <c r="C107" s="8">
        <v>0</v>
      </c>
      <c r="D107" s="8">
        <v>0</v>
      </c>
      <c r="E107" s="8">
        <v>0.36503112634646007</v>
      </c>
      <c r="F107" s="8">
        <v>0.25683840576607109</v>
      </c>
      <c r="G107" s="8">
        <v>0.94496096831353715</v>
      </c>
      <c r="H107" s="8">
        <v>3.6410719984617812E-2</v>
      </c>
      <c r="I107" s="8">
        <v>0</v>
      </c>
      <c r="J107" s="8">
        <v>0.21248301298839134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/>
      <c r="Q107" s="8">
        <v>0.21248301298839134</v>
      </c>
      <c r="R107" s="8">
        <v>1.6032412204106861</v>
      </c>
      <c r="S107" s="8"/>
      <c r="T107" s="8"/>
      <c r="U107" s="8">
        <f t="shared" si="3"/>
        <v>0.21248301298839134</v>
      </c>
      <c r="V107" s="8">
        <f t="shared" si="4"/>
        <v>0</v>
      </c>
      <c r="W107" s="8">
        <f t="shared" si="5"/>
        <v>0</v>
      </c>
    </row>
    <row r="108" spans="1:23" x14ac:dyDescent="0.25">
      <c r="A108">
        <v>106</v>
      </c>
      <c r="B108" s="8">
        <v>0.92384773826328215</v>
      </c>
      <c r="C108" s="8">
        <v>1.0947728814161384</v>
      </c>
      <c r="D108" s="8">
        <v>0.14779752351183362</v>
      </c>
      <c r="E108" s="8">
        <v>3.6668262987485307</v>
      </c>
      <c r="F108" s="8">
        <v>0.44067522258229064</v>
      </c>
      <c r="G108" s="8">
        <v>1.6211787355623681</v>
      </c>
      <c r="H108" s="8">
        <v>8.4089743556358165</v>
      </c>
      <c r="I108" s="8">
        <v>0</v>
      </c>
      <c r="J108" s="8">
        <v>3.2788847389639844</v>
      </c>
      <c r="K108" s="8">
        <v>4.4516962130148228</v>
      </c>
      <c r="L108" s="8">
        <v>0</v>
      </c>
      <c r="M108" s="8">
        <v>0</v>
      </c>
      <c r="N108" s="8">
        <v>0.16470830090241403</v>
      </c>
      <c r="O108" s="8">
        <v>0.24303840528848936</v>
      </c>
      <c r="P108" s="8"/>
      <c r="Q108" s="8">
        <v>10.304745801360964</v>
      </c>
      <c r="R108" s="8">
        <v>14.137654612529005</v>
      </c>
      <c r="S108" s="8"/>
      <c r="T108" s="8"/>
      <c r="U108" s="8">
        <f t="shared" si="3"/>
        <v>8.138327658169711</v>
      </c>
      <c r="V108" s="8">
        <f t="shared" si="4"/>
        <v>2.1664181431912541</v>
      </c>
      <c r="W108" s="8">
        <f t="shared" si="5"/>
        <v>0</v>
      </c>
    </row>
    <row r="109" spans="1:23" x14ac:dyDescent="0.25">
      <c r="A109">
        <v>107</v>
      </c>
      <c r="B109" s="8">
        <v>2.3045730650001088</v>
      </c>
      <c r="C109" s="8">
        <v>12.105210154240087</v>
      </c>
      <c r="D109" s="8">
        <v>0.35408721190548842</v>
      </c>
      <c r="E109" s="8">
        <v>2.9561989489112013</v>
      </c>
      <c r="F109" s="8">
        <v>0.73404789525717162</v>
      </c>
      <c r="G109" s="8">
        <v>1.4813514126837155</v>
      </c>
      <c r="H109" s="8">
        <v>1.1034892850021565</v>
      </c>
      <c r="I109" s="8">
        <v>0</v>
      </c>
      <c r="J109" s="8">
        <v>1.2768866027203933</v>
      </c>
      <c r="K109" s="8">
        <v>0.72388620094416467</v>
      </c>
      <c r="L109" s="8">
        <v>0</v>
      </c>
      <c r="M109" s="8">
        <v>0</v>
      </c>
      <c r="N109" s="8">
        <v>0.14006804447167842</v>
      </c>
      <c r="O109" s="8">
        <v>0.24175622236568997</v>
      </c>
      <c r="P109" s="8"/>
      <c r="Q109" s="8">
        <v>17.146467501647614</v>
      </c>
      <c r="R109" s="8">
        <v>6.2750875418542451</v>
      </c>
      <c r="S109" s="8"/>
      <c r="T109" s="8"/>
      <c r="U109" s="8">
        <f t="shared" si="3"/>
        <v>2.3825970705019266</v>
      </c>
      <c r="V109" s="8">
        <f t="shared" si="4"/>
        <v>14.763870431145685</v>
      </c>
      <c r="W109" s="8">
        <f t="shared" si="5"/>
        <v>0</v>
      </c>
    </row>
    <row r="110" spans="1:23" x14ac:dyDescent="0.25">
      <c r="A110">
        <v>108</v>
      </c>
      <c r="B110" s="8">
        <v>2.6833618459852078</v>
      </c>
      <c r="C110" s="8">
        <v>7.1667664775891229</v>
      </c>
      <c r="D110" s="8">
        <v>0.18565069808773726</v>
      </c>
      <c r="E110" s="8">
        <v>8.4664903343355888</v>
      </c>
      <c r="F110" s="8">
        <v>1.4507698293319964</v>
      </c>
      <c r="G110" s="8">
        <v>2.1568144603042043</v>
      </c>
      <c r="H110" s="8">
        <v>1.783265001005168</v>
      </c>
      <c r="I110" s="8">
        <v>0</v>
      </c>
      <c r="J110" s="8">
        <v>1.5607986599599839</v>
      </c>
      <c r="K110" s="8">
        <v>0.52606028665565896</v>
      </c>
      <c r="L110" s="8">
        <v>0</v>
      </c>
      <c r="M110" s="8">
        <v>0</v>
      </c>
      <c r="N110" s="8">
        <v>0.41797695104265337</v>
      </c>
      <c r="O110" s="8">
        <v>0.24627586457863196</v>
      </c>
      <c r="P110" s="8"/>
      <c r="Q110" s="8">
        <v>12.786890783898997</v>
      </c>
      <c r="R110" s="8">
        <v>13.857339624976957</v>
      </c>
      <c r="S110" s="8"/>
      <c r="T110" s="8"/>
      <c r="U110" s="8">
        <f t="shared" si="3"/>
        <v>2.7511117622369285</v>
      </c>
      <c r="V110" s="8">
        <f t="shared" si="4"/>
        <v>10.035779021662069</v>
      </c>
      <c r="W110" s="8">
        <f t="shared" si="5"/>
        <v>0</v>
      </c>
    </row>
    <row r="111" spans="1:23" x14ac:dyDescent="0.25">
      <c r="A111">
        <v>109</v>
      </c>
      <c r="B111" s="8">
        <v>1.8116106108302845</v>
      </c>
      <c r="C111" s="8">
        <v>23.692124471777973</v>
      </c>
      <c r="D111" s="8">
        <v>6.2355679791795619E-2</v>
      </c>
      <c r="E111" s="8">
        <v>5.5026518850434476</v>
      </c>
      <c r="F111" s="8">
        <v>1.1256906865766123</v>
      </c>
      <c r="G111" s="8">
        <v>7.4649530788978264</v>
      </c>
      <c r="H111" s="8">
        <v>0.25470034745228914</v>
      </c>
      <c r="I111" s="8">
        <v>0</v>
      </c>
      <c r="J111" s="8">
        <v>0.5796396229914037</v>
      </c>
      <c r="K111" s="8">
        <v>0.4661763605705348</v>
      </c>
      <c r="L111" s="8">
        <v>0</v>
      </c>
      <c r="M111" s="8">
        <v>0</v>
      </c>
      <c r="N111" s="8">
        <v>9.0912060379770496E-2</v>
      </c>
      <c r="O111" s="8">
        <v>0.38786178733566623</v>
      </c>
      <c r="P111" s="8"/>
      <c r="Q111" s="8">
        <v>27.090680593677433</v>
      </c>
      <c r="R111" s="8">
        <v>14.347995997970175</v>
      </c>
      <c r="S111" s="8"/>
      <c r="T111" s="8"/>
      <c r="U111" s="8">
        <f t="shared" si="3"/>
        <v>1.5245898312773751</v>
      </c>
      <c r="V111" s="8">
        <f t="shared" si="4"/>
        <v>25.566090762400055</v>
      </c>
      <c r="W111" s="8">
        <f t="shared" si="5"/>
        <v>0</v>
      </c>
    </row>
    <row r="112" spans="1:23" x14ac:dyDescent="0.25">
      <c r="A112">
        <v>110</v>
      </c>
      <c r="B112" s="8">
        <v>19.52885526130515</v>
      </c>
      <c r="C112" s="8">
        <v>4.6360561150582109</v>
      </c>
      <c r="D112" s="8">
        <v>0.20318093366890699</v>
      </c>
      <c r="E112" s="8">
        <v>6.6824031368795964</v>
      </c>
      <c r="F112" s="8">
        <v>0.57068464685489428</v>
      </c>
      <c r="G112" s="8">
        <v>0.46224190880150878</v>
      </c>
      <c r="H112" s="8">
        <v>1.3745206189108454</v>
      </c>
      <c r="I112" s="8">
        <v>0</v>
      </c>
      <c r="J112" s="8">
        <v>0.47840503733700018</v>
      </c>
      <c r="K112" s="8">
        <v>9.1206496128336603E-2</v>
      </c>
      <c r="L112" s="8">
        <v>0</v>
      </c>
      <c r="M112" s="8">
        <v>0</v>
      </c>
      <c r="N112" s="8">
        <v>9.9665351422119131E-2</v>
      </c>
      <c r="O112" s="8">
        <v>0.27969515560374536</v>
      </c>
      <c r="P112" s="8"/>
      <c r="Q112" s="8">
        <v>25.31706435052347</v>
      </c>
      <c r="R112" s="8">
        <v>9.0898503114468436</v>
      </c>
      <c r="S112" s="8"/>
      <c r="T112" s="8"/>
      <c r="U112" s="8">
        <f t="shared" si="3"/>
        <v>0.94897204049120132</v>
      </c>
      <c r="V112" s="8">
        <f t="shared" si="4"/>
        <v>24.368092310032267</v>
      </c>
      <c r="W112" s="8">
        <f t="shared" si="5"/>
        <v>0</v>
      </c>
    </row>
    <row r="113" spans="1:23" x14ac:dyDescent="0.25">
      <c r="A113">
        <v>111</v>
      </c>
      <c r="B113" s="8">
        <v>0.62385527764250859</v>
      </c>
      <c r="C113" s="8">
        <v>9.2589675194229972</v>
      </c>
      <c r="D113" s="8">
        <v>0.39082575881440318</v>
      </c>
      <c r="E113" s="8">
        <v>3.5268312598738767</v>
      </c>
      <c r="F113" s="8">
        <v>1.0538043795625676</v>
      </c>
      <c r="G113" s="8">
        <v>3.1677720078421872</v>
      </c>
      <c r="H113" s="8">
        <v>5.8688645624675244</v>
      </c>
      <c r="I113" s="8">
        <v>0</v>
      </c>
      <c r="J113" s="8">
        <v>6.8872235809787474</v>
      </c>
      <c r="K113" s="8">
        <v>7.7715141811669426</v>
      </c>
      <c r="L113" s="8">
        <v>0</v>
      </c>
      <c r="M113" s="8">
        <v>0</v>
      </c>
      <c r="N113" s="8">
        <v>0.30860598833560149</v>
      </c>
      <c r="O113" s="8">
        <v>0.51763354074967005</v>
      </c>
      <c r="P113" s="8"/>
      <c r="Q113" s="8">
        <v>25.758625847110871</v>
      </c>
      <c r="R113" s="8">
        <v>13.617272209746154</v>
      </c>
      <c r="S113" s="8"/>
      <c r="T113" s="8"/>
      <c r="U113" s="8">
        <f t="shared" si="3"/>
        <v>15.484977291230964</v>
      </c>
      <c r="V113" s="8">
        <f t="shared" si="4"/>
        <v>10.273648555879909</v>
      </c>
      <c r="W113" s="8">
        <f t="shared" si="5"/>
        <v>0</v>
      </c>
    </row>
    <row r="114" spans="1:23" x14ac:dyDescent="0.25">
      <c r="A114">
        <v>112</v>
      </c>
      <c r="B114" s="8">
        <v>1.8671819034199195</v>
      </c>
      <c r="C114" s="8">
        <v>25.730903839419106</v>
      </c>
      <c r="D114" s="8">
        <v>0.31646110017747764</v>
      </c>
      <c r="E114" s="8">
        <v>8.0809459682262244</v>
      </c>
      <c r="F114" s="8">
        <v>0.86082389050316943</v>
      </c>
      <c r="G114" s="8">
        <v>0.54597171427209001</v>
      </c>
      <c r="H114" s="8">
        <v>3.9652251048869371</v>
      </c>
      <c r="I114" s="8">
        <v>0</v>
      </c>
      <c r="J114" s="8">
        <v>2.0349967267808999</v>
      </c>
      <c r="K114" s="8">
        <v>0.19992868452590515</v>
      </c>
      <c r="L114" s="8">
        <v>6.1944824086846914E-2</v>
      </c>
      <c r="M114" s="8">
        <v>0</v>
      </c>
      <c r="N114" s="8">
        <v>0.53638187826839878</v>
      </c>
      <c r="O114" s="8">
        <v>0.38992516368373831</v>
      </c>
      <c r="P114" s="8"/>
      <c r="Q114" s="8">
        <v>31.137724120362289</v>
      </c>
      <c r="R114" s="8">
        <v>13.452966677888421</v>
      </c>
      <c r="S114" s="8"/>
      <c r="T114" s="8"/>
      <c r="U114" s="8">
        <f t="shared" si="3"/>
        <v>3.1612324532589424</v>
      </c>
      <c r="V114" s="8">
        <f t="shared" si="4"/>
        <v>27.914546843016502</v>
      </c>
      <c r="W114" s="8">
        <f t="shared" si="5"/>
        <v>6.1944824086846914E-2</v>
      </c>
    </row>
    <row r="115" spans="1:23" x14ac:dyDescent="0.25">
      <c r="A115">
        <v>113</v>
      </c>
      <c r="B115" s="8">
        <v>10.371881921822188</v>
      </c>
      <c r="C115" s="8">
        <v>35.984399806946378</v>
      </c>
      <c r="D115" s="8">
        <v>0.24536535667100043</v>
      </c>
      <c r="E115" s="8">
        <v>2.0618673733256543</v>
      </c>
      <c r="F115" s="8">
        <v>0.24339442853491092</v>
      </c>
      <c r="G115" s="8">
        <v>1.9070686466786855</v>
      </c>
      <c r="H115" s="8">
        <v>0.20169590307006741</v>
      </c>
      <c r="I115" s="8">
        <v>0</v>
      </c>
      <c r="J115" s="8">
        <v>0.25753819146387003</v>
      </c>
      <c r="K115" s="8">
        <v>0.24398171501576002</v>
      </c>
      <c r="L115" s="8">
        <v>4.9341439662746324E-2</v>
      </c>
      <c r="M115" s="8">
        <v>0</v>
      </c>
      <c r="N115" s="8">
        <v>0.14305265650819893</v>
      </c>
      <c r="O115" s="8">
        <v>0.4315562863248163</v>
      </c>
      <c r="P115" s="8"/>
      <c r="Q115" s="8">
        <v>47.727117374414952</v>
      </c>
      <c r="R115" s="8">
        <v>4.4140263516093183</v>
      </c>
      <c r="S115" s="8"/>
      <c r="T115" s="8"/>
      <c r="U115" s="8">
        <f t="shared" si="3"/>
        <v>1.0761288493126453</v>
      </c>
      <c r="V115" s="8">
        <f t="shared" si="4"/>
        <v>46.601647085439566</v>
      </c>
      <c r="W115" s="8">
        <f t="shared" si="5"/>
        <v>4.9341439662746324E-2</v>
      </c>
    </row>
    <row r="116" spans="1:23" x14ac:dyDescent="0.25">
      <c r="A116">
        <v>114</v>
      </c>
      <c r="B116" s="8">
        <v>30.931310256830091</v>
      </c>
      <c r="C116" s="8">
        <v>17.447871000934331</v>
      </c>
      <c r="D116" s="8">
        <v>0.3344699248699054</v>
      </c>
      <c r="E116" s="8">
        <v>11.370306792664669</v>
      </c>
      <c r="F116" s="8">
        <v>2.5799927022298172</v>
      </c>
      <c r="G116" s="8">
        <v>10.018094630628068</v>
      </c>
      <c r="H116" s="8">
        <v>2.6727274689999883</v>
      </c>
      <c r="I116" s="8">
        <v>0.15783305967556818</v>
      </c>
      <c r="J116" s="8">
        <v>2.8476085730293157</v>
      </c>
      <c r="K116" s="8">
        <v>3.5666101754295769</v>
      </c>
      <c r="L116" s="8">
        <v>5.5576289086713054E-2</v>
      </c>
      <c r="M116" s="8">
        <v>0</v>
      </c>
      <c r="N116" s="8">
        <v>0.1885759721181112</v>
      </c>
      <c r="O116" s="8">
        <v>0.59055813822996905</v>
      </c>
      <c r="P116" s="8"/>
      <c r="Q116" s="8">
        <v>56.120413390203574</v>
      </c>
      <c r="R116" s="8">
        <v>26.641121594522545</v>
      </c>
      <c r="S116" s="8"/>
      <c r="T116" s="8"/>
      <c r="U116" s="8">
        <f t="shared" si="3"/>
        <v>7.3511859184825417</v>
      </c>
      <c r="V116" s="8">
        <f t="shared" si="4"/>
        <v>48.713651182634329</v>
      </c>
      <c r="W116" s="8">
        <f t="shared" si="5"/>
        <v>5.5576289086713054E-2</v>
      </c>
    </row>
    <row r="117" spans="1:23" x14ac:dyDescent="0.25">
      <c r="A117">
        <v>115</v>
      </c>
      <c r="B117" s="8">
        <v>31.102570697814574</v>
      </c>
      <c r="C117" s="8">
        <v>4.2499561504681207</v>
      </c>
      <c r="D117" s="8">
        <v>0.21329027477629833</v>
      </c>
      <c r="E117" s="8">
        <v>6.6228049723873328</v>
      </c>
      <c r="F117" s="8">
        <v>0.42602180910885351</v>
      </c>
      <c r="G117" s="8">
        <v>3.2773872574185403</v>
      </c>
      <c r="H117" s="8">
        <v>3.7157169659942908</v>
      </c>
      <c r="I117" s="8">
        <v>0</v>
      </c>
      <c r="J117" s="8">
        <v>0.89484850275291128</v>
      </c>
      <c r="K117" s="8">
        <v>2.0089277415764926</v>
      </c>
      <c r="L117" s="8">
        <v>0</v>
      </c>
      <c r="M117" s="8">
        <v>0</v>
      </c>
      <c r="N117" s="8">
        <v>0.10212339584816117</v>
      </c>
      <c r="O117" s="8">
        <v>0.30464456409281881</v>
      </c>
      <c r="P117" s="8"/>
      <c r="Q117" s="8">
        <v>38.876361327329377</v>
      </c>
      <c r="R117" s="8">
        <v>14.041931004909017</v>
      </c>
      <c r="S117" s="8"/>
      <c r="T117" s="8"/>
      <c r="U117" s="8">
        <f t="shared" si="3"/>
        <v>3.3105442042703839</v>
      </c>
      <c r="V117" s="8">
        <f t="shared" si="4"/>
        <v>35.565817123058991</v>
      </c>
      <c r="W117" s="8">
        <f t="shared" si="5"/>
        <v>0</v>
      </c>
    </row>
    <row r="118" spans="1:23" x14ac:dyDescent="0.25">
      <c r="A118">
        <v>116</v>
      </c>
      <c r="B118" s="8">
        <v>1.5606102675525746</v>
      </c>
      <c r="C118" s="8">
        <v>3.1299191020088055</v>
      </c>
      <c r="D118" s="8">
        <v>9.7077914155991832E-2</v>
      </c>
      <c r="E118" s="8">
        <v>12.074290393402379</v>
      </c>
      <c r="F118" s="8">
        <v>3.7861587198893236</v>
      </c>
      <c r="G118" s="8">
        <v>1.1452034784501726</v>
      </c>
      <c r="H118" s="8">
        <v>6.2381597477064226</v>
      </c>
      <c r="I118" s="8">
        <v>0.35280838319387642</v>
      </c>
      <c r="J118" s="8">
        <v>6.5172478628424937</v>
      </c>
      <c r="K118" s="8">
        <v>0.63149617850860695</v>
      </c>
      <c r="L118" s="8">
        <v>0.10382487892360866</v>
      </c>
      <c r="M118" s="8">
        <v>0</v>
      </c>
      <c r="N118" s="8">
        <v>9.5575686016335551E-2</v>
      </c>
      <c r="O118" s="8">
        <v>0.39794406352948869</v>
      </c>
      <c r="P118" s="8"/>
      <c r="Q118" s="8">
        <v>12.886504336731781</v>
      </c>
      <c r="R118" s="8">
        <v>23.243812339448297</v>
      </c>
      <c r="S118" s="8"/>
      <c r="T118" s="8"/>
      <c r="U118" s="8">
        <f t="shared" si="3"/>
        <v>7.9950721740908017</v>
      </c>
      <c r="V118" s="8">
        <f t="shared" si="4"/>
        <v>4.7876072837173718</v>
      </c>
      <c r="W118" s="8">
        <f t="shared" si="5"/>
        <v>0.10382487892360866</v>
      </c>
    </row>
    <row r="119" spans="1:23" x14ac:dyDescent="0.25">
      <c r="A119">
        <v>117</v>
      </c>
      <c r="B119" s="8">
        <v>22.683108817371007</v>
      </c>
      <c r="C119" s="8">
        <v>17.729190946002259</v>
      </c>
      <c r="D119" s="8">
        <v>0.26450336677686492</v>
      </c>
      <c r="E119" s="8">
        <v>7.1316030611036627</v>
      </c>
      <c r="F119" s="8">
        <v>1.7643638454041062</v>
      </c>
      <c r="G119" s="8">
        <v>9.045584825153739</v>
      </c>
      <c r="H119" s="8">
        <v>1.0757567918348732</v>
      </c>
      <c r="I119" s="8">
        <v>0</v>
      </c>
      <c r="J119" s="8">
        <v>1.2770104804526343</v>
      </c>
      <c r="K119" s="8">
        <v>1.4904291469147453</v>
      </c>
      <c r="L119" s="8">
        <v>0</v>
      </c>
      <c r="M119" s="8">
        <v>0</v>
      </c>
      <c r="N119" s="8">
        <v>7.4483088792513724E-2</v>
      </c>
      <c r="O119" s="8">
        <v>0.24576919730064664</v>
      </c>
      <c r="P119" s="8"/>
      <c r="Q119" s="8">
        <v>43.764495043610665</v>
      </c>
      <c r="R119" s="8">
        <v>19.017308523496382</v>
      </c>
      <c r="S119" s="8"/>
      <c r="T119" s="8"/>
      <c r="U119" s="8">
        <f t="shared" si="3"/>
        <v>3.0876919134605401</v>
      </c>
      <c r="V119" s="8">
        <f t="shared" si="4"/>
        <v>40.676803130150134</v>
      </c>
      <c r="W119" s="8">
        <f t="shared" si="5"/>
        <v>0</v>
      </c>
    </row>
    <row r="120" spans="1:23" x14ac:dyDescent="0.25">
      <c r="A120">
        <v>118</v>
      </c>
      <c r="B120" s="8">
        <v>5.9142299405500935</v>
      </c>
      <c r="C120" s="8">
        <v>81.216818956324545</v>
      </c>
      <c r="D120" s="8">
        <v>0.63770379587431081</v>
      </c>
      <c r="E120" s="8">
        <v>1.7206300713691565</v>
      </c>
      <c r="F120" s="8">
        <v>0.30517702921473844</v>
      </c>
      <c r="G120" s="8">
        <v>2.9946653542141637</v>
      </c>
      <c r="H120" s="8">
        <v>0.3565067292167351</v>
      </c>
      <c r="I120" s="8">
        <v>0</v>
      </c>
      <c r="J120" s="8">
        <v>0.40592156497123366</v>
      </c>
      <c r="K120" s="8">
        <v>0.9834388479788212</v>
      </c>
      <c r="L120" s="8">
        <v>0</v>
      </c>
      <c r="M120" s="8">
        <v>0</v>
      </c>
      <c r="N120" s="8">
        <v>0.15140777623768634</v>
      </c>
      <c r="O120" s="8">
        <v>0.34651751063274777</v>
      </c>
      <c r="P120" s="8"/>
      <c r="Q120" s="8">
        <v>89.656038392569442</v>
      </c>
      <c r="R120" s="8">
        <v>5.376979184014794</v>
      </c>
      <c r="S120" s="8"/>
      <c r="T120" s="8"/>
      <c r="U120" s="8">
        <f t="shared" si="3"/>
        <v>1.8872856998204892</v>
      </c>
      <c r="V120" s="8">
        <f t="shared" si="4"/>
        <v>87.768752692748947</v>
      </c>
      <c r="W120" s="8">
        <f t="shared" si="5"/>
        <v>0</v>
      </c>
    </row>
    <row r="121" spans="1:23" x14ac:dyDescent="0.25">
      <c r="A121">
        <v>119</v>
      </c>
      <c r="B121" s="8">
        <v>4.2140026092358385</v>
      </c>
      <c r="C121" s="8">
        <v>56.658056982391493</v>
      </c>
      <c r="D121" s="8">
        <v>3.9982020722907297E-2</v>
      </c>
      <c r="E121" s="8">
        <v>6.1874996831944955</v>
      </c>
      <c r="F121" s="8">
        <v>1.1643615670090812</v>
      </c>
      <c r="G121" s="8">
        <v>5.2975286477526291</v>
      </c>
      <c r="H121" s="8">
        <v>0.31461547324293954</v>
      </c>
      <c r="I121" s="8">
        <v>0.21689195939451547</v>
      </c>
      <c r="J121" s="8">
        <v>0.59490321469927099</v>
      </c>
      <c r="K121" s="8">
        <v>7.8833746741080624E-2</v>
      </c>
      <c r="L121" s="8">
        <v>0</v>
      </c>
      <c r="M121" s="8">
        <v>0</v>
      </c>
      <c r="N121" s="8">
        <v>7.550214957360088E-2</v>
      </c>
      <c r="O121" s="8">
        <v>0.38086353555998598</v>
      </c>
      <c r="P121" s="8"/>
      <c r="Q121" s="8">
        <v>62.259036218318705</v>
      </c>
      <c r="R121" s="8">
        <v>12.964005371199145</v>
      </c>
      <c r="S121" s="8"/>
      <c r="T121" s="8"/>
      <c r="U121" s="8">
        <f t="shared" si="3"/>
        <v>1.3469946059684539</v>
      </c>
      <c r="V121" s="8">
        <f t="shared" si="4"/>
        <v>60.912041612350244</v>
      </c>
      <c r="W121" s="8">
        <f t="shared" si="5"/>
        <v>0</v>
      </c>
    </row>
    <row r="122" spans="1:23" x14ac:dyDescent="0.25">
      <c r="A122">
        <v>120</v>
      </c>
      <c r="B122" s="8">
        <v>1.2102209833725255</v>
      </c>
      <c r="C122" s="8">
        <v>14.232686938322709</v>
      </c>
      <c r="D122" s="8">
        <v>0</v>
      </c>
      <c r="E122" s="8">
        <v>9.1556634716068075</v>
      </c>
      <c r="F122" s="8">
        <v>0.81246609202218878</v>
      </c>
      <c r="G122" s="8">
        <v>0.68025043225138138</v>
      </c>
      <c r="H122" s="8">
        <v>0.45965294970156534</v>
      </c>
      <c r="I122" s="8">
        <v>0.23647886183983846</v>
      </c>
      <c r="J122" s="8">
        <v>0.2199912367624311</v>
      </c>
      <c r="K122" s="8">
        <v>0.19905554820906857</v>
      </c>
      <c r="L122" s="8">
        <v>0</v>
      </c>
      <c r="M122" s="8">
        <v>0</v>
      </c>
      <c r="N122" s="8">
        <v>0.17955679297198904</v>
      </c>
      <c r="O122" s="8">
        <v>0.56770945534777284</v>
      </c>
      <c r="P122" s="8"/>
      <c r="Q122" s="8">
        <v>16.845699816826336</v>
      </c>
      <c r="R122" s="8">
        <v>11.108032945581945</v>
      </c>
      <c r="S122" s="8"/>
      <c r="T122" s="8"/>
      <c r="U122" s="8">
        <f t="shared" si="3"/>
        <v>1.4027918951311</v>
      </c>
      <c r="V122" s="8">
        <f t="shared" si="4"/>
        <v>15.442907921695236</v>
      </c>
      <c r="W122" s="8">
        <f t="shared" si="5"/>
        <v>0</v>
      </c>
    </row>
    <row r="123" spans="1:23" x14ac:dyDescent="0.25">
      <c r="A123">
        <v>121</v>
      </c>
      <c r="B123" s="8">
        <v>2.1977746298913048</v>
      </c>
      <c r="C123" s="8">
        <v>10.105137748148778</v>
      </c>
      <c r="D123" s="8">
        <v>0.11778632397195565</v>
      </c>
      <c r="E123" s="8">
        <v>18.177550898845105</v>
      </c>
      <c r="F123" s="8">
        <v>1.8680892003311822</v>
      </c>
      <c r="G123" s="8">
        <v>5.8598967922129752</v>
      </c>
      <c r="H123" s="8">
        <v>1.5513057994692596</v>
      </c>
      <c r="I123" s="8">
        <v>0.356542128469716</v>
      </c>
      <c r="J123" s="8">
        <v>0.78216223698120113</v>
      </c>
      <c r="K123" s="8">
        <v>0.71011778204717224</v>
      </c>
      <c r="L123" s="8">
        <v>0</v>
      </c>
      <c r="M123" s="8">
        <v>0</v>
      </c>
      <c r="N123" s="8">
        <v>0.2268627364852242</v>
      </c>
      <c r="O123" s="8">
        <v>0.75276774955417791</v>
      </c>
      <c r="P123" s="8"/>
      <c r="Q123" s="8">
        <v>15.249151335549527</v>
      </c>
      <c r="R123" s="8">
        <v>27.456842690858522</v>
      </c>
      <c r="S123" s="8"/>
      <c r="T123" s="8"/>
      <c r="U123" s="8">
        <f t="shared" si="3"/>
        <v>2.8284526335374913</v>
      </c>
      <c r="V123" s="8">
        <f t="shared" si="4"/>
        <v>12.420698702012038</v>
      </c>
      <c r="W123" s="8">
        <f t="shared" si="5"/>
        <v>0</v>
      </c>
    </row>
    <row r="124" spans="1:23" x14ac:dyDescent="0.25">
      <c r="A124">
        <v>122</v>
      </c>
      <c r="B124" s="8">
        <v>13.487900102198045</v>
      </c>
      <c r="C124" s="8">
        <v>55.088125936552139</v>
      </c>
      <c r="D124" s="8">
        <v>0.87994479417490867</v>
      </c>
      <c r="E124" s="8">
        <v>10.585497474152763</v>
      </c>
      <c r="F124" s="8">
        <v>1.2117846402793524</v>
      </c>
      <c r="G124" s="8">
        <v>0.76341086549009796</v>
      </c>
      <c r="H124" s="8">
        <v>2.3813438937501816</v>
      </c>
      <c r="I124" s="8">
        <v>0</v>
      </c>
      <c r="J124" s="8">
        <v>1.2497654330677406</v>
      </c>
      <c r="K124" s="8">
        <v>0.2070532196519608</v>
      </c>
      <c r="L124" s="8">
        <v>8.5989684684066314E-2</v>
      </c>
      <c r="M124" s="8">
        <v>0</v>
      </c>
      <c r="N124" s="8">
        <v>0.25079914676762977</v>
      </c>
      <c r="O124" s="8">
        <v>1.159912875518585</v>
      </c>
      <c r="P124" s="8"/>
      <c r="Q124" s="8">
        <v>72.409491192615079</v>
      </c>
      <c r="R124" s="8">
        <v>14.942036873672397</v>
      </c>
      <c r="S124" s="8"/>
      <c r="T124" s="8"/>
      <c r="U124" s="8">
        <f t="shared" si="3"/>
        <v>2.8675306750059164</v>
      </c>
      <c r="V124" s="8">
        <f t="shared" si="4"/>
        <v>69.45597083292509</v>
      </c>
      <c r="W124" s="8">
        <f t="shared" si="5"/>
        <v>8.5989684684066314E-2</v>
      </c>
    </row>
    <row r="125" spans="1:23" x14ac:dyDescent="0.25">
      <c r="A125">
        <v>123</v>
      </c>
      <c r="B125" s="8">
        <v>0.15782718751537131</v>
      </c>
      <c r="C125" s="8">
        <v>0.57454495772609115</v>
      </c>
      <c r="D125" s="8">
        <v>0</v>
      </c>
      <c r="E125" s="8">
        <v>1.8127192768905593</v>
      </c>
      <c r="F125" s="8">
        <v>0.28329402574999785</v>
      </c>
      <c r="G125" s="8">
        <v>0.9300283338430928</v>
      </c>
      <c r="H125" s="8">
        <v>0.34266116007959446</v>
      </c>
      <c r="I125" s="8">
        <v>0</v>
      </c>
      <c r="J125" s="8">
        <v>0.19770225647771147</v>
      </c>
      <c r="K125" s="8">
        <v>0.21080910216791932</v>
      </c>
      <c r="L125" s="8">
        <v>0</v>
      </c>
      <c r="M125" s="8">
        <v>0</v>
      </c>
      <c r="N125" s="8">
        <v>0</v>
      </c>
      <c r="O125" s="8">
        <v>0.15679151605964922</v>
      </c>
      <c r="P125" s="8"/>
      <c r="Q125" s="8">
        <v>1.2976750199467424</v>
      </c>
      <c r="R125" s="8">
        <v>3.3687027965632446</v>
      </c>
      <c r="S125" s="8"/>
      <c r="T125" s="8"/>
      <c r="U125" s="8">
        <f t="shared" si="3"/>
        <v>0.56530287470528007</v>
      </c>
      <c r="V125" s="8">
        <f t="shared" si="4"/>
        <v>0.73237214524146244</v>
      </c>
      <c r="W125" s="8">
        <f t="shared" si="5"/>
        <v>0</v>
      </c>
    </row>
    <row r="126" spans="1:23" x14ac:dyDescent="0.25">
      <c r="A126">
        <v>124</v>
      </c>
      <c r="B126" s="8">
        <v>4.7587430328606226</v>
      </c>
      <c r="C126" s="8">
        <v>7.3864307507562286</v>
      </c>
      <c r="D126" s="8">
        <v>0.12719783448799485</v>
      </c>
      <c r="E126" s="8">
        <v>11.618374794421747</v>
      </c>
      <c r="F126" s="8">
        <v>2.4077058838471261</v>
      </c>
      <c r="G126" s="8">
        <v>8.4005086530064546</v>
      </c>
      <c r="H126" s="8">
        <v>0.35750527408007715</v>
      </c>
      <c r="I126" s="8">
        <v>0</v>
      </c>
      <c r="J126" s="8">
        <v>0.39973847086736924</v>
      </c>
      <c r="K126" s="8">
        <v>0.61040863005851476</v>
      </c>
      <c r="L126" s="8">
        <v>0</v>
      </c>
      <c r="M126" s="8">
        <v>0</v>
      </c>
      <c r="N126" s="8">
        <v>0.16309012434309061</v>
      </c>
      <c r="O126" s="8">
        <v>0.79904119208211721</v>
      </c>
      <c r="P126" s="8"/>
      <c r="Q126" s="8">
        <v>14.244650035455937</v>
      </c>
      <c r="R126" s="8">
        <v>22.784094605355403</v>
      </c>
      <c r="S126" s="8"/>
      <c r="T126" s="8"/>
      <c r="U126" s="8">
        <f t="shared" si="3"/>
        <v>1.9722784173510919</v>
      </c>
      <c r="V126" s="8">
        <f t="shared" si="4"/>
        <v>12.272371618104845</v>
      </c>
      <c r="W126" s="8">
        <f t="shared" si="5"/>
        <v>0</v>
      </c>
    </row>
    <row r="127" spans="1:23" x14ac:dyDescent="0.25">
      <c r="A127">
        <v>125</v>
      </c>
      <c r="B127" s="8">
        <v>3.5484720609813003</v>
      </c>
      <c r="C127" s="8">
        <v>51.029225854663039</v>
      </c>
      <c r="D127" s="8">
        <v>0.43443419117455639</v>
      </c>
      <c r="E127" s="8">
        <v>19.366621792703214</v>
      </c>
      <c r="F127" s="8">
        <v>2.7703156823864705</v>
      </c>
      <c r="G127" s="8">
        <v>2.7714975923024032</v>
      </c>
      <c r="H127" s="8">
        <v>1.8358401730876492</v>
      </c>
      <c r="I127" s="8">
        <v>0.61976667013934195</v>
      </c>
      <c r="J127" s="8">
        <v>1.0722635707526</v>
      </c>
      <c r="K127" s="8">
        <v>0.30011585908233229</v>
      </c>
      <c r="L127" s="8">
        <v>4.0219298877099567E-2</v>
      </c>
      <c r="M127" s="8">
        <v>0</v>
      </c>
      <c r="N127" s="8">
        <v>0.21855836437318135</v>
      </c>
      <c r="O127" s="8">
        <v>0.77385848546496872</v>
      </c>
      <c r="P127" s="8"/>
      <c r="Q127" s="8">
        <v>58.036914355508408</v>
      </c>
      <c r="R127" s="8">
        <v>26.744275240479737</v>
      </c>
      <c r="S127" s="8"/>
      <c r="T127" s="8"/>
      <c r="U127" s="8">
        <f t="shared" si="3"/>
        <v>2.9845629498124242</v>
      </c>
      <c r="V127" s="8">
        <f t="shared" si="4"/>
        <v>55.012132106818889</v>
      </c>
      <c r="W127" s="8">
        <f t="shared" si="5"/>
        <v>4.0219298877099567E-2</v>
      </c>
    </row>
    <row r="128" spans="1:23" x14ac:dyDescent="0.25">
      <c r="A128">
        <v>126</v>
      </c>
      <c r="B128" s="8">
        <v>1.7836435195626517</v>
      </c>
      <c r="C128" s="8">
        <v>4.2966858019518188</v>
      </c>
      <c r="D128" s="8">
        <v>0.1559599591526929</v>
      </c>
      <c r="E128" s="8">
        <v>9.2402513541759941</v>
      </c>
      <c r="F128" s="8">
        <v>1.3009171536537616</v>
      </c>
      <c r="G128" s="8">
        <v>3.5392686935196478</v>
      </c>
      <c r="H128" s="8">
        <v>4.6100804510515525</v>
      </c>
      <c r="I128" s="8">
        <v>0</v>
      </c>
      <c r="J128" s="8">
        <v>1.7985592830877781</v>
      </c>
      <c r="K128" s="8">
        <v>1.3695966738948926</v>
      </c>
      <c r="L128" s="8">
        <v>8.0139207882594238E-2</v>
      </c>
      <c r="M128" s="8">
        <v>0</v>
      </c>
      <c r="N128" s="8">
        <v>0.27978683584189573</v>
      </c>
      <c r="O128" s="8">
        <v>0.80588406790824729</v>
      </c>
      <c r="P128" s="8"/>
      <c r="Q128" s="8">
        <v>10.57025534928257</v>
      </c>
      <c r="R128" s="8">
        <v>18.690517652400956</v>
      </c>
      <c r="S128" s="8"/>
      <c r="T128" s="8"/>
      <c r="U128" s="8">
        <f t="shared" si="3"/>
        <v>4.2538268607328131</v>
      </c>
      <c r="V128" s="8">
        <f t="shared" si="4"/>
        <v>6.2362892806671635</v>
      </c>
      <c r="W128" s="8">
        <f t="shared" si="5"/>
        <v>8.0139207882594238E-2</v>
      </c>
    </row>
    <row r="129" spans="1:23" x14ac:dyDescent="0.25">
      <c r="A129">
        <v>127</v>
      </c>
      <c r="B129" s="8">
        <v>1.5106994712080215</v>
      </c>
      <c r="C129" s="8">
        <v>6.9447696117141478</v>
      </c>
      <c r="D129" s="8">
        <v>9.6805755148814246E-2</v>
      </c>
      <c r="E129" s="8">
        <v>16.623277488206266</v>
      </c>
      <c r="F129" s="8">
        <v>2.7729358389941106</v>
      </c>
      <c r="G129" s="8">
        <v>9.135369400254655</v>
      </c>
      <c r="H129" s="8">
        <v>0.82535552182078609</v>
      </c>
      <c r="I129" s="8">
        <v>0.27631426713353491</v>
      </c>
      <c r="J129" s="8">
        <v>1.1413264596530319</v>
      </c>
      <c r="K129" s="8">
        <v>0.43899481884450098</v>
      </c>
      <c r="L129" s="8">
        <v>0</v>
      </c>
      <c r="M129" s="8">
        <v>0</v>
      </c>
      <c r="N129" s="8">
        <v>0.39817599573452173</v>
      </c>
      <c r="O129" s="8">
        <v>1.0726608944771605</v>
      </c>
      <c r="P129" s="8"/>
      <c r="Q129" s="8">
        <v>11.879747273913733</v>
      </c>
      <c r="R129" s="8">
        <v>29.356938249275817</v>
      </c>
      <c r="S129" s="8"/>
      <c r="T129" s="8"/>
      <c r="U129" s="8">
        <f t="shared" si="3"/>
        <v>3.3274724358427505</v>
      </c>
      <c r="V129" s="8">
        <f t="shared" si="4"/>
        <v>8.5522748380709839</v>
      </c>
      <c r="W129" s="8">
        <f t="shared" si="5"/>
        <v>0</v>
      </c>
    </row>
    <row r="130" spans="1:23" x14ac:dyDescent="0.25">
      <c r="A130">
        <v>128</v>
      </c>
      <c r="B130" s="8">
        <v>4.2395726681022881</v>
      </c>
      <c r="C130" s="8">
        <v>22.80245395666218</v>
      </c>
      <c r="D130" s="8">
        <v>0.28230902940780617</v>
      </c>
      <c r="E130" s="8">
        <v>1.142508526716016</v>
      </c>
      <c r="F130" s="8">
        <v>0.7017392462987887</v>
      </c>
      <c r="G130" s="8">
        <v>2.6421933172947512</v>
      </c>
      <c r="H130" s="8">
        <v>1.1160880982503363</v>
      </c>
      <c r="I130" s="8">
        <v>0</v>
      </c>
      <c r="J130" s="8">
        <v>2.816508005551817</v>
      </c>
      <c r="K130" s="8">
        <v>1.5742404098923286</v>
      </c>
      <c r="L130" s="8">
        <v>0</v>
      </c>
      <c r="M130" s="8">
        <v>0</v>
      </c>
      <c r="N130" s="8">
        <v>0.14229752415881564</v>
      </c>
      <c r="O130" s="8">
        <v>0.43794458277254367</v>
      </c>
      <c r="P130" s="8"/>
      <c r="Q130" s="8">
        <v>32.295326176547782</v>
      </c>
      <c r="R130" s="8">
        <v>5.6025291885598927</v>
      </c>
      <c r="S130" s="8"/>
      <c r="T130" s="8"/>
      <c r="U130" s="8">
        <f t="shared" si="3"/>
        <v>4.9709905223755051</v>
      </c>
      <c r="V130" s="8">
        <f t="shared" si="4"/>
        <v>27.324335654172273</v>
      </c>
      <c r="W130" s="8">
        <f t="shared" si="5"/>
        <v>0</v>
      </c>
    </row>
    <row r="131" spans="1:23" x14ac:dyDescent="0.25">
      <c r="A131">
        <v>129</v>
      </c>
      <c r="B131" s="8">
        <v>13.579932506122452</v>
      </c>
      <c r="C131" s="8">
        <v>3.7652002137049942</v>
      </c>
      <c r="D131" s="8">
        <v>0.17888948425418949</v>
      </c>
      <c r="E131" s="8">
        <v>3.7566561010452957</v>
      </c>
      <c r="F131" s="8">
        <v>0.82680319542060732</v>
      </c>
      <c r="G131" s="8">
        <v>3.2517712352745978</v>
      </c>
      <c r="H131" s="8">
        <v>0.77053156933797917</v>
      </c>
      <c r="I131" s="8">
        <v>0</v>
      </c>
      <c r="J131" s="8">
        <v>1.4533147180355068</v>
      </c>
      <c r="K131" s="8">
        <v>0.46454199323046297</v>
      </c>
      <c r="L131" s="8">
        <v>0</v>
      </c>
      <c r="M131" s="8">
        <v>0</v>
      </c>
      <c r="N131" s="8">
        <v>0.15638954896299984</v>
      </c>
      <c r="O131" s="8">
        <v>0.33303169072507049</v>
      </c>
      <c r="P131" s="8"/>
      <c r="Q131" s="8">
        <v>19.931300155035675</v>
      </c>
      <c r="R131" s="8">
        <v>8.6057621010784793</v>
      </c>
      <c r="S131" s="8"/>
      <c r="T131" s="8"/>
      <c r="U131" s="8">
        <f t="shared" si="3"/>
        <v>2.4072779509540401</v>
      </c>
      <c r="V131" s="8">
        <f t="shared" si="4"/>
        <v>17.524022204081636</v>
      </c>
      <c r="W131" s="8">
        <f t="shared" si="5"/>
        <v>0</v>
      </c>
    </row>
    <row r="132" spans="1:23" x14ac:dyDescent="0.25">
      <c r="A132">
        <v>130</v>
      </c>
      <c r="B132" s="8">
        <v>15.790793437945052</v>
      </c>
      <c r="C132" s="8">
        <v>21.385260885059342</v>
      </c>
      <c r="D132" s="8">
        <v>0.41226361118517313</v>
      </c>
      <c r="E132" s="8">
        <v>6.7149952141765556</v>
      </c>
      <c r="F132" s="8">
        <v>1.0994492402536173</v>
      </c>
      <c r="G132" s="8">
        <v>3.6912035732401236</v>
      </c>
      <c r="H132" s="8">
        <v>0.66034036251016093</v>
      </c>
      <c r="I132" s="8">
        <v>0</v>
      </c>
      <c r="J132" s="8">
        <v>0.83865858871728172</v>
      </c>
      <c r="K132" s="8">
        <v>0.34819931419281419</v>
      </c>
      <c r="L132" s="8">
        <v>0</v>
      </c>
      <c r="M132" s="8">
        <v>0</v>
      </c>
      <c r="N132" s="8">
        <v>0.17402641365631608</v>
      </c>
      <c r="O132" s="8">
        <v>0.44821157535360101</v>
      </c>
      <c r="P132" s="8"/>
      <c r="Q132" s="8">
        <v>39.397413826109577</v>
      </c>
      <c r="R132" s="8">
        <v>12.165988390180457</v>
      </c>
      <c r="S132" s="8"/>
      <c r="T132" s="8"/>
      <c r="U132" s="8">
        <f t="shared" ref="U132:U162" si="6">I132+J132+K132+N132+O132</f>
        <v>1.8090958919200131</v>
      </c>
      <c r="V132" s="8">
        <f t="shared" ref="V132:V162" si="7">B132+C132+D132</f>
        <v>37.588317934189568</v>
      </c>
      <c r="W132" s="8">
        <f t="shared" ref="W132:W162" si="8">L132</f>
        <v>0</v>
      </c>
    </row>
    <row r="133" spans="1:23" x14ac:dyDescent="0.25">
      <c r="A133">
        <v>131</v>
      </c>
      <c r="B133" s="8">
        <v>1.5606841037864683</v>
      </c>
      <c r="C133" s="8">
        <v>1.7037089643699566</v>
      </c>
      <c r="D133" s="8">
        <v>9.2052293296089382E-2</v>
      </c>
      <c r="E133" s="8">
        <v>1.7737305058659218</v>
      </c>
      <c r="F133" s="8">
        <v>0.92159814897579129</v>
      </c>
      <c r="G133" s="8">
        <v>5.0471972198013653</v>
      </c>
      <c r="H133" s="8">
        <v>0.29815204022346364</v>
      </c>
      <c r="I133" s="8">
        <v>0</v>
      </c>
      <c r="J133" s="8">
        <v>1.6976784408441965</v>
      </c>
      <c r="K133" s="8">
        <v>1.3802587121663565</v>
      </c>
      <c r="L133" s="8">
        <v>0</v>
      </c>
      <c r="M133" s="8">
        <v>0</v>
      </c>
      <c r="N133" s="8">
        <v>0.33304789379267541</v>
      </c>
      <c r="O133" s="8">
        <v>0.59047281191806322</v>
      </c>
      <c r="P133" s="8"/>
      <c r="Q133" s="8">
        <v>7.3579032201738057</v>
      </c>
      <c r="R133" s="8">
        <v>8.0406779148665422</v>
      </c>
      <c r="S133" s="8"/>
      <c r="T133" s="8"/>
      <c r="U133" s="8">
        <f t="shared" si="6"/>
        <v>4.0014578587212917</v>
      </c>
      <c r="V133" s="8">
        <f t="shared" si="7"/>
        <v>3.356445361452514</v>
      </c>
      <c r="W133" s="8">
        <f t="shared" si="8"/>
        <v>0</v>
      </c>
    </row>
    <row r="134" spans="1:23" x14ac:dyDescent="0.25">
      <c r="A134">
        <v>132</v>
      </c>
      <c r="B134" s="8">
        <v>20.04804088185988</v>
      </c>
      <c r="C134" s="8">
        <v>37.363018917602403</v>
      </c>
      <c r="D134" s="8">
        <v>0.85856293322789812</v>
      </c>
      <c r="E134" s="8">
        <v>10.275834948726871</v>
      </c>
      <c r="F134" s="8">
        <v>2.0910787849438557</v>
      </c>
      <c r="G134" s="8">
        <v>3.1295003567610311</v>
      </c>
      <c r="H134" s="8">
        <v>2.4178633356001895</v>
      </c>
      <c r="I134" s="8">
        <v>0</v>
      </c>
      <c r="J134" s="8">
        <v>2.7807055897200699</v>
      </c>
      <c r="K134" s="8">
        <v>1.0080373793452477</v>
      </c>
      <c r="L134" s="8">
        <v>0</v>
      </c>
      <c r="M134" s="8">
        <v>0</v>
      </c>
      <c r="N134" s="8">
        <v>0.40145842581053304</v>
      </c>
      <c r="O134" s="8">
        <v>0.87992158785386698</v>
      </c>
      <c r="P134" s="8"/>
      <c r="Q134" s="8">
        <v>63.339745715419895</v>
      </c>
      <c r="R134" s="8">
        <v>17.914277426031948</v>
      </c>
      <c r="S134" s="8"/>
      <c r="T134" s="8"/>
      <c r="U134" s="8">
        <f t="shared" si="6"/>
        <v>5.0701229827297185</v>
      </c>
      <c r="V134" s="8">
        <f t="shared" si="7"/>
        <v>58.269622732690181</v>
      </c>
      <c r="W134" s="8">
        <f t="shared" si="8"/>
        <v>0</v>
      </c>
    </row>
    <row r="135" spans="1:23" x14ac:dyDescent="0.25">
      <c r="A135">
        <v>133</v>
      </c>
      <c r="B135" s="8">
        <v>19.434456793279573</v>
      </c>
      <c r="C135" s="8">
        <v>2.3214948096774197</v>
      </c>
      <c r="D135" s="8">
        <v>9.6601101747311818E-2</v>
      </c>
      <c r="E135" s="8">
        <v>7.8272889033266129</v>
      </c>
      <c r="F135" s="8">
        <v>1.6306839463709677</v>
      </c>
      <c r="G135" s="8">
        <v>1.8430792061155916</v>
      </c>
      <c r="H135" s="8">
        <v>2.2725856995967741</v>
      </c>
      <c r="I135" s="8">
        <v>0</v>
      </c>
      <c r="J135" s="8">
        <v>2.0520031048051073</v>
      </c>
      <c r="K135" s="8">
        <v>0.34143588534946245</v>
      </c>
      <c r="L135" s="8">
        <v>0</v>
      </c>
      <c r="M135" s="8">
        <v>0</v>
      </c>
      <c r="N135" s="8">
        <v>0.16668633326612908</v>
      </c>
      <c r="O135" s="8">
        <v>0.36255997983870963</v>
      </c>
      <c r="P135" s="8"/>
      <c r="Q135" s="8">
        <v>24.775238007963708</v>
      </c>
      <c r="R135" s="8">
        <v>13.573637755409946</v>
      </c>
      <c r="S135" s="8"/>
      <c r="T135" s="8"/>
      <c r="U135" s="8">
        <f t="shared" si="6"/>
        <v>2.9226853032594087</v>
      </c>
      <c r="V135" s="8">
        <f t="shared" si="7"/>
        <v>21.852552704704301</v>
      </c>
      <c r="W135" s="8">
        <f t="shared" si="8"/>
        <v>0</v>
      </c>
    </row>
    <row r="136" spans="1:23" x14ac:dyDescent="0.25">
      <c r="A136">
        <v>134</v>
      </c>
      <c r="B136" s="8">
        <v>3.2897793842815068</v>
      </c>
      <c r="C136" s="8">
        <v>26.213521983940478</v>
      </c>
      <c r="D136" s="8">
        <v>0.29639863611843131</v>
      </c>
      <c r="E136" s="8">
        <v>16.037373385707642</v>
      </c>
      <c r="F136" s="8">
        <v>3.2337411428305689</v>
      </c>
      <c r="G136" s="8">
        <v>1.9927227397922804</v>
      </c>
      <c r="H136" s="8">
        <v>5.8331471136878008</v>
      </c>
      <c r="I136" s="8">
        <v>0.36410692398077821</v>
      </c>
      <c r="J136" s="8">
        <v>4.8402052276856313</v>
      </c>
      <c r="K136" s="8">
        <v>0.46518990792125264</v>
      </c>
      <c r="L136" s="8">
        <v>0</v>
      </c>
      <c r="M136" s="8">
        <v>0</v>
      </c>
      <c r="N136" s="8">
        <v>0.12616291402883276</v>
      </c>
      <c r="O136" s="8">
        <v>0.55874307859246641</v>
      </c>
      <c r="P136" s="8"/>
      <c r="Q136" s="8">
        <v>36.154108056549369</v>
      </c>
      <c r="R136" s="8">
        <v>27.096984382018295</v>
      </c>
      <c r="S136" s="8"/>
      <c r="T136" s="8"/>
      <c r="U136" s="8">
        <f t="shared" si="6"/>
        <v>6.3544080522089619</v>
      </c>
      <c r="V136" s="8">
        <f t="shared" si="7"/>
        <v>29.799700004340416</v>
      </c>
      <c r="W136" s="8">
        <f t="shared" si="8"/>
        <v>0</v>
      </c>
    </row>
    <row r="137" spans="1:23" x14ac:dyDescent="0.25">
      <c r="A137">
        <v>135</v>
      </c>
      <c r="B137" s="8">
        <v>0.66339374650840144</v>
      </c>
      <c r="C137" s="8">
        <v>2.8995428451980882</v>
      </c>
      <c r="D137" s="8">
        <v>0</v>
      </c>
      <c r="E137" s="8">
        <v>12.831238254478187</v>
      </c>
      <c r="F137" s="8">
        <v>2.6245456434098964</v>
      </c>
      <c r="G137" s="8">
        <v>5.2764230287343912</v>
      </c>
      <c r="H137" s="8">
        <v>1.6534421567134265</v>
      </c>
      <c r="I137" s="8">
        <v>0</v>
      </c>
      <c r="J137" s="8">
        <v>1.7124588092800983</v>
      </c>
      <c r="K137" s="8">
        <v>0.70831048811469088</v>
      </c>
      <c r="L137" s="8">
        <v>0</v>
      </c>
      <c r="M137" s="8">
        <v>0</v>
      </c>
      <c r="N137" s="8">
        <v>0.33817266798211809</v>
      </c>
      <c r="O137" s="8">
        <v>0.48324587636812077</v>
      </c>
      <c r="P137" s="8"/>
      <c r="Q137" s="8">
        <v>6.8051244334515166</v>
      </c>
      <c r="R137" s="8">
        <v>22.385649083335903</v>
      </c>
      <c r="S137" s="8"/>
      <c r="T137" s="8"/>
      <c r="U137" s="8">
        <f t="shared" si="6"/>
        <v>3.2421878417450283</v>
      </c>
      <c r="V137" s="8">
        <f t="shared" si="7"/>
        <v>3.5629365917064897</v>
      </c>
      <c r="W137" s="8">
        <f t="shared" si="8"/>
        <v>0</v>
      </c>
    </row>
    <row r="138" spans="1:23" x14ac:dyDescent="0.25">
      <c r="A138">
        <v>136</v>
      </c>
      <c r="B138" s="8">
        <v>19.291559968167796</v>
      </c>
      <c r="C138" s="8">
        <v>3.1433615523750769</v>
      </c>
      <c r="D138" s="8">
        <v>0.20887526354102404</v>
      </c>
      <c r="E138" s="8">
        <v>4.9811064629241208</v>
      </c>
      <c r="F138" s="8">
        <v>0.98516643719925956</v>
      </c>
      <c r="G138" s="8">
        <v>2.531483418198643</v>
      </c>
      <c r="H138" s="8">
        <v>0.96106816304750131</v>
      </c>
      <c r="I138" s="8">
        <v>0</v>
      </c>
      <c r="J138" s="8">
        <v>1.3406992788093768</v>
      </c>
      <c r="K138" s="8">
        <v>0.62897176594694626</v>
      </c>
      <c r="L138" s="8">
        <v>8.8428412338062923E-2</v>
      </c>
      <c r="M138" s="8">
        <v>0</v>
      </c>
      <c r="N138" s="8">
        <v>0.16335551696483655</v>
      </c>
      <c r="O138" s="8">
        <v>0.54861918568784684</v>
      </c>
      <c r="P138" s="8"/>
      <c r="Q138" s="8">
        <v>25.413870943830972</v>
      </c>
      <c r="R138" s="8">
        <v>9.4588244813695255</v>
      </c>
      <c r="S138" s="8"/>
      <c r="T138" s="8"/>
      <c r="U138" s="8">
        <f t="shared" si="6"/>
        <v>2.6816457474090063</v>
      </c>
      <c r="V138" s="8">
        <f t="shared" si="7"/>
        <v>22.643796784083897</v>
      </c>
      <c r="W138" s="8">
        <f t="shared" si="8"/>
        <v>8.8428412338062923E-2</v>
      </c>
    </row>
    <row r="139" spans="1:23" x14ac:dyDescent="0.25">
      <c r="A139">
        <v>137</v>
      </c>
      <c r="B139" s="8">
        <v>27.851255869037406</v>
      </c>
      <c r="C139" s="8">
        <v>6.3009993699570819</v>
      </c>
      <c r="D139" s="8">
        <v>0.34484000012262411</v>
      </c>
      <c r="E139" s="8">
        <v>13.814550660515023</v>
      </c>
      <c r="F139" s="8">
        <v>1.3266859539546292</v>
      </c>
      <c r="G139" s="8">
        <v>7.4903411601471497</v>
      </c>
      <c r="H139" s="8">
        <v>3.4453416945432256</v>
      </c>
      <c r="I139" s="8">
        <v>0.27288839301042306</v>
      </c>
      <c r="J139" s="8">
        <v>2.3671275258430415</v>
      </c>
      <c r="K139" s="8">
        <v>1.98347315928878</v>
      </c>
      <c r="L139" s="8">
        <v>0</v>
      </c>
      <c r="M139" s="8">
        <v>0</v>
      </c>
      <c r="N139" s="8">
        <v>0</v>
      </c>
      <c r="O139" s="8">
        <v>0</v>
      </c>
      <c r="P139" s="8"/>
      <c r="Q139" s="8">
        <v>39.12058431725935</v>
      </c>
      <c r="R139" s="8">
        <v>26.076919469160025</v>
      </c>
      <c r="S139" s="8"/>
      <c r="T139" s="8"/>
      <c r="U139" s="8">
        <f t="shared" si="6"/>
        <v>4.623489078142244</v>
      </c>
      <c r="V139" s="8">
        <f t="shared" si="7"/>
        <v>34.497095239117108</v>
      </c>
      <c r="W139" s="8">
        <f t="shared" si="8"/>
        <v>0</v>
      </c>
    </row>
    <row r="140" spans="1:23" x14ac:dyDescent="0.25">
      <c r="A140">
        <v>138</v>
      </c>
      <c r="B140" s="8">
        <v>2.1088878127152317</v>
      </c>
      <c r="C140" s="8">
        <v>3.8985615170860934</v>
      </c>
      <c r="D140" s="8">
        <v>0</v>
      </c>
      <c r="E140" s="8">
        <v>16.076264949834435</v>
      </c>
      <c r="F140" s="8">
        <v>3.2278094509271522</v>
      </c>
      <c r="G140" s="8">
        <v>10.336103512748343</v>
      </c>
      <c r="H140" s="8">
        <v>1.1170810257615893</v>
      </c>
      <c r="I140" s="8">
        <v>0.1882277517218543</v>
      </c>
      <c r="J140" s="8">
        <v>1.569366376423841</v>
      </c>
      <c r="K140" s="8">
        <v>0.5434588798675497</v>
      </c>
      <c r="L140" s="8">
        <v>4.5196240529801326E-2</v>
      </c>
      <c r="M140" s="8">
        <v>0</v>
      </c>
      <c r="N140" s="8">
        <v>0.23715133185430465</v>
      </c>
      <c r="O140" s="8">
        <v>0.8211853642384106</v>
      </c>
      <c r="P140" s="8"/>
      <c r="Q140" s="8">
        <v>9.4120352744370859</v>
      </c>
      <c r="R140" s="8">
        <v>30.757258939271519</v>
      </c>
      <c r="S140" s="8"/>
      <c r="T140" s="8"/>
      <c r="U140" s="8">
        <f t="shared" si="6"/>
        <v>3.3593897041059604</v>
      </c>
      <c r="V140" s="8">
        <f t="shared" si="7"/>
        <v>6.0074493298013252</v>
      </c>
      <c r="W140" s="8">
        <f t="shared" si="8"/>
        <v>4.5196240529801326E-2</v>
      </c>
    </row>
    <row r="141" spans="1:23" x14ac:dyDescent="0.25">
      <c r="A141">
        <v>139</v>
      </c>
      <c r="B141" s="8">
        <v>1.0609894718626158</v>
      </c>
      <c r="C141" s="8">
        <v>3.5723306367239114</v>
      </c>
      <c r="D141" s="8">
        <v>6.3143526420079268E-2</v>
      </c>
      <c r="E141" s="8">
        <v>5.2901854332562745</v>
      </c>
      <c r="F141" s="8">
        <v>0.70200971472919427</v>
      </c>
      <c r="G141" s="8">
        <v>14.997880047192869</v>
      </c>
      <c r="H141" s="8">
        <v>2.2333980144649934</v>
      </c>
      <c r="I141" s="8">
        <v>0</v>
      </c>
      <c r="J141" s="8">
        <v>2.6124025460039633</v>
      </c>
      <c r="K141" s="8">
        <v>7.1231040278731852</v>
      </c>
      <c r="L141" s="8">
        <v>0</v>
      </c>
      <c r="M141" s="8">
        <v>0</v>
      </c>
      <c r="N141" s="8">
        <v>0.15513948593130783</v>
      </c>
      <c r="O141" s="8">
        <v>0.57989887714663158</v>
      </c>
      <c r="P141" s="8"/>
      <c r="Q141" s="8">
        <v>15.167008571961693</v>
      </c>
      <c r="R141" s="8">
        <v>23.223473209643331</v>
      </c>
      <c r="S141" s="8"/>
      <c r="T141" s="8"/>
      <c r="U141" s="8">
        <f t="shared" si="6"/>
        <v>10.470544936955088</v>
      </c>
      <c r="V141" s="8">
        <f t="shared" si="7"/>
        <v>4.6964636350066069</v>
      </c>
      <c r="W141" s="8">
        <f t="shared" si="8"/>
        <v>0</v>
      </c>
    </row>
    <row r="142" spans="1:23" x14ac:dyDescent="0.25">
      <c r="A142">
        <v>140</v>
      </c>
      <c r="B142" s="8">
        <v>24.138962915836824</v>
      </c>
      <c r="C142" s="8">
        <v>4.2307681072126577</v>
      </c>
      <c r="D142" s="8">
        <v>0.57295696075694125</v>
      </c>
      <c r="E142" s="8">
        <v>14.169824807352256</v>
      </c>
      <c r="F142" s="8">
        <v>3.8472061557933923</v>
      </c>
      <c r="G142" s="8">
        <v>10.274049744439274</v>
      </c>
      <c r="H142" s="8">
        <v>3.8004270566775245</v>
      </c>
      <c r="I142" s="8">
        <v>0.40489559810764691</v>
      </c>
      <c r="J142" s="8">
        <v>4.2665638912362347</v>
      </c>
      <c r="K142" s="8">
        <v>3.0085779749340782</v>
      </c>
      <c r="L142" s="8">
        <v>0</v>
      </c>
      <c r="M142" s="8">
        <v>0</v>
      </c>
      <c r="N142" s="8">
        <v>0.26360443542733053</v>
      </c>
      <c r="O142" s="8">
        <v>0.7910518690863968</v>
      </c>
      <c r="P142" s="8"/>
      <c r="Q142" s="8">
        <v>37.677381752598109</v>
      </c>
      <c r="R142" s="8">
        <v>32.091507764262452</v>
      </c>
      <c r="S142" s="8"/>
      <c r="T142" s="8"/>
      <c r="U142" s="8">
        <f t="shared" si="6"/>
        <v>8.7346937687916864</v>
      </c>
      <c r="V142" s="8">
        <f t="shared" si="7"/>
        <v>28.942687983806422</v>
      </c>
      <c r="W142" s="8">
        <f t="shared" si="8"/>
        <v>0</v>
      </c>
    </row>
    <row r="143" spans="1:23" x14ac:dyDescent="0.25">
      <c r="A143">
        <v>141</v>
      </c>
      <c r="B143" s="8">
        <v>1.3370696441767069</v>
      </c>
      <c r="C143" s="8">
        <v>5.7876563111111121</v>
      </c>
      <c r="D143" s="8">
        <v>0.17156106385542169</v>
      </c>
      <c r="E143" s="8">
        <v>8.4596196009036131</v>
      </c>
      <c r="F143" s="8">
        <v>1.7040036684738957</v>
      </c>
      <c r="G143" s="8">
        <v>9.4292072619812561</v>
      </c>
      <c r="H143" s="8">
        <v>0.74447654367469884</v>
      </c>
      <c r="I143" s="8">
        <v>0.56416539993306558</v>
      </c>
      <c r="J143" s="8">
        <v>2.066273804451138</v>
      </c>
      <c r="K143" s="8">
        <v>0.45634116927710849</v>
      </c>
      <c r="L143" s="8">
        <v>0</v>
      </c>
      <c r="M143" s="8">
        <v>0</v>
      </c>
      <c r="N143" s="8">
        <v>0.27392532282463194</v>
      </c>
      <c r="O143" s="8">
        <v>0.80600445113788488</v>
      </c>
      <c r="P143" s="8"/>
      <c r="Q143" s="8">
        <v>11.462997166767067</v>
      </c>
      <c r="R143" s="8">
        <v>20.337307075033465</v>
      </c>
      <c r="S143" s="8"/>
      <c r="T143" s="8"/>
      <c r="U143" s="8">
        <f t="shared" si="6"/>
        <v>4.1667101476238289</v>
      </c>
      <c r="V143" s="8">
        <f t="shared" si="7"/>
        <v>7.2962870191432412</v>
      </c>
      <c r="W143" s="8">
        <f t="shared" si="8"/>
        <v>0</v>
      </c>
    </row>
    <row r="144" spans="1:23" x14ac:dyDescent="0.25">
      <c r="A144">
        <v>142</v>
      </c>
      <c r="B144" s="8">
        <v>24.405355963613555</v>
      </c>
      <c r="C144" s="8">
        <v>6.1972982097867026</v>
      </c>
      <c r="D144" s="8">
        <v>0.30756169297365116</v>
      </c>
      <c r="E144" s="8">
        <v>10.272624507214555</v>
      </c>
      <c r="F144" s="8">
        <v>0.90112639027603536</v>
      </c>
      <c r="G144" s="8">
        <v>8.1842183327164371</v>
      </c>
      <c r="H144" s="8">
        <v>2.599823283877039</v>
      </c>
      <c r="I144" s="8">
        <v>0.35588985228983694</v>
      </c>
      <c r="J144" s="8">
        <v>1.4532131421267254</v>
      </c>
      <c r="K144" s="8">
        <v>2.4428526324968636</v>
      </c>
      <c r="L144" s="8">
        <v>4.9659903011292361E-2</v>
      </c>
      <c r="M144" s="8">
        <v>0</v>
      </c>
      <c r="N144" s="8">
        <v>0</v>
      </c>
      <c r="O144" s="8">
        <v>0.31075837515683818</v>
      </c>
      <c r="P144" s="8"/>
      <c r="Q144" s="8">
        <v>35.522589771455465</v>
      </c>
      <c r="R144" s="8">
        <v>21.957792514084066</v>
      </c>
      <c r="S144" s="8"/>
      <c r="T144" s="8"/>
      <c r="U144" s="8">
        <f t="shared" si="6"/>
        <v>4.5627140020702637</v>
      </c>
      <c r="V144" s="8">
        <f t="shared" si="7"/>
        <v>30.910215866373907</v>
      </c>
      <c r="W144" s="8">
        <f t="shared" si="8"/>
        <v>4.9659903011292361E-2</v>
      </c>
    </row>
    <row r="145" spans="1:23" x14ac:dyDescent="0.25">
      <c r="A145">
        <v>143</v>
      </c>
      <c r="B145" s="8">
        <v>23.759426203832415</v>
      </c>
      <c r="C145" s="8">
        <v>0</v>
      </c>
      <c r="D145" s="8">
        <v>0.29340742851575191</v>
      </c>
      <c r="E145" s="8">
        <v>9.3349726453718755</v>
      </c>
      <c r="F145" s="8">
        <v>0.77554710418967199</v>
      </c>
      <c r="G145" s="8">
        <v>4.4044573885677156</v>
      </c>
      <c r="H145" s="8">
        <v>3.0562353762910037</v>
      </c>
      <c r="I145" s="8">
        <v>0</v>
      </c>
      <c r="J145" s="8">
        <v>1.3538134308866514</v>
      </c>
      <c r="K145" s="8">
        <v>1.6821797629749919</v>
      </c>
      <c r="L145" s="8">
        <v>0</v>
      </c>
      <c r="M145" s="8">
        <v>0</v>
      </c>
      <c r="N145" s="8">
        <v>0.14985130516401429</v>
      </c>
      <c r="O145" s="8">
        <v>0.64555199740175373</v>
      </c>
      <c r="P145" s="8"/>
      <c r="Q145" s="8">
        <v>27.884230128775581</v>
      </c>
      <c r="R145" s="8">
        <v>17.571212514420267</v>
      </c>
      <c r="S145" s="8"/>
      <c r="T145" s="8"/>
      <c r="U145" s="8">
        <f t="shared" si="6"/>
        <v>3.8313964964274119</v>
      </c>
      <c r="V145" s="8">
        <f t="shared" si="7"/>
        <v>24.052833632348168</v>
      </c>
      <c r="W145" s="8">
        <f t="shared" si="8"/>
        <v>0</v>
      </c>
    </row>
    <row r="146" spans="1:23" x14ac:dyDescent="0.25">
      <c r="A146">
        <v>144</v>
      </c>
      <c r="B146" s="8">
        <v>17.670321059709384</v>
      </c>
      <c r="C146" s="8">
        <v>5.0472689357992095</v>
      </c>
      <c r="D146" s="8">
        <v>0.42255396294583891</v>
      </c>
      <c r="E146" s="8">
        <v>16.499673142668431</v>
      </c>
      <c r="F146" s="8">
        <v>0.80776289484808472</v>
      </c>
      <c r="G146" s="8">
        <v>3.5622266941215326</v>
      </c>
      <c r="H146" s="8">
        <v>9.3179982947159861</v>
      </c>
      <c r="I146" s="8">
        <v>0</v>
      </c>
      <c r="J146" s="8">
        <v>1.9934111543262885</v>
      </c>
      <c r="K146" s="8">
        <v>2.2519324683619555</v>
      </c>
      <c r="L146" s="8">
        <v>0</v>
      </c>
      <c r="M146" s="8">
        <v>0</v>
      </c>
      <c r="N146" s="8">
        <v>0.24645028903566718</v>
      </c>
      <c r="O146" s="8">
        <v>1.1332860303830912</v>
      </c>
      <c r="P146" s="8"/>
      <c r="Q146" s="8">
        <v>28.765223900561434</v>
      </c>
      <c r="R146" s="8">
        <v>30.187661026354036</v>
      </c>
      <c r="S146" s="8"/>
      <c r="T146" s="8"/>
      <c r="U146" s="8">
        <f t="shared" si="6"/>
        <v>5.6250799421070017</v>
      </c>
      <c r="V146" s="8">
        <f t="shared" si="7"/>
        <v>23.140143958454431</v>
      </c>
      <c r="W146" s="8">
        <f t="shared" si="8"/>
        <v>0</v>
      </c>
    </row>
    <row r="147" spans="1:23" x14ac:dyDescent="0.25">
      <c r="A147">
        <v>145</v>
      </c>
      <c r="B147" s="8">
        <v>4.8336362640493906</v>
      </c>
      <c r="C147" s="8">
        <v>0</v>
      </c>
      <c r="D147" s="8">
        <v>0.73067504714263098</v>
      </c>
      <c r="E147" s="8">
        <v>8.9287026679119812</v>
      </c>
      <c r="F147" s="8">
        <v>1.3423472212126009</v>
      </c>
      <c r="G147" s="8">
        <v>3.7077319413329111</v>
      </c>
      <c r="H147" s="8">
        <v>8.3773764871932865</v>
      </c>
      <c r="I147" s="8">
        <v>0.3155878985594428</v>
      </c>
      <c r="J147" s="8">
        <v>6.4133677112553427</v>
      </c>
      <c r="K147" s="8">
        <v>5.6038990221307587</v>
      </c>
      <c r="L147" s="8">
        <v>0.20809584980212123</v>
      </c>
      <c r="M147" s="8">
        <v>0</v>
      </c>
      <c r="N147" s="8">
        <v>0.32940618667088811</v>
      </c>
      <c r="O147" s="8">
        <v>1.1462793731201519</v>
      </c>
      <c r="P147" s="8"/>
      <c r="Q147" s="8">
        <v>19.580947352730725</v>
      </c>
      <c r="R147" s="8">
        <v>22.356158317650781</v>
      </c>
      <c r="S147" s="8"/>
      <c r="T147" s="8"/>
      <c r="U147" s="8">
        <f t="shared" si="6"/>
        <v>13.808540191736583</v>
      </c>
      <c r="V147" s="8">
        <f t="shared" si="7"/>
        <v>5.5643113111920215</v>
      </c>
      <c r="W147" s="8">
        <f t="shared" si="8"/>
        <v>0.20809584980212123</v>
      </c>
    </row>
    <row r="148" spans="1:23" x14ac:dyDescent="0.25">
      <c r="A148">
        <v>146</v>
      </c>
      <c r="B148" s="8">
        <v>6.667942801479815</v>
      </c>
      <c r="C148" s="8">
        <v>7.1154492994048582</v>
      </c>
      <c r="D148" s="8">
        <v>6.9930425028148627E-2</v>
      </c>
      <c r="E148" s="8">
        <v>14.16721575277465</v>
      </c>
      <c r="F148" s="8">
        <v>2.5448652040534019</v>
      </c>
      <c r="G148" s="8">
        <v>4.1945469193179994</v>
      </c>
      <c r="H148" s="8">
        <v>0.87867666755669938</v>
      </c>
      <c r="I148" s="8">
        <v>0.23756710915232429</v>
      </c>
      <c r="J148" s="8">
        <v>0.63936763245938566</v>
      </c>
      <c r="K148" s="8">
        <v>0.28421501051954329</v>
      </c>
      <c r="L148" s="8">
        <v>0</v>
      </c>
      <c r="M148" s="8">
        <v>0</v>
      </c>
      <c r="N148" s="8">
        <v>0.37826428579700827</v>
      </c>
      <c r="O148" s="8">
        <v>0.91960630529194143</v>
      </c>
      <c r="P148" s="8"/>
      <c r="Q148" s="8">
        <v>16.312342869133026</v>
      </c>
      <c r="R148" s="8">
        <v>21.785304543702754</v>
      </c>
      <c r="S148" s="8"/>
      <c r="T148" s="8"/>
      <c r="U148" s="8">
        <f t="shared" si="6"/>
        <v>2.4590203432202031</v>
      </c>
      <c r="V148" s="8">
        <f t="shared" si="7"/>
        <v>13.853322525912821</v>
      </c>
      <c r="W148" s="8">
        <f t="shared" si="8"/>
        <v>0</v>
      </c>
    </row>
    <row r="149" spans="1:23" x14ac:dyDescent="0.25">
      <c r="A149">
        <v>147</v>
      </c>
      <c r="B149" s="8">
        <v>1.524290581575434</v>
      </c>
      <c r="C149" s="8">
        <v>2.8825798819759676</v>
      </c>
      <c r="D149" s="8">
        <v>9.8796372029372484E-2</v>
      </c>
      <c r="E149" s="8">
        <v>11.732848350801069</v>
      </c>
      <c r="F149" s="8">
        <v>0.98135167349799723</v>
      </c>
      <c r="G149" s="8">
        <v>0.49413792516688915</v>
      </c>
      <c r="H149" s="8">
        <v>5.5312860697930573</v>
      </c>
      <c r="I149" s="8">
        <v>0.9290139665887851</v>
      </c>
      <c r="J149" s="8">
        <v>2.3167165503337785</v>
      </c>
      <c r="K149" s="8">
        <v>0.3248987808411215</v>
      </c>
      <c r="L149" s="8">
        <v>0.11990936835781042</v>
      </c>
      <c r="M149" s="8">
        <v>0</v>
      </c>
      <c r="N149" s="8">
        <v>0.2844521413885181</v>
      </c>
      <c r="O149" s="8">
        <v>0.83490166889185558</v>
      </c>
      <c r="P149" s="8"/>
      <c r="Q149" s="8">
        <v>9.3155593119826428</v>
      </c>
      <c r="R149" s="8">
        <v>18.739624019259011</v>
      </c>
      <c r="S149" s="8"/>
      <c r="T149" s="8"/>
      <c r="U149" s="8">
        <f t="shared" si="6"/>
        <v>4.6899831080440588</v>
      </c>
      <c r="V149" s="8">
        <f t="shared" si="7"/>
        <v>4.5056668355807741</v>
      </c>
      <c r="W149" s="8">
        <f t="shared" si="8"/>
        <v>0.11990936835781042</v>
      </c>
    </row>
    <row r="150" spans="1:23" x14ac:dyDescent="0.25">
      <c r="A150">
        <v>148</v>
      </c>
      <c r="B150" s="8">
        <v>1.6938587910832028</v>
      </c>
      <c r="C150" s="8">
        <v>4.354174382919938</v>
      </c>
      <c r="D150" s="8">
        <v>0.21118467824175824</v>
      </c>
      <c r="E150" s="8">
        <v>0.94326276405023557</v>
      </c>
      <c r="F150" s="8">
        <v>0.20721193488226061</v>
      </c>
      <c r="G150" s="8">
        <v>1.4248894652433284</v>
      </c>
      <c r="H150" s="8">
        <v>2.2895402473469386</v>
      </c>
      <c r="I150" s="8">
        <v>0</v>
      </c>
      <c r="J150" s="8">
        <v>2.4346824833908953</v>
      </c>
      <c r="K150" s="8">
        <v>5.4445555986185257</v>
      </c>
      <c r="L150" s="8">
        <v>8.4370454505494519E-2</v>
      </c>
      <c r="M150" s="8">
        <v>0</v>
      </c>
      <c r="N150" s="8">
        <v>0.3324016415698588</v>
      </c>
      <c r="O150" s="8">
        <v>1.006152684458399</v>
      </c>
      <c r="P150" s="8"/>
      <c r="Q150" s="8">
        <v>15.561380714788074</v>
      </c>
      <c r="R150" s="8">
        <v>4.8649044115227635</v>
      </c>
      <c r="S150" s="8"/>
      <c r="T150" s="8"/>
      <c r="U150" s="8">
        <f t="shared" si="6"/>
        <v>9.2177924080376794</v>
      </c>
      <c r="V150" s="8">
        <f t="shared" si="7"/>
        <v>6.2592178522448991</v>
      </c>
      <c r="W150" s="8">
        <f t="shared" si="8"/>
        <v>8.4370454505494519E-2</v>
      </c>
    </row>
    <row r="151" spans="1:23" x14ac:dyDescent="0.25">
      <c r="A151">
        <v>149</v>
      </c>
      <c r="B151" s="8">
        <v>4.2332140913946592</v>
      </c>
      <c r="C151" s="8">
        <v>0</v>
      </c>
      <c r="D151" s="8">
        <v>0.66953742098097402</v>
      </c>
      <c r="E151" s="8">
        <v>1.9739274286961073</v>
      </c>
      <c r="F151" s="8">
        <v>0.53720752333740618</v>
      </c>
      <c r="G151" s="8">
        <v>0.99856290308954454</v>
      </c>
      <c r="H151" s="8">
        <v>2.1623948721941</v>
      </c>
      <c r="I151" s="8">
        <v>0</v>
      </c>
      <c r="J151" s="8">
        <v>3.3491353437598184</v>
      </c>
      <c r="K151" s="8">
        <v>1.6709414278931751</v>
      </c>
      <c r="L151" s="8">
        <v>0</v>
      </c>
      <c r="M151" s="8">
        <v>0</v>
      </c>
      <c r="N151" s="8">
        <v>0.51806265875370927</v>
      </c>
      <c r="O151" s="8">
        <v>0.74699465875370918</v>
      </c>
      <c r="P151" s="8"/>
      <c r="Q151" s="8">
        <v>11.187885601536044</v>
      </c>
      <c r="R151" s="8">
        <v>5.6720927273171586</v>
      </c>
      <c r="S151" s="8"/>
      <c r="T151" s="8"/>
      <c r="U151" s="8">
        <f t="shared" si="6"/>
        <v>6.2851340891604117</v>
      </c>
      <c r="V151" s="8">
        <f t="shared" si="7"/>
        <v>4.9027515123756329</v>
      </c>
      <c r="W151" s="8">
        <f t="shared" si="8"/>
        <v>0</v>
      </c>
    </row>
    <row r="152" spans="1:23" x14ac:dyDescent="0.25">
      <c r="A152">
        <v>150</v>
      </c>
      <c r="B152" s="8">
        <v>13.591339451476793</v>
      </c>
      <c r="C152" s="8">
        <v>4.1328787293952178</v>
      </c>
      <c r="D152" s="8">
        <v>0.34090076308016876</v>
      </c>
      <c r="E152" s="8">
        <v>5.0168576848101258</v>
      </c>
      <c r="F152" s="8">
        <v>1.2497115253164559</v>
      </c>
      <c r="G152" s="8">
        <v>1.8901120413853729</v>
      </c>
      <c r="H152" s="8">
        <v>0.30121024272151897</v>
      </c>
      <c r="I152" s="8">
        <v>0.29509548871308022</v>
      </c>
      <c r="J152" s="8">
        <v>0.26764877267932491</v>
      </c>
      <c r="K152" s="8">
        <v>0.14419971090014067</v>
      </c>
      <c r="L152" s="8">
        <v>0</v>
      </c>
      <c r="M152" s="8">
        <v>0</v>
      </c>
      <c r="N152" s="8">
        <v>0.20111505457102677</v>
      </c>
      <c r="O152" s="8">
        <v>0.44550467651195491</v>
      </c>
      <c r="P152" s="8"/>
      <c r="Q152" s="8">
        <v>19.418682647327707</v>
      </c>
      <c r="R152" s="8">
        <v>8.4578914942334738</v>
      </c>
      <c r="S152" s="8"/>
      <c r="T152" s="8"/>
      <c r="U152" s="8">
        <f t="shared" si="6"/>
        <v>1.3535637033755274</v>
      </c>
      <c r="V152" s="8">
        <f t="shared" si="7"/>
        <v>18.065118943952179</v>
      </c>
      <c r="W152" s="8">
        <f t="shared" si="8"/>
        <v>0</v>
      </c>
    </row>
    <row r="153" spans="1:23" x14ac:dyDescent="0.25">
      <c r="A153">
        <v>151</v>
      </c>
      <c r="B153" s="8">
        <v>18.007065836297905</v>
      </c>
      <c r="C153" s="8">
        <v>5.806798497469269</v>
      </c>
      <c r="D153" s="8">
        <v>0.22777669146782353</v>
      </c>
      <c r="E153" s="8">
        <v>3.9869959334056397</v>
      </c>
      <c r="F153" s="8">
        <v>0.34889059891540125</v>
      </c>
      <c r="G153" s="8">
        <v>2.4920908499276937</v>
      </c>
      <c r="H153" s="8">
        <v>2.9978686825379612</v>
      </c>
      <c r="I153" s="8">
        <v>0.21878462368040491</v>
      </c>
      <c r="J153" s="8">
        <v>1.5703440518438179</v>
      </c>
      <c r="K153" s="8">
        <v>2.2899739161966739</v>
      </c>
      <c r="L153" s="8">
        <v>0.12787757700650759</v>
      </c>
      <c r="M153" s="8">
        <v>0</v>
      </c>
      <c r="N153" s="8">
        <v>0.35098911590744758</v>
      </c>
      <c r="O153" s="8">
        <v>0.86166066522053497</v>
      </c>
      <c r="P153" s="8"/>
      <c r="Q153" s="8">
        <v>29.46127097509039</v>
      </c>
      <c r="R153" s="8">
        <v>9.8258460647866954</v>
      </c>
      <c r="S153" s="8"/>
      <c r="T153" s="8"/>
      <c r="U153" s="8">
        <f t="shared" si="6"/>
        <v>5.2917523728488796</v>
      </c>
      <c r="V153" s="8">
        <f t="shared" si="7"/>
        <v>24.041641025234998</v>
      </c>
      <c r="W153" s="8">
        <f t="shared" si="8"/>
        <v>0.12787757700650759</v>
      </c>
    </row>
    <row r="154" spans="1:23" x14ac:dyDescent="0.25">
      <c r="A154">
        <v>152</v>
      </c>
      <c r="B154" s="8">
        <v>1.2879400306493505</v>
      </c>
      <c r="C154" s="8">
        <v>0</v>
      </c>
      <c r="D154" s="8">
        <v>0.15348438370129872</v>
      </c>
      <c r="E154" s="8">
        <v>1.4549274517207793</v>
      </c>
      <c r="F154" s="8">
        <v>0.53426474610389596</v>
      </c>
      <c r="G154" s="8">
        <v>2.6921624505844153</v>
      </c>
      <c r="H154" s="8">
        <v>3.1262444625974024</v>
      </c>
      <c r="I154" s="8">
        <v>0</v>
      </c>
      <c r="J154" s="8">
        <v>5.6892376992207794</v>
      </c>
      <c r="K154" s="8">
        <v>7.3298560485714281</v>
      </c>
      <c r="L154" s="8">
        <v>0</v>
      </c>
      <c r="M154" s="8">
        <v>0</v>
      </c>
      <c r="N154" s="8">
        <v>0.12705722285714288</v>
      </c>
      <c r="O154" s="8">
        <v>0.80918386363636363</v>
      </c>
      <c r="P154" s="8"/>
      <c r="Q154" s="8">
        <v>15.396759248636364</v>
      </c>
      <c r="R154" s="8">
        <v>7.8075991110064926</v>
      </c>
      <c r="S154" s="8"/>
      <c r="T154" s="8"/>
      <c r="U154" s="8">
        <f t="shared" si="6"/>
        <v>13.955334834285715</v>
      </c>
      <c r="V154" s="8">
        <f t="shared" si="7"/>
        <v>1.4414244143506492</v>
      </c>
      <c r="W154" s="8">
        <f t="shared" si="8"/>
        <v>0</v>
      </c>
    </row>
    <row r="155" spans="1:23" x14ac:dyDescent="0.25">
      <c r="A155">
        <v>153</v>
      </c>
      <c r="B155" s="8">
        <v>19.643339190566653</v>
      </c>
      <c r="C155" s="8">
        <v>6.5648858761873568</v>
      </c>
      <c r="D155" s="8">
        <v>0.16015977674418605</v>
      </c>
      <c r="E155" s="8">
        <v>5.7449146740255479</v>
      </c>
      <c r="F155" s="8">
        <v>0.68028072066819523</v>
      </c>
      <c r="G155" s="8">
        <v>2.0057866325253846</v>
      </c>
      <c r="H155" s="8">
        <v>1.2736784535211267</v>
      </c>
      <c r="I155" s="8">
        <v>0</v>
      </c>
      <c r="J155" s="8">
        <v>0.76518532083196855</v>
      </c>
      <c r="K155" s="8">
        <v>0.31620385548640684</v>
      </c>
      <c r="L155" s="8">
        <v>8.0812004061578777E-2</v>
      </c>
      <c r="M155" s="8">
        <v>0</v>
      </c>
      <c r="N155" s="8">
        <v>0.14086383530953164</v>
      </c>
      <c r="O155" s="8">
        <v>0.53185090075335739</v>
      </c>
      <c r="P155" s="8"/>
      <c r="Q155" s="8">
        <v>28.20330075994104</v>
      </c>
      <c r="R155" s="8">
        <v>9.7046604807402534</v>
      </c>
      <c r="S155" s="8"/>
      <c r="T155" s="8"/>
      <c r="U155" s="8">
        <f t="shared" si="6"/>
        <v>1.7541039123812645</v>
      </c>
      <c r="V155" s="8">
        <f t="shared" si="7"/>
        <v>26.368384843498198</v>
      </c>
      <c r="W155" s="8">
        <f t="shared" si="8"/>
        <v>8.0812004061578777E-2</v>
      </c>
    </row>
    <row r="156" spans="1:23" x14ac:dyDescent="0.25">
      <c r="A156">
        <v>154</v>
      </c>
      <c r="B156" s="8">
        <v>22.683243385087458</v>
      </c>
      <c r="C156" s="8">
        <v>3.9902589704817437</v>
      </c>
      <c r="D156" s="8">
        <v>0.38096341245780918</v>
      </c>
      <c r="E156" s="8">
        <v>4.8895335966554159</v>
      </c>
      <c r="F156" s="8">
        <v>0.19405112678735809</v>
      </c>
      <c r="G156" s="8">
        <v>3.6351686471003379</v>
      </c>
      <c r="H156" s="8">
        <v>2.7955815426204356</v>
      </c>
      <c r="I156" s="8">
        <v>0</v>
      </c>
      <c r="J156" s="8">
        <v>1.141494313961338</v>
      </c>
      <c r="K156" s="8">
        <v>2.7310721119975456</v>
      </c>
      <c r="L156" s="8">
        <v>0</v>
      </c>
      <c r="M156" s="8">
        <v>0</v>
      </c>
      <c r="N156" s="8">
        <v>0.17866643307763119</v>
      </c>
      <c r="O156" s="8">
        <v>0.41119113224915627</v>
      </c>
      <c r="P156" s="8"/>
      <c r="Q156" s="8">
        <v>31.516889759312683</v>
      </c>
      <c r="R156" s="8">
        <v>11.514334913163548</v>
      </c>
      <c r="S156" s="8"/>
      <c r="T156" s="8"/>
      <c r="U156" s="8">
        <f t="shared" si="6"/>
        <v>4.4624239912856707</v>
      </c>
      <c r="V156" s="8">
        <f t="shared" si="7"/>
        <v>27.054465768027011</v>
      </c>
      <c r="W156" s="8">
        <f t="shared" si="8"/>
        <v>0</v>
      </c>
    </row>
    <row r="157" spans="1:23" x14ac:dyDescent="0.25">
      <c r="A157">
        <v>155</v>
      </c>
      <c r="B157" s="8">
        <v>2.8852457658867201</v>
      </c>
      <c r="C157" s="8">
        <v>4.6936814456027118</v>
      </c>
      <c r="D157" s="8">
        <v>0.10300276249798289</v>
      </c>
      <c r="E157" s="8">
        <v>6.2338975941261898</v>
      </c>
      <c r="F157" s="8">
        <v>1.1459831299015653</v>
      </c>
      <c r="G157" s="8">
        <v>4.7828682375988381</v>
      </c>
      <c r="H157" s="8">
        <v>3.8803202432144581</v>
      </c>
      <c r="I157" s="8">
        <v>0</v>
      </c>
      <c r="J157" s="8">
        <v>3.5003707777957072</v>
      </c>
      <c r="K157" s="8">
        <v>4.1637447158302416</v>
      </c>
      <c r="L157" s="8">
        <v>0</v>
      </c>
      <c r="M157" s="8">
        <v>0</v>
      </c>
      <c r="N157" s="8">
        <v>0.20984976446667747</v>
      </c>
      <c r="O157" s="8">
        <v>0.39313064385993218</v>
      </c>
      <c r="P157" s="8"/>
      <c r="Q157" s="8">
        <v>15.949025875939974</v>
      </c>
      <c r="R157" s="8">
        <v>16.043069204841053</v>
      </c>
      <c r="S157" s="8"/>
      <c r="T157" s="8"/>
      <c r="U157" s="8">
        <f t="shared" si="6"/>
        <v>8.2670959019525583</v>
      </c>
      <c r="V157" s="8">
        <f t="shared" si="7"/>
        <v>7.6819299739874154</v>
      </c>
      <c r="W157" s="8">
        <f t="shared" si="8"/>
        <v>0</v>
      </c>
    </row>
    <row r="158" spans="1:23" x14ac:dyDescent="0.25">
      <c r="A158">
        <v>156</v>
      </c>
      <c r="B158" s="8">
        <v>2.612780476471634</v>
      </c>
      <c r="C158" s="8">
        <v>3.030786441401387</v>
      </c>
      <c r="D158" s="8">
        <v>0.19866384869286857</v>
      </c>
      <c r="E158" s="8">
        <v>2.9777354486217313</v>
      </c>
      <c r="F158" s="8">
        <v>0.19271529133914278</v>
      </c>
      <c r="G158" s="8">
        <v>0.96367973533700857</v>
      </c>
      <c r="H158" s="8">
        <v>0.82363272495109363</v>
      </c>
      <c r="I158" s="8">
        <v>0</v>
      </c>
      <c r="J158" s="8">
        <v>0.68601288963186913</v>
      </c>
      <c r="K158" s="8">
        <v>0.24750642902365286</v>
      </c>
      <c r="L158" s="8">
        <v>0</v>
      </c>
      <c r="M158" s="8">
        <v>0</v>
      </c>
      <c r="N158" s="8">
        <v>0.24253892683620845</v>
      </c>
      <c r="O158" s="8">
        <v>0.55087796549884405</v>
      </c>
      <c r="P158" s="8"/>
      <c r="Q158" s="8">
        <v>7.5691669775564643</v>
      </c>
      <c r="R158" s="8">
        <v>4.9577632002489764</v>
      </c>
      <c r="S158" s="8"/>
      <c r="T158" s="8"/>
      <c r="U158" s="8">
        <f t="shared" si="6"/>
        <v>1.7269362109905744</v>
      </c>
      <c r="V158" s="8">
        <f t="shared" si="7"/>
        <v>5.8422307665658897</v>
      </c>
      <c r="W158" s="8">
        <f t="shared" si="8"/>
        <v>0</v>
      </c>
    </row>
    <row r="159" spans="1:23" x14ac:dyDescent="0.25">
      <c r="A159">
        <v>157</v>
      </c>
      <c r="B159" s="8">
        <v>16.077510088093284</v>
      </c>
      <c r="C159" s="8">
        <v>0</v>
      </c>
      <c r="D159" s="8">
        <v>0.29279129485958283</v>
      </c>
      <c r="E159" s="8">
        <v>6.6311218316965022</v>
      </c>
      <c r="F159" s="8">
        <v>0.68468943281326977</v>
      </c>
      <c r="G159" s="8">
        <v>1.4215773672195762</v>
      </c>
      <c r="H159" s="8">
        <v>3.3473325000492689</v>
      </c>
      <c r="I159" s="8">
        <v>0</v>
      </c>
      <c r="J159" s="8">
        <v>1.6176538415503368</v>
      </c>
      <c r="K159" s="8">
        <v>0.6875117865659387</v>
      </c>
      <c r="L159" s="8">
        <v>0</v>
      </c>
      <c r="M159" s="8">
        <v>0</v>
      </c>
      <c r="N159" s="8">
        <v>0.27595644972901956</v>
      </c>
      <c r="O159" s="8">
        <v>0.66419622269666612</v>
      </c>
      <c r="P159" s="8"/>
      <c r="Q159" s="8">
        <v>19.615619683494828</v>
      </c>
      <c r="R159" s="8">
        <v>12.084721131778618</v>
      </c>
      <c r="S159" s="8"/>
      <c r="T159" s="8"/>
      <c r="U159" s="8">
        <f t="shared" si="6"/>
        <v>3.2453183005419612</v>
      </c>
      <c r="V159" s="8">
        <f t="shared" si="7"/>
        <v>16.370301382952867</v>
      </c>
      <c r="W159" s="8">
        <f t="shared" si="8"/>
        <v>0</v>
      </c>
    </row>
    <row r="160" spans="1:23" x14ac:dyDescent="0.25">
      <c r="A160">
        <v>158</v>
      </c>
      <c r="B160" s="8">
        <v>2.2820020844061499</v>
      </c>
      <c r="C160" s="8">
        <v>1.5634928948808917</v>
      </c>
      <c r="D160" s="8">
        <v>0.27152270782226723</v>
      </c>
      <c r="E160" s="8">
        <v>5.5842220044602122</v>
      </c>
      <c r="F160" s="8">
        <v>1.4327032166244296</v>
      </c>
      <c r="G160" s="8">
        <v>4.0134247085318462</v>
      </c>
      <c r="H160" s="8">
        <v>1.1150015136340596</v>
      </c>
      <c r="I160" s="8">
        <v>0</v>
      </c>
      <c r="J160" s="8">
        <v>1.6463090061834766</v>
      </c>
      <c r="K160" s="8">
        <v>0.62340796904882578</v>
      </c>
      <c r="L160" s="8">
        <v>6.2516952863659395E-2</v>
      </c>
      <c r="M160" s="8">
        <v>0</v>
      </c>
      <c r="N160" s="8">
        <v>0.12143431843216759</v>
      </c>
      <c r="O160" s="8">
        <v>0.63509140057442126</v>
      </c>
      <c r="P160" s="8"/>
      <c r="Q160" s="8">
        <v>7.2057773342118594</v>
      </c>
      <c r="R160" s="8">
        <v>12.145351443250547</v>
      </c>
      <c r="S160" s="8"/>
      <c r="T160" s="8"/>
      <c r="U160" s="8">
        <f t="shared" si="6"/>
        <v>3.0262426942388911</v>
      </c>
      <c r="V160" s="8">
        <f t="shared" si="7"/>
        <v>4.1170176871093087</v>
      </c>
      <c r="W160" s="8">
        <f t="shared" si="8"/>
        <v>6.2516952863659395E-2</v>
      </c>
    </row>
    <row r="161" spans="1:23" x14ac:dyDescent="0.25">
      <c r="A161">
        <v>159</v>
      </c>
      <c r="B161" s="8">
        <v>1.2150558619902669</v>
      </c>
      <c r="C161" s="8">
        <v>3.55395852431616</v>
      </c>
      <c r="D161" s="8">
        <v>7.2268696962577622E-2</v>
      </c>
      <c r="E161" s="8">
        <v>4.4276053949320353</v>
      </c>
      <c r="F161" s="8">
        <v>2.4889612212787382</v>
      </c>
      <c r="G161" s="8">
        <v>5.8497233211948307</v>
      </c>
      <c r="H161" s="8">
        <v>0.79184695257593563</v>
      </c>
      <c r="I161" s="8">
        <v>0</v>
      </c>
      <c r="J161" s="8">
        <v>2.687385850176204</v>
      </c>
      <c r="K161" s="8">
        <v>0.96813678912569245</v>
      </c>
      <c r="L161" s="8">
        <v>0</v>
      </c>
      <c r="M161" s="8">
        <v>0</v>
      </c>
      <c r="N161" s="8">
        <v>0.48873590703138126</v>
      </c>
      <c r="O161" s="8">
        <v>0.68841856016110081</v>
      </c>
      <c r="P161" s="8"/>
      <c r="Q161" s="8">
        <v>9.6739601897633829</v>
      </c>
      <c r="R161" s="8">
        <v>13.55813688998154</v>
      </c>
      <c r="S161" s="8"/>
      <c r="T161" s="8"/>
      <c r="U161" s="8">
        <f t="shared" si="6"/>
        <v>4.832677106494379</v>
      </c>
      <c r="V161" s="8">
        <f t="shared" si="7"/>
        <v>4.8412830832690048</v>
      </c>
      <c r="W161" s="8">
        <f t="shared" si="8"/>
        <v>0</v>
      </c>
    </row>
    <row r="162" spans="1:23" x14ac:dyDescent="0.25">
      <c r="A162">
        <v>160</v>
      </c>
      <c r="B162" s="8">
        <v>14.960070969496067</v>
      </c>
      <c r="C162" s="8">
        <v>2.2265121023271393</v>
      </c>
      <c r="D162" s="8">
        <v>0.61606338402812655</v>
      </c>
      <c r="E162" s="8">
        <v>10.544100048216977</v>
      </c>
      <c r="F162" s="8">
        <v>2.8640550278252137</v>
      </c>
      <c r="G162" s="8">
        <v>8.2438698226017078</v>
      </c>
      <c r="H162" s="8">
        <v>3.2248182241084882</v>
      </c>
      <c r="I162" s="8">
        <v>0</v>
      </c>
      <c r="J162" s="8">
        <v>3.8910823073497407</v>
      </c>
      <c r="K162" s="8">
        <v>2.3998735447513813</v>
      </c>
      <c r="L162" s="8">
        <v>0</v>
      </c>
      <c r="M162" s="8">
        <v>0</v>
      </c>
      <c r="N162" s="8">
        <v>0</v>
      </c>
      <c r="O162" s="8">
        <v>0.52283894190524027</v>
      </c>
      <c r="P162" s="8"/>
      <c r="Q162" s="8">
        <v>24.616441249857701</v>
      </c>
      <c r="R162" s="8">
        <v>24.876843122752391</v>
      </c>
      <c r="S162" s="8"/>
      <c r="T162" s="8"/>
      <c r="U162" s="8">
        <f t="shared" si="6"/>
        <v>6.8137947940063626</v>
      </c>
      <c r="V162" s="8">
        <f t="shared" si="7"/>
        <v>17.802646455851335</v>
      </c>
      <c r="W162" s="8">
        <f t="shared" si="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activeCell="H10" sqref="H10"/>
    </sheetView>
  </sheetViews>
  <sheetFormatPr defaultRowHeight="15" x14ac:dyDescent="0.25"/>
  <sheetData>
    <row r="1" spans="1:2" s="1" customFormat="1" x14ac:dyDescent="0.25">
      <c r="A1" s="1" t="s">
        <v>16</v>
      </c>
      <c r="B1" s="1" t="s">
        <v>17</v>
      </c>
    </row>
    <row r="2" spans="1:2" x14ac:dyDescent="0.25">
      <c r="A2">
        <v>1</v>
      </c>
      <c r="B2" s="8">
        <v>9.1513324873096469</v>
      </c>
    </row>
    <row r="3" spans="1:2" x14ac:dyDescent="0.25">
      <c r="A3">
        <v>2</v>
      </c>
      <c r="B3" s="8">
        <v>10.152864102133375</v>
      </c>
    </row>
    <row r="4" spans="1:2" x14ac:dyDescent="0.25">
      <c r="A4">
        <v>3</v>
      </c>
      <c r="B4" s="8">
        <v>16.803047871459331</v>
      </c>
    </row>
    <row r="5" spans="1:2" x14ac:dyDescent="0.25">
      <c r="A5">
        <v>4</v>
      </c>
      <c r="B5" s="8">
        <v>14.54385964912281</v>
      </c>
    </row>
    <row r="6" spans="1:2" x14ac:dyDescent="0.25">
      <c r="A6">
        <v>5</v>
      </c>
      <c r="B6" s="8">
        <v>17.7846307717953</v>
      </c>
    </row>
    <row r="7" spans="1:2" x14ac:dyDescent="0.25">
      <c r="A7">
        <v>6</v>
      </c>
      <c r="B7" s="8">
        <v>12.720918622066899</v>
      </c>
    </row>
    <row r="8" spans="1:2" x14ac:dyDescent="0.25">
      <c r="A8">
        <v>7</v>
      </c>
      <c r="B8" s="8">
        <v>9.1019537021835504</v>
      </c>
    </row>
    <row r="9" spans="1:2" x14ac:dyDescent="0.25">
      <c r="A9">
        <v>8</v>
      </c>
      <c r="B9" s="8">
        <v>10.04082465809349</v>
      </c>
    </row>
    <row r="10" spans="1:2" x14ac:dyDescent="0.25">
      <c r="A10">
        <v>9</v>
      </c>
      <c r="B10" s="8">
        <v>11.566365763958542</v>
      </c>
    </row>
    <row r="11" spans="1:2" x14ac:dyDescent="0.25">
      <c r="A11">
        <v>10</v>
      </c>
      <c r="B11" s="8">
        <v>6.6580976863753216</v>
      </c>
    </row>
    <row r="12" spans="1:2" x14ac:dyDescent="0.25">
      <c r="A12">
        <v>11</v>
      </c>
      <c r="B12" s="8">
        <v>12.258693532661685</v>
      </c>
    </row>
    <row r="13" spans="1:2" x14ac:dyDescent="0.25">
      <c r="A13">
        <v>12</v>
      </c>
      <c r="B13" s="8">
        <v>13.985924504158671</v>
      </c>
    </row>
    <row r="14" spans="1:2" x14ac:dyDescent="0.25">
      <c r="A14">
        <v>13</v>
      </c>
      <c r="B14" s="8">
        <v>18.888339920948614</v>
      </c>
    </row>
    <row r="15" spans="1:2" x14ac:dyDescent="0.25">
      <c r="A15">
        <v>14</v>
      </c>
      <c r="B15" s="8">
        <v>23.309929789368105</v>
      </c>
    </row>
    <row r="16" spans="1:2" x14ac:dyDescent="0.25">
      <c r="A16">
        <v>15</v>
      </c>
      <c r="B16" s="8">
        <v>20.794520547945204</v>
      </c>
    </row>
    <row r="17" spans="1:2" x14ac:dyDescent="0.25">
      <c r="A17">
        <v>16</v>
      </c>
      <c r="B17" s="8">
        <v>21.344148319814604</v>
      </c>
    </row>
    <row r="18" spans="1:2" x14ac:dyDescent="0.25">
      <c r="A18">
        <v>17</v>
      </c>
      <c r="B18" s="8">
        <v>36.129339039467425</v>
      </c>
    </row>
    <row r="19" spans="1:2" x14ac:dyDescent="0.25">
      <c r="A19">
        <v>18</v>
      </c>
      <c r="B19" s="8">
        <v>23.893764434180138</v>
      </c>
    </row>
    <row r="20" spans="1:2" x14ac:dyDescent="0.25">
      <c r="A20">
        <v>19</v>
      </c>
      <c r="B20" s="8">
        <v>28.231052715910916</v>
      </c>
    </row>
    <row r="21" spans="1:2" x14ac:dyDescent="0.25">
      <c r="A21">
        <v>20</v>
      </c>
      <c r="B21" s="8">
        <v>21.90228858951469</v>
      </c>
    </row>
    <row r="22" spans="1:2" x14ac:dyDescent="0.25">
      <c r="A22">
        <v>21</v>
      </c>
      <c r="B22" s="8">
        <v>29.263979608093042</v>
      </c>
    </row>
    <row r="23" spans="1:2" x14ac:dyDescent="0.25">
      <c r="A23">
        <v>22</v>
      </c>
      <c r="B23" s="8">
        <v>22.840498851329173</v>
      </c>
    </row>
    <row r="24" spans="1:2" x14ac:dyDescent="0.25">
      <c r="A24">
        <v>23</v>
      </c>
      <c r="B24" s="8">
        <v>14.402746726285534</v>
      </c>
    </row>
    <row r="25" spans="1:2" x14ac:dyDescent="0.25">
      <c r="A25">
        <v>24</v>
      </c>
      <c r="B25" s="8">
        <v>21.583222811671082</v>
      </c>
    </row>
    <row r="26" spans="1:2" x14ac:dyDescent="0.25">
      <c r="A26">
        <v>25</v>
      </c>
      <c r="B26" s="8">
        <v>31.18300978928157</v>
      </c>
    </row>
    <row r="27" spans="1:2" x14ac:dyDescent="0.25">
      <c r="A27">
        <v>26</v>
      </c>
      <c r="B27" s="8">
        <v>35.169245647969049</v>
      </c>
    </row>
    <row r="28" spans="1:2" x14ac:dyDescent="0.25">
      <c r="A28">
        <v>27</v>
      </c>
      <c r="B28" s="8">
        <v>25.812807881773391</v>
      </c>
    </row>
    <row r="29" spans="1:2" x14ac:dyDescent="0.25">
      <c r="A29">
        <v>28</v>
      </c>
      <c r="B29" s="8">
        <v>10.02341137123746</v>
      </c>
    </row>
    <row r="30" spans="1:2" x14ac:dyDescent="0.25">
      <c r="A30">
        <v>29</v>
      </c>
      <c r="B30" s="8">
        <v>33.32085300341852</v>
      </c>
    </row>
    <row r="31" spans="1:2" x14ac:dyDescent="0.25">
      <c r="A31">
        <v>30</v>
      </c>
      <c r="B31" s="8">
        <v>45.123733599069922</v>
      </c>
    </row>
    <row r="32" spans="1:2" x14ac:dyDescent="0.25">
      <c r="A32" s="7">
        <v>31</v>
      </c>
      <c r="B32" s="9">
        <v>8.6319376825705927</v>
      </c>
    </row>
    <row r="33" spans="1:2" x14ac:dyDescent="0.25">
      <c r="A33" s="7">
        <v>32</v>
      </c>
      <c r="B33" s="9">
        <v>12.245106382978724</v>
      </c>
    </row>
    <row r="34" spans="1:2" x14ac:dyDescent="0.25">
      <c r="A34">
        <v>33</v>
      </c>
      <c r="B34" s="8">
        <v>11.78796942505816</v>
      </c>
    </row>
    <row r="35" spans="1:2" x14ac:dyDescent="0.25">
      <c r="A35">
        <v>34</v>
      </c>
      <c r="B35" s="8">
        <v>11.663926340019726</v>
      </c>
    </row>
    <row r="36" spans="1:2" x14ac:dyDescent="0.25">
      <c r="A36">
        <v>35</v>
      </c>
      <c r="B36" s="8">
        <v>8.4648910411622289</v>
      </c>
    </row>
    <row r="37" spans="1:2" x14ac:dyDescent="0.25">
      <c r="A37">
        <v>36</v>
      </c>
      <c r="B37" s="8">
        <v>14.830395743265713</v>
      </c>
    </row>
    <row r="38" spans="1:2" x14ac:dyDescent="0.25">
      <c r="A38">
        <v>37</v>
      </c>
      <c r="B38" s="8">
        <v>7.9597315436241622</v>
      </c>
    </row>
    <row r="39" spans="1:2" x14ac:dyDescent="0.25">
      <c r="A39">
        <v>38</v>
      </c>
      <c r="B39" s="8">
        <v>8.5613370089593381</v>
      </c>
    </row>
    <row r="40" spans="1:2" x14ac:dyDescent="0.25">
      <c r="A40">
        <v>39</v>
      </c>
      <c r="B40" s="8">
        <v>10.605407198540387</v>
      </c>
    </row>
    <row r="41" spans="1:2" x14ac:dyDescent="0.25">
      <c r="A41">
        <v>40</v>
      </c>
      <c r="B41" s="8">
        <v>10.797445554281973</v>
      </c>
    </row>
    <row r="42" spans="1:2" x14ac:dyDescent="0.25">
      <c r="A42">
        <v>41</v>
      </c>
      <c r="B42" s="8">
        <v>22.480119284294229</v>
      </c>
    </row>
    <row r="43" spans="1:2" x14ac:dyDescent="0.25">
      <c r="A43">
        <v>42</v>
      </c>
      <c r="B43" s="8">
        <v>15.33441295546559</v>
      </c>
    </row>
    <row r="44" spans="1:2" x14ac:dyDescent="0.25">
      <c r="A44">
        <v>42</v>
      </c>
      <c r="B44" s="8">
        <v>18.456978048389683</v>
      </c>
    </row>
    <row r="45" spans="1:2" x14ac:dyDescent="0.25">
      <c r="A45">
        <v>44</v>
      </c>
      <c r="B45" s="8">
        <v>11.645145061210801</v>
      </c>
    </row>
    <row r="46" spans="1:2" x14ac:dyDescent="0.25">
      <c r="A46">
        <v>45</v>
      </c>
      <c r="B46" s="8">
        <v>10.900975367829391</v>
      </c>
    </row>
    <row r="47" spans="1:2" x14ac:dyDescent="0.25">
      <c r="A47">
        <v>46</v>
      </c>
      <c r="B47" s="8">
        <v>6.5568010707712912</v>
      </c>
    </row>
    <row r="48" spans="1:2" x14ac:dyDescent="0.25">
      <c r="A48">
        <v>47</v>
      </c>
      <c r="B48" s="8">
        <v>5.8069306930693072</v>
      </c>
    </row>
    <row r="49" spans="1:2" x14ac:dyDescent="0.25">
      <c r="A49">
        <v>48</v>
      </c>
      <c r="B49" s="8">
        <v>7.9044001266223498</v>
      </c>
    </row>
    <row r="50" spans="1:2" x14ac:dyDescent="0.25">
      <c r="A50">
        <v>49</v>
      </c>
      <c r="B50" s="8">
        <v>7.2659660468876313</v>
      </c>
    </row>
    <row r="51" spans="1:2" x14ac:dyDescent="0.25">
      <c r="A51">
        <v>50</v>
      </c>
      <c r="B51" s="8">
        <v>5.6858943286476009</v>
      </c>
    </row>
    <row r="52" spans="1:2" x14ac:dyDescent="0.25">
      <c r="A52">
        <v>51</v>
      </c>
      <c r="B52" s="8">
        <v>9.4920955264043059</v>
      </c>
    </row>
    <row r="53" spans="1:2" x14ac:dyDescent="0.25">
      <c r="A53">
        <v>52</v>
      </c>
      <c r="B53" s="8">
        <v>8.3030303030303028</v>
      </c>
    </row>
    <row r="54" spans="1:2" x14ac:dyDescent="0.25">
      <c r="A54">
        <v>53</v>
      </c>
      <c r="B54" s="8">
        <v>6.861569215392306</v>
      </c>
    </row>
    <row r="55" spans="1:2" x14ac:dyDescent="0.25">
      <c r="A55">
        <v>54</v>
      </c>
      <c r="B55" s="8">
        <v>9.7791164658634546</v>
      </c>
    </row>
    <row r="56" spans="1:2" x14ac:dyDescent="0.25">
      <c r="A56">
        <v>55</v>
      </c>
      <c r="B56" s="8">
        <v>9.752106286454957</v>
      </c>
    </row>
    <row r="57" spans="1:2" x14ac:dyDescent="0.25">
      <c r="A57">
        <v>56</v>
      </c>
      <c r="B57" s="8">
        <v>9.3568529503590394</v>
      </c>
    </row>
    <row r="58" spans="1:2" x14ac:dyDescent="0.25">
      <c r="A58">
        <v>57</v>
      </c>
      <c r="B58" s="8">
        <v>10.415377097247109</v>
      </c>
    </row>
    <row r="59" spans="1:2" x14ac:dyDescent="0.25">
      <c r="A59">
        <v>58</v>
      </c>
      <c r="B59" s="8">
        <v>11.137274549098196</v>
      </c>
    </row>
    <row r="60" spans="1:2" x14ac:dyDescent="0.25">
      <c r="A60">
        <v>59</v>
      </c>
      <c r="B60" s="8">
        <v>5.4790419161676649</v>
      </c>
    </row>
    <row r="61" spans="1:2" x14ac:dyDescent="0.25">
      <c r="A61">
        <v>60</v>
      </c>
      <c r="B61" s="8">
        <v>11.567978828977836</v>
      </c>
    </row>
    <row r="62" spans="1:2" x14ac:dyDescent="0.25">
      <c r="A62">
        <v>61</v>
      </c>
      <c r="B62" s="8">
        <v>18.556834765688343</v>
      </c>
    </row>
    <row r="63" spans="1:2" x14ac:dyDescent="0.25">
      <c r="A63">
        <v>62</v>
      </c>
      <c r="B63" s="8">
        <v>11.54234347894654</v>
      </c>
    </row>
    <row r="64" spans="1:2" x14ac:dyDescent="0.25">
      <c r="A64">
        <v>63</v>
      </c>
      <c r="B64" s="8">
        <v>13.457394711067582</v>
      </c>
    </row>
    <row r="65" spans="1:2" x14ac:dyDescent="0.25">
      <c r="A65">
        <v>64</v>
      </c>
      <c r="B65" s="8">
        <v>9.6998876584817832</v>
      </c>
    </row>
    <row r="66" spans="1:2" x14ac:dyDescent="0.25">
      <c r="A66">
        <v>65</v>
      </c>
      <c r="B66" s="8">
        <v>23.197397651539191</v>
      </c>
    </row>
    <row r="67" spans="1:2" x14ac:dyDescent="0.25">
      <c r="A67">
        <v>66</v>
      </c>
      <c r="B67" s="8">
        <v>11.119476268412438</v>
      </c>
    </row>
    <row r="68" spans="1:2" x14ac:dyDescent="0.25">
      <c r="A68">
        <v>67</v>
      </c>
      <c r="B68" s="8">
        <v>8.5840428886786508</v>
      </c>
    </row>
    <row r="69" spans="1:2" x14ac:dyDescent="0.25">
      <c r="A69">
        <v>68</v>
      </c>
      <c r="B69" s="8">
        <v>10.266624345342009</v>
      </c>
    </row>
    <row r="70" spans="1:2" x14ac:dyDescent="0.25">
      <c r="A70">
        <v>69</v>
      </c>
      <c r="B70" s="8">
        <v>7.2640105802612007</v>
      </c>
    </row>
    <row r="71" spans="1:2" x14ac:dyDescent="0.25">
      <c r="A71">
        <v>70</v>
      </c>
      <c r="B71" s="8">
        <v>7.1519517507120121</v>
      </c>
    </row>
    <row r="72" spans="1:2" x14ac:dyDescent="0.25">
      <c r="A72">
        <v>71</v>
      </c>
      <c r="B72" s="8">
        <v>13.046534984934718</v>
      </c>
    </row>
    <row r="73" spans="1:2" x14ac:dyDescent="0.25">
      <c r="A73">
        <v>72</v>
      </c>
      <c r="B73" s="8">
        <v>12.084030800133915</v>
      </c>
    </row>
    <row r="74" spans="1:2" x14ac:dyDescent="0.25">
      <c r="A74">
        <v>73</v>
      </c>
      <c r="B74" s="8">
        <v>1.991504656101944</v>
      </c>
    </row>
    <row r="75" spans="1:2" x14ac:dyDescent="0.25">
      <c r="A75">
        <v>74</v>
      </c>
      <c r="B75" s="8">
        <v>6.4937694704049855</v>
      </c>
    </row>
    <row r="76" spans="1:2" x14ac:dyDescent="0.25">
      <c r="A76">
        <v>75</v>
      </c>
      <c r="B76" s="8">
        <v>13.116795691686299</v>
      </c>
    </row>
    <row r="77" spans="1:2" x14ac:dyDescent="0.25">
      <c r="A77">
        <v>76</v>
      </c>
      <c r="B77" s="8">
        <v>24.75950279228968</v>
      </c>
    </row>
    <row r="78" spans="1:2" x14ac:dyDescent="0.25">
      <c r="A78">
        <v>77</v>
      </c>
      <c r="B78" s="8">
        <v>4.8834042553191486</v>
      </c>
    </row>
    <row r="79" spans="1:2" x14ac:dyDescent="0.25">
      <c r="A79">
        <v>78</v>
      </c>
      <c r="B79" s="8">
        <v>12.561801557737891</v>
      </c>
    </row>
    <row r="80" spans="1:2" x14ac:dyDescent="0.25">
      <c r="A80">
        <v>79</v>
      </c>
      <c r="B80" s="8">
        <v>10.425966944965072</v>
      </c>
    </row>
    <row r="81" spans="1:2" x14ac:dyDescent="0.25">
      <c r="A81">
        <v>80</v>
      </c>
      <c r="B81" s="8">
        <v>13.180194805194805</v>
      </c>
    </row>
    <row r="82" spans="1:2" x14ac:dyDescent="0.25">
      <c r="A82">
        <v>81</v>
      </c>
      <c r="B82" s="8">
        <v>9.0465315443905201</v>
      </c>
    </row>
    <row r="83" spans="1:2" x14ac:dyDescent="0.25">
      <c r="A83">
        <v>82</v>
      </c>
      <c r="B83" s="8">
        <v>12.86900525334689</v>
      </c>
    </row>
    <row r="84" spans="1:2" x14ac:dyDescent="0.25">
      <c r="A84">
        <v>83</v>
      </c>
      <c r="B84" s="8">
        <v>13.257994307718066</v>
      </c>
    </row>
    <row r="85" spans="1:2" x14ac:dyDescent="0.25">
      <c r="A85">
        <v>84</v>
      </c>
      <c r="B85" s="8">
        <v>14.031666666666666</v>
      </c>
    </row>
    <row r="86" spans="1:2" x14ac:dyDescent="0.25">
      <c r="A86">
        <v>85</v>
      </c>
      <c r="B86" s="8">
        <v>9.9387787981311426</v>
      </c>
    </row>
    <row r="87" spans="1:2" x14ac:dyDescent="0.25">
      <c r="A87">
        <v>86</v>
      </c>
      <c r="B87" s="8">
        <v>15.426778933465414</v>
      </c>
    </row>
    <row r="88" spans="1:2" x14ac:dyDescent="0.25">
      <c r="A88">
        <v>87</v>
      </c>
      <c r="B88" s="8">
        <v>7.6805965511884429</v>
      </c>
    </row>
    <row r="89" spans="1:2" x14ac:dyDescent="0.25">
      <c r="A89">
        <v>88</v>
      </c>
      <c r="B89" s="8">
        <v>8.2343524891948121</v>
      </c>
    </row>
    <row r="90" spans="1:2" x14ac:dyDescent="0.25">
      <c r="A90">
        <v>89</v>
      </c>
      <c r="B90" s="8">
        <v>9.8263778273335447</v>
      </c>
    </row>
    <row r="91" spans="1:2" x14ac:dyDescent="0.25">
      <c r="A91">
        <v>90</v>
      </c>
      <c r="B91" s="8">
        <v>9.8028887000849636</v>
      </c>
    </row>
    <row r="92" spans="1:2" x14ac:dyDescent="0.25">
      <c r="A92">
        <v>91</v>
      </c>
      <c r="B92" s="8">
        <v>11.719819669393889</v>
      </c>
    </row>
    <row r="93" spans="1:2" x14ac:dyDescent="0.25">
      <c r="A93">
        <v>92</v>
      </c>
      <c r="B93" s="8">
        <v>7.3576423576423577</v>
      </c>
    </row>
    <row r="94" spans="1:2" x14ac:dyDescent="0.25">
      <c r="A94">
        <v>93</v>
      </c>
      <c r="B94" s="8">
        <v>14.31332307166068</v>
      </c>
    </row>
    <row r="95" spans="1:2" x14ac:dyDescent="0.25">
      <c r="A95">
        <v>94</v>
      </c>
      <c r="B95" s="8">
        <v>10.248678893378925</v>
      </c>
    </row>
    <row r="96" spans="1:2" x14ac:dyDescent="0.25">
      <c r="A96">
        <v>95</v>
      </c>
      <c r="B96" s="8">
        <v>11.749791492910759</v>
      </c>
    </row>
    <row r="97" spans="1:2" x14ac:dyDescent="0.25">
      <c r="A97">
        <v>96</v>
      </c>
      <c r="B97" s="8">
        <v>13.052418675206473</v>
      </c>
    </row>
    <row r="98" spans="1:2" x14ac:dyDescent="0.25">
      <c r="A98">
        <v>97</v>
      </c>
      <c r="B98" s="8">
        <v>11.690828868578631</v>
      </c>
    </row>
    <row r="99" spans="1:2" x14ac:dyDescent="0.25">
      <c r="A99">
        <v>98</v>
      </c>
      <c r="B99" s="8">
        <v>9.8053816212557141</v>
      </c>
    </row>
    <row r="100" spans="1:2" x14ac:dyDescent="0.25">
      <c r="A100">
        <v>99</v>
      </c>
      <c r="B100" s="8">
        <v>10.251723585056919</v>
      </c>
    </row>
    <row r="101" spans="1:2" x14ac:dyDescent="0.25">
      <c r="A101">
        <v>100</v>
      </c>
      <c r="B101" s="8">
        <v>14.377910844976713</v>
      </c>
    </row>
    <row r="102" spans="1:2" x14ac:dyDescent="0.25">
      <c r="A102">
        <v>101</v>
      </c>
      <c r="B102" s="8">
        <v>14.272385005729252</v>
      </c>
    </row>
    <row r="103" spans="1:2" x14ac:dyDescent="0.25">
      <c r="A103">
        <v>102</v>
      </c>
      <c r="B103" s="8">
        <v>7.8249020609776867</v>
      </c>
    </row>
    <row r="104" spans="1:2" x14ac:dyDescent="0.25">
      <c r="A104">
        <v>103</v>
      </c>
      <c r="B104" s="8">
        <v>2.1284492496369207</v>
      </c>
    </row>
    <row r="105" spans="1:2" x14ac:dyDescent="0.25">
      <c r="A105">
        <v>104</v>
      </c>
      <c r="B105" s="8">
        <v>15.356584297779168</v>
      </c>
    </row>
    <row r="106" spans="1:2" s="7" customFormat="1" x14ac:dyDescent="0.25">
      <c r="A106" s="7">
        <v>105</v>
      </c>
      <c r="B106" s="9">
        <v>13.748322147651006</v>
      </c>
    </row>
    <row r="107" spans="1:2" s="7" customFormat="1" x14ac:dyDescent="0.25">
      <c r="A107" s="7">
        <v>106</v>
      </c>
      <c r="B107" s="9">
        <v>12.135248547449967</v>
      </c>
    </row>
    <row r="108" spans="1:2" s="7" customFormat="1" x14ac:dyDescent="0.25">
      <c r="A108" s="7">
        <v>107</v>
      </c>
      <c r="B108" s="9">
        <v>5.0130676249591621</v>
      </c>
    </row>
    <row r="109" spans="1:2" s="7" customFormat="1" x14ac:dyDescent="0.25">
      <c r="A109" s="7">
        <v>108</v>
      </c>
      <c r="B109" s="9">
        <v>10.283157038242475</v>
      </c>
    </row>
    <row r="110" spans="1:2" s="7" customFormat="1" x14ac:dyDescent="0.25">
      <c r="A110" s="7">
        <v>109</v>
      </c>
      <c r="B110" s="9">
        <v>5.4588559192413584</v>
      </c>
    </row>
    <row r="111" spans="1:2" s="7" customFormat="1" x14ac:dyDescent="0.25">
      <c r="A111" s="7">
        <v>110</v>
      </c>
      <c r="B111" s="9">
        <v>5.0886274509803924</v>
      </c>
    </row>
    <row r="112" spans="1:2" s="7" customFormat="1" x14ac:dyDescent="0.25">
      <c r="A112" s="7">
        <v>111</v>
      </c>
      <c r="B112" s="9">
        <v>5.2804837084313059</v>
      </c>
    </row>
    <row r="113" spans="1:2" s="7" customFormat="1" x14ac:dyDescent="0.25">
      <c r="A113" s="7">
        <v>112</v>
      </c>
      <c r="B113" s="9">
        <v>5.9250163719711857</v>
      </c>
    </row>
    <row r="114" spans="1:2" s="7" customFormat="1" x14ac:dyDescent="0.25">
      <c r="A114" s="7">
        <v>113</v>
      </c>
      <c r="B114" s="9">
        <v>6.9539012868545367</v>
      </c>
    </row>
    <row r="115" spans="1:2" s="7" customFormat="1" x14ac:dyDescent="0.25">
      <c r="A115" s="7">
        <v>114</v>
      </c>
      <c r="B115" s="9">
        <v>8.0156353958749182</v>
      </c>
    </row>
    <row r="116" spans="1:2" s="7" customFormat="1" x14ac:dyDescent="0.25">
      <c r="A116" s="7">
        <v>115</v>
      </c>
      <c r="B116" s="9">
        <v>5.483717989250712</v>
      </c>
    </row>
    <row r="117" spans="1:2" s="7" customFormat="1" x14ac:dyDescent="0.25">
      <c r="A117" s="7">
        <v>116</v>
      </c>
      <c r="B117" s="9">
        <v>5.6388039415562359</v>
      </c>
    </row>
    <row r="118" spans="1:2" s="7" customFormat="1" x14ac:dyDescent="0.25">
      <c r="A118" s="7">
        <v>117</v>
      </c>
      <c r="B118" s="9">
        <v>6.4916349180056319</v>
      </c>
    </row>
    <row r="119" spans="1:2" s="7" customFormat="1" x14ac:dyDescent="0.25">
      <c r="A119" s="7">
        <v>118</v>
      </c>
      <c r="B119" s="9">
        <v>5.2571251548946716</v>
      </c>
    </row>
    <row r="120" spans="1:2" s="7" customFormat="1" x14ac:dyDescent="0.25">
      <c r="A120" s="7">
        <v>119</v>
      </c>
      <c r="B120" s="9">
        <v>8.5858742999377746</v>
      </c>
    </row>
    <row r="121" spans="1:2" s="7" customFormat="1" x14ac:dyDescent="0.25">
      <c r="A121" s="7">
        <v>120</v>
      </c>
      <c r="B121" s="9">
        <v>7.4527363184079602</v>
      </c>
    </row>
    <row r="122" spans="1:2" s="7" customFormat="1" x14ac:dyDescent="0.25">
      <c r="A122" s="7">
        <v>121</v>
      </c>
      <c r="B122" s="9">
        <v>10.902608695652173</v>
      </c>
    </row>
    <row r="123" spans="1:2" s="7" customFormat="1" x14ac:dyDescent="0.25">
      <c r="A123" s="7">
        <v>122</v>
      </c>
      <c r="B123" s="9">
        <v>10.528853631980091</v>
      </c>
    </row>
    <row r="124" spans="1:2" s="7" customFormat="1" x14ac:dyDescent="0.25">
      <c r="A124" s="7">
        <v>123</v>
      </c>
      <c r="B124" s="9">
        <v>12.465087086144672</v>
      </c>
    </row>
    <row r="125" spans="1:2" s="7" customFormat="1" x14ac:dyDescent="0.25">
      <c r="A125" s="7">
        <v>124</v>
      </c>
      <c r="B125" s="9">
        <v>19.532265736483275</v>
      </c>
    </row>
    <row r="126" spans="1:2" x14ac:dyDescent="0.25">
      <c r="A126">
        <v>125</v>
      </c>
      <c r="B126" s="8">
        <v>18.567144285238257</v>
      </c>
    </row>
    <row r="127" spans="1:2" x14ac:dyDescent="0.25">
      <c r="A127">
        <v>126</v>
      </c>
      <c r="B127" s="8">
        <v>11.650748169372811</v>
      </c>
    </row>
    <row r="128" spans="1:2" x14ac:dyDescent="0.25">
      <c r="A128">
        <v>127</v>
      </c>
      <c r="B128" s="8">
        <v>20.163934426229499</v>
      </c>
    </row>
    <row r="129" spans="1:2" x14ac:dyDescent="0.25">
      <c r="A129">
        <v>128</v>
      </c>
      <c r="B129" s="8">
        <v>7.4764468371467032</v>
      </c>
    </row>
    <row r="130" spans="1:2" x14ac:dyDescent="0.25">
      <c r="A130">
        <v>129</v>
      </c>
      <c r="B130" s="8">
        <v>8.9497262319561983</v>
      </c>
    </row>
    <row r="131" spans="1:2" x14ac:dyDescent="0.25">
      <c r="A131">
        <v>130</v>
      </c>
      <c r="B131" s="8">
        <v>5.3145829946350185</v>
      </c>
    </row>
    <row r="132" spans="1:2" x14ac:dyDescent="0.25">
      <c r="A132">
        <v>131</v>
      </c>
      <c r="B132" s="8">
        <v>5.5772811918063319</v>
      </c>
    </row>
    <row r="133" spans="1:2" x14ac:dyDescent="0.25">
      <c r="A133">
        <v>132</v>
      </c>
      <c r="B133" s="8">
        <v>10.705361379092205</v>
      </c>
    </row>
    <row r="134" spans="1:2" x14ac:dyDescent="0.25">
      <c r="A134">
        <v>133</v>
      </c>
      <c r="B134" s="8">
        <v>8.1804435483870961</v>
      </c>
    </row>
    <row r="135" spans="1:2" x14ac:dyDescent="0.25">
      <c r="A135">
        <v>134</v>
      </c>
      <c r="B135" s="8">
        <v>8.2452332971632316</v>
      </c>
    </row>
    <row r="136" spans="1:2" x14ac:dyDescent="0.25">
      <c r="A136">
        <v>135</v>
      </c>
      <c r="B136" s="8">
        <v>13.170957299213811</v>
      </c>
    </row>
    <row r="137" spans="1:2" x14ac:dyDescent="0.25">
      <c r="A137">
        <v>136</v>
      </c>
      <c r="B137" s="8">
        <v>3.3837137569401605</v>
      </c>
    </row>
    <row r="138" spans="1:2" x14ac:dyDescent="0.25">
      <c r="A138">
        <v>137</v>
      </c>
      <c r="B138" s="8">
        <v>15.778663396689149</v>
      </c>
    </row>
    <row r="139" spans="1:2" x14ac:dyDescent="0.25">
      <c r="A139">
        <v>138</v>
      </c>
      <c r="B139" s="8">
        <v>16.132450331125828</v>
      </c>
    </row>
    <row r="140" spans="1:2" x14ac:dyDescent="0.25">
      <c r="A140">
        <v>139</v>
      </c>
      <c r="B140" s="8">
        <v>11.548877146631442</v>
      </c>
    </row>
    <row r="141" spans="1:2" x14ac:dyDescent="0.25">
      <c r="A141">
        <v>140</v>
      </c>
      <c r="B141" s="8">
        <v>23.761439429191871</v>
      </c>
    </row>
    <row r="142" spans="1:2" x14ac:dyDescent="0.25">
      <c r="A142">
        <v>141</v>
      </c>
      <c r="B142" s="8">
        <v>11.494310575635877</v>
      </c>
    </row>
    <row r="143" spans="1:2" x14ac:dyDescent="0.25">
      <c r="A143">
        <v>142</v>
      </c>
      <c r="B143" s="8">
        <v>9.1656210790464261</v>
      </c>
    </row>
    <row r="144" spans="1:2" x14ac:dyDescent="0.25">
      <c r="A144">
        <v>143</v>
      </c>
      <c r="B144" s="8">
        <v>18.177979863592078</v>
      </c>
    </row>
    <row r="145" spans="1:2" x14ac:dyDescent="0.25">
      <c r="A145">
        <v>144</v>
      </c>
      <c r="B145" s="8">
        <v>10.475561426684282</v>
      </c>
    </row>
    <row r="146" spans="1:2" x14ac:dyDescent="0.25">
      <c r="A146">
        <v>145</v>
      </c>
      <c r="B146" s="8">
        <v>14.950134557543137</v>
      </c>
    </row>
    <row r="147" spans="1:2" x14ac:dyDescent="0.25">
      <c r="A147">
        <v>146</v>
      </c>
      <c r="B147" s="8">
        <v>23.715618465497833</v>
      </c>
    </row>
    <row r="148" spans="1:2" x14ac:dyDescent="0.25">
      <c r="A148">
        <v>147</v>
      </c>
      <c r="B148" s="8">
        <v>12.08945260347129</v>
      </c>
    </row>
    <row r="149" spans="1:2" x14ac:dyDescent="0.25">
      <c r="A149">
        <v>148</v>
      </c>
      <c r="B149" s="8">
        <v>12.588697017268448</v>
      </c>
    </row>
    <row r="150" spans="1:2" x14ac:dyDescent="0.25">
      <c r="A150">
        <v>149</v>
      </c>
      <c r="B150" s="8">
        <v>14.084482457671497</v>
      </c>
    </row>
    <row r="151" spans="1:2" x14ac:dyDescent="0.25">
      <c r="A151">
        <v>150</v>
      </c>
      <c r="B151" s="8">
        <v>6.8899437412095654</v>
      </c>
    </row>
    <row r="152" spans="1:2" x14ac:dyDescent="0.25">
      <c r="A152">
        <v>151</v>
      </c>
      <c r="B152" s="8">
        <v>9.9765003615329011</v>
      </c>
    </row>
    <row r="153" spans="1:2" x14ac:dyDescent="0.25">
      <c r="A153">
        <v>152</v>
      </c>
      <c r="B153" s="8">
        <v>11.881493506493504</v>
      </c>
    </row>
    <row r="154" spans="1:2" x14ac:dyDescent="0.25">
      <c r="A154">
        <v>153</v>
      </c>
      <c r="B154" s="8">
        <v>13.010153946937438</v>
      </c>
    </row>
    <row r="155" spans="1:2" x14ac:dyDescent="0.25">
      <c r="A155">
        <v>154</v>
      </c>
      <c r="B155" s="8">
        <v>13.683645289966249</v>
      </c>
    </row>
    <row r="156" spans="1:2" x14ac:dyDescent="0.25">
      <c r="A156">
        <v>155</v>
      </c>
      <c r="B156" s="8">
        <v>9.3900274326286919</v>
      </c>
    </row>
    <row r="157" spans="1:2" x14ac:dyDescent="0.25">
      <c r="A157">
        <v>156</v>
      </c>
      <c r="B157" s="8">
        <v>11.104392672950381</v>
      </c>
    </row>
    <row r="158" spans="1:2" x14ac:dyDescent="0.25">
      <c r="A158">
        <v>157</v>
      </c>
      <c r="B158" s="8">
        <v>12.759073739530299</v>
      </c>
    </row>
    <row r="159" spans="1:2" x14ac:dyDescent="0.25">
      <c r="A159">
        <v>158</v>
      </c>
      <c r="B159" s="8">
        <v>9.8732894069944255</v>
      </c>
    </row>
    <row r="160" spans="1:2" x14ac:dyDescent="0.25">
      <c r="A160">
        <v>159</v>
      </c>
      <c r="B160" s="8">
        <v>13.582815908709515</v>
      </c>
    </row>
    <row r="161" spans="1:2" x14ac:dyDescent="0.25">
      <c r="A161">
        <v>160</v>
      </c>
      <c r="B161" s="8">
        <v>12.881299179641722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activeCell="I17" sqref="I17"/>
    </sheetView>
  </sheetViews>
  <sheetFormatPr defaultRowHeight="15" x14ac:dyDescent="0.25"/>
  <cols>
    <col min="2" max="2" width="10.5703125" bestFit="1" customWidth="1"/>
  </cols>
  <sheetData>
    <row r="1" spans="1:2" s="1" customFormat="1" x14ac:dyDescent="0.25">
      <c r="A1" s="1" t="s">
        <v>16</v>
      </c>
      <c r="B1" s="1" t="s">
        <v>18</v>
      </c>
    </row>
    <row r="2" spans="1:2" x14ac:dyDescent="0.25">
      <c r="A2">
        <v>1</v>
      </c>
      <c r="B2" s="8">
        <v>26.390414378432354</v>
      </c>
    </row>
    <row r="3" spans="1:2" x14ac:dyDescent="0.25">
      <c r="A3">
        <v>2</v>
      </c>
      <c r="B3" s="8">
        <v>21.710597095212474</v>
      </c>
    </row>
    <row r="4" spans="1:2" x14ac:dyDescent="0.25">
      <c r="A4">
        <v>3</v>
      </c>
      <c r="B4" s="8">
        <v>29.243498817966906</v>
      </c>
    </row>
    <row r="5" spans="1:2" x14ac:dyDescent="0.25">
      <c r="A5">
        <v>4</v>
      </c>
      <c r="B5" s="8">
        <v>32.975179621162638</v>
      </c>
    </row>
    <row r="6" spans="1:2" x14ac:dyDescent="0.25">
      <c r="A6">
        <v>5</v>
      </c>
      <c r="B6" s="8">
        <v>27.906821221578252</v>
      </c>
    </row>
    <row r="7" spans="1:2" x14ac:dyDescent="0.25">
      <c r="A7">
        <v>6</v>
      </c>
      <c r="B7" s="8">
        <v>15.984848484848484</v>
      </c>
    </row>
    <row r="8" spans="1:2" x14ac:dyDescent="0.25">
      <c r="A8">
        <v>7</v>
      </c>
      <c r="B8" s="8">
        <v>27.021874999999994</v>
      </c>
    </row>
    <row r="9" spans="1:2" x14ac:dyDescent="0.25">
      <c r="A9">
        <v>8</v>
      </c>
      <c r="B9" s="8">
        <v>26.628387689480935</v>
      </c>
    </row>
    <row r="10" spans="1:2" x14ac:dyDescent="0.25">
      <c r="A10">
        <v>9</v>
      </c>
      <c r="B10" s="8">
        <v>33.603700516351118</v>
      </c>
    </row>
    <row r="11" spans="1:2" x14ac:dyDescent="0.25">
      <c r="A11">
        <v>10</v>
      </c>
      <c r="B11" s="8">
        <v>23.011968085106382</v>
      </c>
    </row>
    <row r="12" spans="1:2" x14ac:dyDescent="0.25">
      <c r="A12">
        <v>11</v>
      </c>
      <c r="B12" s="8">
        <v>14.360323886639675</v>
      </c>
    </row>
    <row r="13" spans="1:2" x14ac:dyDescent="0.25">
      <c r="A13">
        <v>12</v>
      </c>
      <c r="B13" s="8">
        <v>21.709194896612409</v>
      </c>
    </row>
    <row r="14" spans="1:2" x14ac:dyDescent="0.25">
      <c r="A14">
        <v>13</v>
      </c>
      <c r="B14" s="8">
        <v>18.308555825242717</v>
      </c>
    </row>
    <row r="15" spans="1:2" x14ac:dyDescent="0.25">
      <c r="A15">
        <v>14</v>
      </c>
      <c r="B15" s="8">
        <v>28.257845357489483</v>
      </c>
    </row>
    <row r="16" spans="1:2" x14ac:dyDescent="0.25">
      <c r="A16">
        <v>15</v>
      </c>
      <c r="B16" s="8">
        <v>20.904568068747174</v>
      </c>
    </row>
    <row r="17" spans="1:2" x14ac:dyDescent="0.25">
      <c r="A17">
        <v>16</v>
      </c>
      <c r="B17" s="8">
        <v>29.183093885733374</v>
      </c>
    </row>
    <row r="18" spans="1:2" x14ac:dyDescent="0.25">
      <c r="A18">
        <v>17</v>
      </c>
      <c r="B18" s="8">
        <v>26.154326772883469</v>
      </c>
    </row>
    <row r="19" spans="1:2" x14ac:dyDescent="0.25">
      <c r="A19">
        <v>18</v>
      </c>
      <c r="B19" s="8">
        <v>32.665032063372315</v>
      </c>
    </row>
    <row r="20" spans="1:2" x14ac:dyDescent="0.25">
      <c r="A20">
        <v>19</v>
      </c>
      <c r="B20" s="8">
        <v>42.292576419213965</v>
      </c>
    </row>
    <row r="21" spans="1:2" x14ac:dyDescent="0.25">
      <c r="A21">
        <v>20</v>
      </c>
      <c r="B21" s="8">
        <v>31.856716417910452</v>
      </c>
    </row>
    <row r="22" spans="1:2" x14ac:dyDescent="0.25">
      <c r="A22">
        <v>21</v>
      </c>
      <c r="B22" s="8">
        <v>45.333831589436969</v>
      </c>
    </row>
    <row r="23" spans="1:2" x14ac:dyDescent="0.25">
      <c r="A23">
        <v>22</v>
      </c>
      <c r="B23" s="8">
        <v>36.569534381745299</v>
      </c>
    </row>
    <row r="24" spans="1:2" x14ac:dyDescent="0.25">
      <c r="A24">
        <v>23</v>
      </c>
      <c r="B24" s="8">
        <v>25.977722772277229</v>
      </c>
    </row>
    <row r="25" spans="1:2" x14ac:dyDescent="0.25">
      <c r="A25">
        <v>24</v>
      </c>
      <c r="B25" s="8">
        <v>38.870917573872475</v>
      </c>
    </row>
    <row r="26" spans="1:2" x14ac:dyDescent="0.25">
      <c r="A26">
        <v>25</v>
      </c>
      <c r="B26" s="8">
        <v>27.815426997245179</v>
      </c>
    </row>
    <row r="27" spans="1:2" x14ac:dyDescent="0.25">
      <c r="A27">
        <v>26</v>
      </c>
      <c r="B27" s="8">
        <v>46.997619857191431</v>
      </c>
    </row>
    <row r="28" spans="1:2" x14ac:dyDescent="0.25">
      <c r="A28">
        <v>27</v>
      </c>
      <c r="B28" s="8">
        <v>21.377777777777776</v>
      </c>
    </row>
    <row r="29" spans="1:2" x14ac:dyDescent="0.25">
      <c r="A29">
        <v>28</v>
      </c>
      <c r="B29" s="8">
        <v>25.441573467026611</v>
      </c>
    </row>
    <row r="30" spans="1:2" x14ac:dyDescent="0.25">
      <c r="A30">
        <v>29</v>
      </c>
      <c r="B30" s="8">
        <v>38.374015748031496</v>
      </c>
    </row>
    <row r="31" spans="1:2" x14ac:dyDescent="0.25">
      <c r="A31">
        <v>30</v>
      </c>
      <c r="B31" s="8">
        <v>33.789764868603044</v>
      </c>
    </row>
    <row r="32" spans="1:2" x14ac:dyDescent="0.25">
      <c r="A32">
        <v>31</v>
      </c>
      <c r="B32" s="8">
        <v>23.509984639016896</v>
      </c>
    </row>
    <row r="33" spans="1:2" x14ac:dyDescent="0.25">
      <c r="A33">
        <v>32</v>
      </c>
      <c r="B33" s="8">
        <v>24.349956759873159</v>
      </c>
    </row>
    <row r="34" spans="1:2" x14ac:dyDescent="0.25">
      <c r="A34">
        <v>33</v>
      </c>
      <c r="B34" s="8">
        <v>24.021126760563376</v>
      </c>
    </row>
    <row r="35" spans="1:2" x14ac:dyDescent="0.25">
      <c r="A35">
        <v>34</v>
      </c>
      <c r="B35" s="8">
        <v>21.744230041619371</v>
      </c>
    </row>
    <row r="36" spans="1:2" x14ac:dyDescent="0.25">
      <c r="A36">
        <v>35</v>
      </c>
      <c r="B36" s="8">
        <v>22.015145917990395</v>
      </c>
    </row>
    <row r="37" spans="1:2" x14ac:dyDescent="0.25">
      <c r="A37">
        <v>36</v>
      </c>
      <c r="B37" s="8">
        <v>30.906432748538016</v>
      </c>
    </row>
    <row r="38" spans="1:2" x14ac:dyDescent="0.25">
      <c r="A38">
        <v>37</v>
      </c>
      <c r="B38" s="8">
        <v>35.716297078493483</v>
      </c>
    </row>
    <row r="39" spans="1:2" x14ac:dyDescent="0.25">
      <c r="A39">
        <v>38</v>
      </c>
      <c r="B39" s="8">
        <v>39.343356857931873</v>
      </c>
    </row>
    <row r="40" spans="1:2" x14ac:dyDescent="0.25">
      <c r="A40">
        <v>39</v>
      </c>
      <c r="B40" s="8">
        <v>35.709190096516991</v>
      </c>
    </row>
    <row r="41" spans="1:2" x14ac:dyDescent="0.25">
      <c r="A41">
        <v>40</v>
      </c>
      <c r="B41" s="8">
        <v>35.163995527394697</v>
      </c>
    </row>
    <row r="42" spans="1:2" x14ac:dyDescent="0.25">
      <c r="A42">
        <v>41</v>
      </c>
      <c r="B42" s="8">
        <v>47.900970873786399</v>
      </c>
    </row>
    <row r="43" spans="1:2" x14ac:dyDescent="0.25">
      <c r="A43">
        <v>42</v>
      </c>
      <c r="B43" s="8">
        <v>30.747826086956522</v>
      </c>
    </row>
    <row r="44" spans="1:2" x14ac:dyDescent="0.25">
      <c r="A44">
        <v>42</v>
      </c>
      <c r="B44" s="8">
        <v>47.852991452991446</v>
      </c>
    </row>
    <row r="45" spans="1:2" x14ac:dyDescent="0.25">
      <c r="A45">
        <v>44</v>
      </c>
      <c r="B45" s="8">
        <v>32.939338235294123</v>
      </c>
    </row>
    <row r="46" spans="1:2" x14ac:dyDescent="0.25">
      <c r="A46">
        <v>45</v>
      </c>
      <c r="B46" s="8">
        <v>50.653866113129212</v>
      </c>
    </row>
    <row r="47" spans="1:2" x14ac:dyDescent="0.25">
      <c r="A47">
        <v>46</v>
      </c>
      <c r="B47" s="8">
        <v>25.28071454611738</v>
      </c>
    </row>
    <row r="48" spans="1:2" x14ac:dyDescent="0.25">
      <c r="A48">
        <v>47</v>
      </c>
      <c r="B48" s="8">
        <v>17.842055485498111</v>
      </c>
    </row>
    <row r="49" spans="1:2" x14ac:dyDescent="0.25">
      <c r="A49">
        <v>48</v>
      </c>
      <c r="B49" s="8">
        <v>25.863405905159556</v>
      </c>
    </row>
    <row r="50" spans="1:2" x14ac:dyDescent="0.25">
      <c r="A50">
        <v>49</v>
      </c>
      <c r="B50" s="8">
        <v>25.799999999999994</v>
      </c>
    </row>
    <row r="51" spans="1:2" x14ac:dyDescent="0.25">
      <c r="A51">
        <v>50</v>
      </c>
      <c r="B51" s="8">
        <v>28.869276476756379</v>
      </c>
    </row>
    <row r="52" spans="1:2" x14ac:dyDescent="0.25">
      <c r="A52">
        <v>51</v>
      </c>
      <c r="B52" s="8">
        <v>34.395271294331614</v>
      </c>
    </row>
    <row r="53" spans="1:2" x14ac:dyDescent="0.25">
      <c r="A53">
        <v>52</v>
      </c>
      <c r="B53" s="8">
        <v>25.64696223316913</v>
      </c>
    </row>
    <row r="54" spans="1:2" x14ac:dyDescent="0.25">
      <c r="A54">
        <v>53</v>
      </c>
      <c r="B54" s="8">
        <v>30.322435512897414</v>
      </c>
    </row>
    <row r="55" spans="1:2" x14ac:dyDescent="0.25">
      <c r="A55">
        <v>54</v>
      </c>
      <c r="B55" s="8">
        <v>35.404511278195486</v>
      </c>
    </row>
    <row r="56" spans="1:2" x14ac:dyDescent="0.25">
      <c r="A56">
        <v>55</v>
      </c>
      <c r="B56" s="8">
        <v>31.817431949408849</v>
      </c>
    </row>
    <row r="57" spans="1:2" x14ac:dyDescent="0.25">
      <c r="A57">
        <v>56</v>
      </c>
      <c r="B57" s="8">
        <v>30.146287606955557</v>
      </c>
    </row>
    <row r="58" spans="1:2" x14ac:dyDescent="0.25">
      <c r="A58">
        <v>57</v>
      </c>
      <c r="B58" s="8">
        <v>26.5571253071253</v>
      </c>
    </row>
    <row r="59" spans="1:2" x14ac:dyDescent="0.25">
      <c r="A59">
        <v>58</v>
      </c>
      <c r="B59" s="8">
        <v>25.137303301450164</v>
      </c>
    </row>
    <row r="60" spans="1:2" x14ac:dyDescent="0.25">
      <c r="A60">
        <v>59</v>
      </c>
      <c r="B60" s="8">
        <v>31.940565118544981</v>
      </c>
    </row>
    <row r="61" spans="1:2" x14ac:dyDescent="0.25">
      <c r="A61">
        <v>60</v>
      </c>
      <c r="B61" s="8">
        <v>31.14991233196961</v>
      </c>
    </row>
    <row r="62" spans="1:2" x14ac:dyDescent="0.25">
      <c r="A62">
        <v>61</v>
      </c>
      <c r="B62" s="8">
        <v>40.113568439928265</v>
      </c>
    </row>
    <row r="63" spans="1:2" x14ac:dyDescent="0.25">
      <c r="A63">
        <v>62</v>
      </c>
      <c r="B63" s="8">
        <v>36.051881413911055</v>
      </c>
    </row>
    <row r="64" spans="1:2" x14ac:dyDescent="0.25">
      <c r="A64">
        <v>63</v>
      </c>
      <c r="B64" s="8">
        <v>33.205667789001119</v>
      </c>
    </row>
    <row r="65" spans="1:2" x14ac:dyDescent="0.25">
      <c r="A65">
        <v>64</v>
      </c>
      <c r="B65" s="8">
        <v>26.310737852429508</v>
      </c>
    </row>
    <row r="66" spans="1:2" x14ac:dyDescent="0.25">
      <c r="A66">
        <v>65</v>
      </c>
      <c r="B66" s="8">
        <v>56.557350032959782</v>
      </c>
    </row>
    <row r="67" spans="1:2" x14ac:dyDescent="0.25">
      <c r="A67">
        <v>66</v>
      </c>
      <c r="B67" s="8">
        <v>45.039670430271578</v>
      </c>
    </row>
    <row r="68" spans="1:2" x14ac:dyDescent="0.25">
      <c r="A68">
        <v>67</v>
      </c>
      <c r="B68" s="8">
        <v>29.496561210453919</v>
      </c>
    </row>
    <row r="69" spans="1:2" x14ac:dyDescent="0.25">
      <c r="A69">
        <v>68</v>
      </c>
      <c r="B69" s="8">
        <v>34.998554913294797</v>
      </c>
    </row>
    <row r="70" spans="1:2" x14ac:dyDescent="0.25">
      <c r="A70">
        <v>69</v>
      </c>
      <c r="B70" s="8">
        <v>40.201051654809774</v>
      </c>
    </row>
    <row r="71" spans="1:2" x14ac:dyDescent="0.25">
      <c r="A71">
        <v>70</v>
      </c>
      <c r="B71" s="8">
        <v>44.771043771043765</v>
      </c>
    </row>
    <row r="72" spans="1:2" x14ac:dyDescent="0.25">
      <c r="A72">
        <v>71</v>
      </c>
      <c r="B72" s="8">
        <v>82.210956954820347</v>
      </c>
    </row>
    <row r="73" spans="1:2" x14ac:dyDescent="0.25">
      <c r="A73">
        <v>72</v>
      </c>
      <c r="B73" s="8">
        <v>70.137030995106031</v>
      </c>
    </row>
    <row r="74" spans="1:2" x14ac:dyDescent="0.25">
      <c r="A74">
        <v>73</v>
      </c>
      <c r="B74" s="8">
        <v>66.888707037643215</v>
      </c>
    </row>
    <row r="75" spans="1:2" x14ac:dyDescent="0.25">
      <c r="A75">
        <v>74</v>
      </c>
      <c r="B75" s="8">
        <v>76.190055898793759</v>
      </c>
    </row>
    <row r="76" spans="1:2" x14ac:dyDescent="0.25">
      <c r="A76">
        <v>75</v>
      </c>
      <c r="B76" s="8">
        <v>64.206510681586977</v>
      </c>
    </row>
    <row r="77" spans="1:2" x14ac:dyDescent="0.25">
      <c r="A77">
        <v>76</v>
      </c>
      <c r="B77" s="8">
        <v>58.196841718692617</v>
      </c>
    </row>
    <row r="78" spans="1:2" x14ac:dyDescent="0.25">
      <c r="A78">
        <v>77</v>
      </c>
      <c r="B78" s="8">
        <v>67.846428571428575</v>
      </c>
    </row>
    <row r="79" spans="1:2" x14ac:dyDescent="0.25">
      <c r="A79">
        <v>78</v>
      </c>
      <c r="B79" s="8">
        <v>30.543397626112757</v>
      </c>
    </row>
    <row r="80" spans="1:2" x14ac:dyDescent="0.25">
      <c r="A80">
        <v>79</v>
      </c>
      <c r="B80" s="8">
        <v>64.704755825087773</v>
      </c>
    </row>
    <row r="81" spans="1:2" x14ac:dyDescent="0.25">
      <c r="A81">
        <v>80</v>
      </c>
      <c r="B81" s="8">
        <v>43.735161686451086</v>
      </c>
    </row>
    <row r="82" spans="1:2" x14ac:dyDescent="0.25">
      <c r="A82">
        <v>81</v>
      </c>
      <c r="B82" s="8">
        <v>21.146993318485524</v>
      </c>
    </row>
    <row r="83" spans="1:2" x14ac:dyDescent="0.25">
      <c r="A83">
        <v>82</v>
      </c>
      <c r="B83" s="8">
        <v>51.28156565656564</v>
      </c>
    </row>
    <row r="84" spans="1:2" x14ac:dyDescent="0.25">
      <c r="A84">
        <v>83</v>
      </c>
      <c r="B84" s="8">
        <v>40.896103896103895</v>
      </c>
    </row>
    <row r="85" spans="1:2" x14ac:dyDescent="0.25">
      <c r="A85">
        <v>84</v>
      </c>
      <c r="B85" s="8">
        <v>28.686659772492241</v>
      </c>
    </row>
    <row r="86" spans="1:2" x14ac:dyDescent="0.25">
      <c r="A86">
        <v>85</v>
      </c>
      <c r="B86" s="8">
        <v>27.954993429697765</v>
      </c>
    </row>
    <row r="87" spans="1:2" x14ac:dyDescent="0.25">
      <c r="A87">
        <v>86</v>
      </c>
      <c r="B87" s="8">
        <v>34.048780487804876</v>
      </c>
    </row>
    <row r="88" spans="1:2" x14ac:dyDescent="0.25">
      <c r="A88">
        <v>87</v>
      </c>
      <c r="B88" s="8">
        <v>27.684370257966616</v>
      </c>
    </row>
    <row r="89" spans="1:2" x14ac:dyDescent="0.25">
      <c r="A89">
        <v>88</v>
      </c>
      <c r="B89" s="8">
        <v>28.229461756373933</v>
      </c>
    </row>
    <row r="90" spans="1:2" x14ac:dyDescent="0.25">
      <c r="A90">
        <v>89</v>
      </c>
      <c r="B90" s="8">
        <v>31.029411764705884</v>
      </c>
    </row>
    <row r="91" spans="1:2" x14ac:dyDescent="0.25">
      <c r="A91">
        <v>90</v>
      </c>
      <c r="B91" s="8">
        <v>35.778953556731331</v>
      </c>
    </row>
    <row r="92" spans="1:2" x14ac:dyDescent="0.25">
      <c r="A92">
        <v>91</v>
      </c>
      <c r="B92" s="8">
        <v>43.688000000000002</v>
      </c>
    </row>
    <row r="93" spans="1:2" x14ac:dyDescent="0.25">
      <c r="A93">
        <v>92</v>
      </c>
      <c r="B93" s="8">
        <v>36.83676703645007</v>
      </c>
    </row>
    <row r="94" spans="1:2" x14ac:dyDescent="0.25">
      <c r="A94">
        <v>93</v>
      </c>
      <c r="B94" s="8">
        <v>42.414016872160936</v>
      </c>
    </row>
    <row r="95" spans="1:2" x14ac:dyDescent="0.25">
      <c r="A95">
        <v>94</v>
      </c>
      <c r="B95" s="8">
        <v>22.83200908059024</v>
      </c>
    </row>
    <row r="96" spans="1:2" x14ac:dyDescent="0.25">
      <c r="A96">
        <v>95</v>
      </c>
      <c r="B96" s="8">
        <v>41.135308818279178</v>
      </c>
    </row>
    <row r="97" spans="1:2" x14ac:dyDescent="0.25">
      <c r="A97">
        <v>96</v>
      </c>
      <c r="B97" s="8">
        <v>40.486980047345277</v>
      </c>
    </row>
    <row r="98" spans="1:2" x14ac:dyDescent="0.25">
      <c r="A98">
        <v>97</v>
      </c>
      <c r="B98" s="8">
        <v>34.941473796222397</v>
      </c>
    </row>
    <row r="99" spans="1:2" x14ac:dyDescent="0.25">
      <c r="A99">
        <v>98</v>
      </c>
      <c r="B99" s="8">
        <v>45.394222088474265</v>
      </c>
    </row>
    <row r="100" spans="1:2" x14ac:dyDescent="0.25">
      <c r="A100">
        <v>99</v>
      </c>
      <c r="B100" s="8">
        <v>36.384464934339199</v>
      </c>
    </row>
    <row r="101" spans="1:2" x14ac:dyDescent="0.25">
      <c r="A101">
        <v>100</v>
      </c>
      <c r="B101" s="8">
        <v>30.530432309442549</v>
      </c>
    </row>
    <row r="102" spans="1:2" x14ac:dyDescent="0.25">
      <c r="A102">
        <v>101</v>
      </c>
      <c r="B102" s="8">
        <v>32.996183206106863</v>
      </c>
    </row>
    <row r="103" spans="1:2" x14ac:dyDescent="0.25">
      <c r="A103">
        <v>102</v>
      </c>
      <c r="B103" s="8">
        <v>29.556504599211564</v>
      </c>
    </row>
    <row r="104" spans="1:2" x14ac:dyDescent="0.25">
      <c r="A104">
        <v>103</v>
      </c>
      <c r="B104" s="8">
        <v>13.712960577170831</v>
      </c>
    </row>
    <row r="105" spans="1:2" x14ac:dyDescent="0.25">
      <c r="A105">
        <v>104</v>
      </c>
      <c r="B105" s="8">
        <v>39.803427419354847</v>
      </c>
    </row>
    <row r="106" spans="1:2" x14ac:dyDescent="0.25">
      <c r="A106">
        <v>105</v>
      </c>
      <c r="B106" s="8">
        <v>15.586206896551724</v>
      </c>
    </row>
    <row r="107" spans="1:2" x14ac:dyDescent="0.25">
      <c r="A107">
        <v>106</v>
      </c>
      <c r="B107" s="8">
        <v>29.837574445046023</v>
      </c>
    </row>
    <row r="108" spans="1:2" x14ac:dyDescent="0.25">
      <c r="A108">
        <v>107</v>
      </c>
      <c r="B108" s="8">
        <v>13.783251231527094</v>
      </c>
    </row>
    <row r="109" spans="1:2" x14ac:dyDescent="0.25">
      <c r="A109">
        <v>108</v>
      </c>
      <c r="B109" s="8">
        <v>31.707074061773497</v>
      </c>
    </row>
    <row r="110" spans="1:2" x14ac:dyDescent="0.25">
      <c r="A110">
        <v>109</v>
      </c>
      <c r="B110" s="8">
        <v>32.308481532147738</v>
      </c>
    </row>
    <row r="111" spans="1:2" x14ac:dyDescent="0.25">
      <c r="A111">
        <v>110</v>
      </c>
      <c r="B111" s="8">
        <v>18.095588235294116</v>
      </c>
    </row>
    <row r="112" spans="1:2" x14ac:dyDescent="0.25">
      <c r="A112">
        <v>111</v>
      </c>
      <c r="B112" s="8">
        <v>19.570441988950272</v>
      </c>
    </row>
    <row r="113" spans="1:2" x14ac:dyDescent="0.25">
      <c r="A113">
        <v>112</v>
      </c>
      <c r="B113" s="8">
        <v>19.400412492634054</v>
      </c>
    </row>
    <row r="114" spans="1:2" x14ac:dyDescent="0.25">
      <c r="A114">
        <v>113</v>
      </c>
      <c r="B114" s="8">
        <v>53.413846153846151</v>
      </c>
    </row>
    <row r="115" spans="1:2" x14ac:dyDescent="0.25">
      <c r="A115">
        <v>114</v>
      </c>
      <c r="B115" s="8">
        <v>36.552124833997347</v>
      </c>
    </row>
    <row r="116" spans="1:2" x14ac:dyDescent="0.25">
      <c r="A116">
        <v>115</v>
      </c>
      <c r="B116" s="8">
        <v>55.454842931937172</v>
      </c>
    </row>
    <row r="117" spans="1:2" x14ac:dyDescent="0.25">
      <c r="A117">
        <v>116</v>
      </c>
      <c r="B117" s="8">
        <v>17.203989703989702</v>
      </c>
    </row>
    <row r="118" spans="1:2" x14ac:dyDescent="0.25">
      <c r="A118">
        <v>117</v>
      </c>
      <c r="B118" s="8">
        <v>55.572001233425837</v>
      </c>
    </row>
    <row r="119" spans="1:2" x14ac:dyDescent="0.25">
      <c r="A119">
        <v>118</v>
      </c>
      <c r="B119" s="8">
        <v>30.878584502745571</v>
      </c>
    </row>
    <row r="120" spans="1:2" x14ac:dyDescent="0.25">
      <c r="A120">
        <v>119</v>
      </c>
      <c r="B120" s="8">
        <v>39.972283813747218</v>
      </c>
    </row>
    <row r="121" spans="1:2" x14ac:dyDescent="0.25">
      <c r="A121">
        <v>120</v>
      </c>
      <c r="B121" s="8">
        <v>21.845674486803521</v>
      </c>
    </row>
    <row r="122" spans="1:2" x14ac:dyDescent="0.25">
      <c r="A122">
        <v>121</v>
      </c>
      <c r="B122" s="8">
        <v>26.395164486722148</v>
      </c>
    </row>
    <row r="123" spans="1:2" x14ac:dyDescent="0.25">
      <c r="A123">
        <v>122</v>
      </c>
      <c r="B123" s="8">
        <v>23.341463414634148</v>
      </c>
    </row>
    <row r="124" spans="1:2" x14ac:dyDescent="0.25">
      <c r="A124">
        <v>123</v>
      </c>
      <c r="B124" s="8">
        <v>15.252782193958668</v>
      </c>
    </row>
    <row r="125" spans="1:2" x14ac:dyDescent="0.25">
      <c r="A125">
        <v>124</v>
      </c>
      <c r="B125" s="8">
        <v>35.581687049231732</v>
      </c>
    </row>
    <row r="126" spans="1:2" x14ac:dyDescent="0.25">
      <c r="A126">
        <v>125</v>
      </c>
      <c r="B126" s="8">
        <v>37.129419396691524</v>
      </c>
    </row>
    <row r="127" spans="1:2" x14ac:dyDescent="0.25">
      <c r="A127">
        <v>126</v>
      </c>
      <c r="B127" s="8">
        <v>38.214411247803163</v>
      </c>
    </row>
    <row r="128" spans="1:2" x14ac:dyDescent="0.25">
      <c r="A128">
        <v>127</v>
      </c>
      <c r="B128" s="8">
        <v>44.842962962962964</v>
      </c>
    </row>
    <row r="129" spans="1:2" x14ac:dyDescent="0.25">
      <c r="A129">
        <v>128</v>
      </c>
      <c r="B129" s="8">
        <v>25.411542100283818</v>
      </c>
    </row>
    <row r="130" spans="1:2" x14ac:dyDescent="0.25">
      <c r="A130">
        <v>129</v>
      </c>
      <c r="B130" s="8">
        <v>24.695569014982464</v>
      </c>
    </row>
    <row r="131" spans="1:2" x14ac:dyDescent="0.25">
      <c r="A131">
        <v>130</v>
      </c>
      <c r="B131" s="8">
        <v>23.347293814432987</v>
      </c>
    </row>
    <row r="132" spans="1:2" x14ac:dyDescent="0.25">
      <c r="A132">
        <v>131</v>
      </c>
      <c r="B132" s="8">
        <v>36.862663330553239</v>
      </c>
    </row>
    <row r="133" spans="1:2" x14ac:dyDescent="0.25">
      <c r="A133">
        <v>132</v>
      </c>
      <c r="B133" s="8">
        <v>32.034657902599349</v>
      </c>
    </row>
    <row r="134" spans="1:2" x14ac:dyDescent="0.25">
      <c r="A134">
        <v>133</v>
      </c>
      <c r="B134" s="8">
        <v>36.797269219352927</v>
      </c>
    </row>
    <row r="135" spans="1:2" x14ac:dyDescent="0.25">
      <c r="A135">
        <v>134</v>
      </c>
      <c r="B135" s="8">
        <v>26.505807522123888</v>
      </c>
    </row>
    <row r="136" spans="1:2" x14ac:dyDescent="0.25">
      <c r="A136">
        <v>135</v>
      </c>
      <c r="B136" s="8">
        <v>35.061580054070291</v>
      </c>
    </row>
    <row r="137" spans="1:2" x14ac:dyDescent="0.25">
      <c r="A137">
        <v>136</v>
      </c>
      <c r="B137" s="8">
        <v>33.328808958262641</v>
      </c>
    </row>
    <row r="138" spans="1:2" x14ac:dyDescent="0.25">
      <c r="A138">
        <v>137</v>
      </c>
      <c r="B138" s="8">
        <v>54.267282574068169</v>
      </c>
    </row>
    <row r="139" spans="1:2" x14ac:dyDescent="0.25">
      <c r="A139">
        <v>138</v>
      </c>
      <c r="B139" s="8">
        <v>46.165006496318746</v>
      </c>
    </row>
    <row r="140" spans="1:2" x14ac:dyDescent="0.25">
      <c r="A140">
        <v>139</v>
      </c>
      <c r="B140" s="8">
        <v>32.637701804368469</v>
      </c>
    </row>
    <row r="141" spans="1:2" x14ac:dyDescent="0.25">
      <c r="A141">
        <v>140</v>
      </c>
      <c r="B141" s="8">
        <v>44.100397614314119</v>
      </c>
    </row>
    <row r="142" spans="1:2" x14ac:dyDescent="0.25">
      <c r="A142">
        <v>141</v>
      </c>
      <c r="B142" s="8">
        <v>32.249044807224728</v>
      </c>
    </row>
    <row r="143" spans="1:2" x14ac:dyDescent="0.25">
      <c r="A143">
        <v>142</v>
      </c>
      <c r="B143" s="8">
        <v>43.179640718562865</v>
      </c>
    </row>
    <row r="144" spans="1:2" x14ac:dyDescent="0.25">
      <c r="A144">
        <v>143</v>
      </c>
      <c r="B144" s="8">
        <v>45.646137415450333</v>
      </c>
    </row>
    <row r="145" spans="1:2" x14ac:dyDescent="0.25">
      <c r="A145">
        <v>144</v>
      </c>
      <c r="B145" s="8">
        <v>27.12930202637504</v>
      </c>
    </row>
    <row r="146" spans="1:2" x14ac:dyDescent="0.25">
      <c r="A146">
        <v>145</v>
      </c>
      <c r="B146" s="8">
        <v>31.054970375246864</v>
      </c>
    </row>
    <row r="147" spans="1:2" x14ac:dyDescent="0.25">
      <c r="A147">
        <v>146</v>
      </c>
      <c r="B147" s="8">
        <v>43.76766632195794</v>
      </c>
    </row>
    <row r="148" spans="1:2" x14ac:dyDescent="0.25">
      <c r="A148">
        <v>147</v>
      </c>
      <c r="B148" s="8">
        <v>39.782227418883366</v>
      </c>
    </row>
    <row r="149" spans="1:2" x14ac:dyDescent="0.25">
      <c r="A149">
        <v>148</v>
      </c>
      <c r="B149" s="8">
        <v>25.841518449694711</v>
      </c>
    </row>
    <row r="150" spans="1:2" x14ac:dyDescent="0.25">
      <c r="A150">
        <v>149</v>
      </c>
      <c r="B150" s="8">
        <v>52.279593094944516</v>
      </c>
    </row>
    <row r="151" spans="1:2" x14ac:dyDescent="0.25">
      <c r="A151">
        <v>150</v>
      </c>
      <c r="B151" s="8">
        <v>27.543564659125646</v>
      </c>
    </row>
    <row r="152" spans="1:2" x14ac:dyDescent="0.25">
      <c r="A152">
        <v>151</v>
      </c>
      <c r="B152" s="8">
        <v>36.661896243291594</v>
      </c>
    </row>
    <row r="153" spans="1:2" x14ac:dyDescent="0.25">
      <c r="A153">
        <v>152</v>
      </c>
      <c r="B153" s="8">
        <v>43.964169381107496</v>
      </c>
    </row>
    <row r="154" spans="1:2" x14ac:dyDescent="0.25">
      <c r="A154">
        <v>153</v>
      </c>
      <c r="B154" s="8">
        <v>35.431542461005193</v>
      </c>
    </row>
    <row r="155" spans="1:2" x14ac:dyDescent="0.25">
      <c r="A155">
        <v>154</v>
      </c>
      <c r="B155" s="8">
        <v>65.366501416430594</v>
      </c>
    </row>
    <row r="156" spans="1:2" x14ac:dyDescent="0.25">
      <c r="A156">
        <v>155</v>
      </c>
      <c r="B156" s="8">
        <v>26.274263120057512</v>
      </c>
    </row>
    <row r="157" spans="1:2" x14ac:dyDescent="0.25">
      <c r="A157">
        <v>156</v>
      </c>
      <c r="B157" s="8">
        <v>39.917672886937432</v>
      </c>
    </row>
    <row r="158" spans="1:2" x14ac:dyDescent="0.25">
      <c r="A158">
        <v>157</v>
      </c>
      <c r="B158" s="8">
        <v>39.627494456762754</v>
      </c>
    </row>
    <row r="159" spans="1:2" x14ac:dyDescent="0.25">
      <c r="A159">
        <v>158</v>
      </c>
      <c r="B159" s="8">
        <v>31.561788154897492</v>
      </c>
    </row>
    <row r="160" spans="1:2" x14ac:dyDescent="0.25">
      <c r="A160">
        <v>159</v>
      </c>
      <c r="B160" s="8">
        <v>31.312396694214875</v>
      </c>
    </row>
    <row r="161" spans="1:2" x14ac:dyDescent="0.25">
      <c r="A161">
        <v>160</v>
      </c>
      <c r="B161" s="8">
        <v>36.177188698988488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 molecular weight phenolics</vt:lpstr>
      <vt:lpstr>MeOH soluble condensed tannins</vt:lpstr>
      <vt:lpstr>MeOH insoluble condensed tannin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Line Nybakken</dc:creator>
  <cp:lastModifiedBy>Celina Alexandria Kostich-Nilsen</cp:lastModifiedBy>
  <dcterms:created xsi:type="dcterms:W3CDTF">2024-02-29T09:45:10Z</dcterms:created>
  <dcterms:modified xsi:type="dcterms:W3CDTF">2024-05-06T10:41:08Z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2024-02-29T09:45:44Z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6bc7de3c-fbbc-46c4-a58b-4c3094706c0a</vt:lpwstr>
  </property>
  <property fmtid="{D5CDD505-2E9C-101B-9397-08002B2CF9AE}" pid="8" name="MSIP_Label_d0484126-3486-41a9-802e-7f1e2277276c_ContentBits">
    <vt:lpwstr>0</vt:lpwstr>
  </property>
</Properties>
</file>