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joint_annotation_sheet" sheetId="2" r:id="rId5"/>
    <sheet state="visible" name="Clues for naming rules" sheetId="3" r:id="rId6"/>
    <sheet state="visible" name="GP-MSN" sheetId="4" r:id="rId7"/>
    <sheet state="visible" name="Sheet3" sheetId="5" r:id="rId8"/>
  </sheets>
  <definedNames>
    <definedName hidden="1" localSheetId="1" name="_xlnm._FilterDatabase">joint_annotation_sheet!$G$1:$G$941</definedName>
  </definedNames>
  <calcPr/>
</workbook>
</file>

<file path=xl/sharedStrings.xml><?xml version="1.0" encoding="utf-8"?>
<sst xmlns="http://schemas.openxmlformats.org/spreadsheetml/2006/main" count="4863" uniqueCount="2456">
  <si>
    <t>CELLxGENE links</t>
  </si>
  <si>
    <t>AIT19.3 Taxonomy</t>
  </si>
  <si>
    <t>Alignment/Mapping</t>
  </si>
  <si>
    <t>AIT19.3 h5ad (Embedding - umap_scVI)</t>
  </si>
  <si>
    <t xml:space="preserve">AIT11.7 (Macaque)  </t>
  </si>
  <si>
    <t>AIT21</t>
  </si>
  <si>
    <r>
      <rPr>
        <rFont val="Arial"/>
        <color theme="1"/>
        <sz val="10.0"/>
      </rPr>
      <t xml:space="preserve">Siletti </t>
    </r>
    <r>
      <rPr>
        <rFont val="Arial"/>
        <color rgb="FF1155CC"/>
        <sz val="10.0"/>
        <u/>
      </rPr>
      <t>et.al</t>
    </r>
  </si>
  <si>
    <t>MERFISH Cirro</t>
  </si>
  <si>
    <t>PATCHSEQ CELLxGENE</t>
  </si>
  <si>
    <t>UCSC genome browser</t>
  </si>
  <si>
    <t>Data files (AIT19.3): </t>
  </si>
  <si>
    <t>AIT19.3</t>
  </si>
  <si>
    <t>/allen/programs/celltypes/workgroups/rnaseqanalysis/HMBA/Aim1_Regional_Taxonomies/BasalGanglia/Human/HMBA_Human_BG_082024_trimmed.h5ad</t>
  </si>
  <si>
    <t>All cells with trimmed metadata</t>
  </si>
  <si>
    <t>Taxonomy directory (AIT19.3):</t>
  </si>
  <si>
    <t>/allen/programs/celltypes/workgroups/rnaseqanalysis/HMBA/Aim1_Regional_Taxonomies/BasalGanglia/Human/HMBA_Human_BG_082024_trimmed_AIT.h5ad</t>
  </si>
  <si>
    <t>current annotation `label.cols`:</t>
  </si>
  <si>
    <t>"Neighborhood", "Class", "Subclass", "Supergroup"</t>
  </si>
  <si>
    <t>NSForest marker genes</t>
  </si>
  <si>
    <t>id</t>
  </si>
  <si>
    <t>cluster_id</t>
  </si>
  <si>
    <t>cluster</t>
  </si>
  <si>
    <t>Neighborhood</t>
  </si>
  <si>
    <t>Class</t>
  </si>
  <si>
    <t>Subclass</t>
  </si>
  <si>
    <t>Group</t>
  </si>
  <si>
    <t>cluster_size</t>
  </si>
  <si>
    <t>NSF_marker_count</t>
  </si>
  <si>
    <t>NSForest_markers</t>
  </si>
  <si>
    <t>binary_genes</t>
  </si>
  <si>
    <t>donor_composition</t>
  </si>
  <si>
    <t>donor_composition_alert_0.90</t>
  </si>
  <si>
    <t>library_composition_alert_0.95</t>
  </si>
  <si>
    <t>library_composition_over0.01</t>
  </si>
  <si>
    <t>dominant_library_percentage</t>
  </si>
  <si>
    <t>dominant_library_info</t>
  </si>
  <si>
    <t>roi_composition</t>
  </si>
  <si>
    <t>roi_composition_alert_0.95</t>
  </si>
  <si>
    <t>cluster_median_level1.class_scANVI_AIT11.6_round1_entropy</t>
  </si>
  <si>
    <t>cluster_median_level2.neighborhood_scANVI_AIT11.6_round1_entropy</t>
  </si>
  <si>
    <t>cluster_median_level1.class_scANVI_AIT11.6_round2_entropy</t>
  </si>
  <si>
    <t>cluster_median_level2.neighborhood_scANVI_AIT11.6_round2_entropy</t>
  </si>
  <si>
    <t>cluster_median_level3.subclass_scANVI_AIT11.6_round2_entropy</t>
  </si>
  <si>
    <t>cluster_median_doublet_score</t>
  </si>
  <si>
    <t>cluster_median_pct_counts_mt</t>
  </si>
  <si>
    <t>gene_counts</t>
  </si>
  <si>
    <t>umi_counts</t>
  </si>
  <si>
    <t>umi_gene_ratio</t>
  </si>
  <si>
    <t>IN_1</t>
  </si>
  <si>
    <t>Subpallium GABA</t>
  </si>
  <si>
    <t>CN MGE GABA</t>
  </si>
  <si>
    <t>SN STH GABA</t>
  </si>
  <si>
    <t>['SST', 'RMST', 'GRIK1', 'TCF7L2']</t>
  </si>
  <si>
    <t>['SST', 'RMST', 'AC108169.1', 'GRIK1', 'HMGCS1', 'TCF7L2', 'LRRC3B', 'AC008415.1', 'AC013287.1', 'TSHZ2']</t>
  </si>
  <si>
    <t>H20.30.002(0.9474)| H23.30.001(0.0316)| H20.30.001(0.0211)| H18.30.001(0.0)| H19.30.004(0.0)</t>
  </si>
  <si>
    <t>Cautious</t>
  </si>
  <si>
    <t>Balanced</t>
  </si>
  <si>
    <t>1458_A09 (0.9053)|1169_A01 (0.0421)|2058_C03 (0.0105)|2012_B05 (0.0105)|1001_A06 (0.0105)|1233_A02 (0.0105)|2016_A03 (0.0105)</t>
  </si>
  <si>
    <t>1458_A09 (0.9053)|a total of 1490 cells in this dominant library</t>
  </si>
  <si>
    <t>STH(0.9474)| SN(0.0211)| GPi(0.0211)| SN-VTA(0.0105)| CaT(0.0)| CaH(0.0)| CaB(0.0)| GPeR(0.0)| GPeC(0.0)| GPe(0.0)| NAC(0.0)| PuPV(0.0)| PuC(0.0)| Pu(0.0)| PuR(0.0)</t>
  </si>
  <si>
    <t>IN_2</t>
  </si>
  <si>
    <t>Glut Sero Dopa</t>
  </si>
  <si>
    <t>F M Glut</t>
  </si>
  <si>
    <t>BG Glut</t>
  </si>
  <si>
    <t>SN STH VTA Glut</t>
  </si>
  <si>
    <t>['SHOX2', 'LHX9']</t>
  </si>
  <si>
    <t>['SHOX2', 'SHOX', 'LHX9', 'AC016766.1', 'LHX2', 'ADCYAP1', 'AL591463.1', 'AL161629.1', 'AL122014.1', 'AC113414.1']</t>
  </si>
  <si>
    <t>H20.30.002(0.9521)| H19.30.004(0.0299)| H23.30.001(0.012)| H18.30.001(0.006)| H20.30.001(0.0)</t>
  </si>
  <si>
    <t>1458_A09 (0.8683)|1169_A01 (0.0838)|1468_A09 (0.0299)</t>
  </si>
  <si>
    <t>1458_A09 (0.8683)|a total of 1490 cells in this dominant library</t>
  </si>
  <si>
    <t>STH(0.988)| SN(0.006)| GPi(0.006)| CaT(0.0)| GPe(0.0)| CaH(0.0)| CaB(0.0)| GPeR(0.0)| GPeC(0.0)| NAC(0.0)| Pu(0.0)| PuPV(0.0)| PuC(0.0)| PuR(0.0)| SN-VTA(0.0)</t>
  </si>
  <si>
    <t>IN_3</t>
  </si>
  <si>
    <t>['LINC02347', 'SIM1']</t>
  </si>
  <si>
    <t>['DAPL1', 'LINC02196', 'LINC02347', 'SIM1', 'CPNE9', 'ADCYAP1', 'LHX1-DT', 'AC018467.1', 'DDX60L', 'HTR7']</t>
  </si>
  <si>
    <t>H23.30.001(0.625)| H20.30.002(0.3036)| H19.30.004(0.0625)| H20.30.001(0.0089)| H18.30.001(0.0)</t>
  </si>
  <si>
    <t>2058_C03 (0.5268)|1169_A01 (0.1786)|1458_A09 (0.1250)|2058_B03 (0.0714)|1468_A09 (0.0625)|2013_C01 (0.0179)</t>
  </si>
  <si>
    <t>2058_C03 (0.5268)|a total of 4967 cells in this dominant library</t>
  </si>
  <si>
    <t>SN(0.5268)| STH(0.4375)| CaB(0.0179)| GPi(0.0179)| GPe(0.0)| CaT(0.0)| CaH(0.0)| GPeR(0.0)| GPeC(0.0)| NAC(0.0)| Pu(0.0)| PuPV(0.0)| PuC(0.0)| PuR(0.0)| SN-VTA(0.0)</t>
  </si>
  <si>
    <t>IN_4</t>
  </si>
  <si>
    <t>['AL158154.3', 'AL356488.2', 'SLC26A3']</t>
  </si>
  <si>
    <t>['AL158154.3', 'AL356488.2', 'C5orf63', 'SLC26A3', 'LINC00893', 'AL031658.1', 'TTF2', 'AC105402.3', 'MT-ATP8', 'PLP1']</t>
  </si>
  <si>
    <t>H23.30.001(0.9308)| H20.30.002(0.0462)| H19.30.004(0.0154)| H20.30.001(0.0077)| H18.30.001(0.0)</t>
  </si>
  <si>
    <t>2058_C03 (0.6154)|2058_B03 (0.2154)|2013_B01 (0.0385)|2012_B05 (0.0308)|2016_A03 (0.0231)|1169_A01 (0.0231)|1458_A09 (0.0231)|1468_A09 (0.0154)</t>
  </si>
  <si>
    <t>2058_C03 (0.6154)|a total of 4967 cells in this dominant library</t>
  </si>
  <si>
    <t>SN(0.6154)| STH(0.2769)| GPi(0.1077)| CaT(0.0)| GPe(0.0)| CaH(0.0)| CaB(0.0)| GPeR(0.0)| GPeC(0.0)| NAC(0.0)| Pu(0.0)| PuPV(0.0)| PuC(0.0)| PuR(0.0)| SN-VTA(0.0)</t>
  </si>
  <si>
    <t>IN_6</t>
  </si>
  <si>
    <t>MB-GABA</t>
  </si>
  <si>
    <t>SN STH Histaminergic</t>
  </si>
  <si>
    <t>SN STH HDC Histaminergic</t>
  </si>
  <si>
    <t>['HDC', 'PPP1R1C']</t>
  </si>
  <si>
    <t>['HDC', 'MIR3663HG', 'SLC18A2', 'QRFPR', 'RSPO2', 'PPP1R1C', 'NEB', 'LINC01776', 'MCTP2', 'MEGF11']</t>
  </si>
  <si>
    <t>H23.30.001(0.8969)| H19.30.004(0.1031)| H18.30.001(0.0)| H20.30.001(0.0)| H20.30.002(0.0)</t>
  </si>
  <si>
    <t>2058_C03 (0.8969)|1468_A09 (0.1031)</t>
  </si>
  <si>
    <t>2058_C03 (0.8969)|a total of 4967 cells in this dominant library</t>
  </si>
  <si>
    <t>SN(0.8969)| STH(0.1031)| CaB(0.0)| GPe(0.0)| GPeC(0.0)| CaH(0.0)| CaT(0.0)| GPi(0.0)| GPeR(0.0)| NAC(0.0)| Pu(0.0)| PuPV(0.0)| PuC(0.0)| PuR(0.0)| SN-VTA(0.0)</t>
  </si>
  <si>
    <t>IN_7</t>
  </si>
  <si>
    <t>CN LHX6 LHX8 GABA</t>
  </si>
  <si>
    <t>NDB SI LHX8 GABA</t>
  </si>
  <si>
    <t>['MAP3K15', 'MBNL3', 'DLK1']</t>
  </si>
  <si>
    <t>['GAL', 'MAP3K15', 'AC127526.2', 'MBNL3', 'DLK1', 'HMX3', 'AC010478.1', 'PGR-AS1', 'ECEL1', 'ISL1']</t>
  </si>
  <si>
    <t>H23.30.001(0.9254)| H20.30.001(0.0597)| H19.30.004(0.0149)| H18.30.001(0.0)| H20.30.002(0.0)</t>
  </si>
  <si>
    <t>2058_C03 (0.4478)|2058_B03 (0.3134)|2013_B01 (0.1642)|960_B03 (0.0448)|1468_A09 (0.0149)|1482_A03 (0.0149)</t>
  </si>
  <si>
    <t>2058_C03 (0.4478)|a total of 4967 cells in this dominant library</t>
  </si>
  <si>
    <t>SN(0.4478)| STH(0.3284)| GPi(0.1791)| GPeR(0.0448)| CaH(0.0)| CaT(0.0)| CaB(0.0)| GPe(0.0)| GPeC(0.0)| NAC(0.0)| Pu(0.0)| PuPV(0.0)| PuC(0.0)| PuR(0.0)| SN-VTA(0.0)</t>
  </si>
  <si>
    <t>IN_8</t>
  </si>
  <si>
    <t>SN STH PVALB PITX2 Glut</t>
  </si>
  <si>
    <t>['NTS', 'PVALB', 'LGALS1']</t>
  </si>
  <si>
    <t>['CCN3', 'NTS', 'PVALB', 'PITX2', 'LGALS1', 'LMX1A', 'TTC6', 'BTNL9', 'GRB14', 'TRPC3']</t>
  </si>
  <si>
    <t>H20.30.002(0.9862)| H19.30.004(0.0079)| H23.30.001(0.004)| H20.30.001(0.002)| H18.30.001(0.0)</t>
  </si>
  <si>
    <t>1169_A01 (0.9289)|1458_A09 (0.0573)</t>
  </si>
  <si>
    <t>1169_A01 (0.9289)|a total of 7392 cells in this dominant library</t>
  </si>
  <si>
    <t>STH(0.9941)| GPi(0.0059)| CaH(0.0)| CaT(0.0)| GPe(0.0)| GPeC(0.0)| CaB(0.0)| GPeR(0.0)| NAC(0.0)| PuC(0.0)| Pu(0.0)| PuPV(0.0)| PuR(0.0)| SN(0.0)| SN-VTA(0.0)</t>
  </si>
  <si>
    <t>IN_9</t>
  </si>
  <si>
    <t>['NTS', 'EBF3']</t>
  </si>
  <si>
    <t>['LINC01482', 'FAM20A', 'EBF2', 'AC009975.1', 'NTS', 'EBF3', 'PITX2', 'ADCYAP1', 'NTNG2', 'AL592156.2']</t>
  </si>
  <si>
    <t>H20.30.002(0.5654)| H19.30.004(0.288)| H23.30.001(0.1414)| H18.30.001(0.0052)| H20.30.001(0.0)</t>
  </si>
  <si>
    <t>1169_A01 (0.5026)|1468_A09 (0.2880)|1458_A09 (0.0628)|2058_B03 (0.0576)|2058_C03 (0.0366)|2012_B05 (0.0314)|2016_A03 (0.0105)</t>
  </si>
  <si>
    <t>1169_A01 (0.5026)|a total of 7392 cells in this dominant library</t>
  </si>
  <si>
    <t>STH(0.911)| GPi(0.0471)| SN(0.0419)| CaT(0.0)| GPe(0.0)| CaH(0.0)| CaB(0.0)| GPeR(0.0)| GPeC(0.0)| NAC(0.0)| Pu(0.0)| PuPV(0.0)| PuC(0.0)| PuR(0.0)| SN-VTA(0.0)</t>
  </si>
  <si>
    <t>IN_10</t>
  </si>
  <si>
    <t>['LMX1A', 'MCHR2', 'RORB']</t>
  </si>
  <si>
    <t>['NTS', 'PITX2', 'LMX1A', 'LINC01435', 'MCHR2', 'RORB', 'NDST4', 'LINC00299', 'KCNMB2', 'KCNMB2-AS1']</t>
  </si>
  <si>
    <t>H20.30.002(0.9205)| H19.30.004(0.0364)| H23.30.001(0.0232)| H18.30.001(0.0199)| H20.30.001(0.0)</t>
  </si>
  <si>
    <t>1169_A01 (0.8974)|1468_A09 (0.0331)|1458_A09 (0.0232)|925_F03 (0.0199)</t>
  </si>
  <si>
    <t>1169_A01 (0.8974)|a total of 7392 cells in this dominant library</t>
  </si>
  <si>
    <t>STH(0.9669)| SN(0.0232)| GPi(0.0099)| CaT(0.0)| GPe(0.0)| CaH(0.0)| CaB(0.0)| GPeR(0.0)| GPeC(0.0)| NAC(0.0)| Pu(0.0)| PuPV(0.0)| PuC(0.0)| PuR(0.0)| SN-VTA(0.0)</t>
  </si>
  <si>
    <t>IN_11</t>
  </si>
  <si>
    <t>['NDNF', 'PITX2', 'LMX1A']</t>
  </si>
  <si>
    <t>['NDNF', 'NTS', 'PITX2', 'AL359915.1', 'LMX1A', 'CDH23', 'TTC6', 'KCNMB2', 'KLHL1', 'RASGEF1B']</t>
  </si>
  <si>
    <t>H20.30.002(0.932)| H23.30.001(0.0658)| H18.30.001(0.0022)| H20.30.001(0.0)| H19.30.004(0.0)</t>
  </si>
  <si>
    <t>1169_A01 (0.9264)|2058_C03 (0.0334)|2058_B03 (0.0234)</t>
  </si>
  <si>
    <t>1169_A01 (0.9264)|a total of 7392 cells in this dominant library</t>
  </si>
  <si>
    <t>STH(0.9554)| SN(0.0357)| GPi(0.0078)| GPe(0.0011)| CaH(0.0)| CaT(0.0)| CaB(0.0)| GPeR(0.0)| GPeC(0.0)| NAC(0.0)| Pu(0.0)| PuPV(0.0)| PuC(0.0)| PuR(0.0)| SN-VTA(0.0)</t>
  </si>
  <si>
    <t>IN_12</t>
  </si>
  <si>
    <t>SN STH GATA3 TCF7L2 GABA</t>
  </si>
  <si>
    <t>['GATA3', 'LHX1-DT', 'PDE11A']</t>
  </si>
  <si>
    <t>['GATA3', 'LHX1', 'LHX5-AS1', 'LHX1-DT', 'CORIN', 'PDE11A', 'LINC01630', 'ID4', 'ST8SIA6', 'TCERG1L']</t>
  </si>
  <si>
    <t>H20.30.002(0.9003)| H20.30.001(0.0634)| H23.30.001(0.0211)| H19.30.004(0.0121)| H18.30.001(0.003)</t>
  </si>
  <si>
    <t>1169_A01 (0.6284)|1458_A09 (0.2719)|1001_A06 (0.0574)|1468_A09 (0.0121)</t>
  </si>
  <si>
    <t>1169_A01 (0.6284)|a total of 7392 cells in this dominant library</t>
  </si>
  <si>
    <t>STH(0.9154)| SN-VTA(0.0574)| GPi(0.0181)| SN(0.006)| GPe(0.003)| CaT(0.0)| CaB(0.0)| GPeR(0.0)| GPeC(0.0)| CaH(0.0)| NAC(0.0)| PuPV(0.0)| PuC(0.0)| Pu(0.0)| PuR(0.0)</t>
  </si>
  <si>
    <t>IN_13</t>
  </si>
  <si>
    <t>['LINC01210', 'NPFFR2']</t>
  </si>
  <si>
    <t>['LINC02315', 'LINC01568', 'LINC01210', 'GATA3', 'AC018467.1', 'NPFFR2', 'AC083870.1', 'CPED1', 'AC019211.1', 'NRP1']</t>
  </si>
  <si>
    <t>H20.30.002(0.8911)| H19.30.004(0.0495)| H23.30.001(0.0396)| H20.30.001(0.0198)| H18.30.001(0.0)</t>
  </si>
  <si>
    <t>1169_A01 (0.6436)|1458_A09 (0.2475)|1468_A09 (0.0396)|2013_B01 (0.0297)|1233_A02 (0.0198)</t>
  </si>
  <si>
    <t>1169_A01 (0.6436)|a total of 7392 cells in this dominant library</t>
  </si>
  <si>
    <t>STH(0.9406)| GPi(0.0396)| SN(0.0198)| CaT(0.0)| GPe(0.0)| CaH(0.0)| CaB(0.0)| GPeR(0.0)| GPeC(0.0)| NAC(0.0)| Pu(0.0)| PuPV(0.0)| PuC(0.0)| PuR(0.0)| SN-VTA(0.0)</t>
  </si>
  <si>
    <t>IN_14</t>
  </si>
  <si>
    <t>SN PVALB GABA</t>
  </si>
  <si>
    <t>SN PVALB GATA3 GABA</t>
  </si>
  <si>
    <t>['LINC01060', 'ST8SIA6-AS1', 'PNOC']</t>
  </si>
  <si>
    <t>['LINC01060', 'ST8SIA6-AS1', 'LINC01202', 'GATA2-AS1', 'PNOC', 'PVALB', 'GATA3', 'LHX1', 'SLC30A3', 'COBLL1']</t>
  </si>
  <si>
    <t>H18.30.001(0.3846)| H19.30.004(0.3846)| H20.30.002(0.1795)| H23.30.001(0.0385)| H20.30.001(0.0128)</t>
  </si>
  <si>
    <t>1468_A09 (0.3846)|925_F03 (0.3846)|1458_A09 (0.1410)|1169_A01 (0.0385)|2058_C03 (0.0256)|2012_A05 (0.0128)|1233_A02 (0.0128)</t>
  </si>
  <si>
    <t>925_F03 (0.3846)|a total of 3479 cells in this dominant library</t>
  </si>
  <si>
    <t>STH(0.5641)| SN(0.4231)| GPe(0.0128)| CaT(0.0)| GPeC(0.0)| CaH(0.0)| CaB(0.0)| GPi(0.0)| GPeR(0.0)| NAC(0.0)| Pu(0.0)| PuPV(0.0)| PuC(0.0)| PuR(0.0)| SN-VTA(0.0)</t>
  </si>
  <si>
    <t>IN_15</t>
  </si>
  <si>
    <t>['AL354771.1', 'SLC5A8', 'KAZN-AS1', 'AP003464.1']</t>
  </si>
  <si>
    <t>['AC119868.2', 'AL354771.1', 'SLC5A8', 'AC139720.1', 'KAZN-AS1', 'AP003464.1', 'AC117461.1', 'KLHL1', 'PCDH11Y', 'RMST']</t>
  </si>
  <si>
    <t>H20.30.001(0.7168)| H23.30.001(0.1504)| H20.30.002(0.1239)| H19.30.004(0.0088)| H18.30.001(0.0)</t>
  </si>
  <si>
    <t>1233_A02 (0.6637)|1169_A01 (0.1239)|2058_C03 (0.0708)|960_B03 (0.0442)|2013_B01 (0.0354)|2058_B03 (0.0354)</t>
  </si>
  <si>
    <t>1233_A02 (0.6637)|a total of 4017 cells in this dominant library</t>
  </si>
  <si>
    <t>SN(0.7345)| STH(0.1681)| GPi(0.0442)| GPeR(0.0442)| SN-VTA(0.0088)| CaT(0.0)| CaB(0.0)| GPe(0.0)| GPeC(0.0)| CaH(0.0)| NAC(0.0)| PuPV(0.0)| PuC(0.0)| Pu(0.0)| PuR(0.0)</t>
  </si>
  <si>
    <t>IN_16</t>
  </si>
  <si>
    <t>['PANCR', 'EBF3', 'PITX2', 'LMX1A']</t>
  </si>
  <si>
    <t>['PANCR', 'AC009975.1', 'EBF3', 'PITX2', 'LMX1B', 'LMX1A', 'TTC6', 'CDH23', 'DIRAS3', 'NDST4']</t>
  </si>
  <si>
    <t>H20.30.002(0.749)| H19.30.004(0.1873)| H23.30.001(0.0598)| H20.30.001(0.004)| H18.30.001(0.0)</t>
  </si>
  <si>
    <t>1169_A01 (0.7012)|1468_A09 (0.1833)|1458_A09 (0.0478)|2058_B03 (0.0359)|2058_C03 (0.0239)</t>
  </si>
  <si>
    <t>1169_A01 (0.7012)|a total of 7392 cells in this dominant library</t>
  </si>
  <si>
    <t>STH(0.9721)| SN(0.0279)| CaB(0.0)| GPe(0.0)| GPeC(0.0)| CaH(0.0)| CaT(0.0)| GPi(0.0)| GPeR(0.0)| NAC(0.0)| Pu(0.0)| PuPV(0.0)| PuC(0.0)| PuR(0.0)| SN-VTA(0.0)</t>
  </si>
  <si>
    <t>IN_17</t>
  </si>
  <si>
    <t>['AC079148.3', 'FAM9B', 'KCNS3', 'ANGPT1']</t>
  </si>
  <si>
    <t>['AC079148.3', 'AC007091.1', 'LMX1B', 'FAM9B', 'KCNS3', 'ANGPT1', 'SLC17A6', 'CRNDE', 'LPAR1', 'KCNH8']</t>
  </si>
  <si>
    <t>H20.30.002(0.7527)| H19.30.004(0.2366)| H23.30.001(0.0108)| H18.30.001(0.0)| H20.30.001(0.0)</t>
  </si>
  <si>
    <t>1169_A01 (0.6237)|1468_A09 (0.2366)|1458_A09 (0.1290)|2058_B03 (0.0108)</t>
  </si>
  <si>
    <t>1169_A01 (0.6237)|a total of 7392 cells in this dominant library</t>
  </si>
  <si>
    <t>STH(1.0)| CaH(0.0)| CaB(0.0)| GPe(0.0)| GPeC(0.0)| GPeR(0.0)| CaT(0.0)| GPi(0.0)| NAC(0.0)| PuC(0.0)| Pu(0.0)| PuPV(0.0)| PuR(0.0)| SN(0.0)| SN-VTA(0.0)</t>
  </si>
  <si>
    <t>IN_18</t>
  </si>
  <si>
    <t>['ANGPT1', 'CRNDE', 'SEMA3E']</t>
  </si>
  <si>
    <t>['LMX1B', 'LMX1A', 'SLITRK6', 'ANGPT1', 'CRNDE', 'SEMA3E', 'GABRG1', 'SPHKAP', 'COL21A1', 'KLHL1']</t>
  </si>
  <si>
    <t>H20.30.002(0.8571)| H23.30.001(0.0714)| H19.30.004(0.0714)| H18.30.001(0.0)| H20.30.001(0.0)</t>
  </si>
  <si>
    <t>1169_A01 (0.8571)|2058_B03 (0.0714)|1468_A09 (0.0510)|1279_A07 (0.0204)</t>
  </si>
  <si>
    <t>1169_A01 (0.8571)|a total of 7392 cells in this dominant library</t>
  </si>
  <si>
    <t>IN_19</t>
  </si>
  <si>
    <t>['LMX1A', 'ADAMTSL1']</t>
  </si>
  <si>
    <t>['HPGD', 'ADCYAP1', 'LMX1A', 'AP000829.1', 'AL356295.1', 'ADAMTSL1', 'CRNDE', 'POU6F2', 'BMPR1B', 'AC007368.1']</t>
  </si>
  <si>
    <t>H20.30.002(0.9013)| H19.30.004(0.0815)| H23.30.001(0.0172)| H18.30.001(0.0)| H20.30.001(0.0)</t>
  </si>
  <si>
    <t>1169_A01 (0.8541)|1468_A09 (0.0815)|1458_A09 (0.0472)|2013_B01 (0.0129)</t>
  </si>
  <si>
    <t>1169_A01 (0.8541)|a total of 7392 cells in this dominant library</t>
  </si>
  <si>
    <t>STH(0.9871)| GPi(0.0129)| CaH(0.0)| CaT(0.0)| GPe(0.0)| GPeC(0.0)| CaB(0.0)| GPeR(0.0)| NAC(0.0)| PuC(0.0)| Pu(0.0)| PuPV(0.0)| PuR(0.0)| SN(0.0)| SN-VTA(0.0)</t>
  </si>
  <si>
    <t>IN_23</t>
  </si>
  <si>
    <t>TH MEIS2 GABA</t>
  </si>
  <si>
    <t>TH MEIS2 OTX2 GABA</t>
  </si>
  <si>
    <t>['NPSR1', 'OTX2-AS1']</t>
  </si>
  <si>
    <t>['CASR', 'NPSR1', 'OTX2', 'OTX2-AS1', 'LINC01210', 'LINC02253', 'AL390957.1', 'SPHKAP', 'CHRM2', 'GALNT14']</t>
  </si>
  <si>
    <t>H20.30.002(0.5337)| H20.30.001(0.191)| H23.30.001(0.1349)| H19.30.004(0.0915)| H18.30.001(0.0488)</t>
  </si>
  <si>
    <t>1169_A01 (0.5077)|1001_A06 (0.1102)|1233_A02 (0.0655)|925_F03 (0.0414)|1468_A09 (0.0387)|2058_B03 (0.0321)|1279_B07 (0.0294)|2016_A03 (0.0274)|2013_B01 (0.0267)|1279_A07 (0.0234)|2012_B05 (0.0187)|1458_A09 (0.0147)</t>
  </si>
  <si>
    <t>1169_A01 (0.5077)|a total of 7392 cells in this dominant library</t>
  </si>
  <si>
    <t>STH(0.6506)| SN-VTA(0.1202)| SN(0.1169)| GPi(0.0888)| GPe(0.012)| CaT(0.004)| GPeR(0.0033)| PuPV(0.002)| NAC(0.0013)| CaB(0.0007)| CaH(0.0)| GPeC(0.0)| Pu(0.0)| PuC(0.0)| PuR(0.0)</t>
  </si>
  <si>
    <t>IN_24</t>
  </si>
  <si>
    <t>['DMBX1', 'CPLX3', 'OTX2', 'GATA3']</t>
  </si>
  <si>
    <t>['DMBX1', 'CPLX3', 'OTX2', 'GATA3', 'GNG3', 'SEMA3C', 'NR2F2', 'TUBB', 'HMGCS1', 'H3F3B']</t>
  </si>
  <si>
    <t>H20.30.001(0.3881)| H19.30.004(0.3682)| H20.30.002(0.1891)| H23.30.001(0.0299)| H18.30.001(0.0249)</t>
  </si>
  <si>
    <t>1001_A06 (0.3831)|1468_A09 (0.2935)|1169_A01 (0.1244)|1279_B07 (0.0398)|1001_B06 (0.0398)|1279_A07 (0.0348)|1458_A09 (0.0249)|925_F03 (0.0149)</t>
  </si>
  <si>
    <t>1001_A06 (0.3831)|a total of 3218 cells in this dominant library</t>
  </si>
  <si>
    <t>STH(0.5373)| SN-VTA(0.4229)| GPi(0.0199)| SN(0.0199)| CaT(0.0)| CaH(0.0)| CaB(0.0)| GPeR(0.0)| GPeC(0.0)| GPe(0.0)| NAC(0.0)| PuPV(0.0)| PuC(0.0)| Pu(0.0)| PuR(0.0)</t>
  </si>
  <si>
    <t>IN_25</t>
  </si>
  <si>
    <t>['LINC01210', 'TSPAN18', 'SEMA3C']</t>
  </si>
  <si>
    <t>['OTX2-AS1', 'LINC01210', 'TSPAN18', 'LINC02055', 'PRSS12', 'SEMA3C', 'CRNDE', 'SPHKAP', 'GALNT14', 'EPB41L4A']</t>
  </si>
  <si>
    <t>H23.30.001(0.3341)| H20.30.002(0.3229)| H20.30.001(0.1906)| H19.30.004(0.1435)| H18.30.001(0.009)</t>
  </si>
  <si>
    <t>1169_A01 (0.2960)|2013_B01 (0.1413)|1001_A06 (0.1143)|1468_A09 (0.1099)|2058_B03 (0.0987)|2058_C03 (0.0426)|1482_A03 (0.0381)|1233_A02 (0.0314)|1279_B07 (0.0224)|1458_A09 (0.0179)|2016_A03 (0.0157)|2012_B05 (0.0157)|1279_A07 (0.0112)</t>
  </si>
  <si>
    <t>1169_A01 (0.296)|a total of 7392 cells in this dominant library</t>
  </si>
  <si>
    <t>STH(0.5583)| GPi(0.2242)| SN-VTA(0.1233)| SN(0.0807)| GPe(0.0045)| CaB(0.0045)| GPeR(0.0022)| CaT(0.0022)| CaH(0.0)| GPeC(0.0)| NAC(0.0)| PuPV(0.0)| PuC(0.0)| Pu(0.0)| PuR(0.0)</t>
  </si>
  <si>
    <t>IN_26</t>
  </si>
  <si>
    <t>['OTX2-AS1', 'MOBP', 'RNF220']</t>
  </si>
  <si>
    <t>['OTX2-AS1', 'MOBP', 'TF', 'SPHKAP', 'RNF220', 'AC079352.1', 'ST18', 'TMEM144', 'DOCK5', 'PLP1']</t>
  </si>
  <si>
    <t>H23.30.001(0.5122)| H20.30.002(0.2195)| H20.30.001(0.1768)| H18.30.001(0.0488)| H19.30.004(0.0427)</t>
  </si>
  <si>
    <t>2058_C03 (0.2500)|1169_A01 (0.1951)|2016_A03 (0.1341)|994_C03 (0.1037)|2058_B03 (0.0427)|1233_A02 (0.0366)|2013_B01 (0.0305)|1468_A09 (0.0305)|1001_A06 (0.0244)|2012_B05 (0.0244)|1075_B04 (0.0183)|925_F03 (0.0183)|2018_D01 (0.0122)|2013_C01 (0.0122)|1001_B06 (0.0122)</t>
  </si>
  <si>
    <t>2058_C03 (0.25)|a total of 4967 cells in this dominant library</t>
  </si>
  <si>
    <t>GPi(0.3232)| SN(0.3049)| STH(0.3049)| SN-VTA(0.0366)| CaB(0.0122)| GPe(0.0061)| CaT(0.0061)| PuPV(0.0061)| GPeR(0.0)| CaH(0.0)| GPeC(0.0)| PuC(0.0)| Pu(0.0)| NAC(0.0)| PuR(0.0)</t>
  </si>
  <si>
    <t>IN_27</t>
  </si>
  <si>
    <t>['PRSS12', 'HHIP']</t>
  </si>
  <si>
    <t>['OTX2-AS1', 'LINC01210', 'PRSS12', 'GLYATL2', 'HHIP', 'GREM2', 'GRIK1', 'VWC2L', 'CADPS2', 'UNC13C']</t>
  </si>
  <si>
    <t>H20.30.002(0.4637)| H19.30.004(0.2249)| H20.30.001(0.1696)| H23.30.001(0.1107)| H18.30.001(0.0311)</t>
  </si>
  <si>
    <t>1169_A01 (0.4256)|1468_A09 (0.1938)|1001_A06 (0.1384)|2058_C03 (0.0381)|1001_B06 (0.0346)|925_F03 (0.0277)|2013_B01 (0.0277)|1482_A03 (0.0242)|1279_A07 (0.0208)|2058_B03 (0.0208)|2016_A03 (0.0104)|2012_B05 (0.0104)|1279_B07 (0.0104)</t>
  </si>
  <si>
    <t>1169_A01 (0.4256)|a total of 7392 cells in this dominant library</t>
  </si>
  <si>
    <t>STH(0.6782)| SN-VTA(0.173)| GPi(0.0761)| SN(0.0727)| CaT(0.0)| CaH(0.0)| CaB(0.0)| GPeR(0.0)| GPeC(0.0)| GPe(0.0)| NAC(0.0)| PuPV(0.0)| PuC(0.0)| Pu(0.0)| PuR(0.0)</t>
  </si>
  <si>
    <t>IN_29</t>
  </si>
  <si>
    <t>['PAX7', 'FBN2']</t>
  </si>
  <si>
    <t>['PAX7', 'SIM1', 'AC079148.3', 'BDNF', 'KCNS3', 'FBN2', 'STK32B', 'SLC27A6', 'LINC00299', 'RMST']</t>
  </si>
  <si>
    <t>H20.30.002(0.982)| H19.30.004(0.018)| H18.30.001(0.0)| H20.30.001(0.0)| H23.30.001(0.0)</t>
  </si>
  <si>
    <t>1169_A01 (0.9369)|1458_A09 (0.0450)|1468_A09 (0.0180)</t>
  </si>
  <si>
    <t>1169_A01 (0.9369)|a total of 7392 cells in this dominant library</t>
  </si>
  <si>
    <t>IN_31</t>
  </si>
  <si>
    <t>['SIM1', 'AL110292.1', 'SLC17A6']</t>
  </si>
  <si>
    <t>['SIM1', 'AC092640.1', 'AL110292.1', 'AP000829.1', 'SLC17A6', 'LINC00923', 'LINC00299', 'KCNH5', 'SCN7A', 'RMST']</t>
  </si>
  <si>
    <t>H20.30.002(0.7957)| H23.30.001(0.1694)| H19.30.004(0.0323)| H20.30.001(0.0027)| H18.30.001(0.0)</t>
  </si>
  <si>
    <t>1169_A01 (0.7769)|2058_C03 (0.0806)|2058_B03 (0.0699)|1468_A09 (0.0296)|1458_A09 (0.0188)|2013_B01 (0.0108)</t>
  </si>
  <si>
    <t>1169_A01 (0.7769)|a total of 7392 cells in this dominant library</t>
  </si>
  <si>
    <t>STH(0.8978)| SN(0.0806)| GPi(0.0161)| GPe(0.0027)| SN-VTA(0.0027)| CaT(0.0)| CaB(0.0)| GPeR(0.0)| GPeC(0.0)| CaH(0.0)| NAC(0.0)| PuPV(0.0)| PuC(0.0)| Pu(0.0)| PuR(0.0)</t>
  </si>
  <si>
    <t>IN_32</t>
  </si>
  <si>
    <t>['LINC01876', 'AC007091.1', 'LMX1A', 'TTC6']</t>
  </si>
  <si>
    <t>['EBF2', 'EBF3', 'LINC01876', 'AC007091.1', 'LMX1A', 'TTC6', 'AC007614.1', 'AC132153.1', 'NOS1', 'RMST']</t>
  </si>
  <si>
    <t>H23.30.001(0.3571)| H19.30.004(0.3506)| H20.30.002(0.2597)| H20.30.001(0.0325)| H18.30.001(0.0)</t>
  </si>
  <si>
    <t>1468_A09 (0.3506)|1169_A01 (0.2597)|2058_C03 (0.1688)|2058_B03 (0.1429)|2013_B01 (0.0260)|1233_A02 (0.0260)|2016_A03 (0.0130)</t>
  </si>
  <si>
    <t>1468_A09 (0.3506)|a total of 3319 cells in this dominant library</t>
  </si>
  <si>
    <t>STH(0.7532)| SN(0.1948)| GPi(0.039)| SN-VTA(0.0065)| Pu(0.0065)| CaH(0.0)| CaB(0.0)| GPeR(0.0)| GPeC(0.0)| GPe(0.0)| CaT(0.0)| PuPV(0.0)| PuC(0.0)| NAC(0.0)| PuR(0.0)</t>
  </si>
  <si>
    <t>IN_34</t>
  </si>
  <si>
    <t>['LHX1', 'PRSS3', 'AL110292.1', 'ANGPT1']</t>
  </si>
  <si>
    <t>['LHX1', 'LHX1-DT', 'CORIN', 'PRSS3', 'AL110292.1', 'ANGPT1', 'SCIN', 'AC007368.1', 'AGBL1', 'GREM2']</t>
  </si>
  <si>
    <t>H20.30.002(0.8997)| H23.30.001(0.083)| H19.30.004(0.0173)| H18.30.001(0.0)| H20.30.001(0.0)</t>
  </si>
  <si>
    <t>1169_A01 (0.7855)|1458_A09 (0.1142)|2013_B01 (0.0311)|2012_B05 (0.0242)|2058_B03 (0.0208)|1468_A09 (0.0138)</t>
  </si>
  <si>
    <t>1169_A01 (0.7855)|a total of 7392 cells in this dominant library</t>
  </si>
  <si>
    <t>STH(0.9377)| GPi(0.0588)| GPe(0.0035)| CaT(0.0)| CaH(0.0)| GPeC(0.0)| CaB(0.0)| GPeR(0.0)| NAC(0.0)| PuC(0.0)| Pu(0.0)| PuPV(0.0)| PuR(0.0)| SN(0.0)| SN-VTA(0.0)</t>
  </si>
  <si>
    <t>IN_35</t>
  </si>
  <si>
    <t>['AC020584.1', 'LINC02315', 'ONECUT1', 'LINC00922']</t>
  </si>
  <si>
    <t>['AC020584.1', 'PMFBP1', 'LINC02315', 'ONECUT1', 'LINC00922', 'PTH2R', 'MLIP', 'POU6F2', 'KCNH5', 'CNTN6']</t>
  </si>
  <si>
    <t>H20.30.002(0.9732)| H23.30.001(0.0179)| H19.30.004(0.0089)| H18.30.001(0.0)| H20.30.001(0.0)</t>
  </si>
  <si>
    <t>1169_A01 (0.8929)|1458_A09 (0.0804)|2013_B01 (0.0179)</t>
  </si>
  <si>
    <t>1169_A01 (0.8929)|a total of 7392 cells in this dominant library</t>
  </si>
  <si>
    <t>STH(0.9821)| GPi(0.0179)| CaH(0.0)| CaT(0.0)| GPe(0.0)| GPeC(0.0)| CaB(0.0)| GPeR(0.0)| NAC(0.0)| PuC(0.0)| Pu(0.0)| PuPV(0.0)| PuR(0.0)| SN(0.0)| SN-VTA(0.0)</t>
  </si>
  <si>
    <t>IN_36</t>
  </si>
  <si>
    <t>['LINC02408', 'AL136962.1', 'AC020584.1']</t>
  </si>
  <si>
    <t>['LINC02408', 'AL136962.1', 'AC020584.1', 'LINC00922', 'PTGER3', 'DIRAS3', 'PIEZO2', 'SYTL4', 'PDGFD', 'MCTP2']</t>
  </si>
  <si>
    <t>H20.30.002(0.9888)| H23.30.001(0.0112)| H18.30.001(0.0)| H20.30.001(0.0)| H19.30.004(0.0)</t>
  </si>
  <si>
    <t>1169_A01 (0.8202)|1458_A09 (0.1685)|2013_B01 (0.0112)</t>
  </si>
  <si>
    <t>1169_A01 (0.8202)|a total of 7392 cells in this dominant library</t>
  </si>
  <si>
    <t>STH(0.9888)| GPi(0.0112)| CaH(0.0)| CaT(0.0)| GPe(0.0)| GPeC(0.0)| CaB(0.0)| GPeR(0.0)| NAC(0.0)| PuC(0.0)| Pu(0.0)| PuPV(0.0)| PuR(0.0)| SN(0.0)| SN-VTA(0.0)</t>
  </si>
  <si>
    <t>IN_37</t>
  </si>
  <si>
    <t>['AC114316.1', 'LINC02055']</t>
  </si>
  <si>
    <t>['ONECUT3', 'PMFBP1', 'AC114316.1', 'ONECUT1', 'LHX1', 'LINC02055', 'PAX6', 'CDH23', 'CRHR2', 'POU6F2']</t>
  </si>
  <si>
    <t>H20.30.002(0.7397)| H23.30.001(0.186)| H19.30.004(0.0496)| H20.30.001(0.0248)| H18.30.001(0.0)</t>
  </si>
  <si>
    <t>1169_A01 (0.6860)|2013_B01 (0.1281)|1458_A09 (0.0537)|1468_A09 (0.0455)|2058_C03 (0.0289)|1233_A02 (0.0165)|2058_B03 (0.0165)</t>
  </si>
  <si>
    <t>1169_A01 (0.686)|a total of 7392 cells in this dominant library</t>
  </si>
  <si>
    <t>STH(0.8058)| GPi(0.1364)| SN(0.0455)| GPe(0.0041)| SN-VTA(0.0041)| GPeR(0.0041)| CaT(0.0)| GPeC(0.0)| CaB(0.0)| CaH(0.0)| NAC(0.0)| PuPV(0.0)| PuC(0.0)| Pu(0.0)| PuR(0.0)</t>
  </si>
  <si>
    <t>IN_38</t>
  </si>
  <si>
    <t>['LINC00922', 'AC079148.3', 'CDH23', 'KCNS3']</t>
  </si>
  <si>
    <t>['LINC00922', 'AC079148.3', 'LHX1', 'CDH23', 'KCNS3', 'PDE11A', 'GPR139', 'POU6F2', 'C5orf64', 'AGBL1']</t>
  </si>
  <si>
    <t>H20.30.002(0.9611)| H23.30.001(0.035)| H20.30.001(0.0039)| H18.30.001(0.0)| H19.30.004(0.0)</t>
  </si>
  <si>
    <t>1169_A01 (0.9494)|2013_B01 (0.0233)|1458_A09 (0.0117)</t>
  </si>
  <si>
    <t>1169_A01 (0.9494)|a total of 7392 cells in this dominant library</t>
  </si>
  <si>
    <t>STH(0.9689)| GPi(0.0233)| GPe(0.0039)| SN(0.0039)| CaH(0.0)| CaT(0.0)| CaB(0.0)| GPeR(0.0)| GPeC(0.0)| NAC(0.0)| Pu(0.0)| PuPV(0.0)| PuC(0.0)| PuR(0.0)| SN-VTA(0.0)</t>
  </si>
  <si>
    <t>IN_40</t>
  </si>
  <si>
    <t>['AL110292.1', 'AC092114.1']</t>
  </si>
  <si>
    <t>['TMEM255A', 'ESR1', 'AL110292.1', 'PRSS3', 'AC092114.1', 'LYPD6B', 'NRP1', 'EPHA5-AS1', 'PLCH1', 'OCA2']</t>
  </si>
  <si>
    <t>H23.30.001(0.9579)| H20.30.002(0.0316)| H20.30.001(0.0105)| H18.30.001(0.0)| H19.30.004(0.0)</t>
  </si>
  <si>
    <t>2013_B01 (0.9263)|2012_B05 (0.0316)|988_C05 (0.0211)|1042_C06 (0.0105)|1169_A01 (0.0105)</t>
  </si>
  <si>
    <t>2013_B01 (0.9263)|a total of 4881 cells in this dominant library</t>
  </si>
  <si>
    <t>GPi(0.9579)| CaT(0.0211)| NAC(0.0105)| STH(0.0105)| GPe(0.0)| CaH(0.0)| CaB(0.0)| GPeR(0.0)| GPeC(0.0)| PuC(0.0)| Pu(0.0)| PuPV(0.0)| PuR(0.0)| SN(0.0)| SN-VTA(0.0)</t>
  </si>
  <si>
    <t>IN_41</t>
  </si>
  <si>
    <t>BG PVALB GABA</t>
  </si>
  <si>
    <t>STR FS PTHLH ST18 GABA</t>
  </si>
  <si>
    <t>['ETNPPL', 'IL1RAPL2', 'RANBP3L']</t>
  </si>
  <si>
    <t>['OPN3', 'MYRFL', 'PDGFD', 'ETNPPL', 'IL1RAPL2', 'RANBP3L', 'AQP4', 'MRVI1', 'OBI1-AS1', 'BMPR1B']</t>
  </si>
  <si>
    <t>H20.30.001(0.2973)| H20.30.002(0.2973)| H23.30.001(0.2568)| H18.30.001(0.1486)| H19.30.004(0.0)</t>
  </si>
  <si>
    <t>1036_A03 (0.1486)|930_C05 (0.0811)|2018_E01 (0.0811)|1036_B03 (0.0811)|891_A06 (0.0541)|1036_C03 (0.0541)|988_E05 (0.0541)|1042_A06 (0.0541)|1955_B06 (0.0405)|847_A04 (0.0405)|1042_B06 (0.0405)|980_C02 (0.0405)|2018_B01 (0.0270)|1955_C06 (0.0270)|2018_A01 (0.0270)|988_D05 (0.0270)|897_E03 (0.0135)|1959_C02 (0.0135)|1959_A02 (0.0135)|2006_B05 (0.0135)|1458_A09 (0.0135)|1110_B07 (0.0135)|1110_A07 (0.0135)|2016_B03 (0.0135)|822_B01 (0.0135)</t>
  </si>
  <si>
    <t>1036_A03 (0.1486)|a total of 10559 cells in this dominant library</t>
  </si>
  <si>
    <t>NAC(0.4189)| CaH(0.1622)| CaT(0.1486)| PuPV(0.0946)| CaB(0.0676)| PuC(0.0405)| Pu(0.0405)| STH(0.0135)| GPe(0.0135)| GPeC(0.0)| GPeR(0.0)| GPi(0.0)| PuR(0.0)| SN(0.0)| SN-VTA(0.0)</t>
  </si>
  <si>
    <t>IN_44</t>
  </si>
  <si>
    <t>STR TAC3 PLPP4 GABA</t>
  </si>
  <si>
    <t>['CHRNA3', 'GLP1R', 'TBXAS1']</t>
  </si>
  <si>
    <t>['CHRNA3', 'LINC01837', 'GLP1R', 'TAC3', 'CRABP1', 'TBXAS1', 'ADAM28', 'AC007614.1', 'FYB1', 'IKZF1']</t>
  </si>
  <si>
    <t>H23.30.001(0.3026)| H20.30.001(0.2763)| H18.30.001(0.2237)| H20.30.002(0.1974)| H19.30.004(0.0)</t>
  </si>
  <si>
    <t>980_C02 (0.1053)|1955_C06 (0.0658)|988_D05 (0.0658)|2012_A05 (0.0526)|847_A04 (0.0526)|1036_C03 (0.0526)|891_A06 (0.0526)|897_E03 (0.0395)|988_E05 (0.0395)|822_A01 (0.0395)|930_D05 (0.0395)|930_C05 (0.0263)|1110_A07 (0.0263)|930_E05 (0.0263)|1955_B06 (0.0263)|1959_A02 (0.0263)|1036_B03 (0.0263)|1036_A03 (0.0263)|2018_B01 (0.0263)|2018_A01 (0.0263)|822_B01 (0.0132)|847_C04 (0.0132)|2016_B03 (0.0132)|1042_A06 (0.0132)|2018_E01 (0.0132)|988_C05 (0.0132)|930_F05 (0.0132)|1959_B02 (0.0132)|858_D03 (0.0132)|1959_C02 (0.0132)|2006_A05 (0.0132)|2013_B01 (0.0132)</t>
  </si>
  <si>
    <t>980_C02 (0.1053)|a total of 6906 cells in this dominant library</t>
  </si>
  <si>
    <t>CaT(0.1974)| NAC(0.1711)| CaB(0.1316)| CaH(0.1184)| PuPV(0.0921)| PuC(0.0789)| Pu(0.0789)| PuR(0.0526)| GPe(0.0526)| GPi(0.0263)| GPeC(0.0)| GPeR(0.0)| SN(0.0)| SN-VTA(0.0)| STH(0.0)</t>
  </si>
  <si>
    <t>IN_45</t>
  </si>
  <si>
    <t>['ECEL1', 'SST', 'LINC02691']</t>
  </si>
  <si>
    <t>['AC010478.1', 'ECEL1', 'ISL1', 'SST', 'LINC02691', 'MCHR2', 'ZBTB7C', 'NR2F2-AS1', 'KCNMB2', 'OPRM1']</t>
  </si>
  <si>
    <t>H23.30.001(0.6111)| H20.30.002(0.2812)| H19.30.004(0.0694)| H20.30.001(0.0347)| H18.30.001(0.0035)</t>
  </si>
  <si>
    <t>2013_B01 (0.2812)|1169_A01 (0.2014)|2012_B05 (0.1146)|2018_D01 (0.0903)|1458_A09 (0.0729)|1468_A09 (0.0694)|2016_A03 (0.0486)|1482_A03 (0.0312)|2058_B03 (0.0278)|2058_C03 (0.0243)|2013_C01 (0.0139)</t>
  </si>
  <si>
    <t>2013_B01 (0.2812)|a total of 4881 cells in this dominant library</t>
  </si>
  <si>
    <t>GPi(0.5729)| STH(0.375)| SN(0.0243)| CaB(0.0139)| GPe(0.0104)| GPeR(0.0035)| CaH(0.0)| GPeC(0.0)| CaT(0.0)| NAC(0.0)| Pu(0.0)| PuPV(0.0)| PuC(0.0)| PuR(0.0)| SN-VTA(0.0)</t>
  </si>
  <si>
    <t>IN_47</t>
  </si>
  <si>
    <t>NDB SI LHX6 LHX8 GBX1</t>
  </si>
  <si>
    <t>['AC092110.1', 'LHX8', 'GALR1']</t>
  </si>
  <si>
    <t>['GBX1', 'AC092110.1', 'LHX8', 'GALR1', 'AC124254.2', 'ELFN1', 'SEMA3E', 'GABRG1', 'TAFA1', 'AC023095.1']</t>
  </si>
  <si>
    <t>H23.30.001(0.7816)| H20.30.001(0.1954)| H20.30.002(0.023)| H18.30.001(0.0)| H19.30.004(0.0)</t>
  </si>
  <si>
    <t>2012_B05 (0.2644)|2016_A03 (0.2184)|1482_A03 (0.1724)|2013_B01 (0.1494)|2012_A05 (0.1379)|960_B03 (0.0230)|2013_A01 (0.0115)|1169_A01 (0.0115)|988_C05 (0.0115)</t>
  </si>
  <si>
    <t>2012_B05 (0.2644)|a total of 6229 cells in this dominant library</t>
  </si>
  <si>
    <t>GPi(0.8046)| GPe(0.1494)| GPeR(0.023)| CaT(0.0115)| STH(0.0115)| CaH(0.0)| CaB(0.0)| GPeC(0.0)| NAC(0.0)| PuC(0.0)| Pu(0.0)| PuPV(0.0)| PuR(0.0)| SN(0.0)| SN-VTA(0.0)</t>
  </si>
  <si>
    <t>IN_48</t>
  </si>
  <si>
    <t>['AL591463.1', 'ELFN1']</t>
  </si>
  <si>
    <t>['LHX8', 'AL591463.1', 'CCDC178', 'ELFN1', 'GABRA6', 'AL356124.1', 'SOX6', 'AC008415.1', 'CPNE4', 'INSYN2A']</t>
  </si>
  <si>
    <t>H20.30.001(0.5286)| H23.30.001(0.4714)| H18.30.001(0.0)| H19.30.004(0.0)| H20.30.002(0.0)</t>
  </si>
  <si>
    <t>994_C03 (0.4143)|2012_B05 (0.2143)|2012_A05 (0.1000)|960_B03 (0.0714)|2006_B05 (0.0571)|2016_A03 (0.0571)|1482_A03 (0.0429)|2013_B01 (0.0286)|2013_A01 (0.0143)</t>
  </si>
  <si>
    <t>994_C03 (0.4143)|a total of 4714 cells in this dominant library</t>
  </si>
  <si>
    <t>GPi(0.7571)| GPe(0.1714)| GPeR(0.0714)| CaT(0.0)| CaH(0.0)| CaB(0.0)| GPeC(0.0)| NAC(0.0)| Pu(0.0)| PuC(0.0)| PuPV(0.0)| PuR(0.0)| SN(0.0)| SN-VTA(0.0)| STH(0.0)</t>
  </si>
  <si>
    <t>IN_49</t>
  </si>
  <si>
    <t>['AC068787.2', 'GBX1', 'FGF10-AS1']</t>
  </si>
  <si>
    <t>['AC068787.2', 'AC060765.1', 'FGF10', 'GBX1', 'FGF10-AS1', 'CCDC178', 'EBF4', 'RCBTB1', 'DIPK2A', 'TMEM132C']</t>
  </si>
  <si>
    <t>H23.30.001(0.8459)| H20.30.001(0.1475)| H20.30.002(0.0066)| H18.30.001(0.0)| H19.30.004(0.0)</t>
  </si>
  <si>
    <t>2006_B05 (0.4426)|2012_A05 (0.2656)|960_B03 (0.1311)|2013_A01 (0.0787)|2018_C01 (0.0328)</t>
  </si>
  <si>
    <t>2006_B05 (0.4426)|a total of 6534 cells in this dominant library</t>
  </si>
  <si>
    <t>GPe(0.8197)| GPeR(0.1311)| GPi(0.0295)| NAC(0.0098)| PuPV(0.0066)| CaB(0.0033)| CaH(0.0)| GPeC(0.0)| CaT(0.0)| Pu(0.0)| PuC(0.0)| PuR(0.0)| SN(0.0)| SN-VTA(0.0)| STH(0.0)</t>
  </si>
  <si>
    <t>IN_50</t>
  </si>
  <si>
    <t>['ST18', 'MEGF10', 'RMST']</t>
  </si>
  <si>
    <t>['RNF220', 'ST18', 'PLP1', 'SLC1A3', 'MEGF10', 'RMST', 'AL356124.1', 'ARHGAP18', 'SOX6', 'ADARB2']</t>
  </si>
  <si>
    <t>H20.30.001(0.5738)| H23.30.001(0.4226)| H20.30.002(0.0036)| H18.30.001(0.0)| H19.30.004(0.0)</t>
  </si>
  <si>
    <t>994_C03 (0.5228)|2016_A03 (0.2914)|2018_D01 (0.0692)|960_B03 (0.0401)|2012_A05 (0.0219)|2018_C01 (0.0146)|2006_B05 (0.0128)</t>
  </si>
  <si>
    <t>994_C03 (0.5228)|a total of 4714 cells in this dominant library</t>
  </si>
  <si>
    <t>GPi(0.8944)| GPe(0.051)| GPeR(0.0401)| PuPV(0.0109)| NAC(0.0036)| CaT(0.0)| CaH(0.0)| GPeC(0.0)| CaB(0.0)| Pu(0.0)| PuC(0.0)| PuR(0.0)| SN(0.0)| SN-VTA(0.0)| STH(0.0)</t>
  </si>
  <si>
    <t>IN_51</t>
  </si>
  <si>
    <t>MB Dopaminergic</t>
  </si>
  <si>
    <t>SN TH Dopa</t>
  </si>
  <si>
    <t>['LINC01956', 'NPSR1']</t>
  </si>
  <si>
    <t>['AC078923.1', 'AC074099.1', 'LINC01956', 'NPSR1', 'LINC00261', 'EBF2', 'TH', 'LINC01876', 'EBF3', 'LMX1A']</t>
  </si>
  <si>
    <t>H20.30.002(0.7442)| H19.30.004(0.2151)| H20.30.001(0.0233)| H23.30.001(0.0174)| H18.30.001(0.0)</t>
  </si>
  <si>
    <t>1169_A01 (0.6395)|1468_A09 (0.2151)|1458_A09 (0.1047)|1001_A06 (0.0233)|2058_B03 (0.0174)</t>
  </si>
  <si>
    <t>1169_A01 (0.6395)|a total of 7392 cells in this dominant library</t>
  </si>
  <si>
    <t>STH(0.9767)| SN-VTA(0.0233)| CaB(0.0)| GPe(0.0)| GPeC(0.0)| CaH(0.0)| CaT(0.0)| GPi(0.0)| GPeR(0.0)| NAC(0.0)| Pu(0.0)| PuPV(0.0)| PuC(0.0)| SN(0.0)| PuR(0.0)</t>
  </si>
  <si>
    <t>IN_52</t>
  </si>
  <si>
    <t>['SLC6A3', 'SLC18A2']</t>
  </si>
  <si>
    <t>['SLC6A3', 'SLC18A1', 'CHRNB3', 'LINC01956', 'SLC18A2', 'LINC00261', 'SCUBE1', 'TH', 'EBF3', 'VWA5B1']</t>
  </si>
  <si>
    <t>H20.30.002(0.6983)| H20.30.001(0.1638)| H19.30.004(0.1034)| H18.30.001(0.0259)| H23.30.001(0.0086)</t>
  </si>
  <si>
    <t>1169_A01 (0.6810)|1001_A06 (0.1466)|1468_A09 (0.1034)|925_F03 (0.0259)|1233_A02 (0.0172)|1458_A09 (0.0172)</t>
  </si>
  <si>
    <t>1169_A01 (0.681)|a total of 7392 cells in this dominant library</t>
  </si>
  <si>
    <t>STH(0.8017)| SN-VTA(0.1466)| SN(0.0517)| GPe(0.0)| CaB(0.0)| CaH(0.0)| CaT(0.0)| GPi(0.0)| GPeR(0.0)| GPeC(0.0)| NAC(0.0)| PuPV(0.0)| PuC(0.0)| Pu(0.0)| PuR(0.0)</t>
  </si>
  <si>
    <t>IN_54</t>
  </si>
  <si>
    <t>GABA Glut</t>
  </si>
  <si>
    <t>BG GABA Glut</t>
  </si>
  <si>
    <t>GP GABA Glut</t>
  </si>
  <si>
    <t>GPi Shell</t>
  </si>
  <si>
    <t>['LINC02359', 'LINC01798']</t>
  </si>
  <si>
    <t>['LINC02359', 'LINC01799', 'LINC01828', 'HPGD', 'LINC01798', 'PAX6', 'FAM163A', 'TBR1', 'PTPN14', 'COL24A1']</t>
  </si>
  <si>
    <t>H23.30.001(0.6807)| H20.30.001(0.3193)| H18.30.001(0.0)| H19.30.004(0.0)| H20.30.002(0.0)</t>
  </si>
  <si>
    <t>2012_A05 (0.2689)|2013_B01 (0.2269)|960_B03 (0.1933)|2016_A03 (0.1513)|994_C03 (0.1176)|2012_B05 (0.0252)</t>
  </si>
  <si>
    <t>2012_A05 (0.2689)|a total of 7367 cells in this dominant library</t>
  </si>
  <si>
    <t>GPi(0.5294)| GPe(0.2773)| GPeR(0.1933)| CaT(0.0)| CaH(0.0)| CaB(0.0)| GPeC(0.0)| NAC(0.0)| Pu(0.0)| PuC(0.0)| PuPV(0.0)| PuR(0.0)| SN(0.0)| SN-VTA(0.0)| STH(0.0)</t>
  </si>
  <si>
    <t>IN_55</t>
  </si>
  <si>
    <t>CN MGE LAMP5 GABA</t>
  </si>
  <si>
    <t>BN LAMP5 CXCL14 GABA</t>
  </si>
  <si>
    <t>['ROR2', 'CRH', 'EYA4']</t>
  </si>
  <si>
    <t>['ROR2', 'CRH', 'AC132803.1', 'EYA4', 'KIT', 'NRIP3', 'EPHA3', 'NTNG1', 'UNC13C', 'FBXL7']</t>
  </si>
  <si>
    <t>H23.30.001(0.3629)| H18.30.001(0.3185)| H20.30.002(0.1613)| H20.30.001(0.1573)| H19.30.004(0.0)</t>
  </si>
  <si>
    <t>988_D05 (0.1270)|988_C05 (0.0585)|1955_C06 (0.0544)|988_E05 (0.0524)|847_D04 (0.0484)|2016_C03 (0.0363)|2018_E01 (0.0343)|847_C04 (0.0343)|2018_C01 (0.0343)|1110_A07 (0.0242)|2018_A01 (0.0222)|2016_B03 (0.0222)|980_C02 (0.0222)|960_B03 (0.0222)|822_B01 (0.0202)|930_B05 (0.0202)|1959_A02 (0.0202)|2013_C01 (0.0181)|1110_B07 (0.0181)|847_A04 (0.0181)|2018_B01 (0.0141)|822_A01 (0.0141)|1482_A03 (0.0141)|897_E03 (0.0141)|930_D05 (0.0141)|1959_C02 (0.0141)|925_F03 (0.0121)|2006_A05 (0.0121)|1091_A05 (0.0121)|930_C05 (0.0121)|2012_A05 (0.0121)|1169_A01 (0.0101)|2013_B01 (0.0101)|2012_B05 (0.0101)|1036_C03 (0.0101)|1959_B02 (0.0101)|2013_A01 (0.0101)</t>
  </si>
  <si>
    <t>988_D05 (0.127)|a total of 8686 cells in this dominant library</t>
  </si>
  <si>
    <t>CaT(0.25)| PuPV(0.1573)| PuC(0.127)| NAC(0.1008)| Pu(0.0685)| GPe(0.0625)| CaB(0.0585)| GPi(0.0484)| CaH(0.0444)| PuR(0.0242)| GPeR(0.0222)| STH(0.0161)| SN(0.0141)| GPeC(0.006)| SN-VTA(0.0)</t>
  </si>
  <si>
    <t>IN_56</t>
  </si>
  <si>
    <t>['AC132803.1', 'POU6F2']</t>
  </si>
  <si>
    <t>['AC092819.3', 'LINC00298', 'AC132803.1', 'ADAMTS20', 'MPPED1', 'POU6F2', 'PRELID2', 'KIT', 'FREM1', 'KCNH5']</t>
  </si>
  <si>
    <t>H23.30.001(0.4751)| H20.30.001(0.2007)| H18.30.001(0.186)| H20.30.002(0.1363)| H19.30.004(0.0018)</t>
  </si>
  <si>
    <t>1482_A03 (0.1308)|2012_B05 (0.0976)|988_C05 (0.0810)|2018_C01 (0.0810)|988_D05 (0.0718)|2016_C03 (0.0479)|2018_E01 (0.0460)|925_F03 (0.0424)|2016_A03 (0.0387)|1955_C06 (0.0276)|988_E05 (0.0276)|847_C04 (0.0258)|2013_B01 (0.0239)|930_B05 (0.0239)|980_C02 (0.0221)|2018_B01 (0.0203)|847_A04 (0.0184)|822_B01 (0.0184)|2012_A05 (0.0147)|2058_C03 (0.0129)|2012_C05 (0.0129)|2018_A01 (0.0110)</t>
  </si>
  <si>
    <t>1482_A03 (0.1308)|a total of 4968 cells in this dominant library</t>
  </si>
  <si>
    <t>GPi(0.3039)| CaT(0.2339)| PuPV(0.14)| GPe(0.1013)| SN(0.0552)| PuC(0.0405)| CaH(0.0295)| Pu(0.0295)| NAC(0.0239)| STH(0.0147)| CaB(0.0129)| GPeR(0.0055)| GPeC(0.0037)| PuR(0.0037)| SN-VTA(0.0018)</t>
  </si>
  <si>
    <t>IN_57</t>
  </si>
  <si>
    <t>['AC132803.1', 'LAMA3', 'HPSE2']</t>
  </si>
  <si>
    <t>['LINC00298', 'AC132803.1', 'LYPD6', 'MPPED1', 'LAMA3', 'HPSE2', 'TCERG1L', 'ADAMTS9-AS2', 'TACR1', 'SDK2']</t>
  </si>
  <si>
    <t>H20.30.001(0.5354)| H20.30.002(0.3333)| H23.30.001(0.0859)| H18.30.001(0.0455)| H19.30.004(0.0)</t>
  </si>
  <si>
    <t>1482_A03 (0.5101)|988_C05 (0.3182)|2012_B05 (0.0404)|925_F03 (0.0404)|2016_A03 (0.0202)|930_B05 (0.0152)|2016_C03 (0.0152)|960_B03 (0.0101)|988_E05 (0.0101)</t>
  </si>
  <si>
    <t>1482_A03 (0.5101)|a total of 4968 cells in this dominant library</t>
  </si>
  <si>
    <t>GPi(0.5707)| CaT(0.3182)| SN(0.0404)| PuPV(0.0303)| PuC(0.0152)| GPeR(0.0101)| GPe(0.0101)| NAC(0.0051)| GPeC(0.0)| CaB(0.0)| CaH(0.0)| Pu(0.0)| PuR(0.0)| SN-VTA(0.0)| STH(0.0)</t>
  </si>
  <si>
    <t>IN_58</t>
  </si>
  <si>
    <t>['NDNF', 'AC092819.3']</t>
  </si>
  <si>
    <t>['NDNF', 'AC005064.1', 'AC092819.3', 'PAPSS2', 'LINC00298', 'SGO1-AS1', 'MPPED1', 'AC007368.1', 'FREM1', 'TOX3']</t>
  </si>
  <si>
    <t>H23.30.001(0.3246)| H18.30.001(0.3194)| H20.30.002(0.1798)| H20.30.001(0.1693)| H19.30.004(0.007)</t>
  </si>
  <si>
    <t>925_F03 (0.2478)|988_C05 (0.1291)|1482_A03 (0.1030)|2012_B05 (0.0628)|2016_C03 (0.0384)|2018_C01 (0.0366)|1955_C06 (0.0314)|822_B01 (0.0209)|988_D05 (0.0192)|2018_B01 (0.0192)|2018_E01 (0.0175)|980_C02 (0.0175)|988_E05 (0.0157)|847_C04 (0.0157)|2013_C01 (0.0157)|2012_A05 (0.0140)|847_A04 (0.0140)|2018_A01 (0.0140)|2016_A03 (0.0122)|1955_B06 (0.0122)|2012_C05 (0.0105)|930_B05 (0.0105)|1169_A01 (0.0105)</t>
  </si>
  <si>
    <t>925_F03 (0.2478)|a total of 3479 cells in this dominant library</t>
  </si>
  <si>
    <t>SN(0.2548)| CaT(0.1937)| GPi(0.1902)| PuPV(0.1099)| GPe(0.0541)| NAC(0.0384)| CaH(0.0349)| Pu(0.0332)| PuC(0.0314)| CaB(0.0262)| STH(0.0192)| GPeR(0.0087)| PuR(0.0035)| GPeC(0.0017)| SN-VTA(0.0)</t>
  </si>
  <si>
    <t>IN_59</t>
  </si>
  <si>
    <t>CN CGE GABA</t>
  </si>
  <si>
    <t>CN CGE VIP GABA</t>
  </si>
  <si>
    <t>STR VIP GABA</t>
  </si>
  <si>
    <t>['AC011990.1', 'AC079148.3']</t>
  </si>
  <si>
    <t>['LINC01931', 'AC011990.1', 'EGF', 'PNOC', 'AC079148.3', 'CHRNA2', 'ABCA9-AS1', 'ADAMTSL1', 'SEMA3C', 'TOX3']</t>
  </si>
  <si>
    <t>H23.30.001(0.359)| H20.30.002(0.265)| H20.30.001(0.2051)| H18.30.001(0.1709)| H19.30.004(0.0)</t>
  </si>
  <si>
    <t>980_C02 (0.0769)|2018_E01 (0.0684)|2018_B01 (0.0598)|988_E05 (0.0598)|988_D05 (0.0513)|930_D05 (0.0513)|822_A01 (0.0513)|822_B01 (0.0513)|988_C05 (0.0513)|2018_C01 (0.0427)|847_A04 (0.0427)|2006_A05 (0.0342)|847_D04 (0.0342)|2013_C01 (0.0342)|897_E03 (0.0342)|930_B05 (0.0342)|2012_C05 (0.0256)|1959_B02 (0.0171)|2018_A01 (0.0171)|1110_A07 (0.0171)|847_C04 (0.0171)|1042_A06 (0.0171)|1959_C02 (0.0171)</t>
  </si>
  <si>
    <t>980_C02 (0.0769)|a total of 6906 cells in this dominant library</t>
  </si>
  <si>
    <t>CaT(0.2735)| PuPV(0.1966)| PuC(0.1453)| CaB(0.1197)| CaH(0.0684)| GPe(0.0513)| PuR(0.0513)| NAC(0.0427)| Pu(0.0256)| STH(0.0171)| GPi(0.0085)| GPeR(0.0)| GPeC(0.0)| SN(0.0)| SN-VTA(0.0)</t>
  </si>
  <si>
    <t>IN_60</t>
  </si>
  <si>
    <t>['IL17RD', 'THSD7B']</t>
  </si>
  <si>
    <t>['IL17RD', 'PCDH18', 'CASC6', 'PTGFR', 'ADAMTSL1', 'THSD7B', 'NAP1L3', 'ARHGAP18', 'AL356124.1', 'SDK1']</t>
  </si>
  <si>
    <t>H20.30.002(0.2704)| H18.30.001(0.2579)| H20.30.001(0.2516)| H23.30.001(0.2138)| H19.30.004(0.0063)</t>
  </si>
  <si>
    <t>925_F03 (0.2201)|988_C05 (0.2013)|1482_A03 (0.1824)|2018_C01 (0.0314)|2012_B05 (0.0314)|1955_C06 (0.0314)|980_C02 (0.0252)|2012_C05 (0.0252)|1955_B06 (0.0252)|1042_A06 (0.0189)|1091_A05 (0.0189)|930_E05 (0.0189)|930_B05 (0.0189)|2018_E01 (0.0189)|930_C05 (0.0126)|2013_B01 (0.0126)|2016_C03 (0.0126)|988_D05 (0.0126)|822_B01 (0.0126)</t>
  </si>
  <si>
    <t>925_F03 (0.2201)|a total of 3479 cells in this dominant library</t>
  </si>
  <si>
    <t>CaT(0.283)| GPi(0.2327)| SN(0.2201)| NAC(0.0566)| CaH(0.044)| GPe(0.0377)| CaB(0.0314)| Pu(0.0314)| PuC(0.0252)| PuPV(0.0252)| PuR(0.0063)| STH(0.0063)| GPeC(0.0)| GPeR(0.0)| SN-VTA(0.0)</t>
  </si>
  <si>
    <t>IN_61</t>
  </si>
  <si>
    <t>['IGFBP5', 'FLT1', 'PTH2R']</t>
  </si>
  <si>
    <t>['SCTR', 'LINC01931', 'IGFBP5', 'FLT1', 'AL391832.4', 'PTH2R', 'PLCE1', 'VWDE', 'RELN', 'LRFN2']</t>
  </si>
  <si>
    <t>H23.30.001(0.3663)| H18.30.001(0.2267)| H20.30.002(0.2209)| H20.30.001(0.186)| H19.30.004(0.0)</t>
  </si>
  <si>
    <t>822_B01 (0.0756)|2018_E01 (0.0756)|988_C05 (0.0756)|988_D05 (0.0756)|980_C02 (0.0581)|847_A04 (0.0581)|2012_C05 (0.0465)|2018_C01 (0.0407)|988_E05 (0.0407)|2016_C03 (0.0407)|847_C04 (0.0407)|1959_A02 (0.0349)|1955_B06 (0.0291)|1036_B03 (0.0291)|2018_B01 (0.0233)|822_A01 (0.0174)|960_B03 (0.0174)|897_E03 (0.0174)|930_E05 (0.0174)|1036_C03 (0.0116)|2013_B01 (0.0116)|1091_A05 (0.0116)|1042_B06 (0.0116)|1955_C06 (0.0116)|1959_B02 (0.0116)|930_B05 (0.0116)</t>
  </si>
  <si>
    <t>822_B01 (0.0756)|a total of 6920 cells in this dominant library</t>
  </si>
  <si>
    <t>CaT(0.3314)| PuPV(0.2209)| NAC(0.1163)| CaH(0.1105)| CaB(0.0465)| GPe(0.0465)| PuC(0.0349)| PuR(0.0233)| Pu(0.0174)| GPeR(0.0174)| GPi(0.0174)| SN(0.0116)| GPeC(0.0058)| SN-VTA(0.0)| STH(0.0)</t>
  </si>
  <si>
    <t>IN_62</t>
  </si>
  <si>
    <t>['SCTR', 'FLT1', 'CHRM2']</t>
  </si>
  <si>
    <t>['SCTR', 'SHISA8', 'FLT1', 'AL136114.1', 'SYT2', 'CHRM2', 'NCALD', 'CDH13', 'ANK1', 'GRIK1']</t>
  </si>
  <si>
    <t>H18.30.001(0.28)| H20.30.002(0.265)| H20.30.001(0.255)| H23.30.001(0.2)| H19.30.004(0.0)</t>
  </si>
  <si>
    <t>988_D05 (0.1050)|822_B01 (0.0850)|930_D05 (0.0650)|988_E05 (0.0650)|988_C05 (0.0600)|897_E03 (0.0550)|980_C02 (0.0500)|847_C04 (0.0500)|847_D04 (0.0450)|2018_A01 (0.0350)|847_A04 (0.0350)|822_A01 (0.0300)|1955_C06 (0.0300)|930_B05 (0.0250)|930_E05 (0.0250)|1955_B06 (0.0200)|2016_C03 (0.0200)|2018_E01 (0.0150)|930_C05 (0.0150)|930_F05 (0.0150)|2016_B03 (0.0150)|1110_A07 (0.0150)|2018_B01 (0.0150)|847_B04 (0.0150)</t>
  </si>
  <si>
    <t>988_D05 (0.105)|a total of 8686 cells in this dominant library</t>
  </si>
  <si>
    <t>CaT(0.24)| PuPV(0.235)| PuC(0.185)| CaB(0.105)| CaH(0.075)| PuR(0.06)| NAC(0.045)| Pu(0.04)| GPe(0.01)| STH(0.005)| GPeC(0.0)| GPi(0.0)| GPeR(0.0)| SN(0.0)| SN-VTA(0.0)</t>
  </si>
  <si>
    <t>IN_64</t>
  </si>
  <si>
    <t>['MCUB', 'IQGAP2', 'NTN1', 'LINC02082', 'PLS3']</t>
  </si>
  <si>
    <t>['MCUB', 'IQGAP2', 'NTN1', 'LINC02082', 'ABI3BP', 'PLS3', 'VWDE', 'SOX1-OT', 'NELL1', 'SDK1']</t>
  </si>
  <si>
    <t>H23.30.001(0.3652)| H20.30.002(0.3391)| H18.30.001(0.1652)| H20.30.001(0.1304)| H19.30.004(0.0)</t>
  </si>
  <si>
    <t>822_A01 (0.1043)|897_E03 (0.0870)|847_A04 (0.0696)|2006_A05 (0.0609)|988_C05 (0.0435)|1955_C06 (0.0435)|2018_E01 (0.0348)|980_C02 (0.0348)|1959_B02 (0.0348)|2018_C01 (0.0348)|1959_C02 (0.0348)|988_D05 (0.0261)|2016_C03 (0.0261)|2012_A05 (0.0261)|2012_C05 (0.0174)|1955_B06 (0.0174)|930_A05 (0.0174)|847_C04 (0.0174)|1042_A06 (0.0174)|1482_A03 (0.0174)|930_B05 (0.0174)|930_C05 (0.0174)|930_D05 (0.0174)|1036_C03 (0.0174)|988_E05 (0.0174)|1110_B07 (0.0174)</t>
  </si>
  <si>
    <t>822_A01 (0.1043)|a total of 10559 cells in this dominant library</t>
  </si>
  <si>
    <t>CaB(0.1652)| CaH(0.1565)| CaT(0.1565)| PuR(0.1217)| NAC(0.087)| Pu(0.0783)| PuPV(0.0783)| GPe(0.0609)| PuC(0.0435)| GPi(0.0348)| SN(0.0087)| STH(0.0087)| GPeC(0.0)| GPeR(0.0)| SN-VTA(0.0)</t>
  </si>
  <si>
    <t>IN_65</t>
  </si>
  <si>
    <t>['VWA5B1', 'VIP', 'CCK']</t>
  </si>
  <si>
    <t>['VWA5B1', 'VIP', 'AC013265.1', 'PTH2R', 'CCK', 'ABI3BP', 'STK32B', 'THSD7B', 'PCDH19', 'NELL1']</t>
  </si>
  <si>
    <t>H23.30.001(0.2979)| H20.30.002(0.2695)| H18.30.001(0.2624)| H20.30.001(0.1702)| H19.30.004(0.0)</t>
  </si>
  <si>
    <t>988_C05 (0.1560)|1482_A03 (0.1277)|925_F03 (0.1241)|1955_C06 (0.0922)|1091_A05 (0.0461)|988_D05 (0.0390)|2016_C03 (0.0355)|2018_C01 (0.0355)|930_B05 (0.0248)|1042_A06 (0.0213)|1036_A03 (0.0213)|847_A04 (0.0177)|847_C04 (0.0142)|1036_C03 (0.0142)|1036_B03 (0.0142)|1959_B02 (0.0142)|2018_E01 (0.0142)|2013_A01 (0.0142)|2012_B05 (0.0106)|2013_B01 (0.0106)|1959_A02 (0.0106)|1955_B06 (0.0106)|2013_C01 (0.0106)|960_B03 (0.0106)|1110_A07 (0.0106)|1110_B07 (0.0106)|2016_A03 (0.0106)|822_B01 (0.0106)</t>
  </si>
  <si>
    <t>988_C05 (0.156)|a total of 5279 cells in this dominant library</t>
  </si>
  <si>
    <t>CaT(0.2128)| GPi(0.1596)| NAC(0.156)| SN(0.1277)| Pu(0.0957)| PuPV(0.0674)| GPe(0.0603)| CaH(0.0426)| PuC(0.0284)| CaB(0.0248)| GPeR(0.0106)| STH(0.0071)| PuR(0.0071)| GPeC(0.0)| SN-VTA(0.0)</t>
  </si>
  <si>
    <t>IN_66</t>
  </si>
  <si>
    <t>['VIPR2', 'NPR3', 'PPP1R1C']</t>
  </si>
  <si>
    <t>['VIPR2', 'AC021594.2', 'AC020930.1', 'NPR3', 'VIP', 'PPP1R1C', 'AC013265.1', 'AL589693.1', 'PLCE1', 'TRPC6']</t>
  </si>
  <si>
    <t>H20.30.002(0.3256)| H23.30.001(0.2419)| H20.30.001(0.2279)| H18.30.001(0.2047)| H19.30.004(0.0)</t>
  </si>
  <si>
    <t>988_C05 (0.1023)|822_B01 (0.0698)|822_A01 (0.0558)|897_E03 (0.0512)|988_D05 (0.0512)|1955_C06 (0.0465)|847_C04 (0.0419)|988_E05 (0.0419)|930_E05 (0.0372)|2016_C03 (0.0372)|980_C02 (0.0326)|925_F03 (0.0279)|1955_B06 (0.0279)|930_C05 (0.0279)|930_B05 (0.0233)|847_D04 (0.0233)|1482_A03 (0.0233)|930_F05 (0.0233)|2018_C01 (0.0186)|847_A04 (0.0186)|2018_A01 (0.0186)|1959_A02 (0.0186)|2013_C01 (0.0140)|2006_A05 (0.0140)|960_B03 (0.0140)|891_A06 (0.0140)|1959_B02 (0.0140)</t>
  </si>
  <si>
    <t>988_C05 (0.1023)|a total of 5279 cells in this dominant library</t>
  </si>
  <si>
    <t>PuPV(0.1953)| CaT(0.186)| CaB(0.1302)| CaH(0.0977)| PuR(0.0837)| PuC(0.0791)| NAC(0.0698)| Pu(0.0512)| GPi(0.0326)| GPe(0.0279)| SN(0.0279)| GPeR(0.014)| GPeC(0.0047)| SN-VTA(0.0)| STH(0.0)</t>
  </si>
  <si>
    <t>IN_67</t>
  </si>
  <si>
    <t>['SHISA8', 'VIP', 'AC013265.1']</t>
  </si>
  <si>
    <t>['CHRNA2', 'SHISA8', 'CCNG2', 'VIP', 'AC013265.1', 'PTHLH', 'COL12A1', 'IQGAP2', 'ABI3BP', 'PROS1']</t>
  </si>
  <si>
    <t>H20.30.002(0.2877)| H20.30.001(0.2689)| H23.30.001(0.2571)| H18.30.001(0.1863)| H19.30.004(0.0)</t>
  </si>
  <si>
    <t>822_B01 (0.0920)|897_E03 (0.0778)|930_C05 (0.0778)|980_C02 (0.0637)|847_A04 (0.0590)|930_E05 (0.0495)|988_C05 (0.0401)|988_D05 (0.0401)|847_C04 (0.0377)|988_E05 (0.0330)|2006_A05 (0.0330)|822_A01 (0.0307)|1959_B02 (0.0283)|1955_B06 (0.0259)|2018_A01 (0.0236)|1955_C06 (0.0236)|2018_E01 (0.0212)|2012_C05 (0.0189)|891_A06 (0.0189)|2018_B01 (0.0165)|2013_C01 (0.0165)|1036_A03 (0.0165)|930_F05 (0.0165)|930_B05 (0.0142)|1036_B03 (0.0142)|2012_A05 (0.0118)</t>
  </si>
  <si>
    <t>822_B01 (0.092)|a total of 6920 cells in this dominant library</t>
  </si>
  <si>
    <t>CaH(0.1981)| CaB(0.1958)| PuPV(0.1863)| CaT(0.184)| NAC(0.059)| PuC(0.0519)| PuR(0.0495)| Pu(0.0283)| GPe(0.0236)| GPi(0.0142)| GPeR(0.0047)| STH(0.0024)| SN(0.0024)| GPeC(0.0)| SN-VTA(0.0)</t>
  </si>
  <si>
    <t>IN_68</t>
  </si>
  <si>
    <t>['VIP', 'SERTM1', 'CMTM8']</t>
  </si>
  <si>
    <t>['EREG', 'VIP', 'SERTM1', 'ANGPT1', 'LINC01470', 'CMTM8', 'PLS3', 'SLITRK4', 'SVIL', 'ARHGEF28']</t>
  </si>
  <si>
    <t>H23.30.001(0.3023)| H20.30.002(0.2465)| H18.30.001(0.2372)| H20.30.001(0.214)| H19.30.004(0.0)</t>
  </si>
  <si>
    <t>988_C05 (0.1581)|1482_A03 (0.1070)|925_F03 (0.0791)|988_D05 (0.0651)|2012_B05 (0.0605)|2018_C01 (0.0419)|2016_C03 (0.0419)|2016_A03 (0.0326)|980_C02 (0.0279)|822_B01 (0.0279)|2013_B01 (0.0233)|1955_C06 (0.0233)|847_C04 (0.0233)|1110_A07 (0.0233)|960_B03 (0.0233)|822_A01 (0.0186)|847_D04 (0.0186)|2012_A05 (0.0140)|2058_C03 (0.0140)|1036_A03 (0.0140)|1091_A05 (0.0140)|1042_C06 (0.0140)</t>
  </si>
  <si>
    <t>988_C05 (0.1581)|a total of 5279 cells in this dominant library</t>
  </si>
  <si>
    <t>CaT(0.2605)| GPi(0.2419)| NAC(0.107)| PuPV(0.093)| SN(0.093)| GPe(0.0698)| PuC(0.0419)| Pu(0.0233)| PuR(0.0233)| GPeR(0.0233)| CaB(0.014)| STH(0.0047)| GPeC(0.0047)| CaH(0.0)| SN-VTA(0.0)</t>
  </si>
  <si>
    <t>IN_69</t>
  </si>
  <si>
    <t>['ITGA8', 'LYPD6', 'CMTM8']</t>
  </si>
  <si>
    <t>['RGS5', 'TAC3', 'ITGA8', 'LYPD6', 'IQGAP2', 'CMTM8', 'CXCL14', 'AC007368.1', 'NRP1', 'TOX2']</t>
  </si>
  <si>
    <t>H20.30.002(0.3)| H23.30.001(0.2583)| H18.30.001(0.2417)| H20.30.001(0.2)| H19.30.004(0.0)</t>
  </si>
  <si>
    <t>988_C05 (0.1000)|1482_A03 (0.0917)|925_F03 (0.0917)|988_D05 (0.0750)|822_A01 (0.0667)|988_E05 (0.0500)|847_C04 (0.0500)|2018_C01 (0.0417)|822_B01 (0.0417)|1955_C06 (0.0417)|930_B05 (0.0333)|2012_A05 (0.0333)|1036_A03 (0.0333)|960_B03 (0.0333)|2016_C03 (0.0250)|2013_B01 (0.0167)|980_C02 (0.0167)|2013_C01 (0.0167)|847_A04 (0.0167)</t>
  </si>
  <si>
    <t>988_C05 (0.1)|a total of 5279 cells in this dominant library</t>
  </si>
  <si>
    <t>CaT(0.2083)| PuPV(0.175)| GPi(0.125)| SN(0.0917)| GPe(0.075)| PuR(0.0667)| NAC(0.0583)| PuC(0.0583)| Pu(0.0417)| CaH(0.0333)| GPeR(0.0333)| CaB(0.025)| STH(0.0083)| GPeC(0.0)| SN-VTA(0.0)</t>
  </si>
  <si>
    <t>IN_70</t>
  </si>
  <si>
    <t>['CASC6', 'NPR3', 'AL391832.4', 'PTH2R']</t>
  </si>
  <si>
    <t>['CASC6', 'NPR3', 'AL391832.4', 'AC013265.1', 'ADRA1B', 'PTH2R', 'AL136114.1', 'STK32B', 'CALB2', 'PROX1']</t>
  </si>
  <si>
    <t>H18.30.001(0.3239)| H20.30.002(0.3146)| H20.30.001(0.2535)| H23.30.001(0.108)| H19.30.004(0.0)</t>
  </si>
  <si>
    <t>925_F03 (0.2958)|988_C05 (0.2911)|1482_A03 (0.2254)|1955_C06 (0.0235)|2012_B05 (0.0188)|2016_A03 (0.0188)|988_D05 (0.0141)|822_A01 (0.0141)</t>
  </si>
  <si>
    <t>925_F03 (0.2958)|a total of 3479 cells in this dominant library</t>
  </si>
  <si>
    <t>CaT(0.3146)| SN(0.3052)| GPi(0.2629)| Pu(0.0282)| PuPV(0.0282)| NAC(0.0141)| PuR(0.0141)| GPeR(0.0094)| GPe(0.0047)| CaB(0.0047)| CaH(0.0047)| STH(0.0047)| PuC(0.0047)| GPeC(0.0)| SN-VTA(0.0)</t>
  </si>
  <si>
    <t>IN_71</t>
  </si>
  <si>
    <t>['AJ006995.1', 'LINC01630', 'NXPH2']</t>
  </si>
  <si>
    <t>['AC011990.1', 'AJ006995.1', 'CHRNA2', 'KMO', 'LINC01630', 'NXPH2', 'MIR4300HG', 'MEGF11', 'COL19A1', 'SDK1']</t>
  </si>
  <si>
    <t>H20.30.001(0.3008)| H20.30.002(0.2805)| H23.30.001(0.2398)| H18.30.001(0.1789)| H19.30.004(0.0)</t>
  </si>
  <si>
    <t>822_B01 (0.0935)|988_E05 (0.0935)|988_C05 (0.0691)|980_C02 (0.0610)|930_F05 (0.0569)|822_A01 (0.0528)|988_D05 (0.0488)|847_C04 (0.0447)|2018_B01 (0.0407)|930_E05 (0.0366)|847_D04 (0.0366)|2018_A01 (0.0325)|1955_C06 (0.0285)|897_E03 (0.0285)|930_D05 (0.0285)|847_A04 (0.0244)|2018_E01 (0.0244)|930_B05 (0.0244)|2016_B03 (0.0203)|2016_C03 (0.0203)|930_C05 (0.0163)|2006_A05 (0.0163)|2013_C01 (0.0122)</t>
  </si>
  <si>
    <t>822_B01 (0.0935)|a total of 6920 cells in this dominant library</t>
  </si>
  <si>
    <t>PuPV(0.2927)| CaT(0.2073)| PuC(0.1423)| PuR(0.1138)| CaB(0.1016)| CaH(0.0569)| Pu(0.0366)| NAC(0.0163)| GPe(0.0122)| GPeR(0.0081)| GPi(0.0041)| STH(0.0041)| SN(0.0041)| GPeC(0.0)| SN-VTA(0.0)</t>
  </si>
  <si>
    <t>IN_72</t>
  </si>
  <si>
    <t>GP PVALB GABA</t>
  </si>
  <si>
    <t>GPi Core</t>
  </si>
  <si>
    <t>['ONECUT1', 'PVALB', 'TAFA4', 'AC068051.1']</t>
  </si>
  <si>
    <t>['LINC02008', 'ONECUT1', 'PVALB', 'LHX1', 'TAFA4', 'AC068051.1', 'SPHKAP', 'NEFL', 'CNTN6', 'SPARCL1']</t>
  </si>
  <si>
    <t>H23.30.001(0.8954)| H20.30.001(0.0784)| H20.30.002(0.0261)| H18.30.001(0.0)| H19.30.004(0.0)</t>
  </si>
  <si>
    <t>2012_B05 (0.7647)|2012_A05 (0.0980)|960_B03 (0.0392)|2016_A03 (0.0261)|994_C03 (0.0196)|1482_A03 (0.0196)|1169_A01 (0.0131)</t>
  </si>
  <si>
    <t>2012_B05 (0.7647)|a total of 6229 cells in this dominant library</t>
  </si>
  <si>
    <t>GPi(0.8366)| GPe(0.098)| GPeR(0.0392)| STH(0.0261)| CaT(0.0)| CaB(0.0)| CaH(0.0)| GPeC(0.0)| NAC(0.0)| PuC(0.0)| Pu(0.0)| PuPV(0.0)| PuR(0.0)| SN(0.0)| SN-VTA(0.0)</t>
  </si>
  <si>
    <t>IN_73</t>
  </si>
  <si>
    <t>['LINC02520', 'ONECUT1', 'LHX1', 'MIR34AHG']</t>
  </si>
  <si>
    <t>['LINC02520', 'ONECUT1', 'LHX1', 'LHX1-DT', 'TAFA4', 'MIR34AHG', 'SPHKAP', 'ABHD12B', 'GFRA1', 'PLCH1']</t>
  </si>
  <si>
    <t>H23.30.001(0.9398)| H20.30.001(0.0442)| H20.30.002(0.0161)| H18.30.001(0.0)| H19.30.004(0.0)</t>
  </si>
  <si>
    <t>2016_A03 (0.6546)|2013_B01 (0.1285)|2012_B05 (0.1165)|960_B03 (0.0321)|2012_A05 (0.0281)|1169_A01 (0.0161)</t>
  </si>
  <si>
    <t>2016_A03 (0.6546)|a total of 8401 cells in this dominant library</t>
  </si>
  <si>
    <t>GPi(0.9116)| GPeR(0.0321)| GPe(0.0281)| STH(0.0241)| SN(0.004)| CaT(0.0)| CaH(0.0)| GPeC(0.0)| CaB(0.0)| NAC(0.0)| Pu(0.0)| PuPV(0.0)| PuC(0.0)| PuR(0.0)| SN-VTA(0.0)</t>
  </si>
  <si>
    <t>IN_74</t>
  </si>
  <si>
    <t>BG SKOR1 Glut</t>
  </si>
  <si>
    <t>['KCNJ5', 'EMX2OS', 'TBR1']</t>
  </si>
  <si>
    <t>['KCNJ5', 'AC117453.1', 'EMX2OS', 'RSPO3', 'TBR1', 'AC022523.1', 'LEF1', 'AL136114.1', 'MIR646HG', 'CA10']</t>
  </si>
  <si>
    <t>H23.30.001(0.6791)| H20.30.001(0.2834)| H18.30.001(0.0214)| H20.30.002(0.016)| H19.30.004(0.0)</t>
  </si>
  <si>
    <t>2013_B01 (0.3957)|1482_A03 (0.2620)|2012_B05 (0.1765)|2016_A03 (0.0909)|960_B03 (0.0160)|925_F03 (0.0160)|988_C05 (0.0107)</t>
  </si>
  <si>
    <t>2013_B01 (0.3957)|a total of 4881 cells in this dominant library</t>
  </si>
  <si>
    <t>GPi(0.9251)| SN(0.0214)| GPeR(0.016)| GPe(0.0107)| CaT(0.0107)| NAC(0.0053)| CaB(0.0053)| STH(0.0053)| CaH(0.0)| GPeC(0.0)| Pu(0.0)| PuPV(0.0)| PuC(0.0)| PuR(0.0)| SN-VTA(0.0)</t>
  </si>
  <si>
    <t>IN_75</t>
  </si>
  <si>
    <t>['KCNJ5', 'ADCYAP1', 'LHX5-AS1', 'TBR1']</t>
  </si>
  <si>
    <t>['KCNJ5', 'ADCYAP1', 'LHX5-AS1', 'AC117453.1', 'RSPO3', 'TBR1', 'PGM5', 'SLC17A6', 'ADAMTSL1', 'EPHA3']</t>
  </si>
  <si>
    <t>H23.30.001(0.7665)| H20.30.001(0.2216)| H18.30.001(0.012)| H19.30.004(0.0)| H20.30.002(0.0)</t>
  </si>
  <si>
    <t>2013_B01 (0.5090)|1482_A03 (0.0958)|960_B03 (0.0838)|2016_A03 (0.0719)|2012_B05 (0.0539)|2012_A05 (0.0479)|2018_C01 (0.0299)|2006_B05 (0.0240)|994_C03 (0.0240)|2013_A01 (0.0180)|1110_A07 (0.0120)|1042_C06 (0.0120)</t>
  </si>
  <si>
    <t>2013_B01 (0.509)|a total of 4881 cells in this dominant library</t>
  </si>
  <si>
    <t>GPi(0.7545)| GPe(0.1198)| GPeR(0.0838)| NAC(0.024)| SN(0.006)| PuPV(0.006)| STH(0.006)| GPeC(0.0)| CaB(0.0)| CaH(0.0)| CaT(0.0)| PuC(0.0)| Pu(0.0)| PuR(0.0)| SN-VTA(0.0)</t>
  </si>
  <si>
    <t>IN_76</t>
  </si>
  <si>
    <t>['PTGER3', 'LHX5-AS1', 'TBR1', 'STK32A']</t>
  </si>
  <si>
    <t>['PTGER3', 'LHX5-AS1', 'AC117453.1', 'TBR1', 'SLC17A6', 'STK32A', 'TRPC3', 'SAMD3', 'PLPP4', 'GABRG1']</t>
  </si>
  <si>
    <t>H23.30.001(0.9669)| H20.30.001(0.0276)| H20.30.002(0.0055)| H18.30.001(0.0)| H19.30.004(0.0)</t>
  </si>
  <si>
    <t>2013_B01 (0.9006)|2016_A03 (0.0442)|960_B03 (0.0221)|2058_C03 (0.0110)</t>
  </si>
  <si>
    <t>2013_B01 (0.9006)|a total of 4881 cells in this dominant library</t>
  </si>
  <si>
    <t>GPi(0.9558)| GPeR(0.0221)| SN(0.011)| STH(0.0055)| GPe(0.0055)| CaT(0.0)| CaH(0.0)| GPeC(0.0)| CaB(0.0)| NAC(0.0)| Pu(0.0)| PuPV(0.0)| PuC(0.0)| PuR(0.0)| SN-VTA(0.0)</t>
  </si>
  <si>
    <t>IN_77</t>
  </si>
  <si>
    <t>['AC117453.1', 'LEF1', 'SULF1']</t>
  </si>
  <si>
    <t>['AC110992.1', 'AC117453.1', 'RSPO3', 'SEMA3D', 'LEF1', 'SULF1', 'ROR1', 'MEGF11', 'NDST4', 'NOS1']</t>
  </si>
  <si>
    <t>H23.30.001(0.9406)| H20.30.001(0.0495)| H20.30.002(0.0099)| H18.30.001(0.0)| H19.30.004(0.0)</t>
  </si>
  <si>
    <t>2013_B01 (0.7822)|2012_B05 (0.0891)|1482_A03 (0.0495)|2016_A03 (0.0495)</t>
  </si>
  <si>
    <t>2013_B01 (0.7822)|a total of 4881 cells in this dominant library</t>
  </si>
  <si>
    <t>GPi(0.9703)| CaT(0.0099)| CaB(0.0099)| SN(0.0099)| CaH(0.0)| GPeC(0.0)| GPe(0.0)| GPeR(0.0)| NAC(0.0)| PuC(0.0)| Pu(0.0)| PuPV(0.0)| PuR(0.0)| SN-VTA(0.0)| STH(0.0)</t>
  </si>
  <si>
    <t>IN_78</t>
  </si>
  <si>
    <t>['ADAM2', 'FAM9B', 'CYP1B1-AS1']</t>
  </si>
  <si>
    <t>['FST', 'ADAM2', 'ISM1', 'FAM9B', 'RSPO3', 'CYP1B1-AS1', 'AP000829.1', 'ADAMTSL1', 'SEMA3C', 'TRHDE']</t>
  </si>
  <si>
    <t>H23.30.001(0.9123)| H20.30.001(0.0877)| H18.30.001(0.0)| H19.30.004(0.0)| H20.30.002(0.0)</t>
  </si>
  <si>
    <t>2012_B05 (0.3947)|2012_A05 (0.1491)|2016_A03 (0.1316)|2018_D01 (0.0877)|2013_B01 (0.0702)|960_B03 (0.0526)|1482_A03 (0.0351)|2018_C01 (0.0351)|2058_C03 (0.0175)|2013_A01 (0.0175)</t>
  </si>
  <si>
    <t>2012_B05 (0.3947)|a total of 6229 cells in this dominant library</t>
  </si>
  <si>
    <t>GPi(0.7193)| GPe(0.2105)| GPeR(0.0526)| SN(0.0175)| CaT(0.0)| CaB(0.0)| CaH(0.0)| GPeC(0.0)| NAC(0.0)| PuC(0.0)| Pu(0.0)| PuPV(0.0)| PuR(0.0)| SN-VTA(0.0)| STH(0.0)</t>
  </si>
  <si>
    <t>IN_79</t>
  </si>
  <si>
    <t>['KLB', 'AP002989.1', 'PPP1R1C', 'PDGFD']</t>
  </si>
  <si>
    <t>['KLB', 'AP002989.1', 'PPP1R1C', 'AC067956.1', 'PDGFD', 'AC019211.1', 'ROR1', 'IL1RAPL2', 'MIR34AHG', 'COL19A1']</t>
  </si>
  <si>
    <t>H23.30.001(0.4496)| H18.30.001(0.2115)| H20.30.002(0.1769)| H20.30.001(0.1621)| H19.30.004(0.0)</t>
  </si>
  <si>
    <t>847_A04 (0.0830)|2016_C03 (0.0731)|988_D05 (0.0721)|2006_A05 (0.0563)|930_E05 (0.0494)|822_B01 (0.0445)|2018_B01 (0.0435)|2018_A01 (0.0395)|897_E03 (0.0385)|2006_B05 (0.0366)|822_A01 (0.0356)|930_C05 (0.0306)|1955_B06 (0.0306)|2016_B03 (0.0306)|980_C02 (0.0277)|2018_E01 (0.0277)|988_E05 (0.0247)|988_C05 (0.0198)|2013_C01 (0.0188)|1959_C02 (0.0188)|930_B05 (0.0188)|1959_B02 (0.0168)|1955_C06 (0.0158)|2018_C01 (0.0158)|891_A06 (0.0148)|847_B04 (0.0109)|847_C04 (0.0109)|2013_A01 (0.0109)</t>
  </si>
  <si>
    <t>847_A04 (0.083)|a total of 9215 cells in this dominant library</t>
  </si>
  <si>
    <t>PuPV(0.1966)| CaB(0.1779)| CaH(0.167)| CaT(0.1512)| PuC(0.1047)| GPe(0.0672)| PuR(0.0534)| NAC(0.0405)| Pu(0.0346)| STH(0.0049)| GPeC(0.001)| GPeR(0.001)| GPi(0.0)| SN(0.0)| SN-VTA(0.0)</t>
  </si>
  <si>
    <t>IN_80</t>
  </si>
  <si>
    <t>['MYRFL', 'CCBE1']</t>
  </si>
  <si>
    <t>['ADGRG6', 'CYP1B1-AS1', 'SFRP1', 'MYRFL', 'CCBE1', 'NDST4', 'SNTG2', 'LTBP1', 'NXPH1', 'VWC2']</t>
  </si>
  <si>
    <t>H20.30.002(0.3832)| H18.30.001(0.2523)| H20.30.001(0.243)| H23.30.001(0.1215)| H19.30.004(0.0)</t>
  </si>
  <si>
    <t>988_C05 (0.1308)|1042_A06 (0.1215)|1482_A03 (0.1028)|1036_C03 (0.0841)|925_F03 (0.0748)|1042_B06 (0.0561)|1110_B07 (0.0561)|1042_C06 (0.0467)|1091_A05 (0.0374)|2016_A03 (0.0374)|2012_A05 (0.0280)|847_A04 (0.0280)|1110_A07 (0.0280)|988_D05 (0.0187)|1036_A03 (0.0187)|1955_C06 (0.0187)|1036_B03 (0.0187)</t>
  </si>
  <si>
    <t>988_C05 (0.1308)|a total of 5279 cells in this dominant library</t>
  </si>
  <si>
    <t>NAC(0.4766)| GPi(0.1495)| CaT(0.1495)| SN(0.0748)| GPe(0.0374)| CaH(0.028)| PuC(0.0187)| PuPV(0.0187)| STH(0.0187)| Pu(0.0187)| GPeR(0.0093)| GPeC(0.0)| CaB(0.0)| PuR(0.0)| SN-VTA(0.0)</t>
  </si>
  <si>
    <t>IN_81</t>
  </si>
  <si>
    <t>['AL450338.2', 'LINC01885', 'OPN3', 'PGM5']</t>
  </si>
  <si>
    <t>['AL450338.2', 'LINC01885', 'LINC02552', 'OPN3', 'PGM5', 'PDGFD', 'ROR1', 'IL1RAPL2', 'COL19A1', 'NXPH1']</t>
  </si>
  <si>
    <t>H20.30.002(0.4)| H20.30.001(0.2718)| H23.30.001(0.2077)| H18.30.001(0.1205)| H19.30.004(0.0)</t>
  </si>
  <si>
    <t>1036_C03 (0.1744)|1042_A06 (0.1103)|1042_C06 (0.0897)|1042_B06 (0.0846)|1036_B03 (0.0718)|1036_A03 (0.0641)|2018_C01 (0.0385)|2016_C03 (0.0385)|1955_B06 (0.0359)|1110_B07 (0.0359)|1091_A05 (0.0308)|2006_B05 (0.0282)|988_D05 (0.0256)|1959_B02 (0.0231)|1110_A07 (0.0179)|988_C05 (0.0179)|822_B01 (0.0154)|930_B05 (0.0128)|980_C02 (0.0128)</t>
  </si>
  <si>
    <t>1036_C03 (0.1744)|a total of 10219 cells in this dominant library</t>
  </si>
  <si>
    <t>NAC(0.6846)| GPe(0.0769)| CaH(0.0641)| PuPV(0.0615)| CaT(0.0615)| GPi(0.0179)| PuC(0.0128)| Pu(0.0103)| CaB(0.0077)| SN(0.0026)| GPeC(0.0)| GPeR(0.0)| PuR(0.0)| SN-VTA(0.0)| STH(0.0)</t>
  </si>
  <si>
    <t>IN_82</t>
  </si>
  <si>
    <t>['NR5A2', 'AC007614.1']</t>
  </si>
  <si>
    <t>['NR5A2', 'TACR3', 'MOXD1', 'PDGFD', 'AC007614.1', 'CMTM8', 'CLMP', 'IL1RAPL2', 'LAMA4', 'SNTG2']</t>
  </si>
  <si>
    <t>H23.30.001(0.3493)| H20.30.002(0.231)| H18.30.001(0.2254)| H20.30.001(0.1944)| H19.30.004(0.0)</t>
  </si>
  <si>
    <t>1036_C03 (0.0592)|1042_B06 (0.0535)|1955_B06 (0.0535)|1036_B03 (0.0479)|1110_A07 (0.0451)|1042_C06 (0.0451)|1042_A06 (0.0423)|1110_B07 (0.0423)|1091_A05 (0.0423)|822_A01 (0.0394)|1955_C06 (0.0394)|1959_B02 (0.0394)|847_A04 (0.0394)|2016_C03 (0.0310)|1959_C02 (0.0282)|2006_B05 (0.0254)|1036_A03 (0.0254)|988_C05 (0.0254)|2016_B03 (0.0254)|2018_C01 (0.0225)|2006_A05 (0.0225)|988_D05 (0.0197)|897_E03 (0.0169)|1959_A02 (0.0169)|847_B04 (0.0141)|2018_A01 (0.0141)|2018_B01 (0.0141)|930_E05 (0.0141)|847_C04 (0.0113)|930_C05 (0.0113)</t>
  </si>
  <si>
    <t>1036_C03 (0.0592)|a total of 10219 cells in this dominant library</t>
  </si>
  <si>
    <t>NAC(0.4197)| CaH(0.1493)| PuPV(0.0704)| CaB(0.0676)| Pu(0.0676)| PuC(0.0592)| GPe(0.0563)| PuR(0.0535)| CaT(0.0535)| GPi(0.0028)| GPeC(0.0)| GPeR(0.0)| SN(0.0)| SN-VTA(0.0)| STH(0.0)</t>
  </si>
  <si>
    <t>IN_83</t>
  </si>
  <si>
    <t>['METTL11B', 'P4HA3']</t>
  </si>
  <si>
    <t>['METTL11B', 'LINC01681', 'HTR3A', 'NR5A2', 'P4HA3', 'COL5A2', 'GLP1R', 'MOXD1', 'LAMA2', 'SPHKAP']</t>
  </si>
  <si>
    <t>H20.30.001(0.2814)| H23.30.001(0.2746)| H20.30.002(0.2441)| H18.30.001(0.2)| H19.30.004(0.0)</t>
  </si>
  <si>
    <t>1042_B06 (0.0847)|1036_A03 (0.0814)|1042_A06 (0.0814)|1036_B03 (0.0780)|1955_B06 (0.0644)|1091_A05 (0.0644)|1955_C06 (0.0542)|1042_C06 (0.0475)|847_A04 (0.0441)|930_C05 (0.0373)|1110_A07 (0.0339)|1959_A02 (0.0305)|897_E03 (0.0271)|1036_C03 (0.0271)|930_E05 (0.0237)|2006_A05 (0.0237)|1110_B07 (0.0237)|891_A06 (0.0169)|1959_B02 (0.0169)|2006_B05 (0.0169)|2013_C01 (0.0136)|1959_C02 (0.0136)|930_A05 (0.0102)|822_A01 (0.0102)|2018_B01 (0.0102)</t>
  </si>
  <si>
    <t>1042_B06 (0.0847)|a total of 5839 cells in this dominant library</t>
  </si>
  <si>
    <t>NAC(0.5525)| CaH(0.1729)| CaB(0.1051)| Pu(0.0678)| PuPV(0.0305)| GPe(0.0237)| CaT(0.0237)| PuR(0.0169)| PuC(0.0068)| GPeC(0.0)| GPeR(0.0)| GPi(0.0)| SN(0.0)| SN-VTA(0.0)| STH(0.0)</t>
  </si>
  <si>
    <t>IN_84</t>
  </si>
  <si>
    <t>['TLL2', 'LINC01885', 'IL1RAPL2', 'TOX3']</t>
  </si>
  <si>
    <t>['TLL2', 'LINC01885', 'OPN3', 'PRSS12', 'IL1RAPL2', 'TOX3', 'GLRA3', 'ADAMTS9-AS2', 'COL19A1', 'NXPH1']</t>
  </si>
  <si>
    <t>H20.30.001(0.3233)| H20.30.002(0.2914)| H23.30.001(0.2362)| H18.30.001(0.1491)| H19.30.004(0.0)</t>
  </si>
  <si>
    <t>1036_A03 (0.1075)|930_E05 (0.0910)|847_A04 (0.0668)|1036_B03 (0.0639)|930_C05 (0.0591)|1042_B06 (0.0591)|897_E03 (0.0542)|2013_C01 (0.0523)|1036_C03 (0.0523)|2006_A05 (0.0513)|1042_A06 (0.0503)|1091_A05 (0.0484)|1955_B06 (0.0368)|1042_C06 (0.0348)|1959_A02 (0.0290)|1959_B02 (0.0223)|1110_B07 (0.0155)|822_A01 (0.0136)|980_C02 (0.0106)|2018_E01 (0.0106)</t>
  </si>
  <si>
    <t>1036_A03 (0.1075)|a total of 10559 cells in this dominant library</t>
  </si>
  <si>
    <t>NAC(0.4656)| CaB(0.2585)| CaH(0.1946)| CaT(0.0242)| PuR(0.0155)| Pu(0.0136)| GPe(0.0106)| PuPV(0.0106)| PuC(0.0058)| GPi(0.001)| GPeC(0.0)| GPeR(0.0)| SN(0.0)| SN-VTA(0.0)| STH(0.0)</t>
  </si>
  <si>
    <t>IN_85</t>
  </si>
  <si>
    <t>['AP002989.1', 'PPP1R1C', 'MYRFL']</t>
  </si>
  <si>
    <t>['KLB', 'AC105411.1', 'AP002989.1', 'PPP1R1C', 'OPN3', 'MYRFL', 'PDGFD', 'AL353784.1', 'PRSS12', 'IL1RAPL2']</t>
  </si>
  <si>
    <t>H20.30.001(0.2837)| H23.30.001(0.2624)| H18.30.001(0.251)| H20.30.002(0.203)| H19.30.004(0.0)</t>
  </si>
  <si>
    <t>847_A04 (0.1209)|930_E05 (0.0996)|980_C02 (0.0890)|897_E03 (0.0806)|2006_A05 (0.0570)|930_C05 (0.0532)|1036_A03 (0.0479)|2013_C01 (0.0357)|822_A01 (0.0357)|891_A06 (0.0350)|1955_B06 (0.0342)|1959_B02 (0.0266)|1110_A07 (0.0236)|1955_C06 (0.0198)|2018_E01 (0.0183)|988_D05 (0.0175)|1036_B03 (0.0175)|1091_A05 (0.0167)|1110_B07 (0.0152)|847_D04 (0.0144)|2018_B01 (0.0137)|1036_C03 (0.0137)|2018_A01 (0.0114)|930_A05 (0.0106)</t>
  </si>
  <si>
    <t>847_A04 (0.1209)|a total of 9215 cells in this dominant library</t>
  </si>
  <si>
    <t>CaB(0.308)| CaH(0.2456)| NAC(0.1665)| CaT(0.1331)| PuR(0.0395)| PuC(0.035)| PuPV(0.0319)| Pu(0.0297)| GPe(0.0099)| GPeC(0.0008)| GPeR(0.0)| GPi(0.0)| SN(0.0)| SN-VTA(0.0)| STH(0.0)</t>
  </si>
  <si>
    <t>IN_86</t>
  </si>
  <si>
    <t>['NGF', 'OPN3', 'SLC22A3', 'EXPH5']</t>
  </si>
  <si>
    <t>['LINC01885', 'NGF', 'OPN3', 'SLC22A3', 'PDGFD', 'EXPH5', 'IL1RAPL2', 'COL19A1', 'CHRM2', 'SEMA5A']</t>
  </si>
  <si>
    <t>H23.30.001(0.3508)| H20.30.001(0.3072)| H20.30.002(0.1721)| H18.30.001(0.1699)| H19.30.004(0.0)</t>
  </si>
  <si>
    <t>847_A04 (0.1068)|1955_B06 (0.0871)|930_C05 (0.0850)|1036_A03 (0.0741)|930_E05 (0.0610)|1036_B03 (0.0588)|2006_A05 (0.0458)|1955_C06 (0.0414)|1042_B06 (0.0392)|980_C02 (0.0370)|822_A01 (0.0305)|897_E03 (0.0283)|2013_C01 (0.0261)|1959_B02 (0.0261)|2018_B01 (0.0240)|2018_A01 (0.0218)|1042_C06 (0.0196)|1091_A05 (0.0196)|1959_A02 (0.0196)|930_A05 (0.0174)|1959_C02 (0.0109)|988_D05 (0.0109)|2016_B03 (0.0109)|847_B04 (0.0109)</t>
  </si>
  <si>
    <t>847_A04 (0.1068)|a total of 9215 cells in this dominant library</t>
  </si>
  <si>
    <t>CaH(0.3224)| NAC(0.244)| CaB(0.1678)| CaT(0.0632)| Pu(0.0523)| PuPV(0.0479)| PuR(0.0436)| PuC(0.0414)| GPe(0.0131)| GPeR(0.0022)| GPi(0.0022)| GPeC(0.0)| SN(0.0)| SN-VTA(0.0)| STH(0.0)</t>
  </si>
  <si>
    <t>IN_87</t>
  </si>
  <si>
    <t>['ADGRG6', 'SLC26A4-AS1', 'EYA4']</t>
  </si>
  <si>
    <t>['CORT', 'ADGRG6', 'RASGRF2-AS1', 'SLC26A4-AS1', 'MYO5B', 'EYA4', 'SLC26A4', 'CMTM8', 'IL1RAPL2', 'CCBE1']</t>
  </si>
  <si>
    <t>H20.30.002(0.346)| H20.30.001(0.2662)| H18.30.001(0.2395)| H23.30.001(0.1483)| H19.30.004(0.0)</t>
  </si>
  <si>
    <t>822_A01 (0.1141)|847_A04 (0.1141)|1036_A03 (0.0951)|930_C05 (0.0646)|930_E05 (0.0646)|1036_B03 (0.0646)|1091_A05 (0.0570)|1036_C03 (0.0418)|1042_C06 (0.0304)|930_A05 (0.0304)|1955_C06 (0.0304)|1959_C02 (0.0266)|847_B04 (0.0228)|897_E03 (0.0228)|1955_B06 (0.0228)|891_A06 (0.0190)|2006_A05 (0.0152)|1959_B02 (0.0152)|930_D05 (0.0152)|1959_A02 (0.0152)|822_B01 (0.0152)|2018_A01 (0.0152)|1042_A06 (0.0152)|1042_B06 (0.0152)|930_F05 (0.0114)</t>
  </si>
  <si>
    <t>822_A01 (0.1141)|a total of 10559 cells in this dominant library</t>
  </si>
  <si>
    <t>NAC(0.346)| CaH(0.2471)| PuR(0.1483)| CaB(0.1217)| Pu(0.057)| PuC(0.0494)| PuPV(0.019)| CaT(0.0076)| GPe(0.0038)| GPeC(0.0)| GPeR(0.0)| GPi(0.0)| SN(0.0)| SN-VTA(0.0)| STH(0.0)</t>
  </si>
  <si>
    <t>IN_88</t>
  </si>
  <si>
    <t>['TAC3', 'IL1RAPL2', 'NDST4']</t>
  </si>
  <si>
    <t>['BEST3', 'SFRP1', 'CRABP1', 'TAC3', 'IL1RAPL2', 'NDST4', 'CELF2-DT', 'THSD4', 'COL19A1', 'LMO4']</t>
  </si>
  <si>
    <t>H20.30.002(0.3824)| H20.30.001(0.326)| H23.30.001(0.1693)| H18.30.001(0.1223)| H19.30.004(0.0)</t>
  </si>
  <si>
    <t>1036_A03 (0.1693)|1042_B06 (0.1097)|1042_A06 (0.0721)|930_C05 (0.0690)|1036_C03 (0.0627)|930_E05 (0.0439)|847_A04 (0.0408)|1036_B03 (0.0408)|1042_C06 (0.0376)|891_A06 (0.0345)|1955_B06 (0.0345)|897_E03 (0.0313)|1959_A02 (0.0219)|2006_A05 (0.0219)|1955_C06 (0.0219)|1091_A05 (0.0219)|930_A05 (0.0188)|2013_C01 (0.0125)|1959_B02 (0.0125)|822_A01 (0.0125)|822_B01 (0.0125)</t>
  </si>
  <si>
    <t>1036_A03 (0.1693)|a total of 10559 cells in this dominant library</t>
  </si>
  <si>
    <t>NAC(0.5486)| CaH(0.1755)| CaB(0.1442)| Pu(0.0313)| CaT(0.0282)| PuPV(0.0251)| PuC(0.0251)| PuR(0.0188)| GPe(0.0031)| GPeC(0.0)| GPeR(0.0)| GPi(0.0)| SN(0.0)| SN-VTA(0.0)| STH(0.0)</t>
  </si>
  <si>
    <t>IN_92</t>
  </si>
  <si>
    <t>STR LHX8 ST18 GABA</t>
  </si>
  <si>
    <t>['AMIGO2', 'AC046195.2', 'LHX8']</t>
  </si>
  <si>
    <t>['TPH2', 'AMIGO2', 'NMBR', 'AC046195.2', 'LHX8', 'AC046195.1', 'MALRD1', 'MOXD1', 'C5orf64', 'VCAN']</t>
  </si>
  <si>
    <t>H23.30.001(0.5649)| H20.30.001(0.2078)| H20.30.002(0.1494)| H18.30.001(0.0779)| H19.30.004(0.0)</t>
  </si>
  <si>
    <t>2006_B05 (0.1429)|2012_B05 (0.1234)|2013_B01 (0.1104)|1036_C03 (0.1039)|1482_A03 (0.0714)|2012_A05 (0.0649)|2013_A01 (0.0455)|1042_C06 (0.0455)|1091_A05 (0.0390)|960_B03 (0.0325)|2016_A03 (0.0260)|1042_B06 (0.0260)|1959_B02 (0.0195)|1110_B07 (0.0195)|930_B05 (0.0130)|1110_A07 (0.0130)|822_B01 (0.0130)|930_E05 (0.0130)|2058_B03 (0.0130)</t>
  </si>
  <si>
    <t>2006_B05 (0.1429)|a total of 6534 cells in this dominant library</t>
  </si>
  <si>
    <t>GPi(0.3312)| NAC(0.2662)| GPe(0.2597)| GPeR(0.0325)| CaH(0.0195)| PuC(0.0195)| PuPV(0.0195)| CaB(0.013)| STH(0.013)| GPeC(0.0065)| CaT(0.0065)| Pu(0.0065)| PuR(0.0065)| SN(0.0)| SN-VTA(0.0)</t>
  </si>
  <si>
    <t>IN_93</t>
  </si>
  <si>
    <t>['RERGL', 'ZNF385D-AS2']</t>
  </si>
  <si>
    <t>['PIK3C2G', 'GRXCR2', 'RERGL', 'AC016723.1', 'ZNF385D-AS2', 'GLT8D2', 'TSIX', 'SULF1', 'PRELID2', 'AC007368.1']</t>
  </si>
  <si>
    <t>H18.30.001(0.759)| H23.30.001(0.1084)| H20.30.001(0.0964)| H20.30.002(0.0361)| H19.30.004(0.0)</t>
  </si>
  <si>
    <t>1110_B07 (0.4458)|1110_A07 (0.2048)|1091_A05 (0.1084)|1959_A02 (0.0361)|1042_C06 (0.0361)|1036_B03 (0.0241)|1042_A06 (0.0241)|1042_B06 (0.0241)|2013_B01 (0.0241)|2013_C01 (0.0120)|897_E03 (0.0120)|2013_A01 (0.0120)|2012_A05 (0.0120)|930_E05 (0.0120)|2006_B05 (0.0120)</t>
  </si>
  <si>
    <t>1110_B07 (0.4458)|a total of 4786 cells in this dominant library</t>
  </si>
  <si>
    <t>NAC(0.9036)| GPe(0.0361)| CaB(0.0361)| GPi(0.0241)| CaT(0.0)| GPeC(0.0)| CaH(0.0)| GPeR(0.0)| Pu(0.0)| PuC(0.0)| PuPV(0.0)| PuR(0.0)| SN(0.0)| SN-VTA(0.0)| STH(0.0)</t>
  </si>
  <si>
    <t>IN_94</t>
  </si>
  <si>
    <t>['RERGL', 'COL12A1', 'SULF1']</t>
  </si>
  <si>
    <t>['PIK3C2G', 'RERGL', 'C12orf75', 'GLT8D2', 'COL12A1', 'SULF1', 'MYO1B', 'AC007368.1', 'PDZRN4', 'GABRG1']</t>
  </si>
  <si>
    <t>H20.30.002(0.5024)| H20.30.001(0.2512)| H18.30.001(0.1256)| H23.30.001(0.1208)| H19.30.004(0.0)</t>
  </si>
  <si>
    <t>1036_C03 (0.3623)|1042_A06 (0.0870)|1042_B06 (0.0821)|1036_B03 (0.0676)|1042_C06 (0.0676)|1091_A05 (0.0628)|1036_A03 (0.0338)|2013_B01 (0.0338)|1110_B07 (0.0338)|2006_B05 (0.0193)|930_A05 (0.0145)|1959_C02 (0.0145)|994_C03 (0.0145)|1959_A02 (0.0145)|1110_A07 (0.0145)</t>
  </si>
  <si>
    <t>1036_C03 (0.3623)|a total of 10219 cells in this dominant library</t>
  </si>
  <si>
    <t>NAC(0.8261)| GPi(0.058)| GPe(0.029)| CaH(0.0193)| CaB(0.0193)| Pu(0.0193)| PuR(0.0145)| GPeR(0.0097)| SN(0.0048)| GPeC(0.0)| CaT(0.0)| PuPV(0.0)| PuC(0.0)| SN-VTA(0.0)| STH(0.0)</t>
  </si>
  <si>
    <t>IN_95</t>
  </si>
  <si>
    <t>['IGFBP2', 'TRH', 'AC046195.2']</t>
  </si>
  <si>
    <t>['IGFBP2', 'LINC02192', 'TRH', 'AC046195.2', 'LINC00457', 'DGKK', 'AC046195.1', 'ZNF385D-AS2', 'ADAMTS18', 'THSD7B']</t>
  </si>
  <si>
    <t>H23.30.001(0.3761)| H20.30.001(0.2876)| H20.30.002(0.1726)| H18.30.001(0.1637)| H19.30.004(0.0)</t>
  </si>
  <si>
    <t>988_E05 (0.0708)|930_D05 (0.0619)|822_A01 (0.0487)|1036_C03 (0.0398)|2016_B03 (0.0354)|2012_A05 (0.0354)|847_A04 (0.0310)|2006_B05 (0.0310)|2006_A05 (0.0265)|897_E03 (0.0265)|1959_B02 (0.0265)|1036_B03 (0.0265)|2018_B01 (0.0265)|847_B04 (0.0265)|847_C04 (0.0221)|930_F05 (0.0221)|930_E05 (0.0221)|2018_A01 (0.0221)|2013_B01 (0.0221)|1959_C02 (0.0221)|2013_A01 (0.0221)|980_C02 (0.0177)|2018_C01 (0.0177)|1110_A07 (0.0177)|988_D05 (0.0177)|960_B03 (0.0177)|847_D04 (0.0177)|930_C05 (0.0177)|930_B05 (0.0177)|1091_A05 (0.0133)|1110_B07 (0.0133)|2016_C03 (0.0133)|1036_A03 (0.0133)|2013_C01 (0.0133)|1955_C06 (0.0133)|1482_A03 (0.0133)</t>
  </si>
  <si>
    <t>988_E05 (0.0708)|a total of 10190 cells in this dominant library</t>
  </si>
  <si>
    <t>PuC(0.1549)| NAC(0.1504)| PuPV(0.1372)| GPe(0.1062)| PuR(0.0973)| CaH(0.0929)| CaB(0.0929)| CaT(0.0619)| GPi(0.0487)| Pu(0.0354)| GPeR(0.0177)| STH(0.0044)| GPeC(0.0)| SN(0.0)| SN-VTA(0.0)</t>
  </si>
  <si>
    <t>IN_96</t>
  </si>
  <si>
    <t>['ADAMTS20', 'TAC3', 'CRABP1']</t>
  </si>
  <si>
    <t>['CER1', 'GLP1R', 'ADAMTS20', 'TAC3', 'CRABP1', 'GLT8D2', 'GFRA2', 'MEF2C-AS2', 'LINC02223', 'H3F3B']</t>
  </si>
  <si>
    <t>H20.30.001(0.3703)| H20.30.002(0.3607)| H18.30.001(0.1389)| H23.30.001(0.1302)| H19.30.004(0.0)</t>
  </si>
  <si>
    <t>1036_C03 (0.1562)|1036_A03 (0.1340)|1036_B03 (0.1321)|1042_B06 (0.1003)|1042_C06 (0.0733)|1091_A05 (0.0530)|1042_A06 (0.0492)|1955_B06 (0.0434)|1110_B07 (0.0318)|847_A04 (0.0270)|1955_C06 (0.0212)|930_E05 (0.0212)|930_C05 (0.0203)|1959_A02 (0.0145)|1110_A07 (0.0125)|2006_B05 (0.0125)|930_A05 (0.0106)</t>
  </si>
  <si>
    <t>1036_C03 (0.1562)|a total of 10219 cells in this dominant library</t>
  </si>
  <si>
    <t>NAC(0.757)| CaH(0.109)| CaB(0.0386)| Pu(0.0241)| GPe(0.0222)| GPi(0.0145)| CaT(0.0096)| PuR(0.0096)| GPeR(0.0087)| PuPV(0.0039)| PuC(0.0019)| STH(0.001)| GPeC(0.0)| SN(0.0)| SN-VTA(0.0)</t>
  </si>
  <si>
    <t>IN_97</t>
  </si>
  <si>
    <t>['CHRNA3', 'ADAMTS18']</t>
  </si>
  <si>
    <t>['CER1', 'LINC01837', 'CHRNA3', 'GLP1R', 'TAC3', 'ADAMTS18', 'CRABP1', 'SLC22A3', 'AC007614.1', 'GFRA2']</t>
  </si>
  <si>
    <t>H23.30.001(0.3106)| H20.30.001(0.2742)| H18.30.001(0.2252)| H20.30.002(0.1894)| H19.30.004(0.0006)</t>
  </si>
  <si>
    <t>847_A04 (0.0953)|897_E03 (0.0727)|930_C05 (0.0683)|930_E05 (0.0522)|822_B01 (0.0407)|988_D05 (0.0391)|980_C02 (0.0363)|2006_A05 (0.0335)|1036_B03 (0.0311)|2013_C01 (0.0283)|2006_B05 (0.0270)|1959_B02 (0.0270)|988_E05 (0.0227)|822_A01 (0.0220)|847_B04 (0.0217)|2018_B01 (0.0183)|960_B03 (0.0174)|1955_B06 (0.0174)|2018_C01 (0.0171)|2018_E01 (0.0171)|1091_A05 (0.0171)|1036_C03 (0.0158)|2013_A01 (0.0158)|1042_C06 (0.0149)|2013_B01 (0.0143)|2016_C03 (0.0134)|994_C03 (0.0134)|1959_C02 (0.0134)|1110_A07 (0.0134)|2012_A05 (0.0130)|1955_C06 (0.0127)|1110_B07 (0.0124)|891_A06 (0.0118)|930_A05 (0.0115)|2018_A01 (0.0115)</t>
  </si>
  <si>
    <t>847_A04 (0.0953)|a total of 9215 cells in this dominant library</t>
  </si>
  <si>
    <t>CaH(0.2196)| CaB(0.1984)| NAC(0.1351)| PuPV(0.1016)| CaT(0.0984)| GPe(0.073)| PuR(0.0484)| GPi(0.0419)| PuC(0.0339)| Pu(0.0261)| GPeR(0.0186)| STH(0.0028)| GPeC(0.0012)| SN(0.0009)| SN-VTA(0.0)</t>
  </si>
  <si>
    <t>IN_98</t>
  </si>
  <si>
    <t>['AC044798.3', 'COL15A1', 'ADAMTS17']</t>
  </si>
  <si>
    <t>['AC044798.3', 'VIPR2', 'AC106729.1', 'AC019068.1', 'COL15A1', 'ADAMTS17', 'MT-ATP8', 'CHST9', 'SYT2', 'MT-ND4L']</t>
  </si>
  <si>
    <t>H20.30.001(0.6158)| H18.30.001(0.1653)| H20.30.002(0.154)| H23.30.001(0.0636)| H19.30.004(0.0014)</t>
  </si>
  <si>
    <t>930_D05 (0.2726)|988_E05 (0.1737)|930_F05 (0.1229)|847_D04 (0.1031)|822_A01 (0.0650)|847_C04 (0.0297)|822_B01 (0.0268)|988_D05 (0.0254)|2018_A01 (0.0226)|988_C05 (0.0212)|930_E05 (0.0212)|930_B05 (0.0212)|930_C05 (0.0198)|2016_B03 (0.0198)|897_E03 (0.0184)</t>
  </si>
  <si>
    <t>930_D05 (0.2726)|a total of 8788 cells in this dominant library</t>
  </si>
  <si>
    <t>PuC(0.4393)| PuPV(0.2387)| PuR(0.1935)| CaT(0.0466)| CaB(0.0424)| CaH(0.0268)| GPeR(0.0042)| GPe(0.0028)| GPi(0.0028)| STH(0.0014)| Pu(0.0014)| GPeC(0.0)| NAC(0.0)| SN(0.0)| SN-VTA(0.0)</t>
  </si>
  <si>
    <t>IN_99</t>
  </si>
  <si>
    <t>['TRH', 'GRXCR2', 'LINC01837']</t>
  </si>
  <si>
    <t>['LRRC38', 'TRH', 'GRXCR2', 'ADRA1D', 'LINC01837', 'GLP1R', 'SST', 'TAC3', 'ADAMTS18', 'THSD7B']</t>
  </si>
  <si>
    <t>H20.30.001(0.3126)| H20.30.002(0.2663)| H23.30.001(0.2648)| H18.30.001(0.1563)| H19.30.004(0.0)</t>
  </si>
  <si>
    <t>1036_A03 (0.0796)|2006_B05 (0.0709)|930_C05 (0.0695)|847_A04 (0.0680)|1036_B03 (0.0608)|1036_C03 (0.0521)|1955_C06 (0.0478)|1955_B06 (0.0463)|822_A01 (0.0449)|980_C02 (0.0405)|930_A05 (0.0376)|930_E05 (0.0362)|960_B03 (0.0333)|988_D05 (0.0304)|1042_C06 (0.0246)|1091_A05 (0.0246)|1959_C02 (0.0232)|897_E03 (0.0232)|1042_A06 (0.0203)|1042_B06 (0.0174)|2006_A05 (0.0130)|930_D05 (0.0116)|1959_A02 (0.0101)</t>
  </si>
  <si>
    <t>1036_A03 (0.0796)|a total of 10559 cells in this dominant library</t>
  </si>
  <si>
    <t>NAC(0.2938)| CaH(0.2272)| GPe(0.0839)| CaT(0.0825)| CaB(0.081)| Pu(0.0709)| PuR(0.0579)| GPeR(0.0347)| GPi(0.0217)| PuPV(0.0217)| PuC(0.0217)| GPeC(0.0029)| SN(0.0)| SN-VTA(0.0)| STH(0.0)</t>
  </si>
  <si>
    <t>IN_100</t>
  </si>
  <si>
    <t>STR SST GABA</t>
  </si>
  <si>
    <t>STR SST RSPO2 GABA</t>
  </si>
  <si>
    <t>['MYO5B', 'FLT3', 'NXPH2']</t>
  </si>
  <si>
    <t>['MYO5B', 'RSPO3', 'SATB1-AS1', 'FLT3', 'NXPH2', 'AC073332.1', 'SLC24A4', 'CALB1', 'GRIK1', 'SOX6']</t>
  </si>
  <si>
    <t>H20.30.001(0.3427)| H23.30.001(0.2528)| H20.30.002(0.2303)| H18.30.001(0.1685)| H19.30.004(0.0056)</t>
  </si>
  <si>
    <t>980_C02 (0.1180)|822_B01 (0.0562)|988_C05 (0.0449)|925_F03 (0.0449)|1959_A02 (0.0449)|1042_B06 (0.0393)|1955_C06 (0.0393)|930_E05 (0.0393)|847_C04 (0.0393)|930_C05 (0.0337)|822_A01 (0.0337)|897_E03 (0.0337)|1036_C03 (0.0281)|1482_A03 (0.0281)|2018_E01 (0.0281)|988_D05 (0.0225)|847_A04 (0.0225)|988_E05 (0.0225)|1959_C02 (0.0225)|1036_B03 (0.0169)|2016_A03 (0.0169)|2013_C01 (0.0169)|930_D05 (0.0169)|2013_B01 (0.0169)|960_B03 (0.0112)|930_F05 (0.0112)|2013_A01 (0.0112)|891_A06 (0.0112)|2012_B05 (0.0112)|1036_A03 (0.0112)|1091_A05 (0.0112)|1042_A06 (0.0112)</t>
  </si>
  <si>
    <t>980_C02 (0.118)|a total of 6906 cells in this dominant library</t>
  </si>
  <si>
    <t>CaT(0.2191)| NAC(0.1798)| PuPV(0.118)| CaB(0.1067)| GPi(0.073)| CaH(0.0618)| Pu(0.0618)| SN(0.0506)| PuR(0.0506)| PuC(0.0337)| GPe(0.0225)| STH(0.0112)| GPeR(0.0112)| GPeC(0.0)| SN-VTA(0.0)</t>
  </si>
  <si>
    <t>IN_101</t>
  </si>
  <si>
    <t>['SST', 'SATB1', 'SATB1-AS1']</t>
  </si>
  <si>
    <t>['NMU', 'NPAS1', 'SST', 'SATB1', 'SATB1-AS1', 'FLT3', 'PAWR', 'TRHDE-AS1', 'TRHDE', 'GRIN3A']</t>
  </si>
  <si>
    <t>H23.30.001(0.413)| H20.30.002(0.2862)| H18.30.001(0.1703)| H20.30.001(0.1304)| H19.30.004(0.0)</t>
  </si>
  <si>
    <t>1955_C06 (0.1486)|988_C05 (0.0942)|822_A01 (0.0688)|2018_E01 (0.0580)|847_C04 (0.0507)|925_F03 (0.0507)|897_E03 (0.0362)|980_C02 (0.0362)|1959_A02 (0.0326)|1955_B06 (0.0290)|822_B01 (0.0254)|930_A05 (0.0254)|2018_C01 (0.0254)|1036_A03 (0.0217)|1959_C02 (0.0217)|2013_C01 (0.0181)|930_E05 (0.0181)|930_D05 (0.0181)|988_E05 (0.0181)|988_D05 (0.0181)|2018_B01 (0.0145)|2018_A01 (0.0145)|2016_B03 (0.0145)|847_A04 (0.0145)|847_D04 (0.0109)|1036_B03 (0.0109)|1091_A05 (0.0109)|930_B05 (0.0109)|2012_B05 (0.0109)</t>
  </si>
  <si>
    <t>1955_C06 (0.1486)|a total of 8987 cells in this dominant library</t>
  </si>
  <si>
    <t>CaT(0.2101)| Pu(0.1703)| PuPV(0.1123)| NAC(0.0906)| PuR(0.0833)| CaB(0.0833)| CaH(0.0797)| PuC(0.0688)| SN(0.0507)| GPe(0.0254)| GPi(0.0217)| GPeR(0.0036)| GPeC(0.0)| SN-VTA(0.0)| STH(0.0)</t>
  </si>
  <si>
    <t>IN_106</t>
  </si>
  <si>
    <t>STR SST Chodl GABA</t>
  </si>
  <si>
    <t>['NPY', 'IL1RAPL2']</t>
  </si>
  <si>
    <t>['NPY2R', 'CRHBP', 'NPY', 'NXPH2', 'IL1RAPL2', 'NOS1', 'NDST4', 'COL24A1', 'TRPC6', 'TACR1']</t>
  </si>
  <si>
    <t>H23.30.001(0.6214)| H18.30.001(0.1311)| H20.30.001(0.1262)| H20.30.002(0.1214)| H19.30.004(0.0)</t>
  </si>
  <si>
    <t>1955_C06 (0.2087)|2018_E01 (0.0534)|1091_A05 (0.0485)|2012_C05 (0.0437)|1959_A02 (0.0388)|2016_C03 (0.0388)|2018_A01 (0.0388)|980_C02 (0.0388)|2018_C01 (0.0388)|1482_A03 (0.0291)|2016_B03 (0.0291)|2018_B01 (0.0291)|988_C05 (0.0243)|1959_C02 (0.0243)|822_B01 (0.0243)|988_D05 (0.0194)|1955_B06 (0.0194)|925_F03 (0.0146)|2006_B05 (0.0146)|930_C05 (0.0146)|1959_B02 (0.0146)|1042_C06 (0.0146)|1036_A03 (0.0146)|847_A04 (0.0146)|847_B04 (0.0146)</t>
  </si>
  <si>
    <t>1955_C06 (0.2087)|a total of 8987 cells in this dominant library</t>
  </si>
  <si>
    <t>Pu(0.233)| CaT(0.1796)| NAC(0.1505)| PuPV(0.1068)| PuC(0.0777)| CaH(0.0728)| GPe(0.0583)| GPi(0.0437)| PuR(0.0291)| CaB(0.0194)| SN(0.0194)| GPeR(0.0097)| GPeC(0.0)| SN-VTA(0.0)| STH(0.0)</t>
  </si>
  <si>
    <t>IN_107</t>
  </si>
  <si>
    <t>['AC002072.1', 'NPY', 'DIRAS3']</t>
  </si>
  <si>
    <t>['AC002072.1', 'CORT', 'NPY', 'LINC02133', 'SST', 'DIRAS3', 'MOXD1', 'FBN2', 'LINC01776', 'SFTA3']</t>
  </si>
  <si>
    <t>H23.30.001(0.4694)| H20.30.001(0.2755)| H20.30.002(0.2041)| H18.30.001(0.051)| H19.30.004(0.0)</t>
  </si>
  <si>
    <t>1482_A03 (0.1837)|2012_B05 (0.1327)|1036_C03 (0.1020)|2006_B05 (0.0918)|1042_A06 (0.0918)|2013_B01 (0.0612)|1042_C06 (0.0510)|2016_A03 (0.0408)|2018_C01 (0.0408)|1110_B07 (0.0408)|1036_B03 (0.0204)|1042_B06 (0.0204)|2013_A01 (0.0204)|2012_A05 (0.0204)|1036_A03 (0.0102)|1110_A07 (0.0102)|1959_A02 (0.0102)|1955_B06 (0.0102)|1959_C02 (0.0102)|2006_A05 (0.0102)|2013_C01 (0.0102)|1959_B02 (0.0102)</t>
  </si>
  <si>
    <t>1482_A03 (0.1837)|a total of 4968 cells in this dominant library</t>
  </si>
  <si>
    <t>GPi(0.4184)| NAC(0.3571)| GPe(0.1735)| CaH(0.0204)| CaB(0.0204)| Pu(0.0102)| CaT(0.0)| GPeR(0.0)| GPeC(0.0)| PuC(0.0)| PuPV(0.0)| PuR(0.0)| SN(0.0)| SN-VTA(0.0)| STH(0.0)</t>
  </si>
  <si>
    <t>IN_108</t>
  </si>
  <si>
    <t>['TRPM8', 'NPY']</t>
  </si>
  <si>
    <t>['LINC00348', 'TRPM8', 'CORT', 'NPY', 'TLL2', 'SST', 'TRPC7', 'CRHR2', 'FBN2', 'NOS1']</t>
  </si>
  <si>
    <t>H23.30.001(0.4423)| H20.30.001(0.2583)| H18.30.001(0.1595)| H20.30.002(0.1399)| H19.30.004(0.0)</t>
  </si>
  <si>
    <t>2016_C03 (0.1037)|980_C02 (0.0656)|988_E05 (0.0587)|2018_B01 (0.0519)|822_B01 (0.0431)|2016_B03 (0.0411)|847_A04 (0.0342)|2018_E01 (0.0303)|1955_C06 (0.0303)|2018_A01 (0.0294)|988_D05 (0.0264)|2018_C01 (0.0264)|847_D04 (0.0245)|930_F05 (0.0245)|2006_B05 (0.0225)|930_C05 (0.0215)|847_C04 (0.0215)|1036_B03 (0.0215)|2006_A05 (0.0196)|930_D05 (0.0196)|930_B05 (0.0196)|930_E05 (0.0196)|1955_B06 (0.0196)|897_E03 (0.0176)|1091_A05 (0.0157)|988_C05 (0.0157)|1110_A07 (0.0147)|1042_B06 (0.0147)|1959_C02 (0.0147)|2013_C01 (0.0137)|1110_B07 (0.0127)|1042_A06 (0.0127)|1959_B02 (0.0117)|1036_A03 (0.0108)</t>
  </si>
  <si>
    <t>2016_C03 (0.1037)|a total of 8224 cells in this dominant library</t>
  </si>
  <si>
    <t>PuPV(0.2789)| CaT(0.1448)| PuC(0.1341)| NAC(0.1233)| CaH(0.089)| CaB(0.0734)| GPe(0.0577)| Pu(0.045)| PuR(0.0391)| GPi(0.0117)| GPeC(0.002)| GPeR(0.001)| SN(0.0)| SN-VTA(0.0)| STH(0.0)</t>
  </si>
  <si>
    <t>IN_109</t>
  </si>
  <si>
    <t>STR Cholinergic GABA</t>
  </si>
  <si>
    <t>['SLC5A7', 'CHAT']</t>
  </si>
  <si>
    <t>['SLC5A7', 'CHAT', 'CNBD1', 'Z96074.1', 'AC091576.1', 'OR8A1', 'COL6A6', 'SLC17A8', 'LHX8', 'ISL1']</t>
  </si>
  <si>
    <t>H23.30.001(0.8112)| H20.30.001(0.1189)| H18.30.001(0.0559)| H20.30.002(0.014)| H19.30.004(0.0)</t>
  </si>
  <si>
    <t>2016_A03 (0.2028)|2016_C03 (0.1888)|2012_A05 (0.1189)|2012_B05 (0.1119)|2013_B01 (0.0839)|1482_A03 (0.0699)|1955_B06 (0.0350)|2006_B05 (0.0280)|1110_B07 (0.0210)|980_C02 (0.0210)|847_A04 (0.0210)|988_E05 (0.0140)|960_B03 (0.0140)</t>
  </si>
  <si>
    <t>2016_A03 (0.2028)|a total of 8401 cells in this dominant library</t>
  </si>
  <si>
    <t>GPi(0.4755)| PuPV(0.2028)| GPe(0.1538)| NAC(0.0559)| CaH(0.0559)| CaT(0.028)| CaB(0.014)| GPeR(0.014)| GPeC(0.0)| Pu(0.0)| PuC(0.0)| PuR(0.0)| SN(0.0)| SN-VTA(0.0)| STH(0.0)</t>
  </si>
  <si>
    <t>IN_110</t>
  </si>
  <si>
    <t>['CD36', 'AC007319.1', 'TRPC3', 'PDE3A']</t>
  </si>
  <si>
    <t>['CD36', 'AC007319.1', 'RGS5', 'TRPC3', 'ATP1A2', 'PDE3A', 'AC008415.1', 'CPNE4', 'TSHZ2', 'ADARB2']</t>
  </si>
  <si>
    <t>H23.30.001(0.9882)| H20.30.001(0.0118)| H18.30.001(0.0)| H19.30.004(0.0)| H20.30.002(0.0)</t>
  </si>
  <si>
    <t>2016_A03 (0.9882)|1482_A03 (0.0118)</t>
  </si>
  <si>
    <t>2016_A03 (0.9882)|a total of 8401 cells in this dominant library</t>
  </si>
  <si>
    <t>GPi(1.0)| CaH(0.0)| CaB(0.0)| CaT(0.0)| GPe(0.0)| GPeC(0.0)| GPeR(0.0)| NAC(0.0)| Pu(0.0)| PuC(0.0)| PuPV(0.0)| PuR(0.0)| SN(0.0)| SN-VTA(0.0)| STH(0.0)</t>
  </si>
  <si>
    <t>IN_111</t>
  </si>
  <si>
    <t>['DISC1FP1', 'TRPC3', 'TMEM179']</t>
  </si>
  <si>
    <t>['DISC1FP1', 'TRPC3', 'TMEM179', 'SNTG2', 'OVCH1', 'LINC02112', 'AL356124.1', 'NXPH1', 'ADARB2', 'CDH13']</t>
  </si>
  <si>
    <t>H20.30.001(0.971)| H23.30.001(0.0217)| H20.30.002(0.0072)| H18.30.001(0.0)| H19.30.004(0.0)</t>
  </si>
  <si>
    <t>994_C03 (0.8841)|960_B03 (0.0870)|2013_B01 (0.0145)</t>
  </si>
  <si>
    <t>994_C03 (0.8841)|a total of 4714 cells in this dominant library</t>
  </si>
  <si>
    <t>GPi(0.9058)| GPeR(0.087)| STH(0.0072)| CaT(0.0)| CaH(0.0)| GPeC(0.0)| CaB(0.0)| GPe(0.0)| NAC(0.0)| PuC(0.0)| Pu(0.0)| PuPV(0.0)| PuR(0.0)| SN(0.0)| SN-VTA(0.0)</t>
  </si>
  <si>
    <t>IN_112</t>
  </si>
  <si>
    <t>['SLCO2A1', 'AC006305.1']</t>
  </si>
  <si>
    <t>['SLCO2A1', 'LINC01416', 'AC006305.1', 'NNMT', 'KCNG1', 'DCN', 'AL391832.4', 'AC092640.1', 'AL589693.1', 'CCK']</t>
  </si>
  <si>
    <t>H18.30.001(0.3896)| H20.30.002(0.2468)| H20.30.001(0.2208)| H23.30.001(0.1429)| H19.30.004(0.0)</t>
  </si>
  <si>
    <t>925_F03 (0.3247)|988_C05 (0.1948)|1482_A03 (0.1558)|1955_C06 (0.0909)|822_B01 (0.0390)|1959_C02 (0.0260)|1091_A05 (0.0260)|988_D05 (0.0130)|1036_B03 (0.0130)|930_E05 (0.0130)|1036_C03 (0.0130)|1042_B06 (0.0130)|1042_C06 (0.0130)|2016_C03 (0.0130)|2018_B01 (0.0130)|1110_B07 (0.0130)|847_C04 (0.0130)|988_E05 (0.0130)</t>
  </si>
  <si>
    <t>925_F03 (0.3247)|a total of 3479 cells in this dominant library</t>
  </si>
  <si>
    <t>SN(0.3247)| CaT(0.2078)| GPi(0.1558)| Pu(0.1169)| PuPV(0.0909)| NAC(0.0909)| CaB(0.013)| GPeR(0.0)| GPeC(0.0)| GPe(0.0)| CaH(0.0)| PuC(0.0)| PuR(0.0)| SN-VTA(0.0)| STH(0.0)</t>
  </si>
  <si>
    <t>IN_113</t>
  </si>
  <si>
    <t>['SP8', 'DDR2', 'WIF1']</t>
  </si>
  <si>
    <t>['SP8', 'LINC01416', 'AC006305.1', 'AC064875.1', 'DDR2', 'WIF1', 'CXCL14', 'CHRNA7', 'IL1RAPL2', 'SDK2']</t>
  </si>
  <si>
    <t>H18.30.001(0.3043)| H23.30.001(0.2935)| H20.30.002(0.2391)| H20.30.001(0.163)| H19.30.004(0.0)</t>
  </si>
  <si>
    <t>925_F03 (0.1957)|988_C05 (0.0978)|847_A04 (0.0435)|2018_E01 (0.0326)|930_C05 (0.0326)|1955_C06 (0.0326)|897_E03 (0.0326)|2012_B05 (0.0326)|2018_A01 (0.0326)|1482_A03 (0.0326)|2006_A05 (0.0217)|2006_B05 (0.0217)|930_B05 (0.0217)|2012_C05 (0.0217)|1959_A02 (0.0217)|1959_B02 (0.0217)|980_C02 (0.0217)|1959_C02 (0.0217)|988_D05 (0.0217)|988_E05 (0.0217)|1036_C03 (0.0217)|1036_A03 (0.0217)|1042_B06 (0.0217)|822_B01 (0.0217)|847_C04 (0.0109)|847_D04 (0.0109)|2018_C01 (0.0109)|2016_C03 (0.0109)|930_A05 (0.0109)|2013_A01 (0.0109)|930_D05 (0.0109)|1036_B03 (0.0109)|1042_A06 (0.0109)|1110_B07 (0.0109)|1091_A05 (0.0109)|960_B03 (0.0109)</t>
  </si>
  <si>
    <t>925_F03 (0.1957)|a total of 3479 cells in this dominant library</t>
  </si>
  <si>
    <t>CaT(0.1957)| SN(0.1957)| NAC(0.1304)| CaH(0.1087)| PuC(0.0761)| PuPV(0.0652)| GPi(0.0652)| Pu(0.0543)| CaB(0.0543)| GPe(0.0435)| GPeR(0.0109)| GPeC(0.0)| PuR(0.0)| SN-VTA(0.0)| STH(0.0)</t>
  </si>
  <si>
    <t>IN_114</t>
  </si>
  <si>
    <t>['FREM2', 'TNFAIP8L3', 'PTGFR']</t>
  </si>
  <si>
    <t>['HTR3A', 'FREM2', 'SLC17A8', 'TNFAIP8L3', 'ZNF385D-AS2', 'PTGFR', 'LINC01470', 'CLMP', 'GABRG1', 'TRPC4']</t>
  </si>
  <si>
    <t>H18.30.001(0.5385)| H20.30.002(0.3077)| H20.30.001(0.0923)| H23.30.001(0.0615)| H19.30.004(0.0)</t>
  </si>
  <si>
    <t>925_F03 (0.5385)|988_C05 (0.3077)|1482_A03 (0.0923)|2018_E01 (0.0308)|2012_B05 (0.0154)|1959_A02 (0.0154)</t>
  </si>
  <si>
    <t>925_F03 (0.5385)|a total of 3479 cells in this dominant library</t>
  </si>
  <si>
    <t>SN(0.5385)| CaT(0.3385)| GPi(0.1077)| NAC(0.0154)| GPe(0.0)| CaH(0.0)| CaB(0.0)| GPeR(0.0)| GPeC(0.0)| PuC(0.0)| Pu(0.0)| PuPV(0.0)| PuR(0.0)| SN-VTA(0.0)| STH(0.0)</t>
  </si>
  <si>
    <t>IN_120</t>
  </si>
  <si>
    <t>BN LAMP5 LHX6 GABA</t>
  </si>
  <si>
    <t>['ADGRG6', 'ITGA8']</t>
  </si>
  <si>
    <t>['LINC01344', 'ADGRG6', 'AL136456.1', 'CA3', 'EYA4', 'ITGA8', 'PDGFD', 'CCBE1', 'SLC27A6', 'CHST9']</t>
  </si>
  <si>
    <t>H23.30.001(0.3343)| H18.30.001(0.2651)| H20.30.002(0.245)| H20.30.001(0.1556)| H19.30.004(0.0)</t>
  </si>
  <si>
    <t>988_C05 (0.2161)|925_F03 (0.1873)|1955_C06 (0.1412)|1482_A03 (0.1268)|2012_B05 (0.0403)|2013_B01 (0.0375)|1959_A02 (0.0346)|847_C04 (0.0288)|1110_B07 (0.0173)|988_E05 (0.0173)|1110_A07 (0.0173)|1042_A06 (0.0144)|1959_C02 (0.0115)|2016_A03 (0.0115)|2018_B01 (0.0115)</t>
  </si>
  <si>
    <t>988_C05 (0.2161)|a total of 5279 cells in this dominant library</t>
  </si>
  <si>
    <t>CaT(0.2277)| GPi(0.219)| SN(0.1902)| Pu(0.1527)| NAC(0.0893)| PuPV(0.0576)| CaB(0.0231)| CaH(0.0173)| GPe(0.0086)| PuC(0.0058)| STH(0.0058)| GPeR(0.0029)| GPeC(0.0)| PuR(0.0)| SN-VTA(0.0)</t>
  </si>
  <si>
    <t>IN_122</t>
  </si>
  <si>
    <t>['SLC38A4', 'HTR7', 'COL4A1']</t>
  </si>
  <si>
    <t>['SLC38A4', 'LINC02653', 'CHRDL1', 'TMEM255A', 'HTR7', 'COL4A1', 'CCK', 'RXFP1', 'CHST9', 'SLCO5A1']</t>
  </si>
  <si>
    <t>H18.30.001(0.5197)| H20.30.002(0.4079)| H20.30.001(0.0526)| H23.30.001(0.0197)| H19.30.004(0.0)</t>
  </si>
  <si>
    <t>925_F03 (0.5197)|988_C05 (0.3947)|1482_A03 (0.0395)|2012_B05 (0.0132)</t>
  </si>
  <si>
    <t>925_F03 (0.5197)|a total of 3479 cells in this dominant library</t>
  </si>
  <si>
    <t>SN(0.5197)| CaT(0.3947)| GPi(0.0526)| Pu(0.0066)| PuR(0.0066)| NAC(0.0066)| GPeR(0.0066)| STH(0.0066)| GPeC(0.0)| CaB(0.0)| CaH(0.0)| GPe(0.0)| PuC(0.0)| PuPV(0.0)| SN-VTA(0.0)</t>
  </si>
  <si>
    <t>IN_126</t>
  </si>
  <si>
    <t>['AP000829.1', 'ADAMTSL1', 'RNF220']</t>
  </si>
  <si>
    <t>['AP000829.1', 'SLC5A11', 'ADAMTSL1', 'SEMA3C', 'MOBP', 'RNF220', 'TMEM144', 'ST18', 'NXPH1', 'ZNF804B']</t>
  </si>
  <si>
    <t>H20.30.001(0.6377)| H23.30.001(0.3623)| H18.30.001(0.0)| H19.30.004(0.0)| H20.30.002(0.0)</t>
  </si>
  <si>
    <t>994_C03 (0.5217)|2018_D01 (0.2609)|960_B03 (0.1159)|2016_A03 (0.0580)|2058_C03 (0.0290)|2012_A05 (0.0145)</t>
  </si>
  <si>
    <t>994_C03 (0.5217)|a total of 4714 cells in this dominant library</t>
  </si>
  <si>
    <t>GPi(0.8406)| GPeR(0.1159)| SN(0.029)| GPe(0.0145)| CaT(0.0)| CaB(0.0)| CaH(0.0)| GPeC(0.0)| NAC(0.0)| PuC(0.0)| Pu(0.0)| PuPV(0.0)| PuR(0.0)| SN-VTA(0.0)| STH(0.0)</t>
  </si>
  <si>
    <t>IN_127</t>
  </si>
  <si>
    <t>BN MEIS2 GABA</t>
  </si>
  <si>
    <t>GP MEIS2 SOX6 GABA</t>
  </si>
  <si>
    <t>['GPC3', 'AC113383.1', 'AL445123.2']</t>
  </si>
  <si>
    <t>['GPC3', 'NPNT', 'AC113383.1', 'AL445123.2', 'OVCH1', 'CUX2', 'CDH13', 'FOXP2', 'ADARB2', 'CDH6']</t>
  </si>
  <si>
    <t>H23.30.001(0.9024)| H20.30.001(0.0671)| H18.30.001(0.0183)| H20.30.002(0.0122)| H19.30.004(0.0)</t>
  </si>
  <si>
    <t>2006_B05 (0.2805)|2018_C01 (0.1829)|2012_A05 (0.1707)|2013_A01 (0.1037)|960_B03 (0.0549)|2012_B05 (0.0549)|2016_A03 (0.0488)|2016_C03 (0.0366)|822_B01 (0.0122)|2018_D01 (0.0122)</t>
  </si>
  <si>
    <t>2006_B05 (0.2805)|a total of 6534 cells in this dominant library</t>
  </si>
  <si>
    <t>GPe(0.7378)| GPi(0.128)| GPeR(0.0549)| PuPV(0.0488)| CaT(0.0122)| NAC(0.0122)| GPeC(0.0061)| CaB(0.0)| CaH(0.0)| Pu(0.0)| PuC(0.0)| PuR(0.0)| SN(0.0)| SN-VTA(0.0)| STH(0.0)</t>
  </si>
  <si>
    <t>IN_128</t>
  </si>
  <si>
    <t>['CYP26B1', 'PRSS12', 'NXPH1']</t>
  </si>
  <si>
    <t>['CYP26B1', 'AC093765.2', 'PRSS12', 'TRPC3', 'CUX2', 'NXPH1', 'CDH13', 'SOX6', 'CLSTN2', 'ARHGAP24']</t>
  </si>
  <si>
    <t>H23.30.001(0.8972)| H20.30.001(0.0832)| H18.30.001(0.0131)| H20.30.002(0.0066)| H19.30.004(0.0)</t>
  </si>
  <si>
    <t>2012_A05 (0.4464)|2006_B05 (0.2254)|2013_A01 (0.0941)|2018_C01 (0.0810)|960_B03 (0.0700)|2016_A03 (0.0263)</t>
  </si>
  <si>
    <t>2012_A05 (0.4464)|a total of 7367 cells in this dominant library</t>
  </si>
  <si>
    <t>GPe(0.8468)| GPeR(0.07)| GPi(0.046)| PuPV(0.0175)| CaB(0.0066)| NAC(0.0066)| CaT(0.0044)| PuR(0.0022)| CaH(0.0)| GPeC(0.0)| Pu(0.0)| PuC(0.0)| SN(0.0)| SN-VTA(0.0)| STH(0.0)</t>
  </si>
  <si>
    <t>IN_129</t>
  </si>
  <si>
    <t>['CYP19A1', 'M1AP', 'PDE11A', 'AC110023.1']</t>
  </si>
  <si>
    <t>['CYP19A1', 'M1AP', 'ANO2', 'PDE11A', 'CNGB1', 'AC110023.1', 'ST8SIA6', 'PROX1-AS1', 'PROX1', 'KCNH5']</t>
  </si>
  <si>
    <t>H20.30.002(0.4043)| H23.30.001(0.3901)| H20.30.001(0.2057)| H18.30.001(0.0)| H19.30.004(0.0)</t>
  </si>
  <si>
    <t>988_C05 (0.4043)|1482_A03 (0.2057)|2012_B05 (0.1773)|2016_A03 (0.1702)|2013_B01 (0.0426)</t>
  </si>
  <si>
    <t>988_C05 (0.4043)|a total of 5279 cells in this dominant library</t>
  </si>
  <si>
    <t>GPi(0.5957)| CaT(0.4043)| CaB(0.0)| CaH(0.0)| GPe(0.0)| GPeC(0.0)| GPeR(0.0)| NAC(0.0)| Pu(0.0)| PuC(0.0)| PuPV(0.0)| PuR(0.0)| SN(0.0)| SN-VTA(0.0)| STH(0.0)</t>
  </si>
  <si>
    <t>IN_130</t>
  </si>
  <si>
    <t>['AC093765.3', 'AL109930.1', 'MDFIC', 'CMTM8', 'STK32B']</t>
  </si>
  <si>
    <t>['AC093765.3', 'AL109930.1', 'AL133166.1', 'MDFIC', 'CMTM8', 'STK32B', 'PROX1-AS1', 'THSD4', 'SOX6', 'GRAMD1C']</t>
  </si>
  <si>
    <t>H23.30.001(0.7228)| H20.30.001(0.2079)| H20.30.002(0.0693)| H18.30.001(0.0)| H19.30.004(0.0)</t>
  </si>
  <si>
    <t>2012_B05 (0.3069)|1482_A03 (0.1881)|2016_A03 (0.1881)|2012_A05 (0.0792)|2013_B01 (0.0792)|988_C05 (0.0594)|2018_C01 (0.0396)|2013_A01 (0.0297)|960_B03 (0.0198)</t>
  </si>
  <si>
    <t>2012_B05 (0.3069)|a total of 6229 cells in this dominant library</t>
  </si>
  <si>
    <t>GPi(0.7624)| GPe(0.1485)| CaT(0.0594)| GPeR(0.0198)| NAC(0.0099)| CaH(0.0)| CaB(0.0)| GPeC(0.0)| Pu(0.0)| PuC(0.0)| PuPV(0.0)| PuR(0.0)| SN(0.0)| SN-VTA(0.0)| STH(0.0)</t>
  </si>
  <si>
    <t>IN_131</t>
  </si>
  <si>
    <t>['AL109930.1', 'OPRK1', 'SCN5A', 'KCNK13', 'HTR2A']</t>
  </si>
  <si>
    <t>['AL109930.1', 'OPRK1', 'SCN5A', 'KCNK13', 'HTR2A', 'NPNT', 'STAC', 'PCDH19', 'GDA', 'RMST']</t>
  </si>
  <si>
    <t>H23.30.001(0.5529)| H20.30.001(0.3882)| H20.30.002(0.0471)| H18.30.001(0.0118)| H19.30.004(0.0)</t>
  </si>
  <si>
    <t>1482_A03 (0.3882)|2012_B05 (0.2471)|2016_A03 (0.1412)|2012_A05 (0.0588)|2013_B01 (0.0471)|988_C05 (0.0353)|2013_A01 (0.0235)|2058_C03 (0.0235)|2018_C01 (0.0118)|930_B05 (0.0118)|988_D05 (0.0118)</t>
  </si>
  <si>
    <t>1482_A03 (0.3882)|a total of 4968 cells in this dominant library</t>
  </si>
  <si>
    <t>GPi(0.8235)| GPe(0.0941)| CaT(0.0471)| SN(0.0235)| PuC(0.0118)| CaH(0.0)| CaB(0.0)| GPeR(0.0)| GPeC(0.0)| Pu(0.0)| NAC(0.0)| PuPV(0.0)| PuR(0.0)| SN-VTA(0.0)| STH(0.0)</t>
  </si>
  <si>
    <t>IN_132</t>
  </si>
  <si>
    <t>['KLRG2', 'CACNG5', 'NPNT']</t>
  </si>
  <si>
    <t>['KLRG2', 'AC002072.1', 'LINC02133', 'CACNG5', 'NDST4', 'NPNT', 'OVCH1', 'CUX2', 'RMST', 'SOX6']</t>
  </si>
  <si>
    <t>H23.30.001(0.8387)| H20.30.001(0.1371)| H20.30.002(0.0242)| H18.30.001(0.0)| H19.30.004(0.0)</t>
  </si>
  <si>
    <t>2012_A05 (0.3871)|2012_B05 (0.2258)|1482_A03 (0.1048)|2016_A03 (0.0726)|2013_B01 (0.0565)|2018_C01 (0.0403)|2016_C03 (0.0323)|988_C05 (0.0161)|960_B03 (0.0161)|2013_A01 (0.0161)</t>
  </si>
  <si>
    <t>2012_A05 (0.3871)|a total of 7367 cells in this dominant library</t>
  </si>
  <si>
    <t>GPi(0.4597)| GPe(0.4516)| PuPV(0.0403)| GPeR(0.0161)| CaT(0.0161)| NAC(0.0161)| CaB(0.0)| GPeC(0.0)| CaH(0.0)| Pu(0.0)| PuC(0.0)| PuR(0.0)| SN(0.0)| SN-VTA(0.0)| STH(0.0)</t>
  </si>
  <si>
    <t>IN_133</t>
  </si>
  <si>
    <t>['CYP19A1', 'NR2E1', 'LINC00683']</t>
  </si>
  <si>
    <t>['CFAP58', 'FREM3', 'CYP19A1', 'QRFPR', 'NR2E1', 'LINC00683', 'SCN5A', 'ESR1', 'CNGB1', 'NXPH2']</t>
  </si>
  <si>
    <t>H20.30.002(0.5217)| H23.30.001(0.2522)| H20.30.001(0.2261)| H18.30.001(0.0)| H19.30.004(0.0)</t>
  </si>
  <si>
    <t>988_C05 (0.5217)|1482_A03 (0.2261)|2013_B01 (0.0870)|2012_B05 (0.0696)|2016_A03 (0.0696)|1959_A02 (0.0174)</t>
  </si>
  <si>
    <t>988_C05 (0.5217)|a total of 5279 cells in this dominant library</t>
  </si>
  <si>
    <t>CaT(0.5217)| GPi(0.4522)| NAC(0.0174)| CaB(0.0087)| CaH(0.0)| GPeC(0.0)| GPe(0.0)| GPeR(0.0)| Pu(0.0)| PuC(0.0)| PuPV(0.0)| PuR(0.0)| SN(0.0)| SN-VTA(0.0)| STH(0.0)</t>
  </si>
  <si>
    <t>IN_134</t>
  </si>
  <si>
    <t>GP SOX6 KCNA1 GABA</t>
  </si>
  <si>
    <t>['FGF10-AS1', 'ASAH2', 'AC124254.2']</t>
  </si>
  <si>
    <t>['FER1L6', 'FGF10', 'FGF10-AS1', 'ASAH2', 'AC124254.2', 'LYPD1', 'FBN2', 'MIR34AHG', 'SLC27A6', 'DNAI1']</t>
  </si>
  <si>
    <t>H23.30.001(0.6741)| H20.30.001(0.3056)| H20.30.002(0.0148)| H18.30.001(0.0056)| H19.30.004(0.0)</t>
  </si>
  <si>
    <t>2006_B05 (0.4204)|960_B03 (0.2630)|2012_A05 (0.1463)|2013_A01 (0.0852)|994_C03 (0.0352)|1036_C03 (0.0148)|2018_C01 (0.0130)</t>
  </si>
  <si>
    <t>2006_B05 (0.4204)|a total of 6534 cells in this dominant library</t>
  </si>
  <si>
    <t>GPe(0.6648)| GPeR(0.263)| GPi(0.0444)| NAC(0.0167)| PuPV(0.0074)| GPeC(0.0037)| CaT(0.0)| CaH(0.0)| CaB(0.0)| Pu(0.0)| PuC(0.0)| PuR(0.0)| SN(0.0)| SN-VTA(0.0)| STH(0.0)</t>
  </si>
  <si>
    <t>IN_135</t>
  </si>
  <si>
    <t>['ASAH2', 'PVALB', 'CHRNA2']</t>
  </si>
  <si>
    <t>['AC012355.1', 'AC026746.1', 'ASAH2', 'PVALB', 'CHRNA2', 'PPP1R1C', 'LINC00836', 'MIR34AHG', 'COL6A1', 'DNAI1']</t>
  </si>
  <si>
    <t>H23.30.001(0.9514)| H20.30.001(0.0486)| H18.30.001(0.0)| H19.30.004(0.0)| H20.30.002(0.0)</t>
  </si>
  <si>
    <t>2012_A05 (0.8237)|2018_C01 (0.0669)|988_E05 (0.0365)|2006_B05 (0.0243)|2013_A01 (0.0243)|960_B03 (0.0122)|2016_A03 (0.0122)</t>
  </si>
  <si>
    <t>2012_A05 (0.8237)|a total of 7367 cells in this dominant library</t>
  </si>
  <si>
    <t>GPe(0.9392)| PuPV(0.0365)| GPeR(0.0122)| GPi(0.0122)| CaT(0.0)| CaB(0.0)| CaH(0.0)| GPeC(0.0)| NAC(0.0)| Pu(0.0)| PuC(0.0)| PuR(0.0)| SN(0.0)| SN-VTA(0.0)| STH(0.0)</t>
  </si>
  <si>
    <t>IN_136</t>
  </si>
  <si>
    <t>['AC231759.2', 'NEK5', 'SCN5A', 'CNGB1', 'SLC5A8', 'NPNT']</t>
  </si>
  <si>
    <t>['AC231759.2', 'NEK5', 'SCN5A', 'CNGB1', 'SLC5A8', 'NPNT', 'SLC22A10', 'GABRG1', 'GLRA3', 'PCED1B']</t>
  </si>
  <si>
    <t>H23.30.001(0.4987)| H20.30.001(0.3333)| H20.30.002(0.1601)| H18.30.001(0.0079)| H19.30.004(0.0)</t>
  </si>
  <si>
    <t>1482_A03 (0.3281)|2012_B05 (0.1286)|2018_C01 (0.1207)|2013_B01 (0.1181)|988_C05 (0.0997)|2013_A01 (0.0577)|1036_C03 (0.0499)|2016_A03 (0.0236)|2012_A05 (0.0131)|2013_C01 (0.0105)</t>
  </si>
  <si>
    <t>1482_A03 (0.3281)|a total of 4968 cells in this dominant library</t>
  </si>
  <si>
    <t>GPi(0.5984)| GPe(0.1995)| CaT(0.1024)| NAC(0.0656)| CaB(0.0131)| PuPV(0.0052)| STH(0.0052)| SN(0.0052)| Pu(0.0026)| CaH(0.0026)| GPeC(0.0)| GPeR(0.0)| PuC(0.0)| PuR(0.0)| SN-VTA(0.0)</t>
  </si>
  <si>
    <t>IN_137</t>
  </si>
  <si>
    <t>['C1QL1', 'NPY', 'PLEKHH2']</t>
  </si>
  <si>
    <t>['CALCR', 'C1QL1', 'NPY', 'CBLN4', 'COL5A2', 'PLEKHH2', 'MIR31HG', 'NPFFR2', 'ZNF124', 'SIX3']</t>
  </si>
  <si>
    <t>H23.30.001(0.7333)| H20.30.001(0.1444)| H20.30.002(0.1111)| H18.30.001(0.0111)| H19.30.004(0.0)</t>
  </si>
  <si>
    <t>2018_C01 (0.1889)|2012_B05 (0.1444)|2012_A05 (0.1222)|1482_A03 (0.0778)|2013_A01 (0.0778)|1036_C03 (0.0778)|1042_C06 (0.0667)|2006_B05 (0.0556)|2016_B03 (0.0444)|2016_A03 (0.0444)|1042_A06 (0.0333)|2016_C03 (0.0222)|2013_B01 (0.0222)|2018_E01 (0.0111)|988_D05 (0.0111)</t>
  </si>
  <si>
    <t>2018_C01 (0.1889)|a total of 7029 cells in this dominant library</t>
  </si>
  <si>
    <t>GPe(0.4444)| GPi(0.2889)| NAC(0.1778)| PuC(0.0444)| PuPV(0.0222)| CaT(0.0222)| CaH(0.0)| GPeR(0.0)| GPeC(0.0)| CaB(0.0)| Pu(0.0)| PuR(0.0)| SN(0.0)| SN-VTA(0.0)| STH(0.0)</t>
  </si>
  <si>
    <t>IN_138</t>
  </si>
  <si>
    <t>['PLEKHH2', 'AL353604.1', 'CACNG5', 'AL592156.2']</t>
  </si>
  <si>
    <t>['DNAH8', 'PLEKHH2', 'AL353604.1', 'CACNG5', 'AL592156.2', 'KCNH8', 'GLRA3', 'CFAP47', 'GABRG1', 'PCDH11Y']</t>
  </si>
  <si>
    <t>H23.30.001(0.7727)| H20.30.001(0.1212)| H20.30.002(0.0909)| H18.30.001(0.0152)| H19.30.004(0.0)</t>
  </si>
  <si>
    <t>2018_C01 (0.3182)|2012_B05 (0.2121)|1482_A03 (0.1061)|2013_A01 (0.0606)|2016_A03 (0.0606)|2006_B05 (0.0606)|1036_C03 (0.0455)|2012_A05 (0.0303)|988_C05 (0.0152)|2018_D01 (0.0152)|2013_B01 (0.0152)|988_D05 (0.0152)|930_B05 (0.0152)|822_B01 (0.0152)|994_C03 (0.0152)</t>
  </si>
  <si>
    <t>2018_C01 (0.3182)|a total of 7029 cells in this dominant library</t>
  </si>
  <si>
    <t>GPe(0.4697)| GPi(0.4242)| NAC(0.0455)| CaT(0.0303)| PuC(0.0152)| PuPV(0.0152)| CaH(0.0)| GPeR(0.0)| GPeC(0.0)| CaB(0.0)| Pu(0.0)| PuR(0.0)| SN(0.0)| SN-VTA(0.0)| STH(0.0)</t>
  </si>
  <si>
    <t>IN_145</t>
  </si>
  <si>
    <t>['CD36', 'SCN5A', 'PTH2R', 'SLC17A6']</t>
  </si>
  <si>
    <t>['CD36', 'SCN5A', 'PTH2R', 'AP000829.1', 'CNGB1', 'SLC17A6', 'CCDC144NL-AS1', 'AC110023.1', 'SLC22A10', 'PTPRQ']</t>
  </si>
  <si>
    <t>H20.30.001(0.6215)| H23.30.001(0.2373)| H20.30.002(0.1412)| H18.30.001(0.0)| H19.30.004(0.0)</t>
  </si>
  <si>
    <t>1482_A03 (0.6215)|988_C05 (0.1356)|2013_B01 (0.0791)|2012_B05 (0.0734)|2016_A03 (0.0734)</t>
  </si>
  <si>
    <t>1482_A03 (0.6215)|a total of 4968 cells in this dominant library</t>
  </si>
  <si>
    <t>GPi(0.8475)| CaT(0.1356)| Pu(0.0056)| SN(0.0056)| STH(0.0056)| CaH(0.0)| CaB(0.0)| GPeR(0.0)| GPeC(0.0)| GPe(0.0)| NAC(0.0)| PuPV(0.0)| PuC(0.0)| PuR(0.0)| SN-VTA(0.0)</t>
  </si>
  <si>
    <t>IN_154</t>
  </si>
  <si>
    <t>STR SST ADARB2 GABA</t>
  </si>
  <si>
    <t>['AC097512.1', 'WNT5A']</t>
  </si>
  <si>
    <t>['AC097512.1', 'CALCR', 'WNT5A', 'QRFPR', 'AC093607.1', 'AC097467.3', 'NR2E1', 'RCAN3', 'LINC01776', 'EPHA3']</t>
  </si>
  <si>
    <t>H20.30.001(0.4312)| H23.30.001(0.4037)| H20.30.002(0.1651)| H18.30.001(0.0)| H19.30.004(0.0)</t>
  </si>
  <si>
    <t>1482_A03 (0.4220)|2012_B05 (0.1835)|2016_A03 (0.1835)|988_C05 (0.1651)|2013_B01 (0.0275)</t>
  </si>
  <si>
    <t>1482_A03 (0.422)|a total of 4968 cells in this dominant library</t>
  </si>
  <si>
    <t>GPi(0.8165)| CaT(0.1651)| CaB(0.0092)| NAC(0.0092)| CaH(0.0)| GPeC(0.0)| GPe(0.0)| GPeR(0.0)| Pu(0.0)| PuC(0.0)| PuPV(0.0)| PuR(0.0)| SN(0.0)| SN-VTA(0.0)| STH(0.0)</t>
  </si>
  <si>
    <t>IN_155</t>
  </si>
  <si>
    <t>['AC096570.1', 'RASGRP3']</t>
  </si>
  <si>
    <t>['CORIN', 'TAFA4', 'AC096570.1', 'CASZ1', 'LINC02232', 'RASGRP3', 'CCBE1', 'STAC', 'NDST4', 'TCERG1L']</t>
  </si>
  <si>
    <t>H23.30.001(0.7007)| H20.30.001(0.2993)| H18.30.001(0.0)| H19.30.004(0.0)| H20.30.002(0.0)</t>
  </si>
  <si>
    <t>994_C03 (0.2701)|2016_C03 (0.2555)|2018_D01 (0.2263)|2016_A03 (0.0657)|2012_B05 (0.0511)|2012_A05 (0.0292)|1482_A03 (0.0219)|2006_B05 (0.0219)|2013_A01 (0.0219)|2018_C01 (0.0146)|2013_B01 (0.0146)</t>
  </si>
  <si>
    <t>994_C03 (0.2701)|a total of 4714 cells in this dominant library</t>
  </si>
  <si>
    <t>GPi(0.6496)| PuPV(0.2555)| GPe(0.0876)| GPeR(0.0073)| CaT(0.0)| CaB(0.0)| CaH(0.0)| GPeC(0.0)| NAC(0.0)| Pu(0.0)| PuC(0.0)| PuR(0.0)| SN(0.0)| SN-VTA(0.0)| STH(0.0)</t>
  </si>
  <si>
    <t>IN_156</t>
  </si>
  <si>
    <t>['FBN2', 'STAC', 'OBI1-AS1']</t>
  </si>
  <si>
    <t>['AL162493.1', 'CORIN', 'AC096570.1', 'FBN2', 'STAC', 'OBI1-AS1', 'HPSE2', 'TCERG1L', 'FAM189A2', 'LTBP1']</t>
  </si>
  <si>
    <t>H20.30.001(0.9481)| H23.30.001(0.0519)| H18.30.001(0.0)| H19.30.004(0.0)| H20.30.002(0.0)</t>
  </si>
  <si>
    <t>994_C03 (0.9481)|2012_B05 (0.0260)|2016_A03 (0.0260)</t>
  </si>
  <si>
    <t>994_C03 (0.9481)|a total of 4714 cells in this dominant library</t>
  </si>
  <si>
    <t>MSN_7_1_1</t>
  </si>
  <si>
    <t>CN LGE GABA</t>
  </si>
  <si>
    <t>STR D2 MSN GABA</t>
  </si>
  <si>
    <t>STRd D2 Matrix</t>
  </si>
  <si>
    <t>['LINC01117', 'DRD2', 'PENK', 'CRYM']</t>
  </si>
  <si>
    <t>['GPR6', 'ADORA2A', 'LINC01117', 'DRD2', 'PENK', 'CRYM', 'NNAT', 'COCH', 'GDA', 'OPRM1']</t>
  </si>
  <si>
    <t>H20.30.002(0.3739)| H23.30.001(0.2624)| H20.30.001(0.2465)| H18.30.001(0.1172)| H19.30.004(0.0)</t>
  </si>
  <si>
    <t>1036_A03 (0.1671)|1036_B03 (0.1235)|1955_B06 (0.0969)|1036_C03 (0.0953)|1091_A05 (0.0847)|1042_A06 (0.0760)|1955_C06 (0.0677)|1042_B06 (0.0667)|1042_C06 (0.0508)|1959_A02 (0.0452)|1959_C02 (0.0388)|822_A01 (0.0181)|930_A05 (0.0171)|847_B04 (0.0132)|847_A04 (0.0103)</t>
  </si>
  <si>
    <t>1036_A03 (0.1671)|a total of 10559 cells in this dominant library</t>
  </si>
  <si>
    <t>NAC(0.7169)| CaH(0.1328)| Pu(0.1065)| PuR(0.0316)| CaB(0.0055)| GPe(0.0033)| GPeR(0.0012)| PuC(0.0007)| GPeC(0.0005)| PuPV(0.0004)| GPi(0.0004)| CaT(0.0003)| SN(0.0)| SN-VTA(0.0)| STH(0.0)</t>
  </si>
  <si>
    <t>MSN_7_1_2</t>
  </si>
  <si>
    <t>STRv D2 Shell</t>
  </si>
  <si>
    <t>MSN_7_2</t>
  </si>
  <si>
    <t>MSN_7_3</t>
  </si>
  <si>
    <t>MSN_7_4</t>
  </si>
  <si>
    <t>MSN_8</t>
  </si>
  <si>
    <t>STR D1 MSN GABA</t>
  </si>
  <si>
    <t>STRv D1 Shell</t>
  </si>
  <si>
    <t>['MIR924HG', 'AL136441.1', 'PDYN', 'CCK']</t>
  </si>
  <si>
    <t>['ENTHD1', 'MIR924HG', 'AL136441.1', 'PDYN', 'CCK', 'AL591501.1', 'OCA2', 'NRP1', 'AC013287.1', 'VSTM2B']</t>
  </si>
  <si>
    <t>H20.30.002(0.6817)| H20.30.001(0.1345)| H23.30.001(0.1076)| H18.30.001(0.0763)| H19.30.004(0.0)</t>
  </si>
  <si>
    <t>1042_A06 (0.2558)|1036_C03 (0.2338)|1036_A03 (0.1674)|1959_A02 (0.0620)|1091_A05 (0.0532)|1036_B03 (0.0516)|1042_B06 (0.0499)|1042_C06 (0.0324)|1959_C02 (0.0159)|930_A05 (0.0159)|1110_B07 (0.0132)|1955_B06 (0.0126)|1955_C06 (0.0104)</t>
  </si>
  <si>
    <t>1042_A06 (0.2558)|a total of 6282 cells in this dominant library</t>
  </si>
  <si>
    <t>NAC(0.9265)| CaH(0.0291)| Pu(0.0263)| PuR(0.0099)| GPe(0.0038)| PuPV(0.0011)| CaT(0.0011)| PuC(0.0005)| GPi(0.0005)| GPeR(0.0005)| CaB(0.0005)| GPeC(0.0)| SN(0.0)| SN-VTA(0.0)| STH(0.0)</t>
  </si>
  <si>
    <t>MSN_9_1</t>
  </si>
  <si>
    <t>STRd D1 Matrix</t>
  </si>
  <si>
    <t>['AGBL1', 'LINC01951', 'PRLR', 'AP003464.1']</t>
  </si>
  <si>
    <t>['PDYN', 'AGBL1', 'DRD1', 'LINC01951', 'PRLR', 'AP003464.1', 'TAC1', 'CRYM', 'COCH', 'AC013287.1']</t>
  </si>
  <si>
    <t>H23.30.001(0.3516)| H20.30.002(0.3082)| H20.30.001(0.2391)| H18.30.001(0.1011)| H19.30.004(0.0)</t>
  </si>
  <si>
    <t>1036_A03 (0.2328)|1036_B03 (0.1802)|1955_B06 (0.1686)|1955_C06 (0.1184)|1091_A05 (0.0771)|1959_A02 (0.0445)|1042_C06 (0.0370)|1036_C03 (0.0326)|930_A05 (0.0222)|1042_B06 (0.0168)|1959_C02 (0.0143)|1042_A06 (0.0114)</t>
  </si>
  <si>
    <t>1036_A03 (0.2328)|a total of 10559 cells in this dominant library</t>
  </si>
  <si>
    <t>NAC(0.6395)| CaH(0.2068)| Pu(0.1327)| PuR(0.0164)| CaB(0.0025)| GPe(0.0019)| GPeR(0.0001)| PuC(0.0001)| GPi(0.0)| CaT(0.0)| GPeC(0.0)| PuPV(0.0)| SN(0.0)| SN-VTA(0.0)| STH(0.0)</t>
  </si>
  <si>
    <t>MSN_9_2</t>
  </si>
  <si>
    <t>MSN_9_3</t>
  </si>
  <si>
    <t>STRd D1 Striosome</t>
  </si>
  <si>
    <t>MSN_10</t>
  </si>
  <si>
    <t>['AL136441.1', 'PDYN', 'NDN']</t>
  </si>
  <si>
    <t>['AC008786.1', 'AC005064.1', 'AL136441.1', 'PDYN', 'NDN', 'SMCO4', 'LINC00534', 'CCK', 'AGBL1', 'GDNF-AS1']</t>
  </si>
  <si>
    <t>H20.30.001(0.4143)| H20.30.002(0.3968)| H18.30.001(0.1315)| H23.30.001(0.0574)| H19.30.004(0.0)</t>
  </si>
  <si>
    <t>1042_B06 (0.3341)|1042_A06 (0.1856)|1036_A03 (0.1163)|1091_A05 (0.1144)|1036_C03 (0.0949)|1959_A02 (0.0532)|1042_C06 (0.0408)|1036_B03 (0.0389)|1110_B07 (0.0128)</t>
  </si>
  <si>
    <t>1042_B06 (0.3341)|a total of 5839 cells in this dominant library</t>
  </si>
  <si>
    <t>NAC(0.9929)| CaH(0.0052)| CaB(0.0014)| CaT(0.0005)| GPe(0.0)| GPeR(0.0)| GPeC(0.0)| GPi(0.0)| Pu(0.0)| PuC(0.0)| PuPV(0.0)| PuR(0.0)| SN(0.0)| SN-VTA(0.0)| STH(0.0)</t>
  </si>
  <si>
    <t>MSN_11</t>
  </si>
  <si>
    <t>['GDNF-AS1', 'PTPRQ', 'STAC', 'LINC01951', 'SEMA3E', 'ADAMTS9-AS2']</t>
  </si>
  <si>
    <t>['GDNF-AS1', 'PTPRQ', 'STAC', 'LINC01951', 'SEMA3E', 'ADAMTS9-AS2', 'AC008574.1', 'SH3RF2', 'RELN', 'AC008415.1']</t>
  </si>
  <si>
    <t>H20.30.001(0.436)| H18.30.001(0.2498)| H20.30.002(0.1737)| H23.30.001(0.1405)| H19.30.004(0.0)</t>
  </si>
  <si>
    <t>1042_B06 (0.2581)|1091_A05 (0.2457)|1959_A02 (0.1093)|1042_C06 (0.0941)|1036_B03 (0.0837)|1042_A06 (0.0830)|1036_C03 (0.0457)|1036_A03 (0.0429)|1955_B06 (0.0166)</t>
  </si>
  <si>
    <t>1042_B06 (0.2581)|a total of 5839 cells in this dominant library</t>
  </si>
  <si>
    <t>NAC(0.9661)| CaH(0.0194)| Pu(0.0125)| CaB(0.0014)| PuC(0.0007)| GPe(0.0)| CaT(0.0)| GPi(0.0)| GPeR(0.0)| GPeC(0.0)| PuPV(0.0)| PuR(0.0)| SN(0.0)| SN-VTA(0.0)| STH(0.0)</t>
  </si>
  <si>
    <t>MSN_12</t>
  </si>
  <si>
    <t>['WFS1', 'AC015631.1', 'LINC02462', 'AGBL1']</t>
  </si>
  <si>
    <t>['WFS1', 'AL359220.1', 'AC015631.1', 'LINC02462', 'AGBL1', 'LINC01117', 'EBF1', 'LINC01951', 'TAC1', 'AL591501.1']</t>
  </si>
  <si>
    <t>H20.30.002(0.4585)| H20.30.001(0.4298)| H23.30.001(0.0695)| H18.30.001(0.0422)| H19.30.004(0.0)</t>
  </si>
  <si>
    <t>1036_C03 (0.4079)|1042_C06 (0.2635)|1042_B06 (0.1270)|1042_A06 (0.0433)|1036_B03 (0.0317)|2006_B05 (0.0233)|1110_B07 (0.0186)|1091_A05 (0.0156)|2013_A01 (0.0149)|1959_B02 (0.0149)|1959_A02 (0.0113)</t>
  </si>
  <si>
    <t>1036_C03 (0.4079)|a total of 10219 cells in this dominant library</t>
  </si>
  <si>
    <t>NAC(0.9276)| GPe(0.0389)| CaH(0.0175)| CaB(0.0069)| GPeR(0.0055)| Pu(0.0018)| PuPV(0.0007)| PuR(0.0004)| PuC(0.0004)| GPi(0.0004)| CaT(0.0)| GPeC(0.0)| SN(0.0)| SN-VTA(0.0)| STH(0.0)</t>
  </si>
  <si>
    <t>MSN_13</t>
  </si>
  <si>
    <t>['PDYN', 'OPN4', 'SLC7A2', 'AL356295.1', 'SERPINI2']</t>
  </si>
  <si>
    <t>['PDYN', 'OPN4', 'SLC7A2', 'AL356295.1', 'SERPINI2', 'AC073365.1', 'MCTP2', 'PTPRQ', 'FKBP5', 'LINC01902']</t>
  </si>
  <si>
    <t>H20.30.001(0.4209)| H23.30.001(0.2354)| H20.30.002(0.1727)| H18.30.001(0.1709)| H19.30.004(0.0)</t>
  </si>
  <si>
    <t>1036_B03 (0.2573)|1091_A05 (0.1350)|1036_A03 (0.1156)|1042_C06 (0.0955)|1955_B06 (0.0876)|1959_A02 (0.0627)|1042_B06 (0.0505)|1959_C02 (0.0347)|1042_A06 (0.0249)|847_A04 (0.0225)|1955_C06 (0.0182)|930_C05 (0.0176)|930_A05 (0.0176)|1959_B02 (0.0158)|1036_C03 (0.0116)</t>
  </si>
  <si>
    <t>1036_B03 (0.2573)|a total of 8553 cells in this dominant library</t>
  </si>
  <si>
    <t>NAC(0.7591)| CaH(0.1612)| Pu(0.0529)| PuR(0.0097)| GPe(0.0085)| CaB(0.0079)| GPi(0.0006)| GPeR(0.0)| GPeC(0.0)| CaT(0.0)| PuC(0.0)| PuPV(0.0)| SN(0.0)| SN-VTA(0.0)| STH(0.0)</t>
  </si>
  <si>
    <t>MSN_14</t>
  </si>
  <si>
    <t>D1-MSN</t>
  </si>
  <si>
    <t>D1-Striosome</t>
  </si>
  <si>
    <t>CNU-LGE GABA</t>
  </si>
  <si>
    <t>CNU-LGE GABA(1.0)</t>
  </si>
  <si>
    <t>962 STR D1 Gaba_8(0.61) | 0964 STR D1 Gaba_9(0.3)</t>
  </si>
  <si>
    <t>ACB(0.64) | ACB an(0.31)</t>
  </si>
  <si>
    <r>
      <rPr>
        <rFont val="Arial"/>
        <color rgb="FFE97132"/>
        <sz val="11.0"/>
      </rPr>
      <t>ACB (nucleus accumbens) belnogs to </t>
    </r>
    <r>
      <rPr>
        <rFont val="Arial"/>
        <b/>
        <color rgb="FFE97132"/>
        <sz val="11.0"/>
      </rPr>
      <t>ventral</t>
    </r>
    <r>
      <rPr>
        <rFont val="Arial"/>
        <color rgb="FFE97132"/>
        <sz val="11.0"/>
      </rPr>
      <t> striatum </t>
    </r>
  </si>
  <si>
    <t>['MIR924HG', 'PDYN', 'SEMA3C', 'PTPRQ']</t>
  </si>
  <si>
    <t>['AC138646.1', 'MIR924HG', 'AC069410.1', 'PDYN', 'SEMA3C', 'PTPRQ', 'COL24A1', 'NNAT', 'LINC01902', 'AC013287.1']</t>
  </si>
  <si>
    <t>H20.30.002(0.6425)| H23.30.001(0.1499)| H18.30.001(0.1269)| H20.30.001(0.0807)| H19.30.004(0.0)</t>
  </si>
  <si>
    <t>1036_C03 (0.3575)|1042_A06 (0.1252)|1036_A03 (0.1038)|1091_A05 (0.0807)|1959_C02 (0.0774)|1042_C06 (0.0478)|1959_A02 (0.0461)|822_A01 (0.0297)|1036_B03 (0.0264)|930_A05 (0.0247)|1110_B07 (0.0148)|1955_C06 (0.0132)|1110_A07 (0.0115)</t>
  </si>
  <si>
    <t>1036_C03 (0.3575)|a total of 10219 cells in this dominant library</t>
  </si>
  <si>
    <t>NAC(0.8204)| Pu(0.0906)| CaH(0.0379)| PuR(0.0362)| PuPV(0.0049)| CaB(0.0033)| GPe(0.0033)| GPeC(0.0016)| CaT(0.0016)| GPi(0.0)| GPeR(0.0)| PuC(0.0)| SN(0.0)| SN-VTA(0.0)| STH(0.0)</t>
  </si>
  <si>
    <t>MSN_15</t>
  </si>
  <si>
    <t>962 STR D1 Gaba_8(0.55) | 0964 STR D1 Gaba_9(0.25)</t>
  </si>
  <si>
    <t>ACB(0.61) | ACB an(0.26)</t>
  </si>
  <si>
    <t>['AC096719.1', 'AC069410.1', 'PDYN']</t>
  </si>
  <si>
    <t>['AC096719.1', 'AC092979.1', 'AC069410.1', 'CCDC196', 'PDYN', 'SEMA3D', 'LINC01435', 'SERPINI2', 'PTPRQ', 'TAC1']</t>
  </si>
  <si>
    <t>H23.30.001(0.4317)| H20.30.002(0.2868)| H18.30.001(0.1519)| H20.30.001(0.1296)| H19.30.004(0.0)</t>
  </si>
  <si>
    <t>822_A01 (0.1781)|1955_C06 (0.1353)|1959_C02 (0.0954)|1955_B06 (0.0798)|847_A04 (0.0721)|847_B04 (0.0472)|1036_A03 (0.0465)|930_C05 (0.0389)|930_E05 (0.0329)|1036_B03 (0.0309)|1959_B02 (0.0306)|897_E03 (0.0292)|2006_A05 (0.0289)|930_A05 (0.0239)|2006_B05 (0.0193)|1091_A05 (0.0153)|2013_C01 (0.0143)|1959_A02 (0.0133)</t>
  </si>
  <si>
    <t>822_A01 (0.1781)|a total of 10559 cells in this dominant library</t>
  </si>
  <si>
    <t>CaH(0.2453)| Pu(0.2306)| PuR(0.2303)| NAC(0.1303)| CaB(0.1147)| GPe(0.0206)| PuC(0.0136)| PuPV(0.012)| CaT(0.002)| GPeC(0.0003)| GPeR(0.0003)| GPi(0.0)| SN(0.0)| SN-VTA(0.0)| STH(0.0)</t>
  </si>
  <si>
    <t>MSN_16</t>
  </si>
  <si>
    <t>965 STR D1 Gaba_9(0.3) | 0954 STR D1 Gaba_4(0.25) | 0961 STR D1 Gaba_8(0.17)</t>
  </si>
  <si>
    <t>STRd(0.44) | ACB an(0.32) | ACB(0.18)</t>
  </si>
  <si>
    <t>['AC008786.1', 'PDYN', 'AC073365.1', 'FER1L6-AS2', 'AL445584.2', 'TAC1']</t>
  </si>
  <si>
    <t>['AC008786.1', 'PDYN', 'AC073365.1', 'FER1L6-AS2', 'AL445584.2', 'TAC1', 'TRPC6', 'AC092691.3', 'RELN', 'THSD7B']</t>
  </si>
  <si>
    <t>H23.30.001(0.377)| H18.30.001(0.2811)| H20.30.001(0.2678)| H20.30.002(0.0741)| H19.30.004(0.0)</t>
  </si>
  <si>
    <t>847_A04 (0.2312)|930_C05 (0.1268)|2006_A05 (0.1178)|930_E05 (0.1083)|1959_B02 (0.1030)|2013_C01 (0.0522)|822_A01 (0.0361)|891_A06 (0.0337)|2006_B05 (0.0294)|1959_C02 (0.0214)|1955_B06 (0.0209)|930_A05 (0.0171)|1036_B03 (0.0152)|1042_C06 (0.0152)|897_E03 (0.0142)|2013_A01 (0.0133)|847_B04 (0.0114)</t>
  </si>
  <si>
    <t>847_A04 (0.2312)|a total of 9215 cells in this dominant library</t>
  </si>
  <si>
    <t>CaH(0.4991)| CaB(0.3262)| PuR(0.0475)| NAC(0.0446)| GPe(0.0432)| Pu(0.0242)| CaT(0.0076)| PuPV(0.0062)| PuC(0.0014)| GPeC(0.0)| GPeR(0.0)| GPi(0.0)| SN(0.0)| SN-VTA(0.0)| STH(0.0)</t>
  </si>
  <si>
    <t>MSN_17</t>
  </si>
  <si>
    <t>962 STR D1 Gaba_8(0.44) | 0954 STR D1 Gaba_4(0.3) | 0950 STR D1 Gaba_3(0.13)</t>
  </si>
  <si>
    <t>ACB(0.47) | STRd(0.45)</t>
  </si>
  <si>
    <t>STRd D2 Striosome</t>
  </si>
  <si>
    <t>['DRD2', 'LOXHD1', 'AC011246.1', 'THSD7B']</t>
  </si>
  <si>
    <t>['OPRD1', 'DRD2', 'LOXHD1', 'TRPC6', 'AC011246.1', 'THSD7B', 'SYT12', 'RELN', 'OPRM1', 'AC008415.1']</t>
  </si>
  <si>
    <t>H23.30.001(0.8065)| H20.30.001(0.129)| H18.30.001(0.0538)| H20.30.002(0.0108)| H19.30.004(0.0)</t>
  </si>
  <si>
    <t>2006_B05 (0.7312)|930_E05 (0.0430)|2006_A05 (0.0323)|1042_B06 (0.0323)|2013_A01 (0.0215)|930_C05 (0.0215)|847_A04 (0.0215)|1042_C06 (0.0215)|1959_B02 (0.0108)|853_B07 (0.0108)|891_A06 (0.0108)|1110_B07 (0.0108)|2013_C01 (0.0108)|822_B01 (0.0108)|988_E05 (0.0108)</t>
  </si>
  <si>
    <t>2006_B05 (0.7312)|a total of 6534 cells in this dominant library</t>
  </si>
  <si>
    <t>GPe(0.7527)| CaB(0.0968)| NAC(0.0645)| CaH(0.0538)| PuPV(0.0215)| GPeC(0.0108)| CaT(0.0)| GPi(0.0)| GPeR(0.0)| Pu(0.0)| PuC(0.0)| PuR(0.0)| SN(0.0)| SN-VTA(0.0)| STH(0.0)</t>
  </si>
  <si>
    <t>MSN_18</t>
  </si>
  <si>
    <t>D2-MSN</t>
  </si>
  <si>
    <t>D2-Striosome</t>
  </si>
  <si>
    <t>close to D2-Matrix and D2-Striosome (more)</t>
  </si>
  <si>
    <t>MSN</t>
  </si>
  <si>
    <t>978 STR D2 Gaba_2(0.66) | 0981 STR D2 Gaba_4(0.19)</t>
  </si>
  <si>
    <t>CP po(0.6) | STRd(0.2)</t>
  </si>
  <si>
    <r>
      <rPr>
        <rFont val="Arial"/>
        <color rgb="FFE97132"/>
        <sz val="11.0"/>
      </rPr>
      <t>CP(caudoputamen) belongs to </t>
    </r>
    <r>
      <rPr>
        <rFont val="Arial"/>
        <b/>
        <color rgb="FFE97132"/>
        <sz val="11.0"/>
      </rPr>
      <t>dorsal</t>
    </r>
    <r>
      <rPr>
        <rFont val="Arial"/>
        <color rgb="FFE97132"/>
        <sz val="11.0"/>
      </rPr>
      <t> striatum</t>
    </r>
  </si>
  <si>
    <t>['AC073365.1', 'AL445584.2', 'LINC01951', 'TRPC6', 'LOXHD1']</t>
  </si>
  <si>
    <t>['AC073365.1', 'FER1L6-AS2', 'AL445584.2', 'LINC01951', 'TRPC6', 'LOXHD1', 'AC011246.1', 'KIAA2012', 'LZTS1', 'RELN']</t>
  </si>
  <si>
    <t>H23.30.001(0.7946)| H20.30.001(0.1351)| H20.30.002(0.0486)| H18.30.001(0.0216)| H19.30.004(0.0)</t>
  </si>
  <si>
    <t>2006_B05 (0.6270)|2006_A05 (0.0811)|930_E05 (0.0324)|1042_C06 (0.0324)|1042_B06 (0.0324)|1036_C03 (0.0270)|1036_B03 (0.0216)|1036_A03 (0.0162)|930_C05 (0.0162)|1955_B06 (0.0162)|1959_B02 (0.0162)|2018_E01 (0.0108)|2013_A01 (0.0108)|2013_C01 (0.0108)</t>
  </si>
  <si>
    <t>2006_B05 (0.627)|a total of 6534 cells in this dominant library</t>
  </si>
  <si>
    <t>GPe(0.6378)| NAC(0.1405)| CaB(0.1297)| CaH(0.0541)| CaT(0.0162)| Pu(0.0108)| GPi(0.0054)| PuPV(0.0054)| GPeC(0.0)| GPeR(0.0)| PuC(0.0)| PuR(0.0)| SN(0.0)| SN-VTA(0.0)| STH(0.0)</t>
  </si>
  <si>
    <t>MSN_19</t>
  </si>
  <si>
    <t>close to D1-Striosome</t>
  </si>
  <si>
    <t>962 STR D1 Gaba_8(0.51) | 0954 STR D1 Gaba_4(0.23) | 0964 STR D1 Gaba_9(0.1)</t>
  </si>
  <si>
    <t>ACB(0.56) | STRd(0.28)</t>
  </si>
  <si>
    <t>['LINC02046', 'AC096719.1', 'AC069410.1', 'SLC7A2']</t>
  </si>
  <si>
    <t>['LINC02046', 'CPB1', 'AC096719.1', 'AC092979.1', 'AC069410.1', 'SLC7A2', 'SEMA3D', 'AL353604.1', 'AL356295.1', 'AL139379.1']</t>
  </si>
  <si>
    <t>H20.30.001(0.3591)| H23.30.001(0.3361)| H18.30.001(0.2484)| H20.30.002(0.0564)| H19.30.004(0.0)</t>
  </si>
  <si>
    <t>1091_A05 (0.1524)|930_C05 (0.1294)|1959_C02 (0.1127)|1036_B03 (0.0856)|847_A04 (0.0752)|1959_A02 (0.0710)|930_E05 (0.0626)|1959_B02 (0.0626)|1042_C06 (0.0522)|2006_A05 (0.0251)|1955_B06 (0.0251)|1042_B06 (0.0230)|1036_C03 (0.0230)|2013_C01 (0.0167)|847_B04 (0.0146)|897_E03 (0.0125)|930_A05 (0.0104)</t>
  </si>
  <si>
    <t>1091_A05 (0.1524)|a total of 6113 cells in this dominant library</t>
  </si>
  <si>
    <t>NAC(0.4217)| CaH(0.3027)| Pu(0.119)| CaB(0.1169)| PuR(0.0167)| PuPV(0.0104)| GPe(0.0063)| CaT(0.0042)| PuC(0.0021)| GPeC(0.0)| GPeR(0.0)| GPi(0.0)| SN(0.0)| SN-VTA(0.0)| STH(0.0)</t>
  </si>
  <si>
    <t>MSN_20</t>
  </si>
  <si>
    <t>978 STR D2 Gaba_2(0.67) | 0979 STR D2 Gaba_4(0.17)</t>
  </si>
  <si>
    <t>ACB(0.75) | STRv(0.25)</t>
  </si>
  <si>
    <t>['ADORA2A', 'PTPRQ', 'AL138701.2']</t>
  </si>
  <si>
    <t>['AL353604.1', 'SLC7A2', 'GPR6', 'ADORA2A', 'PTPRQ', 'AL138701.2', 'DRD2', 'PENK', 'AC011246.1', 'OCA2']</t>
  </si>
  <si>
    <t>H20.30.002(0.478)| H23.30.001(0.2594)| H20.30.001(0.1891)| H18.30.001(0.0735)| H19.30.004(0.0)</t>
  </si>
  <si>
    <t>1036_A03 (0.2209)|1036_C03 (0.1283)|1036_B03 (0.1066)|1955_C06 (0.0930)|1955_B06 (0.0576)|930_A05 (0.0558)|1042_C06 (0.0544)|822_A01 (0.0440)|1959_C02 (0.0426)|1091_A05 (0.0304)|1042_A06 (0.0272)|847_A04 (0.0254)|1959_B02 (0.0209)|1042_B06 (0.0200)|1959_A02 (0.0186)|2006_B05 (0.0113)</t>
  </si>
  <si>
    <t>1036_A03 (0.2209)|a total of 10559 cells in this dominant library</t>
  </si>
  <si>
    <t>NAC(0.6136)| CaH(0.1669)| Pu(0.1356)| PuR(0.054)| CaB(0.0141)| GPe(0.0132)| PuC(0.0014)| PuPV(0.0005)| CaT(0.0005)| GPeC(0.0005)| GPeR(0.0)| GPi(0.0)| SN(0.0)| SN-VTA(0.0)| STH(0.0)</t>
  </si>
  <si>
    <t>MSN_21</t>
  </si>
  <si>
    <t>978 STR D2 Gaba_2(0.83)</t>
  </si>
  <si>
    <t>ACB(0.78) | STRv(0.05)</t>
  </si>
  <si>
    <t>['AC076968.2', 'PTPRQ', 'AC010997.3', 'THSD7B', 'RBM20']</t>
  </si>
  <si>
    <t>['AC076968.2', 'PTPRQ', 'AC010997.3', 'THSD7B', 'FGFR2', 'RBM20', 'OPRM1', 'KCNK2', 'GRIK3', 'RASGRP1']</t>
  </si>
  <si>
    <t>H20.30.002(0.7875)| H20.30.001(0.1275)| H18.30.001(0.0775)| H23.30.001(0.0075)| H19.30.004(0.0)</t>
  </si>
  <si>
    <t>1042_A06 (0.5850)|1036_C03 (0.1450)|1042_C06 (0.0575)|1042_B06 (0.0550)|1110_B07 (0.0425)|930_A05 (0.0250)|822_A01 (0.0225)|1091_A05 (0.0175)|1110_A07 (0.0150)|1036_B03 (0.0150)</t>
  </si>
  <si>
    <t>1042_A06 (0.585)|a total of 6282 cells in this dominant library</t>
  </si>
  <si>
    <t>NAC(0.9425)| CaH(0.025)| PuR(0.0225)| GPi(0.0025)| PuC(0.0025)| CaT(0.0025)| GPe(0.0025)| GPeR(0.0)| GPeC(0.0)| CaB(0.0)| Pu(0.0)| PuPV(0.0)| SN(0.0)| SN-VTA(0.0)| STH(0.0)</t>
  </si>
  <si>
    <t>MSN_22</t>
  </si>
  <si>
    <t>978 STR D2 Gaba_2(0.94)</t>
  </si>
  <si>
    <t>CP po ve(0.47) | CP po(0.27) | ACB(0.27)</t>
  </si>
  <si>
    <t>['AC069410.1', 'ADORA2A', 'PTPRQ']</t>
  </si>
  <si>
    <t>['AC069410.1', 'GPR6', 'AL353604.1', 'ADORA2A', 'SLC38A11', 'PTPRQ', 'DRD2', 'CORO6', 'CA12', 'AC011246.1']</t>
  </si>
  <si>
    <t>H23.30.001(0.7568)| H20.30.002(0.1159)| H18.30.001(0.0658)| H20.30.001(0.0615)| H19.30.004(0.0)</t>
  </si>
  <si>
    <t>1955_C06 (0.2947)|1955_B06 (0.2132)|1959_C02 (0.1073)|822_A01 (0.0415)|1036_B03 (0.0401)|1036_A03 (0.0401)|2006_B05 (0.0386)|2006_A05 (0.0358)|847_B04 (0.0300)|1959_B02 (0.0243)|1036_C03 (0.0215)|1091_A05 (0.0143)|847_A04 (0.0129)|2016_C03 (0.0114)</t>
  </si>
  <si>
    <t>1955_C06 (0.2947)|a total of 8987 cells in this dominant library</t>
  </si>
  <si>
    <t>Pu(0.402)| CaH(0.2546)| NAC(0.1474)| PuR(0.0758)| CaB(0.0486)| GPe(0.0415)| PuPV(0.0172)| PuC(0.0086)| CaT(0.0043)| GPeC(0.0)| GPeR(0.0)| GPi(0.0)| SN(0.0)| SN-VTA(0.0)| STH(0.0)</t>
  </si>
  <si>
    <t>MSN_23</t>
  </si>
  <si>
    <t>978 STR D2 Gaba_2(0.56) | 0981 STR D2 Gaba_4(0.25)</t>
  </si>
  <si>
    <t>ACB(0.27) | ACB an(0.18) | CP po ve(0.18)</t>
  </si>
  <si>
    <t>['ACOXL', 'LGR6', 'SLC38A11', 'CLMP']</t>
  </si>
  <si>
    <t>['ACOXL', 'LGR6', 'SEC16B', 'GPC4', 'SLC38A11', 'CLMP', 'SLC22A10', 'LOXHD1', 'FKBP5', 'ARHGAP10']</t>
  </si>
  <si>
    <t>H20.30.001(0.7123)| H20.30.002(0.1057)| H18.30.001(0.1018)| H23.30.001(0.0802)| H19.30.004(0.0)</t>
  </si>
  <si>
    <t>930_D05 (0.2896)|930_F05 (0.2055)|988_E05 (0.1840)|988_C05 (0.0411)|847_C04 (0.0391)|847_D04 (0.0294)|822_A01 (0.0235)|822_B01 (0.0235)|930_C05 (0.0235)|2016_B03 (0.0215)|847_B04 (0.0196)|2018_A01 (0.0176)|2018_B01 (0.0117)|2016_C03 (0.0117)|930_B05 (0.0117)</t>
  </si>
  <si>
    <t>930_D05 (0.2896)|a total of 8788 cells in this dominant library</t>
  </si>
  <si>
    <t>PuC(0.3699)| PuPV(0.2701)| PuR(0.2485)| CaT(0.0489)| CaH(0.0254)| CaB(0.0215)| NAC(0.0078)| Pu(0.0059)| GPe(0.002)| GPeC(0.0)| GPeR(0.0)| GPi(0.0)| SN(0.0)| SN-VTA(0.0)| STH(0.0)</t>
  </si>
  <si>
    <t>MSN_24</t>
  </si>
  <si>
    <t>982 STR D2 Gaba_4(0.48) | 0979 STR D2 Gaba_4(0.28) | 0977 STR D2 Gaba_2(0.24)</t>
  </si>
  <si>
    <t>widespread(nan) | ???(nan) | AAA(nan)</t>
  </si>
  <si>
    <t>['AL138720.1', 'LGR5', 'ATP10A']</t>
  </si>
  <si>
    <t>['M1AP', 'SPATA22', 'ENPEP', 'AL138720.1', 'LGR5', 'ATP10A', 'LINC02197', 'AL033523.1', 'CLMP', 'PTPRQ']</t>
  </si>
  <si>
    <t>H23.30.001(0.3726)| H20.30.002(0.3536)| H20.30.001(0.1901)| H18.30.001(0.0837)| H19.30.004(0.0)</t>
  </si>
  <si>
    <t>822_A01 (0.1141)|1036_A03 (0.0837)|1036_C03 (0.0760)|2016_B03 (0.0684)|1036_B03 (0.0608)|1042_C06 (0.0456)|2018_A01 (0.0456)|2018_B01 (0.0456)|2006_B05 (0.0418)|1042_B06 (0.0418)|1042_A06 (0.0304)|2016_C03 (0.0266)|1091_A05 (0.0266)|1959_C02 (0.0228)|847_C04 (0.0228)|1955_B06 (0.0190)|1955_C06 (0.0190)|930_A05 (0.0190)|1959_A02 (0.0190)|1959_B02 (0.0190)|2013_C01 (0.0152)|2006_A05 (0.0152)|930_D05 (0.0152)|847_D04 (0.0152)|822_B01 (0.0152)|930_C05 (0.0114)|847_A04 (0.0114)</t>
  </si>
  <si>
    <t>NAC(0.3878)| PuC(0.1521)| PuR(0.1255)| PuPV(0.1179)| CaH(0.0798)| GPe(0.0494)| Pu(0.0418)| CaB(0.0342)| CaT(0.0076)| GPi(0.0038)| GPeC(0.0)| GPeR(0.0)| SN(0.0)| SN-VTA(0.0)| STH(0.0)</t>
  </si>
  <si>
    <t>MSN_25</t>
  </si>
  <si>
    <t>middle of D2-Striosome and D2-Hybrid-MCHR3</t>
  </si>
  <si>
    <t>978 STR D2 Gaba_2(0.46) | 0979 STR D2 Gaba_4(0.24) | 0981 STR D2 Gaba_4(0.22)</t>
  </si>
  <si>
    <t>CP po ve(0.9)</t>
  </si>
  <si>
    <r>
      <rPr>
        <rFont val="Arial"/>
        <color rgb="FFE97132"/>
        <sz val="11.0"/>
      </rPr>
      <t>CP(caudoputamen) belongs to </t>
    </r>
    <r>
      <rPr>
        <rFont val="Arial"/>
        <b/>
        <color rgb="FFE97132"/>
        <sz val="11.0"/>
      </rPr>
      <t>dorsal</t>
    </r>
    <r>
      <rPr>
        <rFont val="Arial"/>
        <color rgb="FFE97132"/>
        <sz val="11.0"/>
      </rPr>
      <t> striatum</t>
    </r>
  </si>
  <si>
    <t>['SLC22A25', 'LINC01735', 'SEC16B']</t>
  </si>
  <si>
    <t>['SLC22A24', 'SLC22A25', 'SPATA22', 'AL138720.1', 'LINC01735', 'SEC16B', 'LGR5', 'AL353604.1', 'AL033523.1', 'AC068722.1']</t>
  </si>
  <si>
    <t>H20.30.002(0.77)| H23.30.001(0.13)| H18.30.001(0.09)| H20.30.001(0.01)| H19.30.004(0.0)</t>
  </si>
  <si>
    <t>897_E03 (0.6500)|822_A01 (0.0800)|2016_B03 (0.0400)|2006_A05 (0.0300)|822_B01 (0.0300)|1110_A07 (0.0300)|2018_A01 (0.0200)|847_B04 (0.0200)</t>
  </si>
  <si>
    <t>897_E03 (0.65)|a total of 6586 cells in this dominant library</t>
  </si>
  <si>
    <t>CaB(0.7)| PuR(0.1)| PuC(0.08)| PuPV(0.06)| NAC(0.04)| CaH(0.02)| CaT(0.0)| GPi(0.0)| GPeR(0.0)| GPeC(0.0)| GPe(0.0)| Pu(0.0)| SN(0.0)| SN-VTA(0.0)| STH(0.0)</t>
  </si>
  <si>
    <t>MSN_26</t>
  </si>
  <si>
    <t>980 STR D2 Gaba_4(0.49) | 0981 STR D2 Gaba_4(0.25) | 0977 STR D2 Gaba_2(0.24)</t>
  </si>
  <si>
    <t>CP po ve(1.0)</t>
  </si>
  <si>
    <r>
      <rPr>
        <rFont val="Arial"/>
        <color rgb="FFE97132"/>
        <sz val="11.0"/>
      </rPr>
      <t>CP(caudoputamen) belongs to </t>
    </r>
    <r>
      <rPr>
        <rFont val="Arial"/>
        <b/>
        <color rgb="FFE97132"/>
        <sz val="11.0"/>
      </rPr>
      <t>dorsal</t>
    </r>
    <r>
      <rPr>
        <rFont val="Arial"/>
        <color rgb="FFE97132"/>
        <sz val="11.0"/>
      </rPr>
      <t> striatum</t>
    </r>
  </si>
  <si>
    <t>['LINC01735', 'LGR5', 'AL353604.1', 'TARID']</t>
  </si>
  <si>
    <t>['TNFRSF8', 'LINC01735', 'SEC16B', 'LGR5', 'AL353604.1', 'TARID', 'PTPRQ', 'SLC22A10', 'DRD2', 'AC011246.1']</t>
  </si>
  <si>
    <t>H20.30.002(0.5663)| H23.30.001(0.271)| H18.30.001(0.1196)| H20.30.001(0.0431)| H19.30.004(0.0)</t>
  </si>
  <si>
    <t>822_A01 (0.4817)|2016_B03 (0.0643)|2018_A01 (0.0602)|1959_C02 (0.0529)|847_C04 (0.0456)|847_B04 (0.0382)|2018_B01 (0.0350)|930_A05 (0.0301)|847_D04 (0.0203)|1959_B02 (0.0195)|930_D05 (0.0146)|930_F05 (0.0146)|2013_C01 (0.0138)|1036_A03 (0.0130)|897_E03 (0.0106)</t>
  </si>
  <si>
    <t>822_A01 (0.4817)|a total of 10559 cells in this dominant library</t>
  </si>
  <si>
    <t>PuR(0.5346)| PuC(0.1668)| PuPV(0.0944)| CaH(0.061)| Pu(0.0537)| NAC(0.0456)| CaB(0.0301)| CaT(0.0098)| GPe(0.0033)| GPeC(0.0008)| GPeR(0.0)| GPi(0.0)| SN(0.0)| SN-VTA(0.0)| STH(0.0)</t>
  </si>
  <si>
    <t>MSN_27</t>
  </si>
  <si>
    <t>STR Hybrid MSN GABA</t>
  </si>
  <si>
    <t>STRd D1D2 Hybrid</t>
  </si>
  <si>
    <t>['FRMD7', 'LINC02197', 'KCNH8', 'DRD2']</t>
  </si>
  <si>
    <t>['FRMD7', 'LINC02197', 'HRH3', 'AC022126.1', 'KCNH8', 'DRD2', 'KCNH5', 'ALK', 'CPNE4', 'CCDC39']</t>
  </si>
  <si>
    <t>H20.30.002(0.3098)| H23.30.001(0.3052)| H18.30.001(0.2172)| H20.30.001(0.1677)| H19.30.004(0.0)</t>
  </si>
  <si>
    <t>1036_C03 (0.0962)|1036_A03 (0.0742)|1091_A05 (0.0669)|847_A04 (0.0596)|1042_A06 (0.0587)|1036_B03 (0.0458)|822_A01 (0.0440)|2006_B05 (0.0348)|1042_C06 (0.0348)|1959_A02 (0.0339)|1042_B06 (0.0266)|1959_B02 (0.0257)|2016_B03 (0.0247)|1955_B06 (0.0229)|2006_A05 (0.0220)|1955_C06 (0.0211)|930_C05 (0.0202)|1959_C02 (0.0202)|988_D05 (0.0183)|2018_B01 (0.0183)|847_B04 (0.0174)|1110_B07 (0.0165)|2018_A01 (0.0137)|847_C04 (0.0128)|930_A05 (0.0128)|2013_A01 (0.0119)|897_E03 (0.0110)|2013_C01 (0.0110)|2016_C03 (0.0110)|930_D05 (0.0101)|2018_C01 (0.0101)</t>
  </si>
  <si>
    <t>1036_C03 (0.0962)|a total of 10219 cells in this dominant library</t>
  </si>
  <si>
    <t>NAC(0.4601)| CaH(0.1412)| PuR(0.0687)| GPe(0.0605)| PuC(0.0587)| PuPV(0.0568)| CaB(0.0541)| Pu(0.0412)| CaT(0.0394)| GPi(0.0082)| GPeR(0.0055)| GPeC(0.0046)| SN(0.0009)| SN-VTA(0.0)| STH(0.0)</t>
  </si>
  <si>
    <t>MSN_28</t>
  </si>
  <si>
    <t>['TRPC7', 'AC068308.1', 'XIST', 'ZFPM2-AS1']</t>
  </si>
  <si>
    <t>['TRPC7', 'AC068308.1', 'TSIX', 'SYNPR-AS1', 'XIST', 'ZFPM2-AS1', 'KCNH8', 'NDST4', 'GABRG3-AS1', 'CPNE4']</t>
  </si>
  <si>
    <t>H18.30.001(0.8435)| H20.30.002(0.0696)| H23.30.001(0.0522)| H20.30.001(0.0348)| H19.30.004(0.0)</t>
  </si>
  <si>
    <t>1110_B07 (0.4696)|1110_A07 (0.3652)|1036_B03 (0.0261)|1042_A06 (0.0217)|1036_A03 (0.0174)|1959_C02 (0.0130)|1959_B02 (0.0130)|2006_B05 (0.0130)|897_E03 (0.0130)</t>
  </si>
  <si>
    <t>1110_B07 (0.4696)|a total of 4786 cells in this dominant library</t>
  </si>
  <si>
    <t>NAC(0.9217)| CaT(0.0174)| CaH(0.0174)| GPe(0.0174)| CaB(0.013)| Pu(0.013)| GPeC(0.0)| GPi(0.0)| GPeR(0.0)| PuC(0.0)| PuPV(0.0)| PuR(0.0)| SN(0.0)| SN-VTA(0.0)| STH(0.0)</t>
  </si>
  <si>
    <t>MSN_29</t>
  </si>
  <si>
    <t>['AL590867.1', 'CRHR2', 'RXFP1', 'SYT10']</t>
  </si>
  <si>
    <t>['AL590867.1', 'CRHR2', 'CASZ1', 'AC022126.1', 'RXFP1', 'SYT10', 'KCNH8', 'NDST4', 'CFAP47', 'TRHDE']</t>
  </si>
  <si>
    <t>H20.30.002(0.3835)| H20.30.001(0.2857)| H23.30.001(0.1909)| H18.30.001(0.14)| H19.30.004(0.0)</t>
  </si>
  <si>
    <t>1036_B03 (0.1404)|1036_A03 (0.1400)|1036_C03 (0.1261)|1091_A05 (0.0817)|1042_B06 (0.0787)|1042_A06 (0.0748)|1959_A02 (0.0548)|1042_C06 (0.0457)|1955_B06 (0.0435)|1959_C02 (0.0252)|822_A01 (0.0222)|930_A05 (0.0196)|1110_B07 (0.0196)|1955_C06 (0.0174)|2006_B05 (0.0161)|930_C05 (0.0152)|847_A04 (0.0148)</t>
  </si>
  <si>
    <t>1036_B03 (0.1404)|a total of 8553 cells in this dominant library</t>
  </si>
  <si>
    <t>NAC(0.7704)| CaH(0.1013)| Pu(0.0426)| PuR(0.0296)| GPe(0.023)| CaT(0.0126)| PuPV(0.01)| CaB(0.007)| GPi(0.0022)| PuC(0.0009)| GPeC(0.0004)| GPeR(0.0)| SN(0.0)| SN-VTA(0.0)| STH(0.0)</t>
  </si>
  <si>
    <t>MSN_30</t>
  </si>
  <si>
    <t>['VGF', 'TAC1']</t>
  </si>
  <si>
    <t>['VGF', 'PDYN', 'RXFP1', 'STAC', 'TAC1', 'DRD1', 'ITM2C', 'AC013287.1', 'FOXP2', 'NRGN']</t>
  </si>
  <si>
    <t>H23.30.001(0.7366)| H20.30.002(0.1684)| H18.30.001(0.0775)| H20.30.001(0.0174)| H19.30.004(0.0)</t>
  </si>
  <si>
    <t>1955_C06 (0.4158)|1955_B06 (0.2005)|1959_C02 (0.0775)|1036_C03 (0.0588)|1036_A03 (0.0548)|1091_A05 (0.0361)|822_A01 (0.0321)|1042_A06 (0.0187)|988_D05 (0.0147)|847_B04 (0.0147)|2006_B05 (0.0134)|1959_A02 (0.0107)</t>
  </si>
  <si>
    <t>1955_C06 (0.4158)|a total of 8987 cells in this dominant library</t>
  </si>
  <si>
    <t>Pu(0.4933)| CaH(0.2179)| NAC(0.1872)| PuR(0.0468)| CaT(0.0187)| GPe(0.0147)| CaB(0.0094)| PuPV(0.008)| PuC(0.0027)| STH(0.0013)| GPeC(0.0)| GPi(0.0)| GPeR(0.0)| SN(0.0)| SN-VTA(0.0)</t>
  </si>
  <si>
    <t>MSN_31</t>
  </si>
  <si>
    <t>['AC002383.1', 'CLMP', 'TMEM179', 'GLI3']</t>
  </si>
  <si>
    <t>['AC002383.1', 'CLMP', 'TMEM179', 'GLI3', 'CACNA1I', 'ZIM2', 'SDK2', 'GRIK1', 'IVNS1ABP', 'KCNT1']</t>
  </si>
  <si>
    <t>H20.30.001(0.8556)| H23.30.001(0.1098)| H20.30.002(0.0195)| H18.30.001(0.015)| H19.30.004(0.0)</t>
  </si>
  <si>
    <t>930_D05 (0.4075)|988_E05 (0.2617)|930_F05 (0.1579)|2016_B03 (0.0466)|2016_C03 (0.0195)|930_E05 (0.0150)|2018_A01 (0.0150)|2018_B01 (0.0150)|930_C05 (0.0120)|822_A01 (0.0120)</t>
  </si>
  <si>
    <t>930_D05 (0.4075)|a total of 8788 cells in this dominant library</t>
  </si>
  <si>
    <t>PuC(0.4737)| PuPV(0.3053)| PuR(0.1699)| CaB(0.0211)| CaH(0.0135)| Pu(0.0045)| CaT(0.0045)| NAC(0.0045)| GPe(0.003)| GPeC(0.0)| GPeR(0.0)| GPi(0.0)| SN(0.0)| SN-VTA(0.0)| STH(0.0)</t>
  </si>
  <si>
    <t>MSN_32</t>
  </si>
  <si>
    <t>['MIR31HG', 'MIR4500HG', 'GFRA1', 'SHROOM3', 'GLI3']</t>
  </si>
  <si>
    <t>['MIR31HG', 'STAC', 'MIR4500HG', 'GFRA1', 'SHROOM3', 'GLI3', 'TRHDE', 'GRIK1', 'ARHGAP10', 'NTNG1']</t>
  </si>
  <si>
    <t>H20.30.002(0.8368)| H23.30.001(0.0932)| H18.30.001(0.0373)| H20.30.001(0.0326)| H19.30.004(0.0)</t>
  </si>
  <si>
    <t>897_E03 (0.4289)|988_C05 (0.1352)|822_B01 (0.1282)|930_B05 (0.1096)|822_A01 (0.0233)|988_D05 (0.0186)|2016_B03 (0.0163)|2018_E01 (0.0140)|930_C05 (0.0117)</t>
  </si>
  <si>
    <t>897_E03 (0.4289)|a total of 6586 cells in this dominant library</t>
  </si>
  <si>
    <t>CaB(0.4499)| CaT(0.1702)| PuPV(0.1492)| PuC(0.1422)| GPe(0.0256)| PuR(0.0233)| CaH(0.0186)| NAC(0.0186)| Pu(0.0023)| GPeC(0.0)| GPeR(0.0)| GPi(0.0)| SN(0.0)| SN-VTA(0.0)| STH(0.0)</t>
  </si>
  <si>
    <t>MSN_33</t>
  </si>
  <si>
    <t>['LECT2', 'CALCRL', 'STAC']</t>
  </si>
  <si>
    <t>['LECT2', 'FRK', 'CALCRL', 'RXFP1', 'STAC', 'AC132153.1', 'TAC1', 'GFRA1', 'TRHDE', 'FOXP2']</t>
  </si>
  <si>
    <t>H23.30.001(0.4133)| H20.30.001(0.2112)| H18.30.001(0.2083)| H20.30.002(0.1673)| H19.30.004(0.0)</t>
  </si>
  <si>
    <t>822_A01 (0.1021)|847_A04 (0.1007)|930_C05 (0.0616)|930_E05 (0.0583)|980_C02 (0.0569)|2006_A05 (0.0543)|2018_E01 (0.0525)|2018_B01 (0.0493)|1959_B02 (0.0438)|2013_C01 (0.0417)|2018_A01 (0.0380)|2016_B03 (0.0330)|1959_C02 (0.0235)|891_A06 (0.0228)|847_D04 (0.0214)|988_D05 (0.0206)|2012_C05 (0.0192)|1091_A05 (0.0163)|847_B04 (0.0159)|930_A05 (0.0152)|2016_C03 (0.0145)|1036_A03 (0.0141)|897_E03 (0.0134)|988_E05 (0.0130)|1955_B06 (0.0123)|2006_B05 (0.0120)|1036_B03 (0.0101)</t>
  </si>
  <si>
    <t>822_A01 (0.1021)|a total of 10559 cells in this dominant library</t>
  </si>
  <si>
    <t>CaH(0.2336)| CaB(0.1905)| CaT(0.1514)| PuR(0.1188)| PuC(0.1)| PuPV(0.0895)| NAC(0.0645)| Pu(0.0261)| GPe(0.0235)| GPeC(0.0014)| GPeR(0.0007)| GPi(0.0)| SN(0.0)| SN-VTA(0.0)| STH(0.0)</t>
  </si>
  <si>
    <t>MSN_34</t>
  </si>
  <si>
    <t>['CRHR2', 'LINC01951', 'OTOF']</t>
  </si>
  <si>
    <t>['CRHR2', 'CASZ1', 'S100Z', 'LINC01951', 'MEIKIN', 'OTOF', 'CACNA1I', 'KCNH4', 'LINC01118', 'KCNT1']</t>
  </si>
  <si>
    <t>H23.30.001(0.4983)| H20.30.001(0.3797)| H20.30.002(0.0644)| H18.30.001(0.0576)| H19.30.004(0.0)</t>
  </si>
  <si>
    <t>2006_B05 (0.1559)|2016_C03 (0.1424)|1042_B06 (0.0949)|988_E05 (0.0712)|1036_B03 (0.0441)|930_C05 (0.0441)|980_C02 (0.0305)|930_E05 (0.0305)|2018_E01 (0.0305)|2006_A05 (0.0271)|1036_C03 (0.0237)|1955_B06 (0.0237)|1955_C06 (0.0237)|2012_C05 (0.0203)|2013_C01 (0.0203)|1042_C06 (0.0203)|930_D05 (0.0203)|1110_A07 (0.0203)|1959_C02 (0.0169)|960_B03 (0.0169)|1110_B07 (0.0136)|2016_B03 (0.0136)|2018_C01 (0.0102)|2018_B01 (0.0102)|1036_A03 (0.0102)|988_D05 (0.0102)</t>
  </si>
  <si>
    <t>2006_B05 (0.1559)|a total of 6534 cells in this dominant library</t>
  </si>
  <si>
    <t>NAC(0.2373)| PuPV(0.2305)| GPe(0.1661)| CaT(0.0949)| CaB(0.0847)| CaH(0.0814)| Pu(0.0407)| PuC(0.0373)| GPeR(0.0169)| PuR(0.0102)| GPeC(0.0)| GPi(0.0)| SN(0.0)| SN-VTA(0.0)| STH(0.0)</t>
  </si>
  <si>
    <t>MSN_35</t>
  </si>
  <si>
    <t>STRv D1 NUDAP</t>
  </si>
  <si>
    <t>['CALCRL', 'RXFP1', 'ACVR1C']</t>
  </si>
  <si>
    <t>['DNAH8', 'CCDC196', 'CALCRL', 'RXFP1', 'LAMA3', 'ACVR1C', 'PCDH11Y', 'LINC02137', 'ANKRD29', 'ARHGAP18']</t>
  </si>
  <si>
    <t>H23.30.001(0.4009)| H20.30.002(0.2869)| H20.30.001(0.1714)| H18.30.001(0.1407)| H19.30.004(0.0)</t>
  </si>
  <si>
    <t>1036_C03 (0.1847)|2018_C01 (0.1431)|2016_C03 (0.0833)|988_D05 (0.0786)|1042_A06 (0.0535)|1042_C06 (0.0535)|2006_B05 (0.0385)|1042_B06 (0.0283)|2012_A05 (0.0259)|930_B05 (0.0236)|2013_A01 (0.0212)|988_E05 (0.0197)|930_E05 (0.0189)|1036_B03 (0.0149)|1091_A05 (0.0142)|1110_B07 (0.0126)|2018_E01 (0.0126)|2013_C01 (0.0118)|1955_C06 (0.0118)|930_C05 (0.0110)|1482_A03 (0.0110)|891_A06 (0.0110)|1036_A03 (0.0102)</t>
  </si>
  <si>
    <t>1036_C03 (0.1847)|a total of 10219 cells in this dominant library</t>
  </si>
  <si>
    <t>NAC(0.3868)| GPe(0.2288)| PuPV(0.1226)| CaT(0.1053)| CaB(0.044)| CaH(0.0362)| PuC(0.0275)| GPi(0.0228)| Pu(0.0165)| GPeR(0.0063)| PuR(0.0024)| GPeC(0.0008)| SN(0.0)| SN-VTA(0.0)| STH(0.0)</t>
  </si>
  <si>
    <t>MSN_36</t>
  </si>
  <si>
    <t>['LMNTD1', 'CALCRL', 'SAMD3']</t>
  </si>
  <si>
    <t>['LMNTD1', 'LINC02133', 'PDYN', 'CALCRL', 'SAMD3', 'ZNF711', 'PCDH11Y', 'VWC2L', 'BICC1', 'CREG2']</t>
  </si>
  <si>
    <t>H23.30.001(0.7744)| H20.30.001(0.1053)| H20.30.002(0.0752)| H18.30.001(0.0451)| H19.30.004(0.0)</t>
  </si>
  <si>
    <t>2016_C03 (0.3459)|2018_C01 (0.1579)|2012_B05 (0.0902)|2012_A05 (0.0827)|2006_B05 (0.0451)|988_D05 (0.0376)|1482_A03 (0.0376)|980_C02 (0.0301)|930_B05 (0.0301)|1042_B06 (0.0226)|2013_A01 (0.0226)|1042_A06 (0.0150)|1036_C03 (0.0150)</t>
  </si>
  <si>
    <t>2016_C03 (0.3459)|a total of 8224 cells in this dominant library</t>
  </si>
  <si>
    <t>PuPV(0.3609)| GPe(0.3083)| GPi(0.1429)| CaT(0.0827)| NAC(0.0677)| PuC(0.0301)| CaB(0.0075)| GPeR(0.0)| GPeC(0.0)| CaH(0.0)| Pu(0.0)| PuR(0.0)| SN(0.0)| SN-VTA(0.0)| STH(0.0)</t>
  </si>
  <si>
    <t>MSN_37</t>
  </si>
  <si>
    <t>['LMNTD1', 'LINC00354', 'AC096576.3']</t>
  </si>
  <si>
    <t>['LMNTD1', 'LINC00354', 'RXFP1', 'LAMA3', 'AC096576.3', 'ARHGAP18', 'AC008415.1', 'VAV3', 'GHR', 'AL596087.2']</t>
  </si>
  <si>
    <t>H18.30.001(0.5706)| H20.30.001(0.209)| H23.30.001(0.1525)| H20.30.002(0.0678)| H19.30.004(0.0)</t>
  </si>
  <si>
    <t>1110_B07 (0.3333)|1110_A07 (0.2260)|994_C03 (0.1130)|2018_C01 (0.0678)|1042_B06 (0.0621)|1036_C03 (0.0339)|1042_A06 (0.0282)|1042_C06 (0.0169)|2013_A01 (0.0169)|2006_B05 (0.0169)|2016_C03 (0.0169)|1955_C06 (0.0113)|960_B03 (0.0113)</t>
  </si>
  <si>
    <t>1110_B07 (0.3333)|a total of 4786 cells in this dominant library</t>
  </si>
  <si>
    <t>NAC(0.7175)| GPi(0.1186)| GPe(0.1073)| PuPV(0.0226)| GPeR(0.0169)| Pu(0.0113)| CaB(0.0056)| GPeC(0.0)| CaT(0.0)| CaH(0.0)| PuC(0.0)| PuR(0.0)| SN(0.0)| SN-VTA(0.0)| STH(0.0)</t>
  </si>
  <si>
    <t>MSN_38</t>
  </si>
  <si>
    <t>['FRMD7', 'RGS5', 'CALCRL']</t>
  </si>
  <si>
    <t>['FRMD7', 'RGS5', 'SCN5A', 'CALCRL', 'RXFP1', 'GDNF-AS1', 'TLL1', 'GFRA1', 'AL356124.1', 'ARHGAP18']</t>
  </si>
  <si>
    <t>H23.30.001(0.387)| H18.30.001(0.2701)| H20.30.001(0.2633)| H20.30.002(0.0796)| H19.30.004(0.0)</t>
  </si>
  <si>
    <t>988_D05 (0.1482)|980_C02 (0.1053)|2018_C01 (0.0900)|930_E05 (0.0716)|847_A04 (0.0680)|2006_B05 (0.0527)|2016_C03 (0.0465)|2018_E01 (0.0312)|891_A06 (0.0294)|2018_B01 (0.0288)|2012_A05 (0.0269)|822_B01 (0.0227)|988_E05 (0.0208)|2013_C01 (0.0208)|930_C05 (0.0202)|2013_A01 (0.0190)|1042_C06 (0.0184)|1036_C03 (0.0135)|2012_C05 (0.0135)|2006_A05 (0.0135)|988_C05 (0.0122)|1955_C06 (0.0110)|1042_B06 (0.0104)</t>
  </si>
  <si>
    <t>988_D05 (0.1482)|a total of 8686 cells in this dominant library</t>
  </si>
  <si>
    <t>CaT(0.3105)| GPe(0.1886)| CaB(0.1402)| PuPV(0.1237)| CaH(0.0998)| NAC(0.0631)| PuC(0.0165)| Pu(0.0153)| GPi(0.0147)| PuR(0.0116)| GPeC(0.008)| GPeR(0.008)| SN(0.0)| SN-VTA(0.0)| STH(0.0)</t>
  </si>
  <si>
    <t>MSN_39</t>
  </si>
  <si>
    <t>['LMNTD1', 'NPFFR2', 'AC022126.1', 'KLHL4']</t>
  </si>
  <si>
    <t>['LMNTD1', 'NPFFR2', 'CALCRL', 'AC022126.1', 'PTPRQ', 'KLHL4', 'B3GAT2', 'RPL36A', 'PCDH11Y', 'TOMM7']</t>
  </si>
  <si>
    <t>H23.30.001(0.7877)| H18.30.001(0.095)| H20.30.001(0.067)| H20.30.002(0.0503)| H19.30.004(0.0)</t>
  </si>
  <si>
    <t>2018_C01 (0.5754)|988_D05 (0.0670)|1042_C06 (0.0335)|2013_A01 (0.0335)|2016_C03 (0.0335)|2013_C01 (0.0279)|2018_E01 (0.0279)|2018_B01 (0.0223)|988_E05 (0.0168)|988_C05 (0.0168)|1036_C03 (0.0168)|2006_B05 (0.0168)|1036_B03 (0.0112)|1042_A06 (0.0112)|2018_D01 (0.0112)|891_A06 (0.0112)|853_B07 (0.0112)|2016_B03 (0.0112)|1959_C02 (0.0112)</t>
  </si>
  <si>
    <t>2018_C01 (0.5754)|a total of 7029 cells in this dominant library</t>
  </si>
  <si>
    <t>GPe(0.6313)| CaT(0.1229)| NAC(0.0782)| PuPV(0.0726)| CaB(0.0391)| GPi(0.0168)| GPeC(0.0112)| Pu(0.0112)| PuC(0.0112)| PuR(0.0056)| CaH(0.0)| GPeR(0.0)| SN(0.0)| SN-VTA(0.0)| STH(0.0)</t>
  </si>
  <si>
    <t>MSN_40</t>
  </si>
  <si>
    <t>['PDYN', 'CALCRL', 'XIST', 'MT-ATP8', 'GFRA1']</t>
  </si>
  <si>
    <t>['AC068633.1', 'PDYN', 'CALCRL', 'XIST', 'MT-ATP8', 'GFRA1', 'SEMA3E', 'MT-ND4L', 'IL1RAP', 'CD226']</t>
  </si>
  <si>
    <t>H18.30.001(0.5851)| H23.30.001(0.2105)| H20.30.002(0.1858)| H20.30.001(0.0186)| H19.30.004(0.0)</t>
  </si>
  <si>
    <t>988_D05 (0.5418)|822_B01 (0.1300)|2006_B05 (0.0526)|2016_C03 (0.0433)|1036_C03 (0.0341)|2018_C01 (0.0310)|847_A04 (0.0248)|2018_E01 (0.0248)|2018_B01 (0.0124)|2013_A01 (0.0124)</t>
  </si>
  <si>
    <t>988_D05 (0.5418)|a total of 8686 cells in this dominant library</t>
  </si>
  <si>
    <t>CaT(0.5851)| PuPV(0.1889)| GPe(0.0991)| NAC(0.0464)| CaH(0.0279)| CaB(0.0248)| PuC(0.0124)| GPeC(0.0062)| PuR(0.0062)| GPeR(0.0031)| GPi(0.0)| Pu(0.0)| SN(0.0)| SN-VTA(0.0)| STH(0.0)</t>
  </si>
  <si>
    <t>MSN_41</t>
  </si>
  <si>
    <t>STRd D2 StrioMat Hybrid</t>
  </si>
  <si>
    <t>['HTR7', 'AC132153.1', 'MYO1B']</t>
  </si>
  <si>
    <t>['AC048352.1', 'AC079148.3', 'HTR7', 'AC132153.1', 'POU6F2', 'MYO1B', 'DRD2', 'SULF2', 'LINC02223', 'TTN']</t>
  </si>
  <si>
    <t>H20.30.001(0.3285)| H20.30.002(0.2938)| H18.30.001(0.1916)| H23.30.001(0.1861)| H19.30.004(0.0)</t>
  </si>
  <si>
    <t>1036_B03 (0.1186)|1042_C06 (0.1068)|1036_C03 (0.1049)|1036_A03 (0.0912)|1091_A05 (0.0867)|1042_B06 (0.0812)|1042_A06 (0.0666)|1959_A02 (0.0465)|1110_B07 (0.0456)|1110_A07 (0.0438)|2006_B05 (0.0255)|1955_C06 (0.0228)|2013_A01 (0.0164)|822_A01 (0.0146)|1959_B02 (0.0137)|2018_C01 (0.0109)</t>
  </si>
  <si>
    <t>1036_B03 (0.1186)|a total of 8553 cells in this dominant library</t>
  </si>
  <si>
    <t>NAC(0.792)| GPe(0.0593)| CaH(0.0392)| Pu(0.0328)| PuPV(0.021)| CaT(0.0155)| PuR(0.0146)| CaB(0.0137)| GPi(0.0064)| GPeR(0.0018)| GPeC(0.0018)| PuC(0.0018)| SN(0.0)| SN-VTA(0.0)| STH(0.0)</t>
  </si>
  <si>
    <t>MSN_42</t>
  </si>
  <si>
    <t>['CDK15', 'AC048352.1', 'AL356295.1']</t>
  </si>
  <si>
    <t>['CDK15', 'AC048352.1', 'LINC00707', 'FHAD1', 'AC005482.1', 'AL356295.1', 'GPR6', 'AC132153.1', 'POU6F2', 'AC004160.1']</t>
  </si>
  <si>
    <t>H23.30.001(0.8262)| H20.30.002(0.0922)| H18.30.001(0.0532)| H20.30.001(0.0284)| H19.30.004(0.0)</t>
  </si>
  <si>
    <t>1955_C06 (0.4645)|1955_B06 (0.1560)|2006_B05 (0.0851)|1036_A03 (0.0532)|1959_C02 (0.0355)|1091_A05 (0.0213)|822_A01 (0.0213)|2006_A05 (0.0177)|2013_C01 (0.0177)|1036_B03 (0.0177)|1959_A02 (0.0142)|847_B04 (0.0142)|1959_B02 (0.0142)|988_D05 (0.0106)</t>
  </si>
  <si>
    <t>1955_C06 (0.4645)|a total of 8987 cells in this dominant library</t>
  </si>
  <si>
    <t>Pu(0.5)| CaH(0.1773)| NAC(0.117)| GPe(0.0887)| CaB(0.039)| PuR(0.0355)| CaT(0.0213)| PuPV(0.0177)| PuC(0.0035)| GPeC(0.0)| GPeR(0.0)| GPi(0.0)| SN(0.0)| SN-VTA(0.0)| STH(0.0)</t>
  </si>
  <si>
    <t>MSN_43</t>
  </si>
  <si>
    <t>['LINC00707', 'FHAD1', 'POU6F2', 'RCBTB1']</t>
  </si>
  <si>
    <t>['AC048352.1', 'LINC00707', 'FHAD1', 'AL356295.1', 'POU6F2', 'RCBTB1', 'SLC22A10', 'DRD2', 'SEMA3E', 'SMYD2']</t>
  </si>
  <si>
    <t>H20.30.001(0.3435)| H23.30.001(0.3121)| H20.30.002(0.1827)| H18.30.001(0.1618)| H19.30.004(0.0)</t>
  </si>
  <si>
    <t>930_D05 (0.0923)|822_A01 (0.0818)|847_A04 (0.0599)|930_F05 (0.0552)|988_E05 (0.0504)|1959_C02 (0.0495)|930_E05 (0.0485)|2018_B01 (0.0466)|1959_B02 (0.0400)|988_D05 (0.0381)|930_C05 (0.0371)|2006_A05 (0.0343)|2016_C03 (0.0266)|1036_A03 (0.0247)|2016_B03 (0.0247)|1036_B03 (0.0228)|897_E03 (0.0219)|980_C02 (0.0171)|822_B01 (0.0162)|2013_C01 (0.0162)|1959_A02 (0.0152)|1042_A06 (0.0133)|847_B04 (0.0124)|2018_C01 (0.0124)|2018_E01 (0.0124)|2018_A01 (0.0124)|1042_C06 (0.0114)|1091_A05 (0.0114)</t>
  </si>
  <si>
    <t>930_D05 (0.0923)|a total of 8788 cells in this dominant library</t>
  </si>
  <si>
    <t>CaH(0.1513)| PuR(0.1494)| PuPV(0.1484)| PuC(0.1427)| CaB(0.1304)| NAC(0.1275)| CaT(0.0752)| Pu(0.0542)| GPe(0.0209)| GPeC(0.0)| GPeR(0.0)| GPi(0.0)| SN(0.0)| SN-VTA(0.0)| STH(0.0)</t>
  </si>
  <si>
    <t>MSN_44</t>
  </si>
  <si>
    <t>['FHAD1', 'SEC16B', 'AL356295.1']</t>
  </si>
  <si>
    <t>['AC004704.1', 'FHAD1', 'SEC16B', 'AL356295.1', 'LINC02197', 'HTR2A', 'LOXHD1', 'GFRA1', 'COL21A1', 'RBM20']</t>
  </si>
  <si>
    <t>H23.30.001(0.5734)| H20.30.001(0.2022)| H18.30.001(0.1468)| H20.30.002(0.0776)| H19.30.004(0.0)</t>
  </si>
  <si>
    <t>2018_C01 (0.2299)|2018_B01 (0.1330)|988_D05 (0.1191)|988_E05 (0.0859)|2018_E01 (0.0609)|2013_C01 (0.0526)|822_B01 (0.0471)|980_C02 (0.0416)|930_E05 (0.0388)|2016_C03 (0.0249)|1042_C06 (0.0222)|2006_B05 (0.0194)|2006_A05 (0.0166)|897_E03 (0.0111)|2013_A01 (0.0111)</t>
  </si>
  <si>
    <t>2018_C01 (0.2299)|a total of 7029 cells in this dominant library</t>
  </si>
  <si>
    <t>PuPV(0.2909)| GPe(0.2659)| CaT(0.2299)| CaB(0.1274)| NAC(0.0526)| PuC(0.0222)| CaH(0.0055)| GPeC(0.0028)| PuR(0.0028)| GPi(0.0)| GPeR(0.0)| Pu(0.0)| SN(0.0)| SN-VTA(0.0)| STH(0.0)</t>
  </si>
  <si>
    <t>MSN_46</t>
  </si>
  <si>
    <t>['LINC01435', 'AC126121.3', 'CALCRL', 'AL591501.1', 'HUNK']</t>
  </si>
  <si>
    <t>['LINC01435', 'AC126121.3', 'CALCRL', 'AL591501.1', 'HUNK', 'GDA', 'C3orf67-AS1', 'RBM20', 'AL138828.1', 'DCHS2']</t>
  </si>
  <si>
    <t>H18.30.001(0.7451)| H20.30.002(0.2353)| H23.30.001(0.0196)| H20.30.001(0.0)| H19.30.004(0.0)</t>
  </si>
  <si>
    <t>1110_B07 (0.4510)|1110_A07 (0.2876)|1042_A06 (0.2288)</t>
  </si>
  <si>
    <t>1110_B07 (0.451)|a total of 4786 cells in this dominant library</t>
  </si>
  <si>
    <t>NAC(0.9739)| GPe(0.0196)| PuC(0.0065)| CaT(0.0)| GPeC(0.0)| CaH(0.0)| CaB(0.0)| GPi(0.0)| GPeR(0.0)| Pu(0.0)| PuPV(0.0)| PuR(0.0)| SN(0.0)| SN-VTA(0.0)| STH(0.0)</t>
  </si>
  <si>
    <t>MSN_47</t>
  </si>
  <si>
    <t>['AP003121.1', 'CAV1', 'CAV2', 'AP001993.1', 'LINC02712']</t>
  </si>
  <si>
    <t>['AP003121.1', 'CAV1', 'CAV2', 'AC002066.1', 'AP001993.1', 'LINC02712', 'SLC38A11', 'CCK', 'STAC', 'SEMA3E']</t>
  </si>
  <si>
    <t>H20.30.002(0.9257)| H18.30.001(0.0473)| H20.30.001(0.0135)| H23.30.001(0.0135)| H19.30.004(0.0)</t>
  </si>
  <si>
    <t>1042_A06 (0.8243)|1036_C03 (0.0946)|1110_B07 (0.0270)|1110_A07 (0.0135)</t>
  </si>
  <si>
    <t>1042_A06 (0.8243)|a total of 6282 cells in this dominant library</t>
  </si>
  <si>
    <t>NAC(0.973)| GPe(0.0135)| CaT(0.0068)| CaH(0.0068)| CaB(0.0)| GPeR(0.0)| GPeC(0.0)| GPi(0.0)| Pu(0.0)| PuC(0.0)| PuPV(0.0)| PuR(0.0)| SN(0.0)| SN-VTA(0.0)| STH(0.0)</t>
  </si>
  <si>
    <t>MSN_48</t>
  </si>
  <si>
    <t>STR Granular GABA</t>
  </si>
  <si>
    <t>OT D1-ICj</t>
  </si>
  <si>
    <t>['DIO2-AS1', 'CAV2', 'AC002066.1', 'COL4A1']</t>
  </si>
  <si>
    <t>['DIO2-AS1', 'CAV2', 'AC002066.1', 'CCDC196', 'PTH2R', 'COL4A1', 'CXCL14', 'SLC25A48', 'NPNT', 'STAC']</t>
  </si>
  <si>
    <t>H18.30.001(0.8987)| H20.30.002(0.0633)| H20.30.001(0.0253)| H23.30.001(0.0127)| H19.30.004(0.0)</t>
  </si>
  <si>
    <t>1110_A07 (0.5570)|1110_B07 (0.3418)|1042_A06 (0.0633)|2012_A05 (0.0127)|1036_B03 (0.0127)|1482_A03 (0.0127)</t>
  </si>
  <si>
    <t>1110_A07 (0.557)|a total of 4046 cells in this dominant library</t>
  </si>
  <si>
    <t>NAC(0.9747)| GPi(0.0127)| GPe(0.0127)| CaT(0.0)| CaH(0.0)| GPeC(0.0)| CaB(0.0)| GPeR(0.0)| Pu(0.0)| PuC(0.0)| PuPV(0.0)| PuR(0.0)| SN(0.0)| SN-VTA(0.0)| STH(0.0)</t>
  </si>
  <si>
    <t>MSN_49</t>
  </si>
  <si>
    <t>['CCDC196', 'ABI3BP', 'NPNT', 'MYO1B']</t>
  </si>
  <si>
    <t>['CAV1', 'AC002066.1', 'CCDC196', 'ABI3BP', 'NPNT', 'MYO1B', 'SLC25A48', 'LINC01951', 'AL591501.1', 'MYO3A']</t>
  </si>
  <si>
    <t>H23.30.001(0.6341)| H18.30.001(0.1707)| H20.30.002(0.1098)| H20.30.001(0.0854)| H19.30.004(0.0)</t>
  </si>
  <si>
    <t>2018_C01 (0.5000)|1110_A07 (0.1220)|1042_A06 (0.0976)|2013_A01 (0.0854)|1482_A03 (0.0732)|2012_A05 (0.0488)|1110_B07 (0.0366)|1042_C06 (0.0122)|853_B07 (0.0122)|1036_C03 (0.0122)</t>
  </si>
  <si>
    <t>2018_C01 (0.5)|a total of 7029 cells in this dominant library</t>
  </si>
  <si>
    <t>GPe(0.6341)| NAC(0.2805)| GPi(0.0732)| GPeC(0.0122)| CaT(0.0)| CaB(0.0)| CaH(0.0)| GPeR(0.0)| Pu(0.0)| PuC(0.0)| PuPV(0.0)| PuR(0.0)| SN(0.0)| SN-VTA(0.0)| STH(0.0)</t>
  </si>
  <si>
    <t>MSN_51</t>
  </si>
  <si>
    <t>['LINC02652', 'AC244131.2', 'AL359220.1', 'AC015631.1', 'AC073365.1', 'AC004551.1']</t>
  </si>
  <si>
    <t>['LINC02652', 'AC244131.2', 'AL359220.1', 'AC015631.1', 'AC073365.1', 'AC004551.1', 'AC068875.1', 'TMEM179', 'AL807742.1', 'AGBL1']</t>
  </si>
  <si>
    <t>H20.30.001(0.8406)| H20.30.002(0.0942)| H23.30.001(0.058)| H18.30.001(0.0072)| H19.30.004(0.0)</t>
  </si>
  <si>
    <t>1042_C06 (0.2681)|1042_B06 (0.2319)|1036_B03 (0.1449)|930_C05 (0.1377)|930_E05 (0.0507)|1036_C03 (0.0507)|1959_B02 (0.0362)|930_A05 (0.0217)|1036_A03 (0.0145)</t>
  </si>
  <si>
    <t>1042_C06 (0.2681)|a total of 6212 cells in this dominant library</t>
  </si>
  <si>
    <t>NAC(0.7246)| CaH(0.1957)| CaB(0.058)| GPeR(0.0072)| GPe(0.0072)| Pu(0.0072)| CaT(0.0)| GPi(0.0)| GPeC(0.0)| PuC(0.0)| PuPV(0.0)| PuR(0.0)| SN(0.0)| SN-VTA(0.0)| STH(0.0)</t>
  </si>
  <si>
    <t>MSN_52</t>
  </si>
  <si>
    <t>['TSIX', 'XIST', 'DRD2']</t>
  </si>
  <si>
    <t>['TSIX', 'SOX9-AS1', 'SYNPR-AS1', 'XIST', 'LINC01117', 'DRD2', 'AP000787.1', 'SLC24A4', 'OCA2', 'AC005400.1']</t>
  </si>
  <si>
    <t>H18.30.001(0.8428)| H20.30.002(0.111)| H20.30.001(0.0301)| H23.30.001(0.0161)| H19.30.004(0.0)</t>
  </si>
  <si>
    <t>1110_A07 (0.4414)|1110_B07 (0.3932)|1036_C03 (0.0478)|1042_A06 (0.0444)|1036_B03 (0.0106)|1042_C06 (0.0102)</t>
  </si>
  <si>
    <t>1110_A07 (0.4414)|a total of 4046 cells in this dominant library</t>
  </si>
  <si>
    <t>NAC(0.9716)| GPe(0.0092)| PuR(0.0085)| CaH(0.0044)| PuC(0.002)| GPi(0.002)| PuPV(0.001)| Pu(0.0003)| GPeR(0.0003)| CaB(0.0003)| CaT(0.0)| GPeC(0.0)| SN(0.0)| SN-VTA(0.0)| STH(0.0)</t>
  </si>
  <si>
    <t>MSN_53</t>
  </si>
  <si>
    <t>['LINC02462', 'COL4A1']</t>
  </si>
  <si>
    <t>['NTN1', 'LINC02462', 'AC015631.1', 'SEMA3C', 'COL4A1', 'NPNT', 'TCERG1L', 'INTS12', 'AL596214.1', 'NELL1']</t>
  </si>
  <si>
    <t>H18.30.001(0.6716)| H23.30.001(0.1642)| H20.30.002(0.1119)| H20.30.001(0.0522)| H19.30.004(0.0)</t>
  </si>
  <si>
    <t>1110_A07 (0.3806)|1110_B07 (0.2836)|1042_A06 (0.0597)|2013_A01 (0.0597)|2018_C01 (0.0448)|1036_C03 (0.0448)|1042_C06 (0.0373)|2013_C01 (0.0224)|1959_C02 (0.0149)|2006_B05 (0.0149)</t>
  </si>
  <si>
    <t>1110_A07 (0.3806)|a total of 4046 cells in this dominant library</t>
  </si>
  <si>
    <t>NAC(0.806)| GPe(0.1194)| CaB(0.0224)| Pu(0.0149)| GPeC(0.0075)| GPeR(0.0075)| CaT(0.0075)| PuPV(0.0075)| GPi(0.0075)| CaH(0.0)| PuC(0.0)| PuR(0.0)| SN(0.0)| SN-VTA(0.0)| STH(0.0)</t>
  </si>
  <si>
    <t>MSN_54</t>
  </si>
  <si>
    <t>['CAV1', 'NTN1', 'CXCL14']</t>
  </si>
  <si>
    <t>['CAV1', 'ISL1', 'PTGER3', 'AC002066.1', 'NTN1', 'CXCL14', 'NPNT', 'LINC01951', 'GDA', 'PLCXD3']</t>
  </si>
  <si>
    <t>H23.30.001(0.5941)| H20.30.001(0.2118)| H20.30.002(0.1235)| H18.30.001(0.0706)| H19.30.004(0.0)</t>
  </si>
  <si>
    <t>2018_C01 (0.3941)|1482_A03 (0.1471)|2013_A01 (0.0765)|1042_C06 (0.0588)|1042_A06 (0.0529)|1036_C03 (0.0471)|2012_B05 (0.0471)|1110_B07 (0.0294)|853_B07 (0.0294)|2012_A05 (0.0294)|822_A01 (0.0176)|1110_A07 (0.0118)|2013_C01 (0.0118)</t>
  </si>
  <si>
    <t>2018_C01 (0.3941)|a total of 7029 cells in this dominant library</t>
  </si>
  <si>
    <t>GPe(0.5059)| NAC(0.2118)| GPi(0.2059)| GPeC(0.0294)| PuR(0.0176)| CaB(0.0118)| CaH(0.0059)| PuPV(0.0059)| CaT(0.0059)| GPeR(0.0)| Pu(0.0)| PuC(0.0)| SN(0.0)| SN-VTA(0.0)| STH(0.0)</t>
  </si>
  <si>
    <t>MSN_55</t>
  </si>
  <si>
    <t>['AC068875.1', 'AC015631.1', 'LINC02822', 'AGBL1']</t>
  </si>
  <si>
    <t>['AC068875.1', 'AC015631.1', 'LINC02822', 'LINC01117', 'AGBL1', 'LINC01951', 'EBF1', 'TRPC6', 'AL591501.1', 'LINC02112']</t>
  </si>
  <si>
    <t>H23.30.001(0.7873)| H20.30.002(0.0876)| H20.30.001(0.0761)| H18.30.001(0.049)| H19.30.004(0.0)</t>
  </si>
  <si>
    <t>2006_B05 (0.6340)|2013_A01 (0.0834)|1036_C03 (0.0678)|2006_A05 (0.0386)|1110_B07 (0.0334)|930_C05 (0.0271)|1042_C06 (0.0240)|1036_B03 (0.0136)|1959_B02 (0.0115)</t>
  </si>
  <si>
    <t>2006_B05 (0.634)|a total of 6534 cells in this dominant library</t>
  </si>
  <si>
    <t>GPe(0.7205)| NAC(0.1585)| CaB(0.0553)| CaH(0.0501)| PuR(0.0083)| Pu(0.0031)| PuPV(0.0021)| GPeR(0.001)| CaT(0.001)| GPi(0.0)| GPeC(0.0)| PuC(0.0)| SN(0.0)| SN-VTA(0.0)| STH(0.0)</t>
  </si>
  <si>
    <t>MSN_56</t>
  </si>
  <si>
    <t>['PTH2R', 'TSIX', 'XIST', 'RXFP1']</t>
  </si>
  <si>
    <t>['DNAH8', 'CCDC196', 'PTH2R', 'TSIX', 'XIST', 'RXFP1', 'BEND7', 'PTPRQ', 'SLC22A10', 'OCA2']</t>
  </si>
  <si>
    <t>H18.30.001(0.8487)| H20.30.001(0.0664)| H20.30.002(0.0554)| H23.30.001(0.0295)| H19.30.004(0.0)</t>
  </si>
  <si>
    <t>1110_A07 (0.4576)|1110_B07 (0.3764)|1042_A06 (0.0332)|1042_C06 (0.0221)|1036_B03 (0.0185)|2018_C01 (0.0148)|1091_A05 (0.0148)|1036_C03 (0.0111)|1042_B06 (0.0111)|988_E05 (0.0111)</t>
  </si>
  <si>
    <t>1110_A07 (0.4576)|a total of 4046 cells in this dominant library</t>
  </si>
  <si>
    <t>NAC(0.952)| PuPV(0.0185)| GPe(0.0148)| PuR(0.0074)| Pu(0.0037)| CaB(0.0037)| CaH(0.0)| GPi(0.0)| GPeR(0.0)| GPeC(0.0)| CaT(0.0)| PuC(0.0)| SN(0.0)| SN-VTA(0.0)| STH(0.0)</t>
  </si>
  <si>
    <t>MSN_57</t>
  </si>
  <si>
    <t>['DNAH8', 'CXCL14', 'RXFP1', 'COL4A1', 'BEND7']</t>
  </si>
  <si>
    <t>['DNAH8', 'PTH2R', 'CXCL14', 'RXFP1', 'COL4A1', 'BEND7', 'PTPRQ', 'SLC25A48', 'SLC22A10', 'NPNT']</t>
  </si>
  <si>
    <t>H20.30.002(0.5977)| H20.30.001(0.2305)| H18.30.001(0.1133)| H23.30.001(0.0586)| H19.30.004(0.0)</t>
  </si>
  <si>
    <t>1042_A06 (0.4258)|1042_C06 (0.1719)|1036_C03 (0.1406)|1110_B07 (0.0586)|1091_A05 (0.0312)|1042_B06 (0.0234)|1110_A07 (0.0234)|822_A01 (0.0234)|988_E05 (0.0195)|2018_C01 (0.0156)|1959_C02 (0.0156)|2006_B05 (0.0117)|1959_A02 (0.0117)|1036_B03 (0.0117)</t>
  </si>
  <si>
    <t>1042_A06 (0.4258)|a total of 6282 cells in this dominant library</t>
  </si>
  <si>
    <t>NAC(0.9062)| GPe(0.0273)| PuPV(0.0234)| PuR(0.0234)| Pu(0.0156)| GPi(0.0039)| CaB(0.0)| GPeR(0.0)| GPeC(0.0)| CaH(0.0)| CaT(0.0)| PuC(0.0)| SN(0.0)| SN-VTA(0.0)| STH(0.0)</t>
  </si>
  <si>
    <t>MSN_58</t>
  </si>
  <si>
    <t>['CHRM5', 'RXFP1', 'PKP2', 'GDNF-AS1']</t>
  </si>
  <si>
    <t>['MCOLN3', 'LINC01550', 'CHRM5', 'RXFP1', 'PKP2', 'GDNF-AS1', 'EYA2', 'PCDH11Y', 'VWC2L', 'GDA']</t>
  </si>
  <si>
    <t>H20.30.002(0.4234)| H23.30.001(0.3694)| H18.30.001(0.1081)| H20.30.001(0.0991)| H19.30.004(0.0)</t>
  </si>
  <si>
    <t>1042_A06 (0.3604)|2018_C01 (0.2703)|1042_C06 (0.0541)|1036_C03 (0.0450)|1482_A03 (0.0450)|1110_B07 (0.0450)|1091_A05 (0.0450)|2013_A01 (0.0450)|2006_B05 (0.0270)|2012_A05 (0.0180)</t>
  </si>
  <si>
    <t>1042_A06 (0.3604)|a total of 6282 cells in this dominant library</t>
  </si>
  <si>
    <t>NAC(0.5676)| GPe(0.3604)| GPi(0.0541)| PuR(0.009)| GPeC(0.009)| CaT(0.0)| CaH(0.0)| GPeR(0.0)| CaB(0.0)| PuC(0.0)| Pu(0.0)| PuPV(0.0)| SN(0.0)| SN-VTA(0.0)| STH(0.0)</t>
  </si>
  <si>
    <t>MSN_59</t>
  </si>
  <si>
    <t>['CHRM5', 'XIST', 'RXFP1']</t>
  </si>
  <si>
    <t>['NPFFR2', 'TSIX', 'SYNPR-AS1', 'CHRM5', 'XIST', 'RXFP1', 'AC068051.1', 'EYA2', 'VWC2L', 'AC096576.3']</t>
  </si>
  <si>
    <t>H18.30.001(0.7814)| H23.30.001(0.1023)| H20.30.002(0.0884)| H20.30.001(0.0279)| H19.30.004(0.0)</t>
  </si>
  <si>
    <t>1110_A07 (0.4093)|1110_B07 (0.3628)|2018_C01 (0.0884)|1042_A06 (0.0791)</t>
  </si>
  <si>
    <t>1110_A07 (0.4093)|a total of 4046 cells in this dominant library</t>
  </si>
  <si>
    <t>NAC(0.8791)| GPe(0.093)| GPi(0.0093)| PuPV(0.0093)| Pu(0.0047)| GPeR(0.0047)| CaT(0.0)| GPeC(0.0)| CaB(0.0)| CaH(0.0)| PuC(0.0)| PuR(0.0)| SN(0.0)| SN-VTA(0.0)| STH(0.0)</t>
  </si>
  <si>
    <t>MSN_60</t>
  </si>
  <si>
    <t>['SAMD3', 'PENK', 'VWC2L']</t>
  </si>
  <si>
    <t>['RXFP1', 'AC068051.1', 'SAMD3', 'GNG4', 'PENK', 'VWC2L', 'PCDH11Y', 'TRHDE', 'PLCH1', 'TSHZ1']</t>
  </si>
  <si>
    <t>H23.30.001(0.3831)| H20.30.002(0.2403)| H20.30.001(0.211)| H18.30.001(0.1656)| H19.30.004(0.0)</t>
  </si>
  <si>
    <t>2018_C01 (0.2110)|1042_A06 (0.1234)|1110_A07 (0.0779)|1482_A03 (0.0747)|1036_C03 (0.0519)|1042_C06 (0.0455)|2006_B05 (0.0422)|2013_A01 (0.0357)|988_E05 (0.0357)|822_A01 (0.0325)|1959_C02 (0.0292)|1110_B07 (0.0227)|1042_B06 (0.0195)|1036_B03 (0.0195)|988_C05 (0.0195)|853_B07 (0.0195)|1091_A05 (0.0162)|847_C04 (0.0162)|960_B03 (0.0130)</t>
  </si>
  <si>
    <t>2018_C01 (0.211)|a total of 7029 cells in this dominant library</t>
  </si>
  <si>
    <t>NAC(0.3896)| GPe(0.2987)| GPi(0.0877)| PuPV(0.0682)| Pu(0.039)| PuR(0.0325)| CaT(0.026)| GPeC(0.0195)| GPeR(0.0162)| CaB(0.013)| PuC(0.0097)| CaH(0.0)| SN(0.0)| SN-VTA(0.0)| STH(0.0)</t>
  </si>
  <si>
    <t>MSN_61</t>
  </si>
  <si>
    <t>['PTH2R', 'RXFP1', 'GDNF-AS1']</t>
  </si>
  <si>
    <t>['NPFFR2', 'PTH2R', 'ENPP2', 'CXCL14', 'RXFP1', 'GDNF-AS1', 'IL1RAP', 'AC011246.1', 'PCDH11Y', 'CUX2']</t>
  </si>
  <si>
    <t>H23.30.001(0.5305)| H20.30.001(0.2527)| H20.30.002(0.1183)| H18.30.001(0.0986)| H19.30.004(0.0)</t>
  </si>
  <si>
    <t>2018_C01 (0.4158)|1482_A03 (0.1362)|988_E05 (0.0860)|1042_A06 (0.0609)|1110_A07 (0.0502)|1036_C03 (0.0341)|2013_A01 (0.0269)|1110_B07 (0.0215)|1042_C06 (0.0215)|2006_B05 (0.0125)|2012_B05 (0.0125)|988_C05 (0.0125)|2012_A05 (0.0125)|2016_B03 (0.0108)</t>
  </si>
  <si>
    <t>2018_C01 (0.4158)|a total of 7029 cells in this dominant library</t>
  </si>
  <si>
    <t>GPe(0.4677)| NAC(0.1953)| GPi(0.1613)| PuPV(0.1093)| PuC(0.0215)| CaT(0.0197)| GPeC(0.009)| PuR(0.0054)| Pu(0.0054)| GPeR(0.0036)| CaH(0.0018)| CaB(0.0)| SN(0.0)| SN-VTA(0.0)| STH(0.0)</t>
  </si>
  <si>
    <t>MSN_62</t>
  </si>
  <si>
    <t>['RXFP1', 'EYA2', 'PROS1']</t>
  </si>
  <si>
    <t>['NPFFR2', 'RXFP1', 'EYA2', 'TLL1', 'PROS1', 'PCDH11Y', 'VWC2L', 'CADPS2', 'PLCXD3', 'FOXP2']</t>
  </si>
  <si>
    <t>H23.30.001(0.5959)| H20.30.001(0.1699)| H20.30.002(0.1364)| H18.30.001(0.0978)| H19.30.004(0.0)</t>
  </si>
  <si>
    <t>2018_C01 (0.4453)|1482_A03 (0.1171)|1042_A06 (0.0721)|1036_C03 (0.0412)|1110_A07 (0.0386)|2013_A01 (0.0360)|1110_B07 (0.0283)|2012_B05 (0.0257)|2012_A05 (0.0219)|1042_C06 (0.0206)|853_B07 (0.0154)|988_E05 (0.0142)|822_A01 (0.0129)|2006_B05 (0.0116)|2016_C03 (0.0116)|1955_C06 (0.0103)</t>
  </si>
  <si>
    <t>2018_C01 (0.4453)|a total of 7029 cells in this dominant library</t>
  </si>
  <si>
    <t>GPe(0.5148)| NAC(0.2201)| GPi(0.1596)| PuPV(0.0309)| GPeC(0.0154)| Pu(0.0142)| PuR(0.0129)| CaT(0.009)| CaB(0.0077)| GPeR(0.0077)| PuC(0.0064)| CaH(0.0013)| SN(0.0)| SN-VTA(0.0)| STH(0.0)</t>
  </si>
  <si>
    <t>MSN_63</t>
  </si>
  <si>
    <t>['LINC01798', 'AC008127.1', 'CACNG5']</t>
  </si>
  <si>
    <t>['LINC01798', 'AC008127.1', 'AL365255.1', 'NPFFR2', 'PTH2R', 'CACNG5', 'ADAMTSL1', 'ST8SIA6', 'TAC1', 'EPHA3']</t>
  </si>
  <si>
    <t>H23.30.001(0.6079)| H20.30.001(0.1854)| H20.30.002(0.1064)| H18.30.001(0.1003)| H19.30.004(0.0)</t>
  </si>
  <si>
    <t>2018_C01 (0.4498)|1482_A03 (0.0881)|988_C05 (0.0729)|847_C04 (0.0699)|988_E05 (0.0669)|2016_B03 (0.0365)|2012_B05 (0.0243)|2016_C03 (0.0213)|1110_A07 (0.0182)|2012_A05 (0.0152)|822_B01 (0.0152)|2006_B05 (0.0152)|930_D05 (0.0122)|930_B05 (0.0122)|2018_A01 (0.0122)</t>
  </si>
  <si>
    <t>2018_C01 (0.4498)|a total of 7029 cells in this dominant library</t>
  </si>
  <si>
    <t>GPe(0.4863)| PuPV(0.1824)| GPi(0.1185)| CaT(0.079)| PuC(0.076)| NAC(0.0304)| CaB(0.0091)| Pu(0.0091)| PuR(0.0061)| GPeR(0.003)| CaH(0.0)| GPeC(0.0)| SN(0.0)| SN-VTA(0.0)| STH(0.0)</t>
  </si>
  <si>
    <t>MSN_64</t>
  </si>
  <si>
    <t>['LINC00390', 'LINC01776', 'EYA2']</t>
  </si>
  <si>
    <t>['LINC00390', 'AC069133.1', 'NPFFR2', 'LINC01776', 'EYA2', 'PRLR', 'MIR4500HG', 'EPHA3', 'PCDH11Y', 'SNX7']</t>
  </si>
  <si>
    <t>H20.30.002(0.6039)| H20.30.001(0.2446)| H23.30.001(0.1429)| H18.30.001(0.0087)| H19.30.004(0.0)</t>
  </si>
  <si>
    <t>988_C05 (0.5952)|1482_A03 (0.2338)|2018_C01 (0.0909)|2012_B05 (0.0216)</t>
  </si>
  <si>
    <t>988_C05 (0.5952)|a total of 5279 cells in this dominant library</t>
  </si>
  <si>
    <t>CaT(0.5952)| GPi(0.2641)| GPe(0.0974)| NAC(0.0173)| PuPV(0.013)| CaB(0.0065)| GPeR(0.0022)| Pu(0.0022)| PuC(0.0022)| GPeC(0.0)| CaH(0.0)| PuR(0.0)| SN(0.0)| SN-VTA(0.0)| STH(0.0)</t>
  </si>
  <si>
    <t>MSN_65</t>
  </si>
  <si>
    <t>['AC079052.1', 'MACROD2-AS1']</t>
  </si>
  <si>
    <t>['AC079052.1', 'RXFP2', 'TSIX', 'DPYD-AS1', 'MACROD2-AS1', 'XIST', 'GDNF-AS1', 'SEMA3E', 'AP000787.1', 'TAFA1']</t>
  </si>
  <si>
    <t>H18.30.001(0.7283)| H20.30.002(0.2283)| H20.30.001(0.0354)| H23.30.001(0.0079)| H19.30.004(0.0)</t>
  </si>
  <si>
    <t>1110_B07 (0.5354)|1110_A07 (0.1772)|1042_A06 (0.1378)|1036_C03 (0.0866)|1042_B06 (0.0315)|1091_A05 (0.0157)</t>
  </si>
  <si>
    <t>1110_B07 (0.5354)|a total of 4786 cells in this dominant library</t>
  </si>
  <si>
    <t>NAC(0.9961)| GPe(0.0039)| CaH(0.0)| CaT(0.0)| GPeC(0.0)| GPeR(0.0)| CaB(0.0)| GPi(0.0)| Pu(0.0)| PuC(0.0)| PuPV(0.0)| PuR(0.0)| SN(0.0)| SN-VTA(0.0)| STH(0.0)</t>
  </si>
  <si>
    <t>MSN_66</t>
  </si>
  <si>
    <t>['RXFP2', 'GDNF-AS1']</t>
  </si>
  <si>
    <t>['AC093515.1', 'AC079052.1', 'RXFP2', 'FAM160A1', 'GDNF-AS1', 'AC010280.1', 'SEMA3E', 'LINC01951', 'EBF1', 'TAFA1']</t>
  </si>
  <si>
    <t>H20.30.002(0.6339)| H20.30.001(0.2572)| H18.30.001(0.0827)| H23.30.001(0.0262)| H19.30.004(0.0)</t>
  </si>
  <si>
    <t>1036_C03 (0.3425)|1042_A06 (0.2677)|1042_B06 (0.1562)|1042_C06 (0.0656)|1091_A05 (0.0604)|1036_B03 (0.0315)|1036_A03 (0.0210)|1110_B07 (0.0184)</t>
  </si>
  <si>
    <t>1036_C03 (0.3425)|a total of 10219 cells in this dominant library</t>
  </si>
  <si>
    <t>NAC(0.9711)| Pu(0.0079)| GPe(0.0039)| GPi(0.0039)| PuC(0.0026)| CaT(0.0026)| CaH(0.0026)| PuR(0.0026)| PuPV(0.0026)| CaB(0.0)| GPeC(0.0)| GPeR(0.0)| SN(0.0)| SN-VTA(0.0)| STH(0.0)</t>
  </si>
  <si>
    <t>MSN_67</t>
  </si>
  <si>
    <t>['AC002072.1', 'SEMA3E', 'PENK']</t>
  </si>
  <si>
    <t>['AC002072.1', 'CALCRL', 'SYT10', 'SEMA3E', 'DRD2', 'PENK', 'SMOC2', 'TAFA1', 'AC008574.1', 'AC093523.1']</t>
  </si>
  <si>
    <t>H20.30.002(0.6745)| H20.30.001(0.1255)| H18.30.001(0.1235)| H23.30.001(0.0765)| H19.30.004(0.0)</t>
  </si>
  <si>
    <t>1036_C03 (0.5098)|1042_A06 (0.1294)|1110_B07 (0.0647)|1042_C06 (0.0588)|1042_B06 (0.0392)|930_B05 (0.0294)|1110_A07 (0.0235)|988_D05 (0.0216)|2006_B05 (0.0216)|2013_A01 (0.0176)|1482_A03 (0.0176)|2018_C01 (0.0118)</t>
  </si>
  <si>
    <t>1036_C03 (0.5098)|a total of 10219 cells in this dominant library</t>
  </si>
  <si>
    <t>NAC(0.8353)| GPe(0.0569)| PuC(0.0294)| GPi(0.0255)| CaT(0.0235)| PuPV(0.0137)| GPeR(0.0059)| CaH(0.0059)| GPeC(0.002)| Pu(0.002)| CaB(0.0)| PuR(0.0)| SN(0.0)| SN-VTA(0.0)| STH(0.0)</t>
  </si>
  <si>
    <t>MSN_68</t>
  </si>
  <si>
    <t>['FAM160A1', 'GDNF-AS1', 'AL807742.1']</t>
  </si>
  <si>
    <t>['TMC2', 'FAM160A1', 'GDNF-AS1', 'AL807742.1', 'XACT', 'EBF1', 'LINC01951', 'AC010997.3', 'CHD3', 'AC008574.1']</t>
  </si>
  <si>
    <t>H20.30.001(0.538)| H20.30.002(0.3861)| H18.30.001(0.0506)| H23.30.001(0.0253)| H19.30.004(0.0)</t>
  </si>
  <si>
    <t>1042_B06 (0.3544)|1036_C03 (0.3418)|1042_C06 (0.1392)|1110_B07 (0.0380)|1042_A06 (0.0316)|960_B03 (0.0253)|2006_B05 (0.0190)|1482_A03 (0.0190)|930_B05 (0.0127)</t>
  </si>
  <si>
    <t>1042_B06 (0.3544)|a total of 5839 cells in this dominant library</t>
  </si>
  <si>
    <t>NAC(0.9114)| GPeR(0.0253)| GPe(0.019)| GPi(0.019)| PuC(0.0127)| CaT(0.0063)| PuPV(0.0063)| GPeC(0.0)| CaH(0.0)| CaB(0.0)| Pu(0.0)| PuR(0.0)| SN(0.0)| SN-VTA(0.0)| STH(0.0)</t>
  </si>
  <si>
    <t>MSN_69</t>
  </si>
  <si>
    <t>['LYPD1', 'TSIX', 'EBF1']</t>
  </si>
  <si>
    <t>['LYPD1', 'TSIX', 'MACROD2-AS1', 'GDNF-AS1', 'EBF1', 'AC087457.1', 'TAFA1', 'AC008574.1', 'DCHS2', 'TRPC4']</t>
  </si>
  <si>
    <t>H18.30.001(0.6139)| H20.30.002(0.3119)| H20.30.001(0.0545)| H23.30.001(0.0198)| H19.30.004(0.0)</t>
  </si>
  <si>
    <t>1110_B07 (0.5198)|1036_C03 (0.2030)|1042_A06 (0.1040)|1110_A07 (0.0941)|1042_C06 (0.0198)|1482_A03 (0.0198)|1042_B06 (0.0149)</t>
  </si>
  <si>
    <t>1110_B07 (0.5198)|a total of 4786 cells in this dominant library</t>
  </si>
  <si>
    <t>NAC(0.9554)| GPi(0.0248)| GPe(0.0149)| PuC(0.005)| CaH(0.0)| CaT(0.0)| CaB(0.0)| GPeR(0.0)| GPeC(0.0)| Pu(0.0)| PuPV(0.0)| PuR(0.0)| SN(0.0)| SN-VTA(0.0)| STH(0.0)</t>
  </si>
  <si>
    <t>MSN_70</t>
  </si>
  <si>
    <t>['DCDC2C', 'AL359220.1', 'GDNF-AS1']</t>
  </si>
  <si>
    <t>['AC093515.1', 'DCDC2C', 'FAM160A1', 'AL359220.1', 'GDNF-AS1', 'MPPED1', 'EBF1', 'TAFA1', 'AC008574.1', 'PCED1B']</t>
  </si>
  <si>
    <t>H20.30.002(0.5894)| H20.30.001(0.3083)| H23.30.001(0.0579)| H18.30.001(0.0443)| H19.30.004(0.0)</t>
  </si>
  <si>
    <t>1036_C03 (0.4276)|1042_C06 (0.1959)|1042_A06 (0.1465)|1042_B06 (0.0869)|1110_B07 (0.0256)|2016_C03 (0.0170)|2006_B05 (0.0153)|960_B03 (0.0136)|2013_A01 (0.0119)|930_B05 (0.0119)|988_D05 (0.0102)</t>
  </si>
  <si>
    <t>1036_C03 (0.4276)|a total of 10219 cells in this dominant library</t>
  </si>
  <si>
    <t>NAC(0.8876)| GPe(0.0358)| GPeR(0.0204)| PuPV(0.0187)| PuC(0.0136)| CaT(0.0119)| GPi(0.0068)| CaH(0.0051)| CaB(0.0)| GPeC(0.0)| Pu(0.0)| PuR(0.0)| SN(0.0)| SN-VTA(0.0)| STH(0.0)</t>
  </si>
  <si>
    <t>MSN_71</t>
  </si>
  <si>
    <t>['SYT10', 'GDNF-AS1', 'PENK', 'DRD2']</t>
  </si>
  <si>
    <t>['DCDC2C', 'SYT10', 'GDNF-AS1', 'OPRD1', 'PENK', 'DRD2', 'KITLG', 'SMOC2', 'NNAT', 'THSD7B']</t>
  </si>
  <si>
    <t>H20.30.002(0.6419)| H20.30.001(0.2507)| H18.30.001(0.0689)| H23.30.001(0.0386)| H19.30.004(0.0)</t>
  </si>
  <si>
    <t>1036_C03 (0.4821)|1042_A06 (0.1460)|1042_C06 (0.1322)|1042_B06 (0.0854)|988_D05 (0.0441)|994_C03 (0.0275)|2016_C03 (0.0193)|1110_B07 (0.0110)</t>
  </si>
  <si>
    <t>1036_C03 (0.4821)|a total of 10219 cells in this dominant library</t>
  </si>
  <si>
    <t>NAC(0.8623)| CaT(0.0441)| GPi(0.0275)| PuPV(0.0193)| GPe(0.0165)| CaH(0.0083)| PuC(0.0083)| GPeC(0.0055)| GPeR(0.0055)| Pu(0.0028)| CaB(0.0)| PuR(0.0)| SN(0.0)| SN-VTA(0.0)| STH(0.0)</t>
  </si>
  <si>
    <t>MSN_72</t>
  </si>
  <si>
    <t>['LINC00457', 'LINC02822', 'DRD1', 'EBF1', 'AP003464.1']</t>
  </si>
  <si>
    <t>['LINC00457', 'AC112481.2', 'LINC02822', 'DRD1', 'EBF1', 'AP003464.1', 'TAC1', 'PRLR', 'EPB41L4A', 'LINC02112']</t>
  </si>
  <si>
    <t>H20.30.002(0.4529)| H23.30.001(0.2822)| H18.30.001(0.1702)| H20.30.001(0.0946)| H19.30.004(0.0)</t>
  </si>
  <si>
    <t>822_A01 (0.3959)|1959_C02 (0.1287)|847_B04 (0.1043)|1959_B02 (0.0912)|847_A04 (0.0555)|930_C05 (0.0526)|930_A05 (0.0424)|930_F05 (0.0274)|2006_A05 (0.0218)|1959_A02 (0.0133)</t>
  </si>
  <si>
    <t>822_A01 (0.3959)|a total of 10559 cells in this dominant library</t>
  </si>
  <si>
    <t>PuR(0.5277)| CaH(0.2517)| Pu(0.1307)| CaB(0.0444)| NAC(0.0344)| PuPV(0.0034)| GPe(0.0031)| PuC(0.0022)| CaT(0.0015)| GPeC(0.0005)| GPeR(0.0003)| GPi(0.0)| SN(0.0)| SN-VTA(0.0)| STH(0.0)</t>
  </si>
  <si>
    <t>MSN_73</t>
  </si>
  <si>
    <t>['AL590814.1', 'LINC02462', 'AL139379.1', 'AL138701.2', 'EBF1']</t>
  </si>
  <si>
    <t>['AL590814.1', 'LINC02462', 'FER1L6-AS2', 'AL139379.1', 'AL138701.2', 'EBF1', 'TRPC6', 'TAC1', 'ADAM12', 'SOX1-OT']</t>
  </si>
  <si>
    <t>H23.30.001(0.3285)| H20.30.001(0.3095)| H18.30.001(0.2864)| H20.30.002(0.0756)| H19.30.004(0.0)</t>
  </si>
  <si>
    <t>847_A04 (0.2483)|930_C05 (0.1611)|2006_A05 (0.1411)|930_E05 (0.1290)|2013_C01 (0.0730)|1959_B02 (0.0647)|897_E03 (0.0421)|891_A06 (0.0340)|930_A05 (0.0188)|2006_B05 (0.0144)</t>
  </si>
  <si>
    <t>847_A04 (0.2483)|a total of 9215 cells in this dominant library</t>
  </si>
  <si>
    <t>CaH(0.5021)| CaB(0.4191)| NAC(0.0344)| GPe(0.0216)| CaT(0.0075)| PuR(0.0058)| PuPV(0.0045)| Pu(0.0035)| PuC(0.0008)| GPeC(0.0003)| GPeR(0.0003)| GPi(0.0)| SN(0.0)| SN-VTA(0.0)| STH(0.0)</t>
  </si>
  <si>
    <t>MSN_74</t>
  </si>
  <si>
    <t>['LINC01487', 'AL139042.1', 'LINC02462']</t>
  </si>
  <si>
    <t>['LINC02109', 'LINC01487', 'AL590814.1', 'AL139042.1', 'AC112481.2', 'LINC02462', 'EBF1', 'TRPC6', 'ADAM12', 'PLCH1']</t>
  </si>
  <si>
    <t>H20.30.002(0.7446)| H20.30.001(0.141)| H23.30.001(0.0714)| H18.30.001(0.043)| H19.30.004(0.0)</t>
  </si>
  <si>
    <t>897_E03 (0.7367)|930_E05 (0.1314)|2013_C01 (0.0406)|891_A06 (0.0357)|2006_A05 (0.0103)</t>
  </si>
  <si>
    <t>897_E03 (0.7367)|a total of 6586 cells in this dominant library</t>
  </si>
  <si>
    <t>CaB(0.9546)| CaH(0.0169)| PuPV(0.0145)| PuC(0.0048)| PuR(0.0048)| CaT(0.003)| GPe(0.0012)| GPi(0.0)| GPeR(0.0)| GPeC(0.0)| Pu(0.0)| NAC(0.0)| SN(0.0)| SN-VTA(0.0)| STH(0.0)</t>
  </si>
  <si>
    <t>MSN_75</t>
  </si>
  <si>
    <t>['LINC00457', 'LINC02343', 'LINC01378', 'ADORA2A', 'AL139379.1', 'AL138701.2']</t>
  </si>
  <si>
    <t>['LINC00457', 'LINC02343', 'LINC01378', 'ADORA2A', 'AL139379.1', 'AL138701.2', 'OPRD1', 'DRD2', 'PENK', 'AP003464.1']</t>
  </si>
  <si>
    <t>H20.30.002(0.5427)| H23.30.001(0.2071)| H18.30.001(0.1767)| H20.30.001(0.0734)| H19.30.004(0.0)</t>
  </si>
  <si>
    <t>822_A01 (0.5120)|1959_B02 (0.1065)|847_A04 (0.0891)|847_B04 (0.0837)|1959_C02 (0.0614)|930_C05 (0.0516)|930_A05 (0.0209)|2006_A05 (0.0203)|930_E05 (0.0115)</t>
  </si>
  <si>
    <t>822_A01 (0.512)|a total of 10559 cells in this dominant library</t>
  </si>
  <si>
    <t>PuR(0.6046)| CaH(0.2712)| Pu(0.0639)| CaB(0.0452)| NAC(0.0061)| PuC(0.0036)| CaT(0.0022)| PuPV(0.0022)| GPe(0.0011)| GPeC(0.0)| GPeR(0.0)| GPi(0.0)| SN(0.0)| SN-VTA(0.0)| STH(0.0)</t>
  </si>
  <si>
    <t>MSN_76</t>
  </si>
  <si>
    <t>['LINC01378', 'AC068875.1', 'LINC02822', 'LINC01117', 'OTOF']</t>
  </si>
  <si>
    <t>['LINC01378', 'AC068875.1', 'LINC02822', 'LINC01117', 'OTOF', 'CCDC39', 'HS3ST4', 'COL26A1', 'AL022068.1', 'YPEL1']</t>
  </si>
  <si>
    <t>H23.30.001(0.7785)| H20.30.001(0.0972)| H18.30.001(0.0664)| H20.30.002(0.0579)| H19.30.004(0.0)</t>
  </si>
  <si>
    <t>2006_B05 (0.5869)|2013_A01 (0.0832)|2006_A05 (0.0682)|847_A04 (0.0393)|1036_C03 (0.0346)|1042_C06 (0.0280)|930_C05 (0.0224)|1036_B03 (0.0150)|1042_B06 (0.0131)|1036_A03 (0.0112)|2013_C01 (0.0103)</t>
  </si>
  <si>
    <t>2006_B05 (0.5869)|a total of 6534 cells in this dominant library</t>
  </si>
  <si>
    <t>GPe(0.6776)| NAC(0.1159)| CaB(0.0981)| CaH(0.072)| CaT(0.0103)| GPeR(0.0084)| PuPV(0.0075)| PuR(0.0047)| GPi(0.0028)| GPeC(0.0009)| Pu(0.0009)| PuC(0.0009)| SN(0.0)| SN-VTA(0.0)| STH(0.0)</t>
  </si>
  <si>
    <t>MSN_77</t>
  </si>
  <si>
    <t>['DDO', 'LINC02462', 'ADORA2A', 'SYT10', 'LINC01117']</t>
  </si>
  <si>
    <t>['DDO', 'LINC02462', 'AC015631.1', 'ADORA2A', 'SYT10', 'LINC01117', 'DRD2', 'PENK', 'GDA', 'PCED1B']</t>
  </si>
  <si>
    <t>H20.30.002(0.4192)| H20.30.001(0.3989)| H23.30.001(0.1167)| H18.30.001(0.0652)| H19.30.004(0.0)</t>
  </si>
  <si>
    <t>1036_C03 (0.3715)|1042_C06 (0.2449)|1042_B06 (0.1074)|2006_B05 (0.0433)|1110_B07 (0.0405)|1959_B02 (0.0356)|1036_B03 (0.0345)|1042_A06 (0.0345)|2013_A01 (0.0186)|1036_A03 (0.0132)|1959_A02 (0.0110)</t>
  </si>
  <si>
    <t>1036_C03 (0.3715)|a total of 10219 cells in this dominant library</t>
  </si>
  <si>
    <t>NAC(0.8696)| GPe(0.0636)| CaH(0.0493)| GPeR(0.0088)| CaB(0.0049)| GPi(0.0022)| CaT(0.0005)| GPeC(0.0005)| PuPV(0.0005)| Pu(0.0)| PuC(0.0)| PuR(0.0)| SN(0.0)| SN-VTA(0.0)| STH(0.0)</t>
  </si>
  <si>
    <t>MSN_78</t>
  </si>
  <si>
    <t>['AL138701.2', 'AC073941.1', 'AC012405.1', 'DRD2', 'PENK']</t>
  </si>
  <si>
    <t>['AL139379.1', 'AL138701.2', 'AC073941.1', 'AC012405.1', 'DRD2', 'PENK', 'LOXHD1', 'THSD7B', 'EYA1', 'RBM20']</t>
  </si>
  <si>
    <t>H23.30.001(0.3312)| H20.30.001(0.3171)| H18.30.001(0.2755)| H20.30.002(0.0762)| H19.30.004(0.0)</t>
  </si>
  <si>
    <t>847_A04 (0.2339)|930_C05 (0.1561)|930_E05 (0.1178)|1959_B02 (0.0767)|2006_A05 (0.0670)|2006_B05 (0.0497)|2013_C01 (0.0416)|822_A01 (0.0373)|2013_A01 (0.0211)|1955_B06 (0.0189)|930_A05 (0.0178)|988_E05 (0.0162)|2018_B01 (0.0162)|847_B04 (0.0146)|1959_C02 (0.0140)|891_A06 (0.0135)</t>
  </si>
  <si>
    <t>847_A04 (0.2339)|a total of 9215 cells in this dominant library</t>
  </si>
  <si>
    <t>CaH(0.5035)| CaB(0.2458)| GPe(0.0746)| PuR(0.0519)| NAC(0.0454)| PuPV(0.0384)| CaT(0.0194)| Pu(0.0167)| GPeR(0.0022)| PuC(0.0011)| GPeC(0.0011)| GPi(0.0)| SN(0.0)| SN-VTA(0.0)| STH(0.0)</t>
  </si>
  <si>
    <t>MSN_79</t>
  </si>
  <si>
    <t>['AL139379.1', 'LINC02082', 'AL138701.2', 'TMEM179', 'DRD2']</t>
  </si>
  <si>
    <t>['ADORA2A', 'AL139379.1', 'LINC02082', 'AL138701.2', 'TMEM179', 'DRD2', 'PENK', 'CALB1', 'SMOC2', 'SH3RF2']</t>
  </si>
  <si>
    <t>H20.30.001(0.4476)| H18.30.001(0.2503)| H23.30.001(0.1845)| H20.30.002(0.1176)| H19.30.004(0.0)</t>
  </si>
  <si>
    <t>930_C05 (0.2425)|847_A04 (0.2291)|930_E05 (0.1954)|930_A05 (0.0676)|1959_B02 (0.0585)|2013_C01 (0.0453)|2006_A05 (0.0382)|822_A01 (0.0221)|1959_A02 (0.0175)|897_E03 (0.0162)|891_A06 (0.0132)</t>
  </si>
  <si>
    <t>930_C05 (0.2425)|a total of 6153 cells in this dominant library</t>
  </si>
  <si>
    <t>CaH(0.6041)| CaB(0.3083)| NAC(0.0378)| PuR(0.0246)| GPe(0.0073)| CaT(0.0061)| PuPV(0.0059)| Pu(0.0041)| PuC(0.0007)| GPeC(0.0005)| GPeR(0.0005)| GPi(0.0002)| SN(0.0)| SN-VTA(0.0)| STH(0.0)</t>
  </si>
  <si>
    <t>MSN_80</t>
  </si>
  <si>
    <t>['AL353604.1', 'LINC02462', 'AC068722.1', 'AL139379.1', 'AC073941.1']</t>
  </si>
  <si>
    <t>['AL353604.1', 'LINC02462', 'AC068722.1', 'CHRM3-AS2', 'AL139379.1', 'AC073941.1', 'AL138701.2', 'ETV5', 'AC012405.1', 'DRD2']</t>
  </si>
  <si>
    <t>H20.30.002(0.7462)| H23.30.001(0.0925)| H20.30.001(0.0839)| H18.30.001(0.0774)| H19.30.004(0.0)</t>
  </si>
  <si>
    <t>897_E03 (0.7312)|930_E05 (0.0753)|847_A04 (0.0409)|891_A06 (0.0366)|2006_A05 (0.0323)|2013_C01 (0.0237)|2018_B01 (0.0108)</t>
  </si>
  <si>
    <t>897_E03 (0.7312)|a total of 6586 cells in this dominant library</t>
  </si>
  <si>
    <t>CaB(0.8989)| CaH(0.0473)| PuPV(0.0258)| CaT(0.0108)| GPe(0.0086)| PuR(0.0065)| PuC(0.0022)| GPi(0.0)| GPeR(0.0)| GPeC(0.0)| Pu(0.0)| NAC(0.0)| SN(0.0)| SN-VTA(0.0)| STH(0.0)</t>
  </si>
  <si>
    <t>MSN_81</t>
  </si>
  <si>
    <t>['AL590814.1', 'LINC01378', 'SOX9-AS1', 'LINC02462', 'AL139379.1']</t>
  </si>
  <si>
    <t>['AL590814.1', 'LINC01378', 'SOX9-AS1', 'LINC02462', 'LINC02822', 'AL139379.1', 'AC073941.1', 'LINC01117', 'AC012405.1', 'DRD2']</t>
  </si>
  <si>
    <t>H23.30.001(0.5987)| H18.30.001(0.3647)| H20.30.002(0.0226)| H20.30.001(0.0139)| H19.30.004(0.0)</t>
  </si>
  <si>
    <t>2006_A05 (0.3328)|847_A04 (0.3235)|2013_C01 (0.1144)|1959_B02 (0.0708)|2006_B05 (0.0372)|891_A06 (0.0366)|2013_A01 (0.0273)|897_E03 (0.0174)</t>
  </si>
  <si>
    <t>2006_A05 (0.3328)|a total of 6477 cells in this dominant library</t>
  </si>
  <si>
    <t>CaB(0.5075)| CaH(0.4059)| GPe(0.0645)| NAC(0.007)| PuPV(0.0058)| PuR(0.0035)| CaT(0.0029)| Pu(0.0017)| PuC(0.0006)| GPeC(0.0006)| GPeR(0.0)| GPi(0.0)| SN(0.0)| SN-VTA(0.0)| STH(0.0)</t>
  </si>
  <si>
    <t>MSN_82</t>
  </si>
  <si>
    <t>['LINC02343', 'LINC02462', 'LINC01378']</t>
  </si>
  <si>
    <t>['LINC01487', 'LINC00457', 'LINC02343', 'AC112481.2', 'LINC02462', 'LINC01378', 'CHRM3-AS2', 'AL139379.1', 'AL138701.2', 'DRD2']</t>
  </si>
  <si>
    <t>H20.30.002(0.8775)| H23.30.001(0.067)| H18.30.001(0.041)| H20.30.001(0.0145)| H19.30.004(0.0)</t>
  </si>
  <si>
    <t>897_E03 (0.8685)|2013_C01 (0.0295)|891_A06 (0.0230)|2018_B01 (0.0135)|930_E05 (0.0125)|847_A04 (0.0120)</t>
  </si>
  <si>
    <t>897_E03 (0.8685)|a total of 6586 cells in this dominant library</t>
  </si>
  <si>
    <t>CaB(0.9415)| PuPV(0.0235)| CaH(0.0145)| PuC(0.0075)| CaT(0.006)| GPe(0.0025)| PuR(0.0025)| NAC(0.002)| GPi(0.0)| GPeC(0.0)| GPeR(0.0)| Pu(0.0)| SN(0.0)| SN-VTA(0.0)| STH(0.0)</t>
  </si>
  <si>
    <t>MSN_86</t>
  </si>
  <si>
    <t>['AL356488.2', 'AL445584.2']</t>
  </si>
  <si>
    <t>['AL356488.2', 'AC159540.2', 'AC004551.1', 'TMEM179', 'AL445584.2', 'MT-ATP8', 'LINC01951', 'MT-ND4L', 'PNN', 'LINC02112']</t>
  </si>
  <si>
    <t>H20.30.001(0.6013)| H23.30.001(0.1614)| H20.30.002(0.1598)| H18.30.001(0.0775)| H19.30.004(0.0)</t>
  </si>
  <si>
    <t>930_D05 (0.2136)|930_F05 (0.1851)|988_E05 (0.1123)|930_E05 (0.0570)|2016_C03 (0.0522)|822_A01 (0.0506)|2016_B03 (0.0491)|822_B01 (0.0475)|988_D05 (0.0396)|2018_A01 (0.0253)|988_C05 (0.0174)|930_A05 (0.0158)|847_D04 (0.0158)|930_C05 (0.0142)|930_B05 (0.0127)|2013_C01 (0.0111)</t>
  </si>
  <si>
    <t>930_D05 (0.2136)|a total of 8788 cells in this dominant library</t>
  </si>
  <si>
    <t>PuC(0.3165)| PuR(0.2421)| PuPV(0.2294)| CaB(0.0807)| CaT(0.0601)| CaH(0.0332)| NAC(0.0222)| GPeR(0.0095)| GPi(0.0032)| Pu(0.0016)| GPe(0.0016)| GPeC(0.0)| SN(0.0)| SN-VTA(0.0)| STH(0.0)</t>
  </si>
  <si>
    <t>MSN_87</t>
  </si>
  <si>
    <t>['ATP2A3', 'AC069410.1', 'AC004551.1', 'AL445584.2']</t>
  </si>
  <si>
    <t>['ATP2A3', 'AC069410.1', 'AL110292.1', 'AC004551.1', 'AL445584.2', 'LINC01951', 'SLC22A10', 'AL355472.2', 'RGS9', 'SEC14L5']</t>
  </si>
  <si>
    <t>H23.30.001(0.6703)| H20.30.001(0.288)| H18.30.001(0.0215)| H20.30.002(0.0202)| H19.30.004(0.0)</t>
  </si>
  <si>
    <t>2016_B03 (0.3069)|2016_C03 (0.2153)|988_E05 (0.1521)|930_D05 (0.0983)|2018_A01 (0.0659)|2013_C01 (0.0350)|2018_B01 (0.0336)|930_F05 (0.0296)|847_C04 (0.0135)|2006_A05 (0.0135)|930_B05 (0.0108)</t>
  </si>
  <si>
    <t>2016_B03 (0.3069)|a total of 6315 cells in this dominant library</t>
  </si>
  <si>
    <t>PuC(0.4872)| PuPV(0.4145)| CaB(0.0579)| PuR(0.0296)| CaT(0.0094)| CaH(0.0013)| GPe(0.0)| GPi(0.0)| GPeR(0.0)| GPeC(0.0)| Pu(0.0)| NAC(0.0)| SN(0.0)| SN-VTA(0.0)| STH(0.0)</t>
  </si>
  <si>
    <t>MSN_88</t>
  </si>
  <si>
    <t>['AC069410.1', 'AL110292.1', 'LINC02822']</t>
  </si>
  <si>
    <t>['ACOXL', 'AC092979.1', 'AC069410.1', 'AL110292.1', 'LINC02822', 'GREM2', 'SLC22A10', 'EBF1', 'TAC1', 'PROX1']</t>
  </si>
  <si>
    <t>H20.30.001(0.4147)| H23.30.001(0.4034)| H18.30.001(0.1101)| H20.30.002(0.0718)| H19.30.004(0.0)</t>
  </si>
  <si>
    <t>930_D05 (0.2290)|2018_A01 (0.1938)|988_E05 (0.1132)|2016_B03 (0.1126)|930_F05 (0.0627)|847_D04 (0.0603)|2018_B01 (0.0450)|847_C04 (0.0437)|988_C05 (0.0343)|2016_C03 (0.0337)|930_B05 (0.0259)|2013_C01 (0.0137)</t>
  </si>
  <si>
    <t>930_D05 (0.229)|a total of 8788 cells in this dominant library</t>
  </si>
  <si>
    <t>PuC(0.6216)| PuPV(0.2384)| PuR(0.0669)| CaT(0.036)| CaB(0.0281)| CaH(0.0076)| Pu(0.0008)| GPe(0.0003)| GPeC(0.0002)| GPi(0.0002)| GPeR(0.0)| NAC(0.0)| SN(0.0)| SN-VTA(0.0)| STH(0.0)</t>
  </si>
  <si>
    <t>MSN_89</t>
  </si>
  <si>
    <t>['LINC01967', 'FAM163A', 'AC097515.1', 'AC073365.1']</t>
  </si>
  <si>
    <t>['LINC01967', 'LINC01798', 'FAM163A', 'AC097515.1', 'AC073365.1', 'AC073941.1', 'AL445584.2', 'AC012405.1', 'PENK', 'RELN']</t>
  </si>
  <si>
    <t>H20.30.001(0.5273)| H23.30.001(0.3579)| H18.30.001(0.0873)| H20.30.002(0.0275)| H19.30.004(0.0)</t>
  </si>
  <si>
    <t>930_D05 (0.2243)|930_F05 (0.1438)|988_E05 (0.1394)|2016_B03 (0.1163)|2018_A01 (0.1105)|2018_B01 (0.0704)|847_D04 (0.0507)|847_C04 (0.0275)|2016_C03 (0.0270)|2013_C01 (0.0207)|930_E05 (0.0125)</t>
  </si>
  <si>
    <t>930_D05 (0.2243)|a total of 8788 cells in this dominant library</t>
  </si>
  <si>
    <t>PuC(0.5094)| PuPV(0.2648)| PuR(0.1534)| CaB(0.0458)| CaH(0.0116)| CaT(0.0092)| Pu(0.0043)| NAC(0.0005)| GPe(0.0005)| GPeC(0.0005)| GPeR(0.0)| GPi(0.0)| SN(0.0)| SN-VTA(0.0)| STH(0.0)</t>
  </si>
  <si>
    <t>MSN_90</t>
  </si>
  <si>
    <t>['BLM', 'SPATA22', 'MCOLN3', 'LINC01798']</t>
  </si>
  <si>
    <t>['BLM', 'LINC01967', 'SPATA22', 'MCOLN3', 'AL138720.1', 'LINC01798', 'LGR6', 'GPC4', 'AL390957.1', 'PTPRQ']</t>
  </si>
  <si>
    <t>H20.30.001(0.4523)| H23.30.001(0.371)| H18.30.001(0.1131)| H20.30.002(0.0636)| H19.30.004(0.0)</t>
  </si>
  <si>
    <t>930_D05 (0.2244)|2016_B03 (0.1484)|930_F05 (0.1184)|988_E05 (0.0989)|2018_B01 (0.0989)|2018_A01 (0.0901)|847_D04 (0.0565)|847_C04 (0.0477)|988_C05 (0.0389)|2016_C03 (0.0265)|822_A01 (0.0141)|930_C05 (0.0106)</t>
  </si>
  <si>
    <t>930_D05 (0.2244)|a total of 8788 cells in this dominant library</t>
  </si>
  <si>
    <t>PuC(0.5265)| PuPV(0.2756)| PuR(0.1396)| CaT(0.0406)| CaH(0.0106)| CaB(0.0053)| Pu(0.0018)| GPi(0.0)| GPeR(0.0)| GPeC(0.0)| GPe(0.0)| NAC(0.0)| SN(0.0)| SN-VTA(0.0)| STH(0.0)</t>
  </si>
  <si>
    <t>MSN_91</t>
  </si>
  <si>
    <t>['AL163541.1', 'AC096570.1', 'TSPAN2', 'PCAT1', 'AC016074.2']</t>
  </si>
  <si>
    <t>['AL163541.1', 'AC096570.1', 'TSPAN2', 'PCAT1', 'AC016074.2', 'AL138701.2', 'AC087457.1', 'EYA1', 'KCNH5', 'MRAP2']</t>
  </si>
  <si>
    <t>H20.30.001(0.6006)| H18.30.001(0.1911)| H23.30.001(0.1579)| H20.30.002(0.0503)| H19.30.004(0.0)</t>
  </si>
  <si>
    <t>930_D05 (0.2495)|930_F05 (0.1841)|988_E05 (0.1590)|847_D04 (0.1066)|2018_A01 (0.0724)|847_C04 (0.0664)|2016_B03 (0.0493)|930_B05 (0.0241)|988_C05 (0.0161)|2018_B01 (0.0151)|2016_C03 (0.0141)</t>
  </si>
  <si>
    <t>930_D05 (0.2495)|a total of 8788 cells in this dominant library</t>
  </si>
  <si>
    <t>PuC(0.502)| PuPV(0.2545)| PuR(0.1982)| CaT(0.0221)| CaB(0.0121)| CaH(0.007)| GPeC(0.003)| GPi(0.001)| GPe(0.0)| GPeR(0.0)| Pu(0.0)| NAC(0.0)| SN(0.0)| SN-VTA(0.0)| STH(0.0)</t>
  </si>
  <si>
    <t>MSN_92</t>
  </si>
  <si>
    <t>['FAM163A', 'TSPAN2', 'GREM2', 'EBF1']</t>
  </si>
  <si>
    <t>['FAM163A', 'TSPAN2', 'AC073941.1', 'AL445584.2', 'GREM2', 'EBF1', 'TAC1', 'MEIS1', 'RELN', 'AC008415.1']</t>
  </si>
  <si>
    <t>H20.30.001(0.5294)| H23.30.001(0.2682)| H18.30.001(0.1696)| H20.30.002(0.0328)| H19.30.004(0.0)</t>
  </si>
  <si>
    <t>930_D05 (0.2004)|930_F05 (0.1854)|988_E05 (0.1378)|2018_A01 (0.1167)|847_D04 (0.0883)|2016_B03 (0.0796)|847_C04 (0.0699)|2018_B01 (0.0380)|2016_C03 (0.0149)|2013_C01 (0.0132)</t>
  </si>
  <si>
    <t>930_D05 (0.2004)|a total of 8788 cells in this dominant library</t>
  </si>
  <si>
    <t>PuC(0.4946)| PuPV(0.2612)| PuR(0.198)| CaB(0.0281)| CaT(0.0097)| CaH(0.0064)| GPe(0.0009)| GPeC(0.0009)| GPi(0.0003)| GPeR(0.0)| Pu(0.0)| NAC(0.0)| SN(0.0)| SN-VTA(0.0)| STH(0.0)</t>
  </si>
  <si>
    <t>MSN_93</t>
  </si>
  <si>
    <t>['ACOXL', 'FRMPD1', 'LINC01378', 'AC015631.1', 'LINC02822', 'AL139379.1']</t>
  </si>
  <si>
    <t>['ACOXL', 'FRMPD1', 'LINC01378', 'AC015631.1', 'LINC02822', 'AL139379.1', 'AL138701.2', 'AL445584.2', 'LINC01951', 'EBF1']</t>
  </si>
  <si>
    <t>H23.30.001(0.7532)| H20.30.001(0.1953)| H18.30.001(0.0351)| H20.30.002(0.0164)| H19.30.004(0.0)</t>
  </si>
  <si>
    <t>2018_B01 (0.5719)|2013_C01 (0.0877)|930_D05 (0.0667)|930_F05 (0.0585)|930_E05 (0.0363)|2016_C03 (0.0269)|988_E05 (0.0269)|891_A06 (0.0246)|2016_B03 (0.0211)|2006_A05 (0.0152)|2018_A01 (0.0152)|2018_E01 (0.0129)</t>
  </si>
  <si>
    <t>2018_B01 (0.5719)|a total of 6469 cells in this dominant library</t>
  </si>
  <si>
    <t>PuPV(0.6351)| CaB(0.1673)| PuC(0.1088)| PuR(0.0596)| CaT(0.0222)| CaH(0.0058)| GPe(0.0012)| GPi(0.0)| GPeR(0.0)| GPeC(0.0)| Pu(0.0)| NAC(0.0)| SN(0.0)| SN-VTA(0.0)| STH(0.0)</t>
  </si>
  <si>
    <t>MSN_94</t>
  </si>
  <si>
    <t>['AL110292.1', 'MT-ATP8', 'DRD1']</t>
  </si>
  <si>
    <t>['AL110292.1', 'TSIX', 'XIST', 'MT-ATP8', 'GREM2', 'DRD1', 'MT-ND4L', 'TAC1', 'EBF1', 'TRHDE']</t>
  </si>
  <si>
    <t>H18.30.001(0.8056)| H20.30.001(0.1424)| H23.30.001(0.0429)| H20.30.002(0.009)| H19.30.004(0.0)</t>
  </si>
  <si>
    <t>847_D04 (0.7616)|930_D05 (0.0927)|847_C04 (0.0395)|988_E05 (0.0339)|2016_B03 (0.0237)|930_F05 (0.0147)|2018_A01 (0.0113)</t>
  </si>
  <si>
    <t>847_D04 (0.7616)|a total of 3969 cells in this dominant library</t>
  </si>
  <si>
    <t>PuC(0.8904)| PuPV(0.0802)| PuR(0.0226)| CaB(0.0034)| CaH(0.0023)| CaT(0.0011)| GPe(0.0)| GPi(0.0)| GPeR(0.0)| GPeC(0.0)| Pu(0.0)| NAC(0.0)| SN(0.0)| SN-VTA(0.0)| STH(0.0)</t>
  </si>
  <si>
    <t>MSN_95</t>
  </si>
  <si>
    <t>['PDE4C', 'ADGRD1', 'ABO', 'RSPO3', 'SEMA3C']</t>
  </si>
  <si>
    <t>['PDE4C', 'ADGRD1', 'ABO', 'RSPO3', 'LINC01435', 'SEMA3C', 'IL1RAPL2', 'EBF1', 'SLCO5A1', 'SEMA3E']</t>
  </si>
  <si>
    <t>H23.30.001(0.6568)| H18.30.001(0.1716)| H20.30.001(0.1183)| H20.30.002(0.0533)| H19.30.004(0.0)</t>
  </si>
  <si>
    <t>2018_C01 (0.2870)|2018_B01 (0.1864)|988_D05 (0.1509)|2018_E01 (0.0503)|2013_C01 (0.0414)|930_E05 (0.0414)|822_B01 (0.0414)|988_E05 (0.0355)|980_C02 (0.0325)|2006_B05 (0.0266)|2016_B03 (0.0178)|2012_C05 (0.0178)|2016_C03 (0.0148)|988_C05 (0.0118)|891_A06 (0.0118)</t>
  </si>
  <si>
    <t>2018_C01 (0.287)|a total of 7029 cells in this dominant library</t>
  </si>
  <si>
    <t>GPe(0.3195)| PuPV(0.2781)| CaT(0.2633)| CaB(0.1036)| PuC(0.0207)| CaH(0.0059)| NAC(0.0059)| GPeC(0.003)| GPeR(0.0)| GPi(0.0)| Pu(0.0)| PuR(0.0)| SN(0.0)| SN-VTA(0.0)| STH(0.0)</t>
  </si>
  <si>
    <t>MSN_96</t>
  </si>
  <si>
    <t>['TH', 'EBF1', 'TRPC6', 'COL4A2']</t>
  </si>
  <si>
    <t>['TH', 'FAM9B', 'AC025887.2', 'EBF1', 'TRPC6', 'COL4A2', 'RELN', 'ETV1', 'PCDH11Y', 'BICC1']</t>
  </si>
  <si>
    <t>H23.30.001(0.7196)| H20.30.001(0.0993)| H18.30.001(0.0927)| H20.30.002(0.0883)| H19.30.004(0.0)</t>
  </si>
  <si>
    <t>2018_C01 (0.4216)|2016_C03 (0.1104)|2006_B05 (0.0640)|1036_C03 (0.0596)|2013_A01 (0.0530)|988_D05 (0.0486)|1042_C06 (0.0442)|1042_B06 (0.0353)|2013_C01 (0.0221)|1110_B07 (0.0177)|1110_A07 (0.0155)|2012_A05 (0.0132)|988_E05 (0.0132)|2018_B01 (0.0110)|822_B01 (0.0110)</t>
  </si>
  <si>
    <t>2018_C01 (0.4216)|a total of 7029 cells in this dominant library</t>
  </si>
  <si>
    <t>GPe(0.5519)| NAC(0.181)| PuPV(0.1457)| CaT(0.0618)| CaB(0.0287)| PuC(0.0177)| GPi(0.0066)| GPeR(0.0022)| GPeC(0.0022)| CaH(0.0022)| Pu(0.0)| PuR(0.0)| SN(0.0)| SN-VTA(0.0)| STH(0.0)</t>
  </si>
  <si>
    <t>MSN_97</t>
  </si>
  <si>
    <t>['AC025887.2', 'AC015631.1', 'MCTP2', 'GDNF-AS1', 'TMEM44', 'EBF1']</t>
  </si>
  <si>
    <t>['AC025887.2', 'AC015631.1', 'MCTP2', 'GDNF-AS1', 'TMEM44', 'EBF1', 'LOXHD1', 'AC011246.1', 'SEMA5B', 'RELN']</t>
  </si>
  <si>
    <t>H23.30.001(0.5146)| H18.30.001(0.2495)| H20.30.002(0.1306)| H20.30.001(0.1053)| H19.30.004(0.0)</t>
  </si>
  <si>
    <t>988_D05 (0.2144)|2018_C01 (0.2144)|822_B01 (0.0877)|2016_C03 (0.0741)|2018_B01 (0.0682)|988_E05 (0.0643)|2018_E01 (0.0546)|2013_C01 (0.0409)|2016_B03 (0.0351)|930_E05 (0.0214)|891_A06 (0.0195)|930_B05 (0.0175)|980_C02 (0.0156)|988_C05 (0.0136)|853_B07 (0.0117)</t>
  </si>
  <si>
    <t>988_D05 (0.2144)|a total of 8686 cells in this dominant library</t>
  </si>
  <si>
    <t>CaT(0.308)| PuPV(0.2963)| GPe(0.23)| CaB(0.0838)| PuC(0.0526)| GPeC(0.0117)| NAC(0.0117)| PuR(0.0039)| GPeR(0.0019)| GPi(0.0)| CaH(0.0)| Pu(0.0)| SN(0.0)| SN-VTA(0.0)| STH(0.0)</t>
  </si>
  <si>
    <t>MSN_98</t>
  </si>
  <si>
    <t>['RASGRF2-AS1', 'LINC02462', 'FER1L6-AS2', 'GDNF-AS1']</t>
  </si>
  <si>
    <t>['AP003121.1', 'RASGRF2-AS1', 'AC002066.1', 'LINC02462', 'FER1L6-AS2', 'GDNF-AS1', 'TAC1', 'SNTG2', 'SEMA5B', 'ADAM12']</t>
  </si>
  <si>
    <t>H20.30.001(0.85)| H23.30.001(0.0772)| H18.30.001(0.0563)| H20.30.002(0.0164)| H19.30.004(0.0)</t>
  </si>
  <si>
    <t>980_C02 (0.8291)|2018_E01 (0.0409)|988_D05 (0.0384)|2012_C05 (0.0239)|891_A06 (0.0179)|988_E05 (0.0140)</t>
  </si>
  <si>
    <t>980_C02 (0.8291)|a total of 6906 cells in this dominant library</t>
  </si>
  <si>
    <t>CaT(0.9332)| CaB(0.0299)| PuPV(0.0299)| GPe(0.0025)| NAC(0.0015)| PuC(0.0015)| CaH(0.001)| PuR(0.0005)| GPi(0.0)| GPeC(0.0)| GPeR(0.0)| Pu(0.0)| SN(0.0)| SN-VTA(0.0)| STH(0.0)</t>
  </si>
  <si>
    <t>MSN_99</t>
  </si>
  <si>
    <t>['AP003121.1', 'AP001993.1', 'LINC02712', 'AC015631.1', 'LINC02462', 'FER1L6-AS2']</t>
  </si>
  <si>
    <t>['AP003121.1', 'AP001993.1', 'LINC02712', 'AC015631.1', 'LINC02462', 'FER1L6-AS2', 'MCTP2', 'AL445584.2', 'AC011246.1', 'GLI3']</t>
  </si>
  <si>
    <t>H23.30.001(0.7946)| H20.30.001(0.1187)| H18.30.001(0.0646)| H20.30.002(0.0221)| H19.30.004(0.0)</t>
  </si>
  <si>
    <t>2018_E01 (0.4126)|2012_C05 (0.1828)|2018_B01 (0.1508)|980_C02 (0.0993)|988_D05 (0.0442)|2016_C03 (0.0217)|891_A06 (0.0190)|822_B01 (0.0158)|2013_C01 (0.0158)|988_E05 (0.0144)</t>
  </si>
  <si>
    <t>2018_E01 (0.4126)|a total of 6375 cells in this dominant library</t>
  </si>
  <si>
    <t>CaT(0.7395)| PuPV(0.2027)| CaB(0.0433)| GPe(0.0068)| CaH(0.0023)| PuC(0.0023)| PuR(0.0014)| NAC(0.0009)| Pu(0.0005)| GPeC(0.0005)| GPeR(0.0)| GPi(0.0)| SN(0.0)| SN-VTA(0.0)| STH(0.0)</t>
  </si>
  <si>
    <t>MSN_100</t>
  </si>
  <si>
    <t>['AP003121.1', 'FAM163A', 'FRMPD1', 'AC015631.1']</t>
  </si>
  <si>
    <t>['AP003121.1', 'FAM163A', 'LINC02712', 'FRMPD1', 'AC015631.1', 'LINC02462', 'FER1L6-AS2', 'MCTP2', 'EBF1', 'AL591501.1']</t>
  </si>
  <si>
    <t>H23.30.001(0.28)| H18.30.001(0.2559)| H20.30.002(0.2351)| H20.30.001(0.229)| H19.30.004(0.0)</t>
  </si>
  <si>
    <t>988_D05 (0.2521)|822_B01 (0.2022)|988_E05 (0.1879)|2016_C03 (0.1195)|2018_B01 (0.0926)|980_C02 (0.0356)|2018_E01 (0.0279)|930_B05 (0.0208)|2013_C01 (0.0110)</t>
  </si>
  <si>
    <t>988_D05 (0.2521)|a total of 8686 cells in this dominant library</t>
  </si>
  <si>
    <t>PuPV(0.6027)| CaT(0.3266)| PuC(0.0307)| CaB(0.0186)| GPe(0.0137)| PuR(0.0038)| GPi(0.0022)| CaH(0.0005)| GPeR(0.0005)| Pu(0.0005)| GPeC(0.0)| NAC(0.0)| SN(0.0)| SN-VTA(0.0)| STH(0.0)</t>
  </si>
  <si>
    <t>MSN_101</t>
  </si>
  <si>
    <t>['AP003121.1', 'FER1L6-AS2', 'TMEM44']</t>
  </si>
  <si>
    <t>['AP003121.1', 'AP001993.1', 'LINC02712', 'AC015631.1', 'FER1L6-AS2', 'TMEM44', 'AC011246.1', 'AL591501.1', 'LINC02137', 'AL355472.2']</t>
  </si>
  <si>
    <t>H23.30.001(0.7373)| H20.30.001(0.1656)| H18.30.001(0.0751)| H20.30.002(0.0221)| H19.30.004(0.0)</t>
  </si>
  <si>
    <t>2016_C03 (0.5320)|980_C02 (0.0883)|988_D05 (0.0728)|2018_E01 (0.0662)|988_E05 (0.0640)|2018_B01 (0.0464)|2012_C05 (0.0442)|2006_B05 (0.0177)|822_B01 (0.0155)|2013_C01 (0.0132)</t>
  </si>
  <si>
    <t>2016_C03 (0.532)|a total of 8224 cells in this dominant library</t>
  </si>
  <si>
    <t>PuPV(0.6578)| CaT(0.2715)| GPe(0.0287)| CaB(0.0243)| PuC(0.0066)| NAC(0.0044)| CaH(0.0022)| GPi(0.0022)| PuR(0.0022)| GPeR(0.0)| GPeC(0.0)| Pu(0.0)| SN(0.0)| SN-VTA(0.0)| STH(0.0)</t>
  </si>
  <si>
    <t>MSN_102</t>
  </si>
  <si>
    <t>['AC002066.1', 'NPFFR2', 'XIST', 'MCTP2']</t>
  </si>
  <si>
    <t>['AC002066.1', 'NPFFR2', 'AC015631.1', 'XIST', 'LINC02822', 'MCTP2', 'TESPA1', 'EBF1', 'TAC1', 'MT-ND4L']</t>
  </si>
  <si>
    <t>H18.30.001(0.5423)| H23.30.001(0.2552)| H20.30.001(0.111)| H20.30.002(0.0915)| H19.30.004(0.0)</t>
  </si>
  <si>
    <t>988_D05 (0.5246)|2016_C03 (0.1779)|988_E05 (0.0829)|822_B01 (0.0524)|930_B05 (0.0229)|2018_B01 (0.0205)|980_C02 (0.0160)|2013_A01 (0.0139)</t>
  </si>
  <si>
    <t>988_D05 (0.5246)|a total of 8686 cells in this dominant library</t>
  </si>
  <si>
    <t>CaT(0.5544)| PuPV(0.3367)| PuC(0.0326)| GPe(0.0316)| NAC(0.0139)| CaB(0.008)| GPi(0.0076)| GPeC(0.0066)| GPeR(0.0066)| PuR(0.001)| Pu(0.0007)| CaH(0.0003)| SN(0.0)| SN-VTA(0.0)| STH(0.0)</t>
  </si>
  <si>
    <t>MSN_103</t>
  </si>
  <si>
    <t>['FAM9B', 'MKX', 'GDNF-AS1', 'TESPA1']</t>
  </si>
  <si>
    <t>['CAV1', 'FAM9B', 'MKX', 'GDNF-AS1', 'MYO1B', 'TESPA1', 'COL4A2', 'ZNF423', 'PCDH11Y', 'BICC1']</t>
  </si>
  <si>
    <t>H23.30.001(0.7335)| H18.30.001(0.1583)| H20.30.001(0.0681)| H20.30.002(0.0401)| H19.30.004(0.0)</t>
  </si>
  <si>
    <t>2016_C03 (0.3727)|2018_C01 (0.3206)|988_D05 (0.1583)|988_E05 (0.0321)|980_C02 (0.0301)|930_B05 (0.0240)|822_B01 (0.0140)|2013_C01 (0.0140)</t>
  </si>
  <si>
    <t>2016_C03 (0.3727)|a total of 8224 cells in this dominant library</t>
  </si>
  <si>
    <t>PuPV(0.4248)| GPe(0.3327)| CaT(0.1944)| PuC(0.024)| CaB(0.016)| NAC(0.006)| GPi(0.002)| GPeR(0.0)| GPeC(0.0)| CaH(0.0)| Pu(0.0)| PuR(0.0)| SN(0.0)| SN-VTA(0.0)| STH(0.0)</t>
  </si>
  <si>
    <t>MSN_104</t>
  </si>
  <si>
    <t>['MOXD1', 'ADAMTS18', 'CALCRL']</t>
  </si>
  <si>
    <t>['LINC00390', 'MOXD1', 'ADAMTS18', 'NEB', 'AC015631.1', 'CALCRL', 'AC087564.1', 'AC008574.1', 'NELL1', 'SEMA5A']</t>
  </si>
  <si>
    <t>H23.30.001(0.8301)| H20.30.002(0.0808)| H18.30.001(0.0752)| H20.30.001(0.0139)| H19.30.004(0.0)</t>
  </si>
  <si>
    <t>2016_C03 (0.7939)|930_B05 (0.0780)|988_D05 (0.0641)|2018_C01 (0.0167)|2013_C01 (0.0111)</t>
  </si>
  <si>
    <t>2016_C03 (0.7939)|a total of 8224 cells in this dominant library</t>
  </si>
  <si>
    <t>PuPV(0.7967)| PuC(0.078)| CaT(0.0696)| GPe(0.0195)| NAC(0.0167)| CaB(0.0167)| GPi(0.0028)| GPeR(0.0)| GPeC(0.0)| CaH(0.0)| Pu(0.0)| PuR(0.0)| SN(0.0)| SN-VTA(0.0)| STH(0.0)</t>
  </si>
  <si>
    <t>MSN_105</t>
  </si>
  <si>
    <t>['FREM2', 'GABRG1', 'SYNJ2']</t>
  </si>
  <si>
    <t>['FREM2', 'FAM160A1', 'SEMA3D', 'ADAMTSL1', 'GABRG1', 'SYNJ2', 'GDA', 'ANKRD34B', 'TRPC4', 'SEMA5A']</t>
  </si>
  <si>
    <t>H20.30.001(0.7763)| H23.30.001(0.1711)| H20.30.002(0.0526)| H18.30.001(0.0)| H19.30.004(0.0)</t>
  </si>
  <si>
    <t>1482_A03 (0.7763)|2018_C01 (0.0789)|2013_A01 (0.0395)|988_C05 (0.0263)|1959_B02 (0.0132)|1959_C02 (0.0132)|2016_C03 (0.0132)|1036_C03 (0.0132)|2012_B05 (0.0132)|930_B05 (0.0132)</t>
  </si>
  <si>
    <t>1482_A03 (0.7763)|a total of 4968 cells in this dominant library</t>
  </si>
  <si>
    <t>GPi(0.7895)| GPe(0.1184)| CaT(0.0263)| CaH(0.0132)| PuC(0.0132)| Pu(0.0132)| NAC(0.0132)| PuPV(0.0132)| GPeR(0.0)| CaB(0.0)| GPeC(0.0)| PuR(0.0)| SN(0.0)| SN-VTA(0.0)| STH(0.0)</t>
  </si>
  <si>
    <t>MSN_106</t>
  </si>
  <si>
    <t>['DCDC2C', 'LINC02462', 'COL4A1']</t>
  </si>
  <si>
    <t>['LINC00390', 'DCDC2C', 'AC015631.1', 'CACNG5', 'LINC02462', 'COL4A1', 'POU6F2', 'PENK', 'SLC24A4', 'SPHKAP']</t>
  </si>
  <si>
    <t>H23.30.001(0.5267)| H18.30.001(0.2183)| H20.30.002(0.142)| H20.30.001(0.113)| H19.30.004(0.0)</t>
  </si>
  <si>
    <t>2016_C03 (0.4412)|988_D05 (0.2153)|930_B05 (0.0840)|980_C02 (0.0748)|2018_C01 (0.0443)|822_B01 (0.0321)|1036_C03 (0.0168)|1482_A03 (0.0153)|2013_C01 (0.0153)|1042_B06 (0.0137)|2018_B01 (0.0122)</t>
  </si>
  <si>
    <t>2016_C03 (0.4412)|a total of 8224 cells in this dominant library</t>
  </si>
  <si>
    <t>PuPV(0.4855)| CaT(0.2947)| PuC(0.084)| GPe(0.0504)| NAC(0.0458)| GPi(0.0168)| CaB(0.0168)| PuR(0.0015)| GPeR(0.0015)| GPeC(0.0015)| Pu(0.0015)| CaH(0.0)| SN(0.0)| SN-VTA(0.0)| STH(0.0)</t>
  </si>
  <si>
    <t>MSN_107</t>
  </si>
  <si>
    <t>['PTH2R', 'AL353604.1', 'NDST4']</t>
  </si>
  <si>
    <t>['AC002066.1', 'PTH2R', 'AL353604.1', 'AC015631.1', 'NDST4', 'FAT1', 'DRD2', 'PENK', 'SLC24A4', 'RELN']</t>
  </si>
  <si>
    <t>H23.30.001(0.4054)| H18.30.001(0.364)| H20.30.002(0.1174)| H20.30.001(0.1133)| H19.30.004(0.0)</t>
  </si>
  <si>
    <t>988_D05 (0.3585)|2018_C01 (0.1770)|2016_C03 (0.1611)|822_B01 (0.0660)|988_E05 (0.0628)|930_B05 (0.0423)|2018_B01 (0.0287)|1482_A03 (0.0159)</t>
  </si>
  <si>
    <t>988_D05 (0.3585)|a total of 8686 cells in this dominant library</t>
  </si>
  <si>
    <t>CaT(0.3722)| PuPV(0.3185)| GPe(0.1979)| PuC(0.0446)| GPi(0.0237)| NAC(0.0209)| CaB(0.0105)| GPeR(0.01)| GPeC(0.0018)| CaH(0.0)| Pu(0.0)| PuR(0.0)| SN(0.0)| SN-VTA(0.0)| STH(0.0)</t>
  </si>
  <si>
    <t>MSN_108</t>
  </si>
  <si>
    <t>['LINC02822', 'CALCRL', 'DRD2', 'NDST4']</t>
  </si>
  <si>
    <t>['AC015631.1', 'LINC02462', 'LINC02822', 'CALCRL', 'DRD2', 'NDST4', 'KITLG', 'SLC24A4', 'SPHKAP', 'GLI3']</t>
  </si>
  <si>
    <t>H18.30.001(0.4532)| H23.30.001(0.1892)| H20.30.002(0.1892)| H20.30.001(0.1684)| H19.30.004(0.0)</t>
  </si>
  <si>
    <t>988_D05 (0.4387)|988_E05 (0.1427)|2016_C03 (0.1301)|822_B01 (0.1128)|930_B05 (0.0704)|2018_B01 (0.0229)|980_C02 (0.0173)</t>
  </si>
  <si>
    <t>988_D05 (0.4387)|a total of 8686 cells in this dominant library</t>
  </si>
  <si>
    <t>CaT(0.4645)| PuPV(0.4111)| PuC(0.0811)| GPe(0.0176)| GPeC(0.006)| CaB(0.0057)| GPeR(0.005)| NAC(0.0041)| PuR(0.0019)| GPi(0.0016)| CaH(0.0016)| Pu(0.0)| SN(0.0)| SN-VTA(0.0)| STH(0.0)</t>
  </si>
  <si>
    <t>MSN_109</t>
  </si>
  <si>
    <t>['AL627171.2', 'PENK', 'LOXHD1']</t>
  </si>
  <si>
    <t>['LINC02462', 'GRB14', 'AL627171.2', 'PENK', 'DRD2', 'LOXHD1', 'FAT1', 'NOS1', 'THSD4', 'HS3ST4']</t>
  </si>
  <si>
    <t>H20.30.001(0.7697)| H23.30.001(0.1735)| H18.30.001(0.0441)| H20.30.002(0.0126)| H19.30.004(0.0)</t>
  </si>
  <si>
    <t>980_C02 (0.7071)|2018_E01 (0.0920)|988_E05 (0.0471)|988_D05 (0.0349)|2018_B01 (0.0303)|2012_C05 (0.0282)|930_E05 (0.0130)|822_B01 (0.0101)</t>
  </si>
  <si>
    <t>980_C02 (0.7071)|a total of 6906 cells in this dominant library</t>
  </si>
  <si>
    <t>CaT(0.8626)| PuPV(0.0962)| CaB(0.0319)| GPe(0.0038)| CaH(0.0021)| NAC(0.0021)| GPeC(0.0004)| PuC(0.0004)| PuR(0.0004)| GPi(0.0)| GPeR(0.0)| Pu(0.0)| SN(0.0)| SN-VTA(0.0)| STH(0.0)</t>
  </si>
  <si>
    <t>MSN_110</t>
  </si>
  <si>
    <t>['RMRP', 'AC015631.1', 'AL138701.2', 'OPRD1', 'MT-ATP8', 'DRD2']</t>
  </si>
  <si>
    <t>['RMRP', 'AC015631.1', 'AL138701.2', 'OPRD1', 'MT-ATP8', 'DRD2', 'GLI3', 'NOS1', 'SNTG2', 'AC107208.1']</t>
  </si>
  <si>
    <t>H20.30.002(0.5975)| H18.30.001(0.1834)| H20.30.001(0.1295)| H23.30.001(0.0897)| H19.30.004(0.0)</t>
  </si>
  <si>
    <t>822_B01 (0.5310)|988_D05 (0.1768)|988_E05 (0.1113)|930_B05 (0.0433)|2016_C03 (0.0358)|2018_E01 (0.0287)|988_C05 (0.0166)|2018_B01 (0.0131)|980_C02 (0.0101)</t>
  </si>
  <si>
    <t>822_B01 (0.531)|a total of 6920 cells in this dominant library</t>
  </si>
  <si>
    <t>PuPV(0.6922)| CaT(0.2353)| PuC(0.0443)| CaB(0.0171)| GPe(0.0065)| CaH(0.002)| GPi(0.001)| PuR(0.001)| NAC(0.0005)| GPeR(0.0)| GPeC(0.0)| Pu(0.0)| SN(0.0)| SN-VTA(0.0)| STH(0.0)</t>
  </si>
  <si>
    <t>MSN_111</t>
  </si>
  <si>
    <t>['LINC01378', 'AC015631.1', 'LINC02462', 'ADORA2A', 'AL627171.2']</t>
  </si>
  <si>
    <t>['LINC01378', 'AC015631.1', 'LINC02462', 'ADORA2A', 'AL627171.2', 'DRD2', 'PENK', 'LINC01515', 'GLI3', 'NOS1']</t>
  </si>
  <si>
    <t>H23.30.001(0.7916)| H20.30.001(0.0926)| H18.30.001(0.0906)| H20.30.002(0.0253)| H19.30.004(0.0)</t>
  </si>
  <si>
    <t>2018_E01 (0.2805)|2018_B01 (0.2222)|2012_C05 (0.1219)|2016_C03 (0.0983)|988_D05 (0.0609)|980_C02 (0.0599)|2013_C01 (0.0458)|988_E05 (0.0266)|891_A06 (0.0232)|822_B01 (0.0185)</t>
  </si>
  <si>
    <t>2018_E01 (0.2805)|a total of 6375 cells in this dominant library</t>
  </si>
  <si>
    <t>CaT(0.5236)| PuPV(0.3667)| CaB(0.0801)| GPe(0.0098)| PuC(0.0088)| CaH(0.0064)| GPi(0.0013)| PuR(0.001)| GPeC(0.001)| NAC(0.0007)| Pu(0.0007)| GPeR(0.0)| SN(0.0)| SN-VTA(0.0)| STH(0.0)</t>
  </si>
  <si>
    <t>MSN_112</t>
  </si>
  <si>
    <t>['STRIT1', 'TESPA1', 'DRD2', 'GPR88']</t>
  </si>
  <si>
    <t>['STRIT1', 'TESPA1', 'OPRD1', 'DRD2', 'PENK', 'GPR88', 'SNTG2', 'ARHGAP10', 'ADAM12', 'GRIK3']</t>
  </si>
  <si>
    <t>H20.30.001(0.6846)| H23.30.001(0.1895)| H18.30.001(0.1048)| H20.30.002(0.0211)| H19.30.004(0.0)</t>
  </si>
  <si>
    <t>930_D05 (0.3166)|988_E05 (0.1899)|930_F05 (0.1630)|2018_A01 (0.0858)|2016_B03 (0.0525)|847_C04 (0.0487)|847_D04 (0.0470)|2018_B01 (0.0279)|2016_C03 (0.0125)</t>
  </si>
  <si>
    <t>930_D05 (0.3166)|a total of 8788 cells in this dominant library</t>
  </si>
  <si>
    <t>PuC(0.5076)| PuPV(0.2807)| PuR(0.171)| CaB(0.0271)| CaH(0.0092)| CaT(0.0033)| GPe(0.0007)| GPeC(0.0003)| Pu(0.0001)| GPi(0.0)| GPeR(0.0)| NAC(0.0)| SN(0.0)| SN-VTA(0.0)| STH(0.0)</t>
  </si>
  <si>
    <t>MSN_113</t>
  </si>
  <si>
    <t>['ATP2A3', 'LINC01378', 'DRD2']</t>
  </si>
  <si>
    <t>['ATP2A3', 'STRIT1', 'LINC01378', 'ADORA2A', 'LINC02822', 'DRD2', 'SLC22A10', 'GPR88', 'SNTG2', 'ARHGAP10']</t>
  </si>
  <si>
    <t>H23.30.001(0.7103)| H18.30.001(0.2043)| H20.30.001(0.069)| H20.30.002(0.0164)| H19.30.004(0.0)</t>
  </si>
  <si>
    <t>2018_A01 (0.2891)|2016_B03 (0.2195)|847_C04 (0.1243)|2016_C03 (0.0873)|2018_B01 (0.0675)|847_D04 (0.0673)|2013_C01 (0.0324)|930_D05 (0.0268)|930_F05 (0.0247)|988_E05 (0.0148)|2006_A05 (0.0120)</t>
  </si>
  <si>
    <t>2018_A01 (0.2891)|a total of 7432 cells in this dominant library</t>
  </si>
  <si>
    <t>PuC(0.6097)| PuPV(0.2957)| CaB(0.0532)| PuR(0.0312)| CaT(0.006)| CaH(0.0025)| GPe(0.0012)| Pu(0.0004)| GPeC(0.0002)| GPi(0.0)| GPeR(0.0)| NAC(0.0)| SN(0.0)| SN-VTA(0.0)| STH(0.0)</t>
  </si>
  <si>
    <t>MSN_114</t>
  </si>
  <si>
    <t>['LINC01487', 'OPRD1', 'SLC22A10', 'SNTG2']</t>
  </si>
  <si>
    <t>['LINC01487', 'TBL1Y', 'OPRD1', 'SLC22A10', 'DRD2', 'SNTG2', 'AC107208.1', 'SDK2', 'GRIK3', 'AL355472.2']</t>
  </si>
  <si>
    <t>H20.30.002(0.7592)| H18.30.001(0.12)| H23.30.001(0.0615)| H20.30.001(0.0593)| H19.30.004(0.0)</t>
  </si>
  <si>
    <t>930_B05 (0.3977)|988_C05 (0.3341)|847_D04 (0.0571)|847_C04 (0.0456)|2016_B03 (0.0304)|2016_C03 (0.0275)|930_D05 (0.0253)|988_E05 (0.0210)|822_B01 (0.0159)|988_D05 (0.0130)|930_F05 (0.0123)</t>
  </si>
  <si>
    <t>930_B05 (0.3977)|a total of 2428 cells in this dominant library</t>
  </si>
  <si>
    <t>PuC(0.5134)| CaT(0.3471)| PuPV(0.1099)| PuR(0.0217)| GPeC(0.0036)| CaB(0.0029)| CaH(0.0007)| GPe(0.0007)| GPeR(0.0)| GPi(0.0)| Pu(0.0)| NAC(0.0)| SN(0.0)| SN-VTA(0.0)| STH(0.0)</t>
  </si>
  <si>
    <t>MSN_115</t>
  </si>
  <si>
    <t>['MT-ND6', 'AC112481.2', 'TSIX', 'LINC01378', 'ADORA2A']</t>
  </si>
  <si>
    <t>['MT-ND6', 'AC112481.2', 'TSIX', 'GPR6', 'LINC01378', 'ADORA2A', 'XIST', 'MT-ATP8', 'MT-ND4L', 'DRD2']</t>
  </si>
  <si>
    <t>H18.30.001(0.8865)| H20.30.001(0.0857)| H20.30.002(0.0139)| H23.30.001(0.0139)| H19.30.004(0.0)</t>
  </si>
  <si>
    <t>847_D04 (0.7908)|847_C04 (0.0896)|930_D05 (0.0618)|930_F05 (0.0179)</t>
  </si>
  <si>
    <t>847_D04 (0.7908)|a total of 3969 cells in this dominant library</t>
  </si>
  <si>
    <t>PuC(0.8665)| PuPV(0.1036)| PuR(0.0239)| CaT(0.004)| GPeC(0.002)| CaH(0.0)| CaB(0.0)| GPi(0.0)| GPeR(0.0)| GPe(0.0)| Pu(0.0)| NAC(0.0)| SN(0.0)| SN-VTA(0.0)| STH(0.0)</t>
  </si>
  <si>
    <t>MSN_116</t>
  </si>
  <si>
    <t>['TBL1Y', 'MT-ATP8', 'MT-ND4L', 'DRD2']</t>
  </si>
  <si>
    <t>['GRB14', 'TBL1Y', 'MT-ATP8', 'MT-ND4L', 'DRD2', 'GPR88', 'SNTG2', 'ARHGAP10', 'KCNAB1', 'MTRNR2L12']</t>
  </si>
  <si>
    <t>H20.30.001(0.8605)| H18.30.001(0.1395)| H19.30.004(0.0)| H20.30.002(0.0)| H23.30.001(0.0)</t>
  </si>
  <si>
    <t>930_D05 (0.5252)|988_E05 (0.2849)|847_D04 (0.1306)|930_F05 (0.0415)</t>
  </si>
  <si>
    <t>930_D05 (0.5252)|a total of 8788 cells in this dominant library</t>
  </si>
  <si>
    <t>PuC(0.6558)| PuPV(0.2908)| PuR(0.0415)| CaB(0.0059)| CaH(0.003)| CaT(0.003)| GPe(0.0)| GPi(0.0)| GPeR(0.0)| GPeC(0.0)| Pu(0.0)| NAC(0.0)| SN(0.0)| SN-VTA(0.0)| STH(0.0)</t>
  </si>
  <si>
    <t>MSN_117</t>
  </si>
  <si>
    <t>['AL353604.1', 'AL139379.1', 'AC073941.1', 'OPRD1', 'AC012405.1', 'DRD2']</t>
  </si>
  <si>
    <t>['AL353604.1', 'AL139379.1', 'AC073941.1', 'OPRD1', 'AC012405.1', 'DRD2', 'LOXHD1', 'PENK', 'CNKSR3', 'ARHGAP10']</t>
  </si>
  <si>
    <t>H20.30.001(0.5185)| H23.30.001(0.3186)| H18.30.001(0.1182)| H20.30.002(0.0446)| H19.30.004(0.0)</t>
  </si>
  <si>
    <t>930_D05 (0.2116)|988_E05 (0.1492)|930_F05 (0.1350)|2018_B01 (0.0928)|2016_B03 (0.0807)|2018_A01 (0.0660)|847_C04 (0.0609)|2016_C03 (0.0345)|847_D04 (0.0335)|2013_C01 (0.0249)|822_A01 (0.0203)|930_E05 (0.0162)|897_E03 (0.0132)</t>
  </si>
  <si>
    <t>930_D05 (0.2116)|a total of 8788 cells in this dominant library</t>
  </si>
  <si>
    <t>PuC(0.3962)| PuPV(0.3404)| PuR(0.1639)| CaB(0.068)| CaH(0.0122)| CaT(0.0117)| Pu(0.0036)| GPe(0.0025)| GPeC(0.001)| GPi(0.0005)| GPeR(0.0)| NAC(0.0)| SN(0.0)| SN-VTA(0.0)| STH(0.0)</t>
  </si>
  <si>
    <t>MSN_118</t>
  </si>
  <si>
    <t>['AC004551.1', 'DRD2']</t>
  </si>
  <si>
    <t>['AC244131.2', 'AC004551.1', 'TMEM179', 'OPRD1', 'DRD2', 'SNTG2', 'PNN', 'ARHGAP10', 'CCDC39', 'AC092902.4']</t>
  </si>
  <si>
    <t>H20.30.001(0.768)| H23.30.001(0.152)| H20.30.002(0.0546)| H18.30.001(0.0253)| H19.30.004(0.0)</t>
  </si>
  <si>
    <t>930_D05 (0.3041)|988_E05 (0.2632)|930_F05 (0.1540)|2016_B03 (0.0624)|2016_C03 (0.0624)|930_E05 (0.0390)|930_B05 (0.0175)|897_E03 (0.0136)|988_C05 (0.0117)|847_D04 (0.0117)</t>
  </si>
  <si>
    <t>930_D05 (0.3041)|a total of 8788 cells in this dominant library</t>
  </si>
  <si>
    <t>PuC(0.4055)| PuPV(0.3372)| PuR(0.1618)| CaB(0.0682)| CaT(0.0175)| CaH(0.0078)| NAC(0.0019)| GPi(0.0)| GPeR(0.0)| GPeC(0.0)| GPe(0.0)| Pu(0.0)| SN(0.0)| SN-VTA(0.0)| STH(0.0)</t>
  </si>
  <si>
    <t>NN_1</t>
  </si>
  <si>
    <t>Nonneuron</t>
  </si>
  <si>
    <t>Astro-Epen</t>
  </si>
  <si>
    <t>Astrocyte</t>
  </si>
  <si>
    <t>BN Astrocyte</t>
  </si>
  <si>
    <t>['LINC01088', 'EDNRB', 'APOE', 'SLC6A11']</t>
  </si>
  <si>
    <t>['STK32A', 'LINC01088', 'EDNRB', 'TNC', 'APOE', 'SLC6A11', 'OBI1-AS1', 'HPSE2', 'AC012405.1', 'TIMP3']</t>
  </si>
  <si>
    <t>H23.30.001(0.3234)| H20.30.002(0.2269)| H20.30.001(0.2017)| H18.30.001(0.1462)| H19.30.004(0.1019)</t>
  </si>
  <si>
    <t>960_B03 (0.0939)|2012_B05 (0.0893)|1468_A09 (0.0840)|1477_A07 (0.0777)|1001_B06 (0.0694)|858_D03 (0.0585)|2012_A05 (0.0546)|2013_A01 (0.0450)|994_C03 (0.0443)|1458_A09 (0.0417)|2016_A03 (0.0413)|925_F03 (0.0407)|1482_A03 (0.0367)|2013_B01 (0.0304)|1169_A01 (0.0271)|1075_B04 (0.0251)|2058_B03 (0.0212)|2006_B05 (0.0165)|2018_C01 (0.0155)|988_E05 (0.0132)|1001_A06 (0.0126)|853_A07 (0.0112)</t>
  </si>
  <si>
    <t>960_B03 (0.0939)|a total of 3661 cells in this dominant library</t>
  </si>
  <si>
    <t>GPi(0.381)| STH(0.2169)| GPe(0.1316)| GPeR(0.1052)| SN-VTA(0.082)| SN(0.0423)| PuPV(0.0155)| NAC(0.0093)| GPeC(0.0069)| CaT(0.004)| CaB(0.0026)| PuC(0.002)| Pu(0.0003)| PuR(0.0003)| CaH(0.0)</t>
  </si>
  <si>
    <t>NN_2</t>
  </si>
  <si>
    <t>['LINC00906', 'CPAMD8', 'LINC00836']</t>
  </si>
  <si>
    <t>['LINC00906', 'AL355612.1', 'FAP', 'AL627316.1', 'CPAMD8', 'LINC00836', 'LINC01088', 'CD44', 'SLC14A1', 'TNC']</t>
  </si>
  <si>
    <t>H23.30.001(0.3694)| H18.30.001(0.2521)| H20.30.002(0.1602)| H19.30.004(0.1125)| H20.30.001(0.1057)</t>
  </si>
  <si>
    <t>1075_B04 (0.1284)|2012_A05 (0.0777)|1477_A07 (0.0752)|858_D03 (0.0735)|2058_B03 (0.0610)|1468_A09 (0.0606)|2016_A03 (0.0524)|1001_B06 (0.0515)|2012_B05 (0.0481)|960_B03 (0.0430)|1279_B07 (0.0335)|2013_A01 (0.0326)|925_F03 (0.0326)|2013_B01 (0.0301)|2018_C01 (0.0236)|1482_A03 (0.0232)|994_C03 (0.0232)|2018_D01 (0.0210)|1279_A07 (0.0185)|1169_A01 (0.0168)|1458_A09 (0.0112)</t>
  </si>
  <si>
    <t>1075_B04 (0.1284)|a total of 5082 cells in this dominant library</t>
  </si>
  <si>
    <t>GPi(0.3466)| STH(0.3299)| GPe(0.1357)| SN-VTA(0.0597)| GPeR(0.0473)| SN(0.0382)| PuPV(0.0099)| GPeC(0.0086)| CaB(0.0073)| CaT(0.0073)| NAC(0.0056)| PuC(0.0017)| Pu(0.0017)| CaH(0.0004)| PuR(0.0)</t>
  </si>
  <si>
    <t>NN_3</t>
  </si>
  <si>
    <t>['LINC01727', 'KCNJ16', 'AC097518.2']</t>
  </si>
  <si>
    <t>['LINC01727', 'KCNJ16', 'AL355612.1', 'LGR6', 'AC097518.2', 'WDR49', 'SLC6A11', 'PAMR1', 'SLC24A4', 'FAM189A2']</t>
  </si>
  <si>
    <t>H18.30.001(0.4415)| H20.30.002(0.2144)| H19.30.004(0.1978)| H23.30.001(0.0934)| H20.30.001(0.053)</t>
  </si>
  <si>
    <t>1075_B04 (0.4209)|1169_A01 (0.1804)|1279_B07 (0.0989)|1279_A07 (0.0965)|2058_B03 (0.0285)|988_E05 (0.0285)|1001_B06 (0.0222)|2012_A05 (0.0222)|2012_B05 (0.0174)|2058_C03 (0.0150)</t>
  </si>
  <si>
    <t>1075_B04 (0.4209)|a total of 5082 cells in this dominant library</t>
  </si>
  <si>
    <t>STH(0.8339)| GPi(0.0451)| PuPV(0.0293)| GPe(0.0269)| SN-VTA(0.0261)| SN(0.0245)| GPeR(0.0095)| GPeC(0.0024)| PuC(0.0016)| NAC(0.0008)| CaT(0.0)| CaH(0.0)| CaB(0.0)| Pu(0.0)| PuR(0.0)</t>
  </si>
  <si>
    <t>NN_4</t>
  </si>
  <si>
    <t>['TNC', 'GINS3', 'ID2', 'AQP4', 'EFEMP1', 'AC012405.1']</t>
  </si>
  <si>
    <t>['TNC', 'GINS3', 'ID2', 'AQP4', 'EFEMP1', 'AC012405.1', 'HPSE2', 'VCAN', 'ADAMTSL3', 'NPL']</t>
  </si>
  <si>
    <t>H18.30.001(0.3182)| H23.30.001(0.3075)| H20.30.001(0.2474)| H20.30.002(0.1237)| H19.30.004(0.0032)</t>
  </si>
  <si>
    <t>858_D03 (0.1249)|853_B07 (0.1221)|960_B03 (0.1201)|2012_A05 (0.1098)|2013_A01 (0.0668)|1036_C03 (0.0636)|853_A07 (0.0628)|2018_C01 (0.0569)|994_C03 (0.0469)|1477_A07 (0.0390)|988_E05 (0.0378)|1042_C06 (0.0219)|2012_B05 (0.0163)|2006_B05 (0.0163)|1482_A03 (0.0151)|2016_A03 (0.0131)</t>
  </si>
  <si>
    <t>858_D03 (0.1249)|a total of 4783 cells in this dominant library</t>
  </si>
  <si>
    <t>GPi(0.2657)| GPe(0.2498)| GPeR(0.183)| GPeC(0.1221)| NAC(0.0947)| PuPV(0.0489)| STH(0.0099)| Pu(0.006)| CaT(0.0048)| CaB(0.0044)| CaH(0.004)| PuC(0.0036)| PuR(0.0016)| SN-VTA(0.0012)| SN(0.0004)</t>
  </si>
  <si>
    <t>NN_5</t>
  </si>
  <si>
    <t>['IL6R-AS1', 'EMP1']</t>
  </si>
  <si>
    <t>['IL6R-AS1', 'CHI3L1', 'EMP1', 'CD44', 'DEC1', 'F3', 'TNC', 'AC016831.1', 'WWTR1', 'CLIC4']</t>
  </si>
  <si>
    <t>H20.30.001(0.8871)| H18.30.001(0.0662)| H23.30.001(0.0314)| H19.30.004(0.0084)| H20.30.002(0.007)</t>
  </si>
  <si>
    <t>960_B03 (0.3491)|988_E05 (0.2613)|994_C03 (0.1735)|1482_A03 (0.0948)|853_A07 (0.0404)|858_D03 (0.0139)|853_B07 (0.0105)</t>
  </si>
  <si>
    <t>960_B03 (0.3491)|a total of 3661 cells in this dominant library</t>
  </si>
  <si>
    <t>GPeR(0.3895)| GPi(0.292)| PuPV(0.262)| GPe(0.023)| STH(0.0125)| GPeC(0.0105)| NAC(0.0049)| SN-VTA(0.0042)| SN(0.0007)| PuC(0.0007)| CaT(0.0)| CaH(0.0)| CaB(0.0)| Pu(0.0)| PuR(0.0)</t>
  </si>
  <si>
    <t>NN_6</t>
  </si>
  <si>
    <t>['ADM', 'SLC7A10', 'LINC00906', 'KCNJ16']</t>
  </si>
  <si>
    <t>['ADM', 'SLC7A10', 'AC104574.2', 'LINC00906', 'AL355612.1', 'KCNJ16', 'AL627316.1', 'CPAMD8', 'SLC6A11', 'LINC00609']</t>
  </si>
  <si>
    <t>H18.30.001(0.5471)| H23.30.001(0.2333)| H19.30.004(0.0908)| H20.30.002(0.069)| H20.30.001(0.0598)</t>
  </si>
  <si>
    <t>858_D03 (0.2241)|1075_B04 (0.1425)|2012_A05 (0.1207)|853_B07 (0.0897)|853_A07 (0.0816)|1477_A07 (0.0483)|1279_B07 (0.0471)|2012_B05 (0.0402)|1279_A07 (0.0345)|2058_B03 (0.0322)|994_C03 (0.0218)|1482_A03 (0.0149)|2016_A03 (0.0126)|960_B03 (0.0115)</t>
  </si>
  <si>
    <t>858_D03 (0.2241)|a total of 4783 cells in this dominant library</t>
  </si>
  <si>
    <t>GPi(0.3678)| STH(0.277)| GPe(0.1391)| GPeR(0.0931)| GPeC(0.0897)| SN(0.0115)| SN-VTA(0.0115)| PuPV(0.008)| PuC(0.0011)| CaH(0.0011)| CaT(0.0)| CaB(0.0)| Pu(0.0)| NAC(0.0)| PuR(0.0)</t>
  </si>
  <si>
    <t>NN_7</t>
  </si>
  <si>
    <t>['STK32A', 'TOGARAM2', 'TNC', 'ZNF98']</t>
  </si>
  <si>
    <t>['ANGPTL4', 'STK32A', 'TOGARAM2', 'TNC', 'LINC01088', 'ZNF98', 'SLC6A11', 'HPSE2', 'AC079352.1', 'FAM189A2']</t>
  </si>
  <si>
    <t>H20.30.001(0.3561)| H23.30.001(0.3236)| H18.30.001(0.2104)| H20.30.002(0.0962)| H19.30.004(0.0137)</t>
  </si>
  <si>
    <t>994_C03 (0.1568)|858_D03 (0.1442)|960_B03 (0.1413)|1477_A07 (0.0839)|2012_B05 (0.0729)|2012_A05 (0.0725)|2013_B01 (0.0684)|1482_A03 (0.0440)|2018_C01 (0.0340)|2013_A01 (0.0296)|853_B07 (0.0255)|853_A07 (0.0229)|2058_B03 (0.0178)|1075_B04 (0.0170)|2016_A03 (0.0166)|988_E05 (0.0118)</t>
  </si>
  <si>
    <t>994_C03 (0.1568)|a total of 4714 cells in this dominant library</t>
  </si>
  <si>
    <t>GPi(0.5925)| GPeR(0.1642)| GPe(0.1376)| STH(0.0533)| GPeC(0.0255)| PuPV(0.0159)| SN-VTA(0.0041)| NAC(0.0033)| PuC(0.0026)| CaT(0.0007)| SN(0.0004)| CaB(0.0)| CaH(0.0)| Pu(0.0)| PuR(0.0)</t>
  </si>
  <si>
    <t>NN_8</t>
  </si>
  <si>
    <t>['AL356488.2', 'SLC6A11']</t>
  </si>
  <si>
    <t>['AL356488.2', 'AC036214.1', 'SLC22A4', 'CMYA5', 'ALDH1A1', 'SLC6A11', 'OBI1-AS1', 'HPSE2', 'AC114971.1', 'TCF7L1']</t>
  </si>
  <si>
    <t>H20.30.001(0.8506)| H18.30.001(0.092)| H23.30.001(0.0345)| H19.30.004(0.0115)| H20.30.002(0.0115)</t>
  </si>
  <si>
    <t>994_C03 (0.3966)|960_B03 (0.2701)|1482_A03 (0.0977)|988_E05 (0.0805)|858_D03 (0.0345)|1075_B04 (0.0287)|853_A07 (0.0172)|1279_B07 (0.0115)|1477_A07 (0.0115)|2012_B05 (0.0115)</t>
  </si>
  <si>
    <t>994_C03 (0.3966)|a total of 4714 cells in this dominant library</t>
  </si>
  <si>
    <t>GPi(0.5632)| GPeR(0.2874)| PuPV(0.0805)| STH(0.046)| NAC(0.0115)| GPe(0.0057)| GPeC(0.0057)| CaH(0.0)| CaB(0.0)| CaT(0.0)| Pu(0.0)| PuC(0.0)| PuR(0.0)| SN(0.0)| SN-VTA(0.0)</t>
  </si>
  <si>
    <t>NN_9</t>
  </si>
  <si>
    <t>['LGR6', 'SYTL4', 'EDNRB', 'SLC6A11', 'HPSE2']</t>
  </si>
  <si>
    <t>['LGR6', 'SYTL4', 'EDNRB', 'TNC', 'SLC6A11', 'HPSE2', 'EFEMP1', 'NPL', 'ABCA1', 'MCC']</t>
  </si>
  <si>
    <t>H20.30.001(0.4373)| H18.30.001(0.3482)| H23.30.001(0.1295)| H20.30.002(0.0788)| H19.30.004(0.0062)</t>
  </si>
  <si>
    <t>960_B03 (0.2426)|994_C03 (0.1549)|858_D03 (0.1330)|853_A07 (0.1124)|853_B07 (0.0966)|1036_C03 (0.0555)|2013_A01 (0.0452)|2006_B05 (0.0254)|2012_A05 (0.0206)|988_E05 (0.0164)|2012_B05 (0.0164)|1042_C06 (0.0158)|2018_C01 (0.0103)</t>
  </si>
  <si>
    <t>960_B03 (0.2426)|a total of 3661 cells in this dominant library</t>
  </si>
  <si>
    <t>GPeR(0.355)| GPi(0.329)| GPe(0.1014)| GPeC(0.0966)| NAC(0.0816)| PuPV(0.0185)| STH(0.0151)| SN-VTA(0.0014)| PuC(0.0007)| CaB(0.0007)| CaT(0.0)| CaH(0.0)| Pu(0.0)| SN(0.0)| PuR(0.0)</t>
  </si>
  <si>
    <t>NN_10</t>
  </si>
  <si>
    <t>OPC-Oligo</t>
  </si>
  <si>
    <t>Oligodendrocyte</t>
  </si>
  <si>
    <t>Oligo RBFOX1</t>
  </si>
  <si>
    <t>['MBOAT1', 'ANLN']</t>
  </si>
  <si>
    <t>['MBOAT1', 'LINC01445', 'ENPP6', 'COL18A1', 'SLC5A11', 'ANLN', 'KANK4', 'TF', 'LINC00609', 'SYNJ2']</t>
  </si>
  <si>
    <t>H23.30.001(0.5186)| H18.30.001(0.1538)| H20.30.002(0.145)| H20.30.001(0.1015)| H19.30.004(0.0811)</t>
  </si>
  <si>
    <t>1075_B04 (0.0661)|1169_A01 (0.0572)|2016_A03 (0.0488)|1959_C02 (0.0440)|2058_B03 (0.0393)|1955_C06 (0.0384)|994_C03 (0.0373)|858_D03 (0.0366)|2012_A05 (0.0338)|2012_B05 (0.0305)|1279_B07 (0.0305)|2013_B01 (0.0280)|1279_A07 (0.0271)|2012_C05 (0.0264)|1955_B06 (0.0262)|1959_B02 (0.0260)|822_B01 (0.0239)|1468_A09 (0.0235)|2013_A01 (0.0232)|2018_C01 (0.0221)|1482_A03 (0.0219)|2013_C01 (0.0213)|2006_B05 (0.0205)|1477_A07 (0.0199)|853_B07 (0.0189)|2018_E01 (0.0183)|1001_B06 (0.0156)|2016_C03 (0.0149)|960_B03 (0.0134)|2018_B01 (0.0126)|1458_A09 (0.0118)|2018_D01 (0.0112)|2018_A01 (0.0109)|1959_A02 (0.0108)|988_E05 (0.0106)</t>
  </si>
  <si>
    <t>1075_B04 (0.0661)|a total of 5082 cells in this dominant library</t>
  </si>
  <si>
    <t>STH(0.2556)| GPi(0.2342)| GPe(0.0996)| Pu(0.0824)| PuPV(0.0647)| CaH(0.0539)| CaT(0.0494)| NAC(0.0306)| CaB(0.0263)| PuC(0.0247)| GPeR(0.0222)| GPeC(0.0189)| SN-VTA(0.0159)| PuR(0.0117)| SN(0.0099)</t>
  </si>
  <si>
    <t>NN_11</t>
  </si>
  <si>
    <t>['AC110809.1', 'LGALS1']</t>
  </si>
  <si>
    <t>['AC110809.1', 'AC007106.2', 'AC008945.2', 'MBOAT1', 'LINC02343', 'LGALS1', 'PRTG', 'ADAMTS12', 'ACSBG1', 'SYNJ2']</t>
  </si>
  <si>
    <t>H23.30.001(0.5258)| H20.30.001(0.1433)| H18.30.001(0.1249)| H20.30.002(0.1171)| H19.30.004(0.0889)</t>
  </si>
  <si>
    <t>2012_B05 (0.1059)|2012_A05 (0.1034)|2058_B03 (0.0865)|2016_A03 (0.0660)|858_D03 (0.0455)|1169_A01 (0.0438)|994_C03 (0.0395)|1477_A07 (0.0395)|853_B07 (0.0360)|1482_A03 (0.0353)|1279_B07 (0.0332)|1233_A02 (0.0289)|1279_A07 (0.0279)|1468_A09 (0.0279)|2018_C01 (0.0240)|960_B03 (0.0222)|2013_B01 (0.0205)|2013_A01 (0.0201)|2018_D01 (0.0162)|1075_B04 (0.0127)|2006_B05 (0.0116)|2013_C01 (0.0106)|925_F03 (0.0106)</t>
  </si>
  <si>
    <t>2012_B05 (0.1059)|a total of 6229 cells in this dominant library</t>
  </si>
  <si>
    <t>GPi(0.3684)| STH(0.2414)| GPe(0.1591)| SN(0.0402)| GPeC(0.036)| GPeR(0.0321)| PuPV(0.0293)| CaT(0.0201)| CaH(0.0169)| CaB(0.0152)| NAC(0.0152)| SN-VTA(0.0099)| Pu(0.0095)| PuC(0.006)| PuR(0.0007)</t>
  </si>
  <si>
    <t>NN_12</t>
  </si>
  <si>
    <t>['AC008945.2', 'LRRC63', 'SLC5A11', 'RNF220']</t>
  </si>
  <si>
    <t>['AC008945.2', 'LINC02343', 'LRRC63', 'SLC5A11', 'CDK18', 'RNF220', 'PLP1', 'PLEKHG1', 'POLR2F', 'PTGDS']</t>
  </si>
  <si>
    <t>H23.30.001(0.6445)| H20.30.001(0.1312)| H20.30.002(0.1013)| H19.30.004(0.0897)| H18.30.001(0.0332)</t>
  </si>
  <si>
    <t>2016_A03 (0.4103)|994_C03 (0.0648)|2012_A05 (0.0415)|1477_A07 (0.0415)|1468_A09 (0.0365)|2058_B03 (0.0349)|1279_B07 (0.0349)|1169_A01 (0.0332)|2013_B01 (0.0332)|2012_B05 (0.0299)|960_B03 (0.0199)|1279_A07 (0.0183)|1075_B04 (0.0166)|1482_A03 (0.0166)|2006_B05 (0.0166)|2013_A01 (0.0150)|2018_D01 (0.0133)|858_D03 (0.0133)|1001_B06 (0.0116)|2012_C05 (0.0116)</t>
  </si>
  <si>
    <t>2016_A03 (0.4103)|a total of 8401 cells in this dominant library</t>
  </si>
  <si>
    <t>GPi(0.6229)| STH(0.1777)| GPe(0.0814)| PuPV(0.0216)| GPeR(0.0199)| SN-VTA(0.0166)| CaT(0.015)| NAC(0.0133)| CaH(0.0083)| PuC(0.0066)| CaB(0.0066)| Pu(0.005)| SN(0.0033)| PuR(0.0017)| GPeC(0.0)</t>
  </si>
  <si>
    <t>NN_13</t>
  </si>
  <si>
    <t>['MBOAT1', 'PPDPF', 'AL122014.1', 'CRYAB']</t>
  </si>
  <si>
    <t>['S100A1', 'MBOAT1', 'PPDPF', 'LGALS1', 'AL122014.1', 'CRYAB', 'TSIX', 'S100B', 'CDK18', 'XIST']</t>
  </si>
  <si>
    <t>H18.30.001(0.6393)| H23.30.001(0.135)| H20.30.002(0.1026)| H20.30.001(0.0838)| H19.30.004(0.0393)</t>
  </si>
  <si>
    <t>858_D03 (0.6222)|1001_B06 (0.0564)|994_C03 (0.0359)|2058_B03 (0.0308)|1001_A06 (0.0308)|2012_A05 (0.0274)|1279_A07 (0.0274)|1477_A07 (0.0222)|2012_B05 (0.0222)|2018_D01 (0.0205)|1169_A01 (0.0205)|2012_C05 (0.0171)</t>
  </si>
  <si>
    <t>858_D03 (0.6222)|a total of 4783 cells in this dominant library</t>
  </si>
  <si>
    <t>GPi(0.7282)| STH(0.0957)| SN-VTA(0.0872)| GPe(0.0359)| CaT(0.0188)| GPeR(0.0137)| SN(0.0103)| PuPV(0.0051)| GPeC(0.0034)| Pu(0.0017)| CaH(0.0)| CaB(0.0)| NAC(0.0)| PuC(0.0)| PuR(0.0)</t>
  </si>
  <si>
    <t>NN_14</t>
  </si>
  <si>
    <t>Oligo OPALIN</t>
  </si>
  <si>
    <t>['OPALIN', 'LINC01608']</t>
  </si>
  <si>
    <t>['OPALIN', 'LINC01608', 'CNDP1', 'MOBP', 'ENPP2', 'CLMN', 'CREB5', 'HHIP', 'KCNH8', 'RNF220']</t>
  </si>
  <si>
    <t>H23.30.001(0.6632)| H20.30.002(0.1329)| H18.30.001(0.1026)| H20.30.001(0.0544)| H19.30.004(0.0469)</t>
  </si>
  <si>
    <t>1959_C02 (0.0476)|2012_A05 (0.0469)|2013_A01 (0.0460)|2012_B05 (0.0443)|1959_B02 (0.0442)|1955_B06 (0.0404)|822_B01 (0.0394)|1955_C06 (0.0385)|2018_C01 (0.0371)|1075_B04 (0.0354)|1959_A02 (0.0352)|1477_A07 (0.0350)|2058_B03 (0.0338)|2006_B05 (0.0319)|2016_A03 (0.0319)|2013_B01 (0.0268)|1482_A03 (0.0242)|2018_A01 (0.0227)|822_A01 (0.0213)|2018_D01 (0.0208)|1468_A09 (0.0201)|2013_C01 (0.0195)|2006_A05 (0.0192)|2016_B03 (0.0177)|847_A04 (0.0164)|2018_E01 (0.0160)|2018_B01 (0.0157)|2012_C05 (0.0140)|1279_A07 (0.0135)|1279_B07 (0.0133)|2016_C03 (0.0130)|1169_A01 (0.0120)</t>
  </si>
  <si>
    <t>1959_C02 (0.0476)|a total of 8079 cells in this dominant library</t>
  </si>
  <si>
    <t>GPi(0.1923)| GPe(0.1619)| STH(0.1335)| CaH(0.1011)| Pu(0.0861)| NAC(0.0797)| PuPV(0.0789)| PuC(0.0489)| CaB(0.0396)| CaT(0.036)| PuR(0.0277)| GPeR(0.0047)| SN-VTA(0.0046)| SN(0.0027)| GPeC(0.0021)</t>
  </si>
  <si>
    <t>NN_15</t>
  </si>
  <si>
    <t>['LINC01608', 'SLC5A11']</t>
  </si>
  <si>
    <t>['LINC01608', 'SLC5A11', 'CERCAM', 'SCD', 'CLMN', 'RNF220', 'ARHGAP23', 'DOCK5', 'PLP1', 'POLR2F']</t>
  </si>
  <si>
    <t>H23.30.001(0.5431)| H20.30.001(0.1683)| H19.30.004(0.141)| H20.30.002(0.074)| H18.30.001(0.0736)</t>
  </si>
  <si>
    <t>2016_A03 (0.1833)|994_C03 (0.0806)|2013_A01 (0.0634)|1279_A07 (0.0536)|1279_B07 (0.0521)|1482_A03 (0.0518)|2006_B05 (0.0492)|1075_B04 (0.0489)|2013_B01 (0.0397)|1468_A09 (0.0353)|2012_A05 (0.0351)|2012_B05 (0.0290)|2018_C01 (0.0278)|1001_B06 (0.0227)|1477_A07 (0.0215)|822_B01 (0.0179)|1042_C06 (0.0163)|2018_D01 (0.0149)|2058_B03 (0.0136)|2016_C03 (0.0111)|2013_C01 (0.0105)|1955_C06 (0.0102)</t>
  </si>
  <si>
    <t>2016_A03 (0.1833)|a total of 8401 cells in this dominant library</t>
  </si>
  <si>
    <t>GPi(0.4216)| STH(0.2113)| GPe(0.1755)| PuPV(0.0356)| NAC(0.0276)| SN-VTA(0.0245)| CaT(0.0237)| PuC(0.0218)| Pu(0.0146)| CaB(0.0141)| CaH(0.0124)| GPeR(0.0094)| PuR(0.0038)| SN(0.0035)| GPeC(0.0008)</t>
  </si>
  <si>
    <t>NN_16</t>
  </si>
  <si>
    <t>['OPALIN', 'TMEM123', 'LINC01170', 'HHIP', 'PLP1']</t>
  </si>
  <si>
    <t>['OPALIN', 'LINC01608', 'TMEM123', 'LINC01170', 'HHIP', 'PLP1', 'DOCK5', 'KCNK10', 'KANK1', 'PTN']</t>
  </si>
  <si>
    <t>H23.30.001(0.5295)| H20.30.002(0.1938)| H18.30.001(0.1461)| H20.30.001(0.0983)| H19.30.004(0.0323)</t>
  </si>
  <si>
    <t>822_B01 (0.0871)|1959_A02 (0.0688)|847_A04 (0.0660)|1959_B02 (0.0576)|1959_C02 (0.0562)|1482_A03 (0.0492)|822_A01 (0.0407)|1955_B06 (0.0407)|2012_C05 (0.0351)|2013_B01 (0.0337)|2018_C01 (0.0253)|1075_B04 (0.0225)|2016_A03 (0.0211)|2058_B03 (0.0197)|2012_B05 (0.0183)|1036_B03 (0.0183)|2006_A05 (0.0169)|1036_C03 (0.0169)|1468_A09 (0.0154)|2013_C01 (0.0154)|2016_C03 (0.0140)|2018_E01 (0.0140)|2006_B05 (0.0140)|2018_B01 (0.0140)|1042_C06 (0.0140)|1091_A05 (0.0140)|2018_A01 (0.0126)|1279_A07 (0.0126)|847_B04 (0.0112)|1036_A03 (0.0112)|1955_C06 (0.0112)|847_C04 (0.0112)</t>
  </si>
  <si>
    <t>822_B01 (0.0871)|a total of 6920 cells in this dominant library</t>
  </si>
  <si>
    <t>CaH(0.1657)| NAC(0.1657)| GPi(0.1447)| PuPV(0.1278)| STH(0.0857)| Pu(0.0674)| CaT(0.0576)| GPe(0.0562)| PuR(0.052)| CaB(0.0351)| PuC(0.0281)| SN(0.0098)| SN-VTA(0.0028)| GPeC(0.0014)| GPeR(0.0)</t>
  </si>
  <si>
    <t>NN_17</t>
  </si>
  <si>
    <t>COP</t>
  </si>
  <si>
    <t>['BCAS1']</t>
  </si>
  <si>
    <t>['GPR17', 'AC008080.4', 'AL512308.1', 'LINC01170', 'SMOC1', 'BCAS1', 'TNS3', 'SIRT2', 'SEMA5B', 'RASGEF1B']</t>
  </si>
  <si>
    <t>H23.30.001(0.5735)| H18.30.001(0.1471)| H20.30.002(0.1324)| H20.30.001(0.0735)| H19.30.004(0.0735)</t>
  </si>
  <si>
    <t>1959_B02 (0.0735)|1959_A02 (0.0735)|822_B01 (0.0588)|1955_B06 (0.0588)|1279_A07 (0.0441)|2058_C03 (0.0441)|2016_C03 (0.0441)|2058_B03 (0.0441)|2012_A05 (0.0294)|2013_C01 (0.0294)|1075_B04 (0.0294)|1001_B06 (0.0294)|988_D05 (0.0294)|1955_C06 (0.0294)|2018_A01 (0.0294)|1110_A07 (0.0294)|2012_C05 (0.0147)|822_A01 (0.0147)|2016_A03 (0.0147)|2016_B03 (0.0147)|1482_A03 (0.0147)|925_F03 (0.0147)|1042_B06 (0.0147)|1036_B03 (0.0147)|2006_B05 (0.0147)|980_C02 (0.0147)|2006_A05 (0.0147)|1959_C02 (0.0147)|1091_A05 (0.0147)|1042_C06 (0.0147)|1468_A09 (0.0147)|1279_B07 (0.0147)|1169_A01 (0.0147)|1477_A07 (0.0147)|2018_B01 (0.0147)|2018_C01 (0.0147)|847_A04 (0.0147)|847_D04 (0.0147)</t>
  </si>
  <si>
    <t>1959_A02 (0.0735)|a total of 6674 cells in this dominant library</t>
  </si>
  <si>
    <t>NAC(0.1618)| STH(0.1618)| CaH(0.1471)| PuPV(0.1176)| PuC(0.0588)| CaT(0.0588)| GPe(0.0588)| SN(0.0588)| Pu(0.0441)| GPi(0.0441)| CaB(0.0441)| SN-VTA(0.0294)| PuR(0.0147)| GPeR(0.0)| GPeC(0.0)</t>
  </si>
  <si>
    <t>NN_18</t>
  </si>
  <si>
    <t>OPC</t>
  </si>
  <si>
    <t>['BX284613.2', 'AC013265.1']</t>
  </si>
  <si>
    <t>['MROH9', 'BX284613.2', 'COL9A1', 'PDGFRA', 'AC013265.1', 'SLC22A3', 'SEMA3D', 'MEGF11', 'VCAN', 'SEMA3E']</t>
  </si>
  <si>
    <t>H23.30.001(0.5141)| H19.30.004(0.1414)| H20.30.002(0.1377)| H18.30.001(0.1038)| H20.30.001(0.103)</t>
  </si>
  <si>
    <t>2016_A03 (0.0807)|1075_B04 (0.0784)|1468_A09 (0.0660)|2012_B05 (0.0641)|2058_C03 (0.0626)|2012_A05 (0.0609)|2058_B03 (0.0607)|1477_A07 (0.0550)|1482_A03 (0.0474)|2013_B01 (0.0451)|1169_A01 (0.0415)|1279_A07 (0.0406)|2013_A01 (0.0361)|2018_C01 (0.0353)|1279_B07 (0.0347)|2018_D01 (0.0285)|994_C03 (0.0257)|1458_A09 (0.0161)|1001_B06 (0.0161)|2006_B05 (0.0155)|1233_A02 (0.0124)|1001_A06 (0.0110)</t>
  </si>
  <si>
    <t>2016_A03 (0.0807)|a total of 8401 cells in this dominant library</t>
  </si>
  <si>
    <t>GPi(0.3488)| STH(0.338)| GPe(0.1479)| SN(0.0838)| SN-VTA(0.0271)| PuPV(0.0116)| CaT(0.0087)| NAC(0.0071)| PuC(0.0065)| CaB(0.0065)| GPeR(0.0062)| GPeC(0.004)| Pu(0.002)| CaH(0.0017)| PuR(0.0003)</t>
  </si>
  <si>
    <t>NN_19</t>
  </si>
  <si>
    <t>Immune</t>
  </si>
  <si>
    <t>Microglia</t>
  </si>
  <si>
    <t>['ADAM28', 'APBB1IP']</t>
  </si>
  <si>
    <t>['P2RY12', 'TBXAS1', 'ADAM28', 'SYK', 'FYB1', 'APBB1IP', 'DOCK8', 'PTPRC', 'ATP8B4', 'ST6GAL1']</t>
  </si>
  <si>
    <t>H23.30.001(0.4813)| H18.30.001(0.1996)| H20.30.002(0.1912)| H20.30.001(0.0971)| H19.30.004(0.0309)</t>
  </si>
  <si>
    <t>858_D03 (0.0633)|1001_B06 (0.0545)|2012_A05 (0.0502)|2012_C05 (0.0493)|2058_B03 (0.0458)|2012_B05 (0.0322)|2016_A03 (0.0321)|1959_C02 (0.0307)|1075_B04 (0.0275)|853_B07 (0.0270)|1959_B02 (0.0261)|988_C05 (0.0248)|1477_A07 (0.0245)|853_A07 (0.0232)|2013_A01 (0.0227)|994_C03 (0.0205)|2018_C01 (0.0201)|2013_B01 (0.0198)|1959_A02 (0.0193)|925_F03 (0.0160)|2018_A01 (0.0155)|1955_B06 (0.0151)|1036_C03 (0.0151)|822_B01 (0.0145)|2006_B05 (0.0144)|2016_B03 (0.0142)|2018_B01 (0.0141)|1955_C06 (0.0137)|2016_C03 (0.0131)|988_D05 (0.0120)|1036_A03 (0.0114)|1279_B07 (0.0109)|2013_C01 (0.0105)|1279_A07 (0.0104)|960_B03 (0.0104)</t>
  </si>
  <si>
    <t>858_D03 (0.0633)|a total of 4783 cells in this dominant library</t>
  </si>
  <si>
    <t>GPi(0.2022)| STH(0.1115)| GPe(0.1074)| CaT(0.1021)| NAC(0.0922)| SN-VTA(0.0631)| CaH(0.0615)| PuPV(0.0507)| Pu(0.0444)| PuC(0.0411)| GPeR(0.0336)| CaB(0.0333)| GPeC(0.027)| SN(0.0181)| PuR(0.0117)</t>
  </si>
  <si>
    <t>NN_20</t>
  </si>
  <si>
    <t>['SLC26A3', 'STEAP1B', 'ADAM28', 'TBXAS1']</t>
  </si>
  <si>
    <t>['SLC26A3', 'STEAP1B', 'C3', 'CD74', 'ADAM28', 'TBXAS1', 'LPAR6', 'FYB1', 'APBB1IP', 'DOCK8']</t>
  </si>
  <si>
    <t>H23.30.001(0.7003)| H20.30.001(0.2455)| H20.30.002(0.032)| H18.30.001(0.0207)| H19.30.004(0.0014)</t>
  </si>
  <si>
    <t>2058_C03 (0.5203)|1001_A06 (0.2257)|2058_B03 (0.1107)|1001_B06 (0.0203)|2012_C05 (0.0170)|858_D03 (0.0132)|2016_A03 (0.0132)|2012_A05 (0.0108)</t>
  </si>
  <si>
    <t>2058_C03 (0.5203)|a total of 4967 cells in this dominant library</t>
  </si>
  <si>
    <t>SN(0.5231)| SN-VTA(0.246)| STH(0.1145)| GPi(0.049)| CaT(0.0207)| GPe(0.0156)| PuPV(0.0099)| GPeR(0.0061)| NAC(0.0047)| PuC(0.0042)| CaB(0.0024)| CaH(0.0024)| GPeC(0.0005)| Pu(0.0005)| PuR(0.0005)</t>
  </si>
  <si>
    <t>NN_21</t>
  </si>
  <si>
    <t>Vascular</t>
  </si>
  <si>
    <t>Endo</t>
  </si>
  <si>
    <t>['PODXL', 'ADGRL4', 'ABCG2']</t>
  </si>
  <si>
    <t>['CD34', 'VWF', 'PODXL', 'ADGRL4', 'ABCG2', 'MECOM', 'ERG', 'FLT1', 'SLC7A5', 'GPR85']</t>
  </si>
  <si>
    <t>H23.30.001(0.8172)| H20.30.001(0.0655)| H20.30.002(0.0464)| H19.30.004(0.0437)| H18.30.001(0.0273)</t>
  </si>
  <si>
    <t>2013_B01 (0.1269)|2016_A03 (0.0914)|2013_A01 (0.0778)|2058_B03 (0.0696)|2013_C01 (0.0600)|2012_B05 (0.0450)|2012_A05 (0.0409)|2016_B03 (0.0368)|2018_A01 (0.0355)|2018_C01 (0.0300)|2006_A05 (0.0300)|1959_C02 (0.0286)|2058_C03 (0.0259)|1482_A03 (0.0218)|1959_B02 (0.0205)|1279_B07 (0.0205)|2016_C03 (0.0191)|2018_B01 (0.0191)|1477_A07 (0.0164)|1959_A02 (0.0150)|2018_E01 (0.0136)|2006_B05 (0.0136)|1468_A09 (0.0123)|994_C03 (0.0123)|1458_A09 (0.0109)|1279_A07 (0.0109)</t>
  </si>
  <si>
    <t>2013_B01 (0.1269)|a total of 4881 cells in this dominant library</t>
  </si>
  <si>
    <t>GPi(0.3192)| GPe(0.1623)| STH(0.1351)| CaB(0.0969)| PuC(0.075)| PuPV(0.0464)| Pu(0.0341)| CaH(0.0314)| SN(0.0273)| CaT(0.0259)| NAC(0.0232)| SN-VTA(0.0095)| GPeR(0.0055)| GPeC(0.0041)| PuR(0.0041)</t>
  </si>
  <si>
    <t>NN_22</t>
  </si>
  <si>
    <t>['ADGRL4', 'ABCG2']</t>
  </si>
  <si>
    <t>['VWF', 'ADGRL4', 'PODXL', 'ABCG2', 'MECOM', 'ERG', 'FLT1', 'ADGRF5', 'ATP10A', 'ANO2']</t>
  </si>
  <si>
    <t>H23.30.001(0.6125)| H20.30.001(0.1626)| H18.30.001(0.0798)| H20.30.002(0.0769)| H19.30.004(0.0682)</t>
  </si>
  <si>
    <t>2012_A05 (0.0726)|988_E05 (0.0726)|2013_A01 (0.0595)|2016_A03 (0.0522)|2012_B05 (0.0464)|2058_B03 (0.0435)|2018_E01 (0.0392)|2013_C01 (0.0334)|1279_B07 (0.0305)|2016_B03 (0.0305)|2006_A05 (0.0276)|2013_B01 (0.0276)|2018_C01 (0.0247)|960_B03 (0.0218)|2012_C05 (0.0218)|1959_C02 (0.0218)|2018_D01 (0.0203)|1279_A07 (0.0203)|994_C03 (0.0189)|1468_A09 (0.0174)|853_B07 (0.0160)|988_D05 (0.0145)|1001_B06 (0.0145)|1959_B02 (0.0145)|2016_C03 (0.0145)|1036_A03 (0.0131)|2058_C03 (0.0131)|1482_A03 (0.0131)|1959_A02 (0.0116)|2018_B01 (0.0116)|2006_B05 (0.0102)|1477_A07 (0.0102)|930_E05 (0.0102)|1169_A01 (0.0102)|858_D03 (0.0102)</t>
  </si>
  <si>
    <t>988_E05 (0.0726)|a total of 10190 cells in this dominant library</t>
  </si>
  <si>
    <t>GPi(0.1988)| GPe(0.1669)| STH(0.1321)| PuPV(0.1045)| CaT(0.0784)| CaB(0.074)| PuC(0.0522)| NAC(0.0493)| CaH(0.0348)| Pu(0.0247)| GPeR(0.0247)| SN(0.0189)| GPeC(0.016)| SN-VTA(0.0145)| PuR(0.0102)</t>
  </si>
  <si>
    <t>NN_23</t>
  </si>
  <si>
    <t>['MECOM']</t>
  </si>
  <si>
    <t>['LINC00840', 'FBLN5', 'VEGFC', 'SMAD6', 'ELN', 'MECOM', 'SOX13', 'EPAS1', 'ROR1', 'EFNB2']</t>
  </si>
  <si>
    <t>H23.30.001(0.752)| H20.30.002(0.096)| H20.30.001(0.088)| H19.30.004(0.048)| H18.30.001(0.016)</t>
  </si>
  <si>
    <t>2013_A01 (0.1680)|2013_C01 (0.1120)|2058_B03 (0.1040)|2058_C03 (0.0720)|1477_A07 (0.0560)|2018_E01 (0.0560)|2013_B01 (0.0400)|1468_A09 (0.0400)|2012_B05 (0.0400)|2016_A03 (0.0240)|2006_A05 (0.0240)|1959_B02 (0.0240)|1458_A09 (0.0160)|2012_A05 (0.0160)|1001_B06 (0.0160)|1959_A02 (0.0160)|994_C03 (0.0160)|1042_C06 (0.0160)|2016_C03 (0.0160)|2016_B03 (0.0160)</t>
  </si>
  <si>
    <t>2013_A01 (0.168)|a total of 5825 cells in this dominant library</t>
  </si>
  <si>
    <t>GPe(0.192)| GPi(0.192)| STH(0.176)| CaB(0.136)| CaT(0.072)| SN(0.072)| NAC(0.056)| SN-VTA(0.024)| PuPV(0.024)| CaH(0.024)| PuC(0.024)| Pu(0.008)| GPeC(0.0)| GPeR(0.0)| PuR(0.0)</t>
  </si>
  <si>
    <t>NN_25</t>
  </si>
  <si>
    <t>['MECOM', 'RGMA', 'OBI1-AS1', 'HPSE2', 'PSD2']</t>
  </si>
  <si>
    <t>['MECOM', 'TNC', 'RGMA', 'OBI1-AS1', 'HPSE2', 'PSD2', 'FAM189A2', 'LINC00299', 'PLPP3', 'ARHGEF26']</t>
  </si>
  <si>
    <t>H23.30.001(0.6575)| H20.30.001(0.1507)| H18.30.001(0.137)| H20.30.002(0.0411)| H19.30.004(0.0137)</t>
  </si>
  <si>
    <t>2058_C03 (0.1918)|988_E05 (0.0822)|2013_A01 (0.0685)|2012_A05 (0.0548)|2016_A03 (0.0548)|2006_A05 (0.0411)|925_F03 (0.0411)|1169_A01 (0.0274)|1959_B02 (0.0274)|994_C03 (0.0274)|988_D05 (0.0274)|2006_B05 (0.0274)|2012_B05 (0.0274)|2058_B03 (0.0274)|853_A07 (0.0274)|2018_E01 (0.0274)|1482_A03 (0.0137)|1955_B06 (0.0137)|1110_A07 (0.0137)|1036_C03 (0.0137)|1110_B07 (0.0137)|1959_C02 (0.0137)|1001_A06 (0.0137)|2018_C01 (0.0137)|1468_A09 (0.0137)|853_B07 (0.0137)|2016_C03 (0.0137)|2012_C05 (0.0137)|930_D05 (0.0137)|2013_C01 (0.0137)|2013_B01 (0.0137)|2018_B01 (0.0137)</t>
  </si>
  <si>
    <t>2058_C03 (0.1918)|a total of 4967 cells in this dominant library</t>
  </si>
  <si>
    <t>SN(0.2329)| GPe(0.1644)| GPi(0.137)| PuPV(0.1096)| STH(0.0685)| CaT(0.0685)| CaB(0.0548)| CaH(0.0411)| NAC(0.0411)| GPeR(0.0274)| GPeC(0.0137)| PuC(0.0137)| Pu(0.0137)| SN-VTA(0.0137)| PuR(0.0)</t>
  </si>
  <si>
    <t>NN_26</t>
  </si>
  <si>
    <t>['MECOM', 'C3', 'ATP10A', 'ADAM28']</t>
  </si>
  <si>
    <t>['MECOM', 'C3', 'P2RY12', 'ATP10A', 'LINC02712', 'ADAM28', 'SAMSN1', 'APBB1IP', 'DOCK8', 'RASGEF1C']</t>
  </si>
  <si>
    <t>H23.30.001(0.6951)| H20.30.001(0.1463)| H18.30.001(0.1341)| H20.30.002(0.0244)| H19.30.004(0.0)</t>
  </si>
  <si>
    <t>2016_A03 (0.1220)|2058_B03 (0.1098)|2012_A05 (0.0732)|2058_C03 (0.0732)|853_B07 (0.0732)|960_B03 (0.0366)|2013_A01 (0.0366)|2012_B05 (0.0366)|2018_B01 (0.0366)|2018_C01 (0.0366)|988_E05 (0.0366)|1042_C06 (0.0244)|1959_A02 (0.0244)|2016_C03 (0.0244)|1955_C06 (0.0244)|2006_A05 (0.0244)|2013_B01 (0.0244)|988_D05 (0.0244)|1959_C02 (0.0122)|1482_A03 (0.0122)|1169_A01 (0.0122)|994_C03 (0.0122)|2018_E01 (0.0122)|2018_D01 (0.0122)|853_A07 (0.0122)|858_D03 (0.0122)|891_A06 (0.0122)|930_D05 (0.0122)|930_E05 (0.0122)|2012_C05 (0.0122)|988_C05 (0.0122)</t>
  </si>
  <si>
    <t>2016_A03 (0.122)|a total of 8401 cells in this dominant library</t>
  </si>
  <si>
    <t>GPi(0.2317)| GPe(0.1463)| STH(0.122)| PuPV(0.0976)| SN(0.0732)| GPeC(0.0732)| CaT(0.061)| CaB(0.0488)| GPeR(0.0488)| NAC(0.0488)| Pu(0.0366)| PuC(0.0122)| CaH(0.0)| PuR(0.0)| SN-VTA(0.0)</t>
  </si>
  <si>
    <t>NN_27</t>
  </si>
  <si>
    <t>['IL1R1', 'VWF']</t>
  </si>
  <si>
    <t>['IL1R1', 'ADGRG6', 'VWF', 'TRPM6', 'PLA2G4A', 'PGM5', 'ANO2', 'CDH23', 'BNC2', 'ABCB1']</t>
  </si>
  <si>
    <t>H23.30.001(0.6563)| H20.30.001(0.1099)| H18.30.001(0.093)| H20.30.002(0.0789)| H19.30.004(0.062)</t>
  </si>
  <si>
    <t>2013_B01 (0.0620)|2016_A03 (0.0620)|2013_C01 (0.0563)|2006_A05 (0.0507)|2058_B03 (0.0479)|2016_B03 (0.0479)|2012_B05 (0.0451)|988_E05 (0.0423)|2012_A05 (0.0423)|2013_A01 (0.0394)|2018_E01 (0.0366)|1279_A07 (0.0254)|1279_B07 (0.0254)|2018_B01 (0.0225)|2016_C03 (0.0197)|2058_C03 (0.0197)|994_C03 (0.0169)|2012_C05 (0.0141)|2006_B05 (0.0141)|925_F03 (0.0141)|960_B03 (0.0141)|1959_A02 (0.0141)|1477_A07 (0.0141)|2018_D01 (0.0141)|853_B07 (0.0141)|2018_A01 (0.0113)|858_D03 (0.0113)|1955_B06 (0.0113)|1482_A03 (0.0113)|1468_A09 (0.0113)|1959_C02 (0.0113)|1458_A09 (0.0113)</t>
  </si>
  <si>
    <t>2013_B01 (0.062)|a total of 4881 cells in this dominant library</t>
  </si>
  <si>
    <t>GPi(0.2366)| STH(0.1324)| CaB(0.1239)| GPe(0.1014)| PuPV(0.093)| CaT(0.0704)| PuC(0.0676)| NAC(0.0479)| SN(0.0338)| CaH(0.0282)| GPeR(0.0197)| GPeC(0.0141)| Pu(0.0113)| PuR(0.0113)| SN-VTA(0.0085)</t>
  </si>
  <si>
    <t>NN_30</t>
  </si>
  <si>
    <t>['CARMN', 'RGS5', 'FLT1']</t>
  </si>
  <si>
    <t>['NOTCH3', 'CARMN', 'SLC19A1', 'GJC1', 'RGS5', 'FLT1', 'ATP10A', 'PDGFRB', 'SLC38A11', 'TRPC3']</t>
  </si>
  <si>
    <t>H23.30.001(0.9002)| H20.30.001(0.0426)| H18.30.001(0.0295)| H20.30.002(0.0213)| H19.30.004(0.0065)</t>
  </si>
  <si>
    <t>2016_A03 (0.1800)|2016_B03 (0.0769)|2006_A05 (0.0671)|2058_C03 (0.0556)|2012_A05 (0.0540)|2013_C01 (0.0540)|2013_B01 (0.0507)|2013_A01 (0.0491)|2058_B03 (0.0475)|2012_B05 (0.0426)|1959_C02 (0.0426)|1959_A02 (0.0409)|2006_B05 (0.0262)|1959_B02 (0.0196)|2018_A01 (0.0164)|2018_B01 (0.0147)|2016_C03 (0.0147)|2018_C01 (0.0115)|2018_E01 (0.0115)|988_E05 (0.0115)</t>
  </si>
  <si>
    <t>2016_A03 (0.18)|a total of 8401 cells in this dominant library</t>
  </si>
  <si>
    <t>GPi(0.2913)| GPe(0.1408)| CaB(0.1342)| PuC(0.0949)| STH(0.0606)| SN(0.0589)| Pu(0.0491)| NAC(0.0475)| PuPV(0.0426)| CaH(0.0426)| CaT(0.0229)| GPeR(0.0065)| PuR(0.0049)| GPeC(0.0016)| SN-VTA(0.0016)</t>
  </si>
  <si>
    <t>NN_31</t>
  </si>
  <si>
    <t>SMC</t>
  </si>
  <si>
    <t>['MYH11']</t>
  </si>
  <si>
    <t>['TAGLN', 'ADAMTS1', 'ACTA2', 'TPM2', 'MYOCD', 'MYH11', 'MCAM', 'FLNA', 'MYL9', 'ITGA8']</t>
  </si>
  <si>
    <t>H23.30.001(0.507)| H18.30.001(0.1784)| H20.30.001(0.1737)| H19.30.004(0.0939)| H20.30.002(0.0469)</t>
  </si>
  <si>
    <t>2012_B05 (0.0845)|2013_A01 (0.0751)|1468_A09 (0.0704)|858_D03 (0.0563)|1959_C02 (0.0423)|2018_C01 (0.0376)|2016_B03 (0.0376)|994_C03 (0.0329)|1075_B04 (0.0329)|1477_A07 (0.0329)|2012_A05 (0.0329)|2016_A03 (0.0329)|2013_B01 (0.0329)|2018_D01 (0.0282)|2058_B03 (0.0282)|960_B03 (0.0235)|1001_A06 (0.0188)|853_B07 (0.0188)|925_F03 (0.0188)|1959_B02 (0.0188)|2058_C03 (0.0141)|2018_E01 (0.0141)|1279_A07 (0.0141)|980_C02 (0.0141)|930_D05 (0.0141)|1482_A03 (0.0141)|1042_C06 (0.0141)|988_D05 (0.0141)|988_E05 (0.0141)</t>
  </si>
  <si>
    <t>2012_B05 (0.0845)|a total of 6229 cells in this dominant library</t>
  </si>
  <si>
    <t>GPi(0.3146)| STH(0.1596)| GPe(0.1455)| PuC(0.0516)| NAC(0.0469)| Pu(0.0423)| CaT(0.0423)| SN(0.0329)| GPeR(0.0329)| CaB(0.0282)| PuPV(0.0282)| SN-VTA(0.0235)| CaH(0.0235)| GPeC(0.0188)| PuR(0.0094)</t>
  </si>
  <si>
    <t>NN_32</t>
  </si>
  <si>
    <t>Pericyte</t>
  </si>
  <si>
    <t>['SLC19A1', 'RGS5']</t>
  </si>
  <si>
    <t>['SLC6A12', 'NOTCH3', 'CARMN', 'SLC19A1', 'GJC1', 'RGS5', 'PDGFRB', 'SLC38A11', 'TRPC3', 'SLC30A10']</t>
  </si>
  <si>
    <t>H23.30.001(0.5253)| H20.30.002(0.154)| H20.30.001(0.1458)| H18.30.001(0.1287)| H19.30.004(0.0461)</t>
  </si>
  <si>
    <t>2013_B01 (0.0521)|2006_A05 (0.0484)|2013_A01 (0.0469)|2016_A03 (0.0387)|988_E05 (0.0365)|2018_A01 (0.0320)|2016_B03 (0.0312)|858_D03 (0.0283)|2058_B03 (0.0275)|988_C05 (0.0275)|897_E03 (0.0253)|1959_C02 (0.0246)|2013_C01 (0.0246)|2058_C03 (0.0246)|853_B07 (0.0238)|2012_A05 (0.0231)|2012_B05 (0.0223)|1001_B06 (0.0216)|2018_E01 (0.0208)|988_D05 (0.0201)|1959_B02 (0.0193)|1279_B07 (0.0186)|1279_A07 (0.0171)|2018_B01 (0.0171)|2018_C01 (0.0171)|1075_B04 (0.0156)|930_D05 (0.0156)|994_C03 (0.0156)|930_F05 (0.0149)|2006_B05 (0.0141)|822_B01 (0.0141)|1477_A07 (0.0134)|853_A07 (0.0126)|960_B03 (0.0126)|2012_C05 (0.0119)|822_A01 (0.0119)|2016_C03 (0.0119)|930_E05 (0.0112)|1468_A09 (0.0104)|930_B05 (0.0104)</t>
  </si>
  <si>
    <t>2013_B01 (0.0521)|a total of 4881 cells in this dominant library</t>
  </si>
  <si>
    <t>GPi(0.1808)| CaB(0.1168)| GPe(0.1012)| STH(0.0967)| PuC(0.09)| CaT(0.0841)| PuPV(0.0811)| NAC(0.0484)| CaH(0.0365)| SN(0.0298)| SN-VTA(0.029)| Pu(0.0283)| PuR(0.0283)| GPeR(0.0253)| GPeC(0.0238)</t>
  </si>
  <si>
    <t>NN_33</t>
  </si>
  <si>
    <t>VLMC</t>
  </si>
  <si>
    <t>['COL15A1']</t>
  </si>
  <si>
    <t>['VIT', 'COL3A1', 'C7', 'COL15A1', 'CYP1B1', 'COL6A3', 'COL1A2', 'TBX18', 'DCN', 'ABCA8']</t>
  </si>
  <si>
    <t>H23.30.001(0.4629)| H18.30.001(0.2063)| H20.30.001(0.1786)| H20.30.002(0.1127)| H19.30.004(0.0394)</t>
  </si>
  <si>
    <t>2012_A05 (0.0503)|988_E05 (0.0459)|988_D05 (0.0455)|2013_A01 (0.0425)|2012_B05 (0.0412)|960_B03 (0.0338)|853_B07 (0.0308)|2006_A05 (0.0277)|2016_B03 (0.0277)|858_D03 (0.0277)|2006_B05 (0.0256)|891_A06 (0.0247)|2016_A03 (0.0247)|1959_C02 (0.0230)|2058_B03 (0.0217)|2013_B01 (0.0212)|1959_B02 (0.0186)|1279_A07 (0.0178)|994_C03 (0.0178)|2018_A01 (0.0160)|925_F03 (0.0156)|2018_B01 (0.0156)|1482_A03 (0.0147)|1955_B06 (0.0147)|1001_B06 (0.0147)|2018_C01 (0.0147)|930_B05 (0.0143)|2012_C05 (0.0143)|2016_C03 (0.0143)|853_A07 (0.0143)|930_C05 (0.0130)|897_E03 (0.0130)|2013_C01 (0.0121)|988_C05 (0.0117)|2018_E01 (0.0113)|1468_A09 (0.0108)|1075_B04 (0.0108)|1279_B07 (0.0108)|1169_A01 (0.0104)|930_D05 (0.0104)|930_F05 (0.0104)</t>
  </si>
  <si>
    <t>2012_A05 (0.0503)|a total of 7367 cells in this dominant library</t>
  </si>
  <si>
    <t>GPi(0.1621)| GPe(0.1331)| STH(0.0884)| CaT(0.0871)| CaB(0.0832)| PuPV(0.0828)| PuC(0.0728)| CaH(0.059)| NAC(0.0511)| GPeR(0.0481)| Pu(0.0321)| GPeC(0.0308)| PuR(0.0243)| SN(0.0234)| SN-VTA(0.0217)</t>
  </si>
  <si>
    <t>NN_37</t>
  </si>
  <si>
    <t>['AC004852.2', 'ENPP2', 'VCAN', 'RNF220']</t>
  </si>
  <si>
    <t>['AC004852.2', 'BX284613.2', 'LINC01608', 'ENPP2', 'VCAN', 'RNF220', 'TMEM144', 'PLP1', 'ST18', 'CA10']</t>
  </si>
  <si>
    <t>H23.30.001(0.7764)| H20.30.002(0.0776)| H20.30.001(0.0621)| H18.30.001(0.0559)| H19.30.004(0.028)</t>
  </si>
  <si>
    <t>2018_D01 (0.1087)|2006_A05 (0.0683)|2016_B03 (0.0528)|1955_C06 (0.0497)|1959_A02 (0.0497)|2016_C03 (0.0497)|1959_B02 (0.0404)|1169_A01 (0.0404)|1959_C02 (0.0404)|1955_B06 (0.0404)|2018_E01 (0.0404)|2006_B05 (0.0373)|2016_A03 (0.0311)|1233_A02 (0.0311)|2018_A01 (0.0280)|847_A04 (0.0280)|2012_C05 (0.0217)|2013_C01 (0.0217)|1468_A09 (0.0186)|2018_C01 (0.0186)|2058_B03 (0.0186)|2018_B01 (0.0155)|2058_C03 (0.0155)|2012_B05 (0.0155)|1075_B04 (0.0124)|822_B01 (0.0124)</t>
  </si>
  <si>
    <t>2018_D01 (0.1087)|a total of 2261 cells in this dominant library</t>
  </si>
  <si>
    <t>GPi(0.1832)| CaH(0.1087)| STH(0.1025)| Pu(0.0901)| CaB(0.0901)| PuC(0.0807)| PuPV(0.0807)| NAC(0.0745)| CaT(0.0652)| GPe(0.059)| SN(0.0497)| SN-VTA(0.0093)| PuR(0.0062)| GPeR(0.0)| GPeC(0.0)</t>
  </si>
  <si>
    <t>NN_38</t>
  </si>
  <si>
    <t>['BX284613.2', 'PDGFRA', 'ETNPPL', 'OBI1-AS1']</t>
  </si>
  <si>
    <t>['BX284613.2', 'AC004852.2', 'PDGFRA', 'ETNPPL', 'MEGF11', 'OBI1-AS1', 'HPSE2', 'EFEMP1', 'AC012405.1', 'FAM189A2']</t>
  </si>
  <si>
    <t>H23.30.001(0.5926)| H18.30.001(0.1975)| H20.30.002(0.1049)| H20.30.001(0.071)| H19.30.004(0.034)</t>
  </si>
  <si>
    <t>2058_B03 (0.0957)|2058_C03 (0.0864)|925_F03 (0.0617)|2012_C05 (0.0586)|2016_A03 (0.0432)|891_A06 (0.0401)|2012_A05 (0.0370)|1955_B06 (0.0340)|1075_B04 (0.0309)|2013_A01 (0.0278)|988_C05 (0.0278)|988_E05 (0.0247)|1001_B06 (0.0247)|2013_B01 (0.0247)|2006_A05 (0.0247)|1959_A02 (0.0247)|2018_E01 (0.0216)|2016_C03 (0.0185)|822_B01 (0.0185)|2013_C01 (0.0185)|1959_C02 (0.0185)|853_B07 (0.0154)|1169_A01 (0.0154)|1279_B07 (0.0154)|1091_A05 (0.0154)|2018_B01 (0.0123)|1468_A09 (0.0123)</t>
  </si>
  <si>
    <t>2058_B03 (0.0957)|a total of 5698 cells in this dominant library</t>
  </si>
  <si>
    <t>STH(0.1852)| SN(0.1512)| CaT(0.1235)| GPi(0.0895)| CaB(0.0864)| GPe(0.0741)| PuPV(0.0741)| NAC(0.0679)| CaH(0.0463)| SN-VTA(0.0309)| Pu(0.0247)| PuC(0.0154)| GPeC(0.0154)| GPeR(0.0093)| PuR(0.0062)</t>
  </si>
  <si>
    <t>NN_39</t>
  </si>
  <si>
    <t>['AC004852.2', 'PDGFRA', 'APBB1IP', 'DOCK8']</t>
  </si>
  <si>
    <t>['BX284613.2', 'AC004852.2', 'PDGFRA', 'ADAM28', 'APBB1IP', 'DOCK8', 'PTPRC', 'VCAN', 'ATP8B4', 'CA10']</t>
  </si>
  <si>
    <t>H23.30.001(0.5581)| H18.30.001(0.2279)| H20.30.002(0.0977)| H20.30.001(0.0837)| H19.30.004(0.0326)</t>
  </si>
  <si>
    <t>925_F03 (0.1023)|2016_A03 (0.0977)|2058_C03 (0.0698)|2012_C05 (0.0558)|1001_B06 (0.0512)|980_C02 (0.0419)|2016_C03 (0.0372)|2058_B03 (0.0372)|2018_C01 (0.0326)|1279_A07 (0.0326)|988_D05 (0.0279)|2012_B05 (0.0279)|1075_B04 (0.0279)|1959_A02 (0.0233)|2013_B01 (0.0233)|1955_C06 (0.0233)|891_A06 (0.0186)|2012_A05 (0.0186)|853_B07 (0.0140)|1233_A02 (0.0140)|822_B01 (0.0140)|2013_C01 (0.0140)|2018_E01 (0.0140)|1036_A03 (0.0140)|2006_B05 (0.0140)|858_D03 (0.0140)</t>
  </si>
  <si>
    <t>925_F03 (0.1023)|a total of 3479 cells in this dominant library</t>
  </si>
  <si>
    <t>SN(0.186)| GPi(0.1674)| CaT(0.1442)| STH(0.1023)| GPe(0.0698)| PuPV(0.0651)| SN-VTA(0.0558)| NAC(0.0512)| CaB(0.0512)| Pu(0.0326)| CaH(0.0233)| PuC(0.0233)| GPeC(0.014)| GPeR(0.0093)| PuR(0.0047)</t>
  </si>
  <si>
    <t>NN_40</t>
  </si>
  <si>
    <t>Lymphocyte</t>
  </si>
  <si>
    <t>T cells</t>
  </si>
  <si>
    <t>['LINC01934', 'CD96']</t>
  </si>
  <si>
    <t>['GPR174', 'LCK', 'CD2', 'LINC01934', 'CD96', 'GRAP2', 'SKAP1', 'ITK', 'TC2N', 'SLFN12L']</t>
  </si>
  <si>
    <t>H23.30.001(0.4553)| H20.30.001(0.2053)| H20.30.002(0.1368)| H18.30.001(0.1211)| H19.30.004(0.0816)</t>
  </si>
  <si>
    <t>1001_A06 (0.0684)|2058_C03 (0.0500)|1279_A07 (0.0474)|960_B03 (0.0474)|2012_C05 (0.0447)|2012_A05 (0.0447)|1001_B06 (0.0421)|2058_B03 (0.0395)|1075_B04 (0.0368)|2016_A03 (0.0368)|2013_C01 (0.0316)|2018_C01 (0.0263)|988_C05 (0.0263)|2013_B01 (0.0237)|994_C03 (0.0237)|1279_B07 (0.0237)|2012_B05 (0.0211)|2013_A01 (0.0211)|2018_D01 (0.0184)|988_E05 (0.0184)|858_D03 (0.0184)|822_B01 (0.0184)|2016_B03 (0.0158)|2018_A01 (0.0158)|1477_A07 (0.0132)|930_D05 (0.0132)|853_A07 (0.0132)|853_B07 (0.0132)|988_D05 (0.0132)|925_F03 (0.0105)|2018_B01 (0.0105)|1468_A09 (0.0105)|2016_C03 (0.0105)|1959_B02 (0.0105)|1091_A05 (0.0105)|1042_C06 (0.0105)|1959_A02 (0.0105)|1482_A03 (0.0105)</t>
  </si>
  <si>
    <t>1001_A06 (0.0684)|a total of 3218 cells in this dominant library</t>
  </si>
  <si>
    <t>STH(0.1711)| GPi(0.1658)| SN-VTA(0.1105)| CaT(0.1)| GPe(0.0974)| GPeR(0.0605)| PuPV(0.0605)| SN(0.0605)| NAC(0.0553)| PuC(0.0474)| CaB(0.0421)| GPeC(0.0132)| CaH(0.0132)| Pu(0.0026)| PuR(0.0)</t>
  </si>
  <si>
    <t>NN_41</t>
  </si>
  <si>
    <t>['CD3D', 'IL32', 'LINC01871']</t>
  </si>
  <si>
    <t>['CD3D', 'IL32', 'TRBC2', 'LINC01871', 'CD52', 'TRGC2', 'GZMA', 'CST7', 'NKG7', 'PRF1']</t>
  </si>
  <si>
    <t>H18.30.001(0.6235)| H19.30.004(0.1647)| H23.30.001(0.1176)| H20.30.001(0.0471)| H20.30.002(0.0471)</t>
  </si>
  <si>
    <t>858_D03 (0.2353)|1075_B04 (0.1529)|1279_A07 (0.1294)|925_F03 (0.1176)|988_D05 (0.0353)|2012_C05 (0.0235)|1482_A03 (0.0235)|853_B07 (0.0235)|853_A07 (0.0235)|2018_B01 (0.0235)|1279_B07 (0.0235)|2012_B05 (0.0118)|1001_B06 (0.0118)|2006_A05 (0.0118)|1959_C02 (0.0118)|960_B03 (0.0118)|1468_A09 (0.0118)|1091_A05 (0.0118)|930_F05 (0.0118)|2013_C01 (0.0118)|930_B05 (0.0118)|1477_A07 (0.0118)|891_A06 (0.0118)|847_C04 (0.0118)|2018_D01 (0.0118)|2018_E01 (0.0118)|1042_A06 (0.0118)</t>
  </si>
  <si>
    <t>858_D03 (0.2353)|a total of 4783 cells in this dominant library</t>
  </si>
  <si>
    <t>STH(0.3176)| GPi(0.2941)| SN(0.1176)| CaT(0.0706)| PuPV(0.0353)| GPeR(0.0353)| CaB(0.0353)| GPeC(0.0235)| NAC(0.0235)| PuC(0.0118)| Pu(0.0118)| PuR(0.0118)| SN-VTA(0.0118)| GPe(0.0)| CaH(0.0)</t>
  </si>
  <si>
    <t>NN_42</t>
  </si>
  <si>
    <t>NK cells</t>
  </si>
  <si>
    <t>['KLRF1', 'NKG7']</t>
  </si>
  <si>
    <t>['KLRF1', 'GZMB', 'GNLY', 'PYHIN1', 'PRF1', 'NKG7', 'SKAP1', 'CD247', 'TXK', 'KLRD1']</t>
  </si>
  <si>
    <t>H23.30.001(0.4308)| H18.30.001(0.3462)| H20.30.002(0.1038)| H19.30.004(0.0769)| H20.30.001(0.0423)</t>
  </si>
  <si>
    <t>858_D03 (0.1192)|1075_B04 (0.1077)|2013_C01 (0.0500)|925_F03 (0.0385)|2018_C01 (0.0385)|1279_B07 (0.0346)|2006_A05 (0.0346)|2018_B01 (0.0308)|1279_A07 (0.0308)|2012_A05 (0.0308)|988_C05 (0.0308)|2012_B05 (0.0308)|2058_B03 (0.0269)|1959_C02 (0.0269)|2012_C05 (0.0231)|2018_A01 (0.0231)|853_A07 (0.0231)|1959_B02 (0.0231)|853_B07 (0.0231)|1001_B06 (0.0192)|2016_B03 (0.0154)|2058_C03 (0.0154)|2016_C03 (0.0115)|2016_A03 (0.0115)|988_E05 (0.0115)|822_A01 (0.0115)|930_A05 (0.0115)|1955_B06 (0.0115)|1468_A09 (0.0115)</t>
  </si>
  <si>
    <t>858_D03 (0.1192)|a total of 4783 cells in this dominant library</t>
  </si>
  <si>
    <t>STH(0.2154)| GPi(0.1846)| CaB(0.1)| GPe(0.0731)| CaT(0.0654)| PuPV(0.0654)| SN(0.0538)| PuC(0.0538)| CaH(0.05)| Pu(0.0308)| GPeR(0.0269)| GPeC(0.0231)| NAC(0.0231)| SN-VTA(0.0192)| PuR(0.0154)</t>
  </si>
  <si>
    <t>NN_45</t>
  </si>
  <si>
    <t>['IL7R', 'LINC00861']</t>
  </si>
  <si>
    <t>['IL7R', 'CD28', 'TCF7', 'LTB', 'CD6', 'LINC00861', 'ITK', 'SKAP1', 'TC2N', 'ITGA4']</t>
  </si>
  <si>
    <t>H23.30.001(0.6262)| H18.30.001(0.1893)| H19.30.004(0.0825)| H20.30.001(0.0728)| H20.30.002(0.0291)</t>
  </si>
  <si>
    <t>858_D03 (0.0680)|2012_B05 (0.0583)|1075_B04 (0.0583)|2013_A01 (0.0583)|2016_A03 (0.0534)|2018_B01 (0.0485)|2012_C05 (0.0485)|1279_A07 (0.0437)|1959_C02 (0.0388)|1279_B07 (0.0340)|1959_A02 (0.0340)|2016_B03 (0.0340)|2058_B03 (0.0291)|2018_A01 (0.0291)|2013_C01 (0.0291)|2013_B01 (0.0291)|960_B03 (0.0291)|2012_A05 (0.0243)|1959_B02 (0.0243)|2018_C01 (0.0243)|2016_C03 (0.0194)|994_C03 (0.0194)|988_D05 (0.0194)|925_F03 (0.0194)|2058_C03 (0.0146)|2018_E01 (0.0146)|1091_A05 (0.0146)</t>
  </si>
  <si>
    <t>858_D03 (0.068)|a total of 4783 cells in this dominant library</t>
  </si>
  <si>
    <t>GPi(0.233)| STH(0.1699)| GPe(0.1068)| PuPV(0.0874)| CaT(0.0825)| PuC(0.0777)| NAC(0.0534)| Pu(0.0388)| CaB(0.0388)| CaH(0.034)| SN(0.034)| GPeR(0.0291)| SN-VTA(0.0097)| GPeC(0.0049)| PuR(0.0)</t>
  </si>
  <si>
    <t>NN_46</t>
  </si>
  <si>
    <t>Macrophage</t>
  </si>
  <si>
    <t>BAM</t>
  </si>
  <si>
    <t>['CCDC26', 'SIGLEC1']</t>
  </si>
  <si>
    <t>['CCDC26', 'LINC01684', 'MS4A4E', 'SIGLEC1', 'MRC1', 'CD163', 'F13A1', 'AL357522.1', 'LYVE1', 'ADGRG6']</t>
  </si>
  <si>
    <t>H18.30.001(0.4479)| H23.30.001(0.3259)| H20.30.002(0.1086)| H20.30.001(0.1042)| H19.30.004(0.0133)</t>
  </si>
  <si>
    <t>858_D03 (0.1086)|1075_B04 (0.0754)|853_B07 (0.0710)|853_A07 (0.0532)|1959_C02 (0.0288)|1091_A05 (0.0288)|2016_B03 (0.0288)|988_C05 (0.0266)|960_B03 (0.0244)|2012_A05 (0.0244)|2006_B05 (0.0244)|988_D05 (0.0222)|1959_B02 (0.0222)|2058_B03 (0.0222)|988_E05 (0.0222)|925_F03 (0.0222)|2012_B05 (0.0200)|1001_B06 (0.0200)|2013_A01 (0.0177)|2006_A05 (0.0177)|2016_A03 (0.0177)|847_A04 (0.0177)|2013_C01 (0.0155)|1959_A02 (0.0155)|1955_B06 (0.0133)|930_D05 (0.0133)|2018_A01 (0.0133)|847_D04 (0.0111)|1036_C03 (0.0111)|2018_D01 (0.0111)|891_A06 (0.0111)|847_C04 (0.0111)</t>
  </si>
  <si>
    <t>858_D03 (0.1086)|a total of 4783 cells in this dominant library</t>
  </si>
  <si>
    <t>GPi(0.1796)| STH(0.1153)| NAC(0.0843)| GPeR(0.0776)| PuC(0.071)| GPe(0.071)| GPeC(0.071)| CaH(0.0687)| CaT(0.0643)| CaB(0.0554)| PuPV(0.0466)| Pu(0.0333)| SN(0.0244)| SN-VTA(0.0222)| PuR(0.0155)</t>
  </si>
  <si>
    <t>NN_47</t>
  </si>
  <si>
    <t>['SIGLEC1', 'F13A1']</t>
  </si>
  <si>
    <t>['LILRB5', 'SIGLEC1', 'MS4A4A', 'MRC1', 'CD163', 'F13A1', 'DAB2', 'CD163L1', 'SELENOP', 'IQGAP2']</t>
  </si>
  <si>
    <t>H23.30.001(0.387)| H20.30.001(0.23)| H18.30.001(0.2142)| H20.30.002(0.1175)| H19.30.004(0.0513)</t>
  </si>
  <si>
    <t>994_C03 (0.0533)|858_D03 (0.0503)|853_B07 (0.0464)|960_B03 (0.0464)|2058_B03 (0.0405)|2012_A05 (0.0375)|1075_B04 (0.0365)|988_E05 (0.0336)|1001_B06 (0.0336)|1001_A06 (0.0326)|853_A07 (0.0296)|1279_A07 (0.0296)|2013_B01 (0.0257)|2013_A01 (0.0257)|988_C05 (0.0247)|2012_C05 (0.0237)|2016_A03 (0.0237)|2012_B05 (0.0237)|2058_C03 (0.0217)|1959_C02 (0.0217)|1959_B02 (0.0178)|2018_A01 (0.0158)|1279_B07 (0.0148)|2018_B01 (0.0148)|930_D05 (0.0138)|2016_B03 (0.0138)|2006_B05 (0.0128)|891_A06 (0.0128)|2018_E01 (0.0128)|1036_B03 (0.0128)|1959_A02 (0.0118)|988_D05 (0.0118)</t>
  </si>
  <si>
    <t>994_C03 (0.0533)|a total of 4714 cells in this dominant library</t>
  </si>
  <si>
    <t>GPi(0.1885)| STH(0.1352)| GPe(0.0859)| GPeR(0.076)| CaT(0.075)| NAC(0.0681)| SN-VTA(0.0661)| PuPV(0.0592)| PuC(0.0553)| GPeC(0.0464)| CaH(0.0444)| CaB(0.0375)| SN(0.0276)| Pu(0.0237)| PuR(0.0109)</t>
  </si>
  <si>
    <t>NN_48</t>
  </si>
  <si>
    <t>['CPAMD8', 'LINC00836', 'ADAM28', 'APBB1IP', 'DOCK8']</t>
  </si>
  <si>
    <t>['AL627316.1', 'CPAMD8', 'LINC00836', 'ADAM28', 'APBB1IP', 'DOCK8', 'CD44', 'TNC', 'GFAP', 'MIR4300HG']</t>
  </si>
  <si>
    <t>H18.30.001(0.5294)| H23.30.001(0.2591)| H20.30.001(0.1192)| H20.30.002(0.0652)| H19.30.004(0.027)</t>
  </si>
  <si>
    <t>858_D03 (0.1351)|853_B07 (0.1097)|925_F03 (0.0970)|1075_B04 (0.0715)|980_C02 (0.0413)|988_D05 (0.0413)|891_A06 (0.0350)|2018_D01 (0.0318)|853_A07 (0.0286)|2016_A03 (0.0254)|2018_E01 (0.0238)|988_C05 (0.0238)|1955_C06 (0.0207)|988_E05 (0.0191)|2012_C05 (0.0191)|994_C03 (0.0191)|1955_B06 (0.0159)|2018_C01 (0.0159)|2058_C03 (0.0127)|1001_A06 (0.0127)|2016_C03 (0.0127)|1036_C03 (0.0111)|1468_A09 (0.0111)|1959_A02 (0.0111)|2058_B03 (0.0111)|1959_B02 (0.0111)</t>
  </si>
  <si>
    <t>858_D03 (0.1351)|a total of 4783 cells in this dominant library</t>
  </si>
  <si>
    <t>GPi(0.2242)| CaT(0.1494)| STH(0.1145)| SN(0.1113)| GPeC(0.1097)| PuPV(0.0509)| CaB(0.0445)| GPeR(0.0366)| CaH(0.035)| NAC(0.0334)| GPe(0.0318)| Pu(0.0286)| SN-VTA(0.0207)| PuC(0.0079)| PuR(0.0016)</t>
  </si>
  <si>
    <t>NN_49</t>
  </si>
  <si>
    <t>['ADAM28', 'DOCK8', 'AC097518.2', 'STK32A', 'TNC']</t>
  </si>
  <si>
    <t>['LGR6', 'ADAM28', 'DOCK8', 'AC097518.2', 'STK32A', 'TNC', 'HPSE2', 'SLC6A11', 'AC012405.1', 'LINC00299']</t>
  </si>
  <si>
    <t>H18.30.001(0.619)| H23.30.001(0.1384)| H20.30.001(0.1027)| H19.30.004(0.0744)| H20.30.002(0.0655)</t>
  </si>
  <si>
    <t>853_B07 (0.2574)|858_D03 (0.2173)|994_C03 (0.0595)|1279_B07 (0.0491)|925_F03 (0.0476)|2016_A03 (0.0476)|1075_B04 (0.0461)|853_A07 (0.0461)|1169_A01 (0.0268)|2058_C03 (0.0238)|1279_A07 (0.0223)|960_B03 (0.0179)|988_E05 (0.0179)|2006_B05 (0.0164)|1001_B06 (0.0134)|2012_A05 (0.0104)</t>
  </si>
  <si>
    <t>853_B07 (0.2574)|a total of 2788 cells in this dominant library</t>
  </si>
  <si>
    <t>GPi(0.3497)| GPeC(0.2574)| STH(0.1607)| SN(0.0729)| GPeR(0.064)| GPe(0.0387)| PuPV(0.0193)| SN-VTA(0.0149)| NAC(0.0149)| PuC(0.006)| CaT(0.0015)| CaB(0.0)| CaH(0.0)| Pu(0.0)| PuR(0.0)</t>
  </si>
  <si>
    <t>NN_50</t>
  </si>
  <si>
    <t>['GEM', 'AL096709.1', 'LINC01727', 'AL627316.1', 'BLNK']</t>
  </si>
  <si>
    <t>['GEM', 'AC104574.2', 'AL096709.1', 'LINC01727', 'AL627316.1', 'BLNK', 'WDFY4', 'ADAM28', 'CD53', 'SYK']</t>
  </si>
  <si>
    <t>H18.30.001(0.8506)| H23.30.001(0.0541)| H20.30.001(0.039)| H19.30.004(0.0368)| H20.30.002(0.0195)</t>
  </si>
  <si>
    <t>853_B07 (0.4286)|925_F03 (0.2013)|853_A07 (0.0952)|891_A06 (0.0519)|858_D03 (0.0455)|2012_A05 (0.0238)|1279_A07 (0.0173)|1279_B07 (0.0152)|1075_B04 (0.0152)|988_E05 (0.0130)|1477_A07 (0.0108)|960_B03 (0.0108)</t>
  </si>
  <si>
    <t>853_B07 (0.4286)|a total of 2788 cells in this dominant library</t>
  </si>
  <si>
    <t>GPeC(0.4286)| SN(0.2078)| GPeR(0.1061)| GPi(0.0693)| STH(0.0563)| CaB(0.0519)| GPe(0.0303)| PuPV(0.0195)| CaT(0.0173)| SN-VTA(0.0043)| NAC(0.0043)| PuC(0.0043)| CaH(0.0)| Pu(0.0)| PuR(0.0)</t>
  </si>
  <si>
    <t>NN_51</t>
  </si>
  <si>
    <t>['F13A1', 'LYVE1', 'RBM47', 'ARHGAP15']</t>
  </si>
  <si>
    <t>['F13A1', 'LYVE1', 'TNFAIP8', 'RBM47', 'PTPRC', 'ARHGAP15', 'IQGAP2', 'SELENOP', 'EDA', 'HPSE2']</t>
  </si>
  <si>
    <t>H18.30.001(0.4703)| H23.30.001(0.2324)| H20.30.001(0.227)| H20.30.002(0.0378)| H19.30.004(0.0324)</t>
  </si>
  <si>
    <t>853_B07 (0.1514)|988_E05 (0.1027)|891_A06 (0.0811)|925_F03 (0.0811)|988_D05 (0.0595)|930_D05 (0.0378)|2016_C03 (0.0378)|858_D03 (0.0324)|1075_B04 (0.0270)|960_B03 (0.0216)|2006_A05 (0.0216)|1279_A07 (0.0216)|1959_B02 (0.0162)|2058_B03 (0.0162)|930_F05 (0.0162)|2012_B05 (0.0162)|1001_A06 (0.0162)|2012_A05 (0.0108)|2012_C05 (0.0108)|2016_B03 (0.0108)|847_D04 (0.0108)|2018_A01 (0.0108)|1955_C06 (0.0108)|930_C05 (0.0108)|988_C05 (0.0108)|2016_A03 (0.0108)|1169_A01 (0.0108)|1959_C02 (0.0108)|853_A07 (0.0108)</t>
  </si>
  <si>
    <t>853_B07 (0.1514)|a total of 2788 cells in this dominant library</t>
  </si>
  <si>
    <t>GPeC(0.1514)| PuPV(0.1514)| CaB(0.1135)| CaT(0.0919)| SN(0.0865)| STH(0.0865)| GPi(0.0757)| PuC(0.0703)| CaH(0.0324)| GPeR(0.0324)| NAC(0.027)| GPe(0.0216)| Pu(0.0216)| SN-VTA(0.0216)| PuR(0.0162)</t>
  </si>
  <si>
    <t>NN_52</t>
  </si>
  <si>
    <t>STR Astrocyte</t>
  </si>
  <si>
    <t>['WIF1', 'APBB1IP', 'AC068308.1', 'DOCK8']</t>
  </si>
  <si>
    <t>['WIF1', 'ADAM28', 'FYB1', 'APBB1IP', 'AC068308.1', 'DOCK8', 'RHOJ', 'ZNF98', 'GNA14', 'ADGRV1']</t>
  </si>
  <si>
    <t>H18.30.001(0.4252)| H20.30.001(0.2078)| H23.30.001(0.1883)| H20.30.002(0.1786)| H19.30.004(0.0)</t>
  </si>
  <si>
    <t>891_A06 (0.1456)|988_D05 (0.1126)|988_E05 (0.0621)|1036_A03 (0.0544)|1091_A05 (0.0408)|2018_A01 (0.0350)|1110_B07 (0.0311)|2016_C03 (0.0311)|925_F03 (0.0272)|1042_C06 (0.0272)|897_E03 (0.0252)|1042_B06 (0.0252)|2016_B03 (0.0233)|930_C05 (0.0233)|1036_C03 (0.0233)|980_C02 (0.0233)|1110_A07 (0.0214)|1042_A06 (0.0214)|853_B07 (0.0214)|2018_B01 (0.0194)|1036_B03 (0.0194)|1955_C06 (0.0194)|930_E05 (0.0155)|988_C05 (0.0155)|930_B05 (0.0155)|2006_A05 (0.0136)|930_F05 (0.0117)|2006_B05 (0.0117)</t>
  </si>
  <si>
    <t>891_A06 (0.1456)|a total of 2500 cells in this dominant library</t>
  </si>
  <si>
    <t>NAC(0.268)| CaB(0.2019)| CaT(0.1592)| PuPV(0.1223)| PuC(0.0816)| CaH(0.0466)| SN(0.0272)| Pu(0.0252)| PuR(0.0214)| GPeC(0.0214)| GPe(0.0175)| GPi(0.0039)| GPeR(0.0039)| SN-VTA(0.0)| STH(0.0)</t>
  </si>
  <si>
    <t>NN_54</t>
  </si>
  <si>
    <t>['LINC01608', 'APBB1IP', 'DOCK8', 'ETNPPL', 'OBI1-AS1']</t>
  </si>
  <si>
    <t>['LINC01608', 'APBB1IP', 'DOCK8', 'ETNPPL', 'RGMA', 'OBI1-AS1', 'RNF220', 'AC012405.1', 'HPSE2', 'EFEMP1']</t>
  </si>
  <si>
    <t>H23.30.001(0.675)| H18.30.001(0.18)| H20.30.001(0.055)| H19.30.004(0.05)| H20.30.002(0.04)</t>
  </si>
  <si>
    <t>2018_D01 (0.2050)|2016_C03 (0.1000)|1955_B06 (0.0850)|988_D05 (0.0750)|1091_A05 (0.0650)|2016_B03 (0.0650)|1279_A07 (0.0350)|1959_C02 (0.0350)|2018_C01 (0.0300)|2016_A03 (0.0300)|1955_C06 (0.0250)|2018_B01 (0.0200)|1959_B02 (0.0200)|925_F03 (0.0150)|2018_A01 (0.0150)|822_B01 (0.0150)|994_C03 (0.0150)|988_E05 (0.0150)</t>
  </si>
  <si>
    <t>2018_D01 (0.205)|a total of 2261 cells in this dominant library</t>
  </si>
  <si>
    <t>GPi(0.255)| PuPV(0.15)| CaH(0.11)| NAC(0.09)| CaT(0.085)| PuC(0.08)| STH(0.07)| Pu(0.06)| GPe(0.035)| SN(0.03)| CaB(0.015)| PuR(0.01)| GPeC(0.005)| SN-VTA(0.005)| GPeR(0.0)</t>
  </si>
  <si>
    <t>NN_55</t>
  </si>
  <si>
    <t>ImOligo</t>
  </si>
  <si>
    <t>['ADAM28', 'DOCK8', 'ENPP2', 'C10orf90']</t>
  </si>
  <si>
    <t>['ADAM28', 'APBB1IP', 'DOCK8', 'ENPP2', 'C10orf90', 'AC008691.1', 'RNF220', 'KCNH8', 'PLP1', 'ST18']</t>
  </si>
  <si>
    <t>H23.30.001(0.5982)| H20.30.002(0.1246)| H19.30.004(0.11)| H20.30.001(0.0875)| H18.30.001(0.0797)</t>
  </si>
  <si>
    <t>2018_D01 (0.1425)|2016_C03 (0.1044)|2006_A05 (0.0629)|1279_A07 (0.0561)|1279_B07 (0.0494)|2016_B03 (0.0483)|1169_A01 (0.0292)|994_C03 (0.0269)|2018_A01 (0.0236)|2012_C05 (0.0202)|2018_B01 (0.0202)|2016_A03 (0.0180)|1036_C03 (0.0168)|2018_E01 (0.0168)|822_A01 (0.0157)|1477_A07 (0.0157)|1959_B02 (0.0157)|1042_C06 (0.0157)|1458_A09 (0.0146)|2013_A01 (0.0135)|2018_C01 (0.0135)|1955_B06 (0.0135)|1482_A03 (0.0123)|1091_A05 (0.0112)|2012_A05 (0.0112)|988_D05 (0.0112)|1110_B07 (0.0112)|2058_C03 (0.0101)|2006_B05 (0.0101)|980_C02 (0.0101)|1075_B04 (0.0101)|2058_B03 (0.0101)|847_A04 (0.0101)</t>
  </si>
  <si>
    <t>2018_D01 (0.1425)|a total of 2261 cells in this dominant library</t>
  </si>
  <si>
    <t>GPi(0.2357)| STH(0.174)| PuPV(0.1358)| NAC(0.0842)| PuC(0.0763)| CaB(0.0741)| CaT(0.0606)| GPe(0.0483)| CaH(0.0404)| PuR(0.0224)| SN(0.018)| Pu(0.0157)| SN-VTA(0.0079)| GPeR(0.0056)| GPeC(0.0011)</t>
  </si>
  <si>
    <t>NN_56</t>
  </si>
  <si>
    <t>['WIF1', 'LINC00639', 'MOBP', 'ENPP2']</t>
  </si>
  <si>
    <t>['WIF1', 'LINC01608', 'LINC00639', 'MOBP', 'ENPP2', 'UGT8', 'OBI1-AS1', 'KCNH8', 'RNF220', 'PLP1']</t>
  </si>
  <si>
    <t>H23.30.001(0.3966)| H18.30.001(0.341)| H20.30.002(0.136)| H20.30.001(0.1169)| H19.30.004(0.0096)</t>
  </si>
  <si>
    <t>2018_A01 (0.1130)|2016_B03 (0.1054)|2016_C03 (0.0862)|1110_B07 (0.0805)|988_D05 (0.0766)|988_E05 (0.0556)|1091_A05 (0.0517)|847_A04 (0.0479)|822_A01 (0.0421)|847_D04 (0.0307)|1042_B06 (0.0287)|1110_A07 (0.0230)|1036_C03 (0.0211)|1036_A03 (0.0211)|2018_B01 (0.0172)|1042_A06 (0.0172)|1042_C06 (0.0172)|822_B01 (0.0153)|897_E03 (0.0134)|1955_B06 (0.0115)|847_B04 (0.0115)</t>
  </si>
  <si>
    <t>2018_A01 (0.113)|a total of 7432 cells in this dominant library</t>
  </si>
  <si>
    <t>NAC(0.2759)| PuC(0.251)| PuPV(0.1839)| CaT(0.0939)| CaH(0.0651)| PuR(0.0556)| CaB(0.0326)| Pu(0.0115)| STH(0.0115)| GPe(0.0096)| GPi(0.0057)| SN(0.0038)| GPeC(0.0)| GPeR(0.0)| SN-VTA(0.0)</t>
  </si>
  <si>
    <t>NN_57</t>
  </si>
  <si>
    <t>['SLC26A3', 'TNC']</t>
  </si>
  <si>
    <t>['AL355612.1', 'SLC26A3', 'AC124854.1', 'TNC', 'LAMA1', 'OBI1-AS1', 'APOE', 'HPSE2', 'AC012405.1', 'GLI3']</t>
  </si>
  <si>
    <t>H23.30.001(0.7596)| H20.30.001(0.1032)| H20.30.002(0.1017)| H18.30.001(0.0277)| H19.30.004(0.0077)</t>
  </si>
  <si>
    <t>2058_C03 (0.6009)|2058_B03 (0.0770)|1001_A06 (0.0678)|1169_A01 (0.0586)|2012_B05 (0.0308)|1001_B06 (0.0277)|2013_B01 (0.0185)|960_B03 (0.0154)|2016_A03 (0.0123)|994_C03 (0.0108)</t>
  </si>
  <si>
    <t>2058_C03 (0.6009)|a total of 4967 cells in this dominant library</t>
  </si>
  <si>
    <t>SN(0.6102)| STH(0.151)| SN-VTA(0.0955)| GPi(0.0786)| GPe(0.0185)| GPeR(0.0154)| PuPV(0.0139)| NAC(0.0046)| CaT(0.0046)| GPeC(0.0031)| CaB(0.0015)| PuC(0.0015)| Pu(0.0015)| CaH(0.0)| PuR(0.0)</t>
  </si>
  <si>
    <t>NN_58</t>
  </si>
  <si>
    <t>['CPAMD8', 'MATN2']</t>
  </si>
  <si>
    <t>['CPAMD8', 'CD99', 'GYG2', 'AHNAK', 'MATN2', 'MIR4300HG', 'WDR49', 'MYO5C', 'ZBTB7C', 'ST6GAL1']</t>
  </si>
  <si>
    <t>H20.30.001(0.4926)| H20.30.002(0.2296)| H23.30.001(0.1333)| H18.30.001(0.0852)| H19.30.004(0.0593)</t>
  </si>
  <si>
    <t>1001_A06 (0.4111)|1001_B06 (0.1630)|988_C05 (0.0556)|2058_C03 (0.0444)|858_D03 (0.0407)|2016_A03 (0.0370)|960_B03 (0.0296)|1279_A07 (0.0259)|925_F03 (0.0259)|994_C03 (0.0222)|1075_B04 (0.0185)|2058_B03 (0.0185)|1279_B07 (0.0185)|2012_B05 (0.0148)|1468_A09 (0.0148)|988_E05 (0.0148)|1482_A03 (0.0111)</t>
  </si>
  <si>
    <t>1001_A06 (0.4111)|a total of 3218 cells in this dominant library</t>
  </si>
  <si>
    <t>SN-VTA(0.5741)| GPi(0.1296)| STH(0.1037)| SN(0.0704)| CaT(0.063)| GPeR(0.0296)| PuPV(0.0148)| GPe(0.0111)| CaB(0.0037)| GPeC(0.0)| CaH(0.0)| PuC(0.0)| Pu(0.0)| NAC(0.0)| PuR(0.0)</t>
  </si>
  <si>
    <t>NN_59</t>
  </si>
  <si>
    <t>['AC090809.1', 'AC019068.1', 'NTN1']</t>
  </si>
  <si>
    <t>['AC090809.1', 'AC009975.1', 'AC019068.1', 'NTN1', 'OBI1-AS1', 'HPSE2', 'APOE', 'DOCK5', 'SHROOM3', 'TTN']</t>
  </si>
  <si>
    <t>H20.30.002(0.6731)| H20.30.001(0.2201)| H18.30.001(0.0744)| H23.30.001(0.0259)| H19.30.004(0.0065)</t>
  </si>
  <si>
    <t>1001_B06 (0.6731)|1001_A06 (0.2136)|925_F03 (0.0518)|1075_B04 (0.0194)</t>
  </si>
  <si>
    <t>1001_B06 (0.6731)|a total of 3982 cells in this dominant library</t>
  </si>
  <si>
    <t>SN-VTA(0.8867)| SN(0.0615)| STH(0.0356)| GPi(0.0162)| CaT(0.0)| CaH(0.0)| CaB(0.0)| GPeR(0.0)| GPeC(0.0)| GPe(0.0)| NAC(0.0)| PuPV(0.0)| PuC(0.0)| Pu(0.0)| PuR(0.0)</t>
  </si>
  <si>
    <t>NN_60</t>
  </si>
  <si>
    <t>['TRDN', 'LINC01094']</t>
  </si>
  <si>
    <t>['TRDN', 'LRAT', 'GALNT3', 'RERGL', 'LINC01094', 'STOM', 'CRYAB', 'LINC01088', 'MIR4300HG', 'ST6GAL1']</t>
  </si>
  <si>
    <t>H18.30.001(0.2539)| H19.30.004(0.2356)| H23.30.001(0.2147)| H20.30.001(0.2016)| H20.30.002(0.0942)</t>
  </si>
  <si>
    <t>1468_A09 (0.2356)|925_F03 (0.2173)|980_C02 (0.0995)|1001_A06 (0.0759)|2058_C03 (0.0759)|1001_B06 (0.0707)|2016_A03 (0.0366)|2018_D01 (0.0314)|2012_B05 (0.0288)|858_D03 (0.0236)|988_C05 (0.0236)|1482_A03 (0.0183)|2013_C01 (0.0131)|1075_B04 (0.0105)|2012_A05 (0.0105)</t>
  </si>
  <si>
    <t>1468_A09 (0.2356)|a total of 3319 cells in this dominant library</t>
  </si>
  <si>
    <t>SN(0.2932)| STH(0.2487)| SN-VTA(0.1466)| GPi(0.1414)| CaT(0.1335)| CaB(0.0157)| GPe(0.0105)| GPeR(0.0026)| GPeC(0.0026)| CaH(0.0026)| PuR(0.0026)| PuPV(0.0)| PuC(0.0)| Pu(0.0)| NAC(0.0)</t>
  </si>
  <si>
    <t>NN_61</t>
  </si>
  <si>
    <t>['STON1', 'AEBP1', 'CPXM2', 'HLA-E']</t>
  </si>
  <si>
    <t>['STON1', 'AC019068.1', 'AEBP1', 'CPXM2', 'HLA-E', 'NTN1', 'GYG2', 'MATN2', 'WDR49', 'FRMPD3']</t>
  </si>
  <si>
    <t>H20.30.001(0.6069)| H20.30.002(0.262)| H18.30.001(0.0648)| H23.30.001(0.0407)| H19.30.004(0.0256)</t>
  </si>
  <si>
    <t>1001_A06 (0.6009)|1001_B06 (0.2620)|925_F03 (0.0467)|1468_A09 (0.0241)|2058_B03 (0.0120)|858_D03 (0.0105)</t>
  </si>
  <si>
    <t>1001_A06 (0.6009)|a total of 3218 cells in this dominant library</t>
  </si>
  <si>
    <t>SN-VTA(0.863)| SN(0.0527)| STH(0.0437)| GPi(0.0286)| GPe(0.006)| GPeR(0.003)| CaT(0.0015)| GPeC(0.0015)| CaH(0.0)| CaB(0.0)| NAC(0.0)| PuPV(0.0)| PuC(0.0)| Pu(0.0)| PuR(0.0)</t>
  </si>
  <si>
    <t>NN_62</t>
  </si>
  <si>
    <t>['AC090809.1', 'KCNJ16', 'LGR6']</t>
  </si>
  <si>
    <t>['ITPRID1', 'AC090809.1', 'AC009975.1', 'KCNJ16', 'LGR6', 'LINC00499', 'LINC00278', 'NTN1', 'STK32A', 'MKX']</t>
  </si>
  <si>
    <t>H20.30.002(0.8242)| H20.30.001(0.1235)| H18.30.001(0.0282)| H19.30.004(0.0148)| H23.30.001(0.0094)</t>
  </si>
  <si>
    <t>1001_B06 (0.8242)|1001_A06 (0.1221)|1468_A09 (0.0148)|925_F03 (0.0134)</t>
  </si>
  <si>
    <t>1001_B06 (0.8242)|a total of 3982 cells in this dominant library</t>
  </si>
  <si>
    <t>SN-VTA(0.9463)| STH(0.0268)| SN(0.0134)| GPi(0.0067)| GPeC(0.004)| GPeR(0.0013)| GPe(0.0013)| CaH(0.0)| CaB(0.0)| CaT(0.0)| NAC(0.0)| PuPV(0.0)| PuC(0.0)| Pu(0.0)| PuR(0.0)</t>
  </si>
  <si>
    <t>NN_63</t>
  </si>
  <si>
    <t>['SOCS3', 'PIRT', 'C11orf96', 'COL27A1']</t>
  </si>
  <si>
    <t>['SOCS3', 'PIRT', 'CCL2', 'CPXM2', 'C11orf96', 'COL27A1', 'C4orf19', 'ETS1', 'NTN1', 'MATN2']</t>
  </si>
  <si>
    <t>H20.30.001(0.8754)| H20.30.002(0.0818)| H18.30.001(0.0195)| H23.30.001(0.0175)| H19.30.004(0.0058)</t>
  </si>
  <si>
    <t>1001_A06 (0.8656)|1001_B06 (0.0779)|925_F03 (0.0107)</t>
  </si>
  <si>
    <t>1001_A06 (0.8656)|a total of 3218 cells in this dominant library</t>
  </si>
  <si>
    <t>SN-VTA(0.9435)| GPi(0.0204)| SN(0.0175)| STH(0.0107)| GPe(0.0039)| GPeR(0.0029)| PuPV(0.001)| GPeC(0.0)| CaB(0.0)| CaH(0.0)| CaT(0.0)| PuC(0.0)| Pu(0.0)| NAC(0.0)| PuR(0.0)</t>
  </si>
  <si>
    <t>NN_64</t>
  </si>
  <si>
    <t>['AC004690.2', 'SLC26A3', 'STEAP1B', 'AC092924.2']</t>
  </si>
  <si>
    <t>['AC004690.2', 'SLC26A3', 'STEAP1B', 'AC092924.2', 'SCD', 'CRYAB', 'AC008571.2', 'LINC00609', 'ST18', 'SLC7A11']</t>
  </si>
  <si>
    <t>H23.30.001(0.9524)| H20.30.001(0.0268)| H20.30.002(0.0119)| H18.30.001(0.0045)| H19.30.004(0.0045)</t>
  </si>
  <si>
    <t>2058_C03 (0.6042)|2058_B03 (0.3051)|1001_A06 (0.0134)|2016_A03 (0.0104)</t>
  </si>
  <si>
    <t>2058_C03 (0.6042)|a total of 4967 cells in this dominant library</t>
  </si>
  <si>
    <t>SN(0.6101)| STH(0.3155)| GPi(0.0268)| GPe(0.0193)| SN-VTA(0.0179)| PuPV(0.006)| CaT(0.003)| PuR(0.0015)| GPeC(0.0)| CaB(0.0)| CaH(0.0)| GPeR(0.0)| PuC(0.0)| NAC(0.0)| Pu(0.0)</t>
  </si>
  <si>
    <t>NN_65</t>
  </si>
  <si>
    <t>['LINC01792', 'SLC26A3', 'STEAP1B', 'OPALIN', 'LINC01608']</t>
  </si>
  <si>
    <t>['LINC01792', 'SLC26A3', 'STEAP1B', 'OPALIN', 'LINC01608', 'APOD', 'HHIP', 'KCNH8', 'RNF220', 'PLP1']</t>
  </si>
  <si>
    <t>H23.30.001(0.9228)| H20.30.001(0.055)| H20.30.002(0.012)| H18.30.001(0.0074)| H19.30.004(0.0028)</t>
  </si>
  <si>
    <t>2058_C03 (0.6617)|2058_B03 (0.1701)|1001_A06 (0.0360)|2016_A03 (0.0250)|2013_B01 (0.0148)|994_C03 (0.0106)</t>
  </si>
  <si>
    <t>2058_C03 (0.6617)|a total of 4967 cells in this dominant library</t>
  </si>
  <si>
    <t>SN(0.6645)| STH(0.1788)| GPi(0.0642)| SN-VTA(0.0397)| GPe(0.0152)| CaT(0.0139)| NAC(0.0106)| PuPV(0.0088)| Pu(0.0014)| CaH(0.0009)| GPeR(0.0009)| PuC(0.0009)| CaB(0.0)| GPeC(0.0)| PuR(0.0)</t>
  </si>
  <si>
    <t>NN_66</t>
  </si>
  <si>
    <t>['AC114485.1', 'SLC26A3', 'COL18A1', 'AC012494.1', 'PRTG']</t>
  </si>
  <si>
    <t>['AC114485.1', 'SLC26A3', 'COL18A1', 'AC012494.1', 'PRTG', 'CRYAB', 'LINC00609', 'PLP1', 'LINC01515', 'PTGDS']</t>
  </si>
  <si>
    <t>H23.30.001(0.9275)| H20.30.001(0.0652)| H20.30.002(0.0072)| H18.30.001(0.0)| H19.30.004(0.0)</t>
  </si>
  <si>
    <t>2058_C03 (0.8551)|2058_B03 (0.0471)|994_C03 (0.0326)|1001_A06 (0.0290)|2016_A03 (0.0109)</t>
  </si>
  <si>
    <t>2058_C03 (0.8551)|a total of 4967 cells in this dominant library</t>
  </si>
  <si>
    <t>SN(0.8551)| GPi(0.0543)| STH(0.0507)| SN-VTA(0.0326)| GPeR(0.0036)| CaH(0.0036)| CaT(0.0)| GPe(0.0)| GPeC(0.0)| CaB(0.0)| NAC(0.0)| PuPV(0.0)| PuC(0.0)| Pu(0.0)| PuR(0.0)</t>
  </si>
  <si>
    <t>NN_67</t>
  </si>
  <si>
    <t>['AL137139.2', 'AL133304.3', 'TNC']</t>
  </si>
  <si>
    <t>['AC083864.5', 'AL137139.2', 'AL133304.3', 'TNC', 'ADAMTS9', 'GALNT15', 'GFAP', 'AC073941.1', 'LINC00609', 'AC012405.1']</t>
  </si>
  <si>
    <t>H23.30.001(0.5481)| H20.30.002(0.2677)| H20.30.001(0.093)| H18.30.001(0.0885)| H19.30.004(0.0027)</t>
  </si>
  <si>
    <t>2012_C05 (0.2298)|988_C05 (0.1610)|822_B01 (0.0730)|1959_A02 (0.0682)|1959_B02 (0.0491)|988_E05 (0.0485)|2018_E01 (0.0352)|1959_C02 (0.0325)|988_D05 (0.0245)|2018_C01 (0.0221)|2018_B01 (0.0205)|1955_B06 (0.0176)|1091_A05 (0.0160)|2013_C01 (0.0149)|1042_C06 (0.0101)</t>
  </si>
  <si>
    <t>2012_C05 (0.2298)|a total of 5802 cells in this dominant library</t>
  </si>
  <si>
    <t>CaT(0.4575)| PuPV(0.1565)| NAC(0.1165)| CaH(0.073)| Pu(0.0392)| GPe(0.0373)| GPi(0.0296)| CaB(0.028)| PuC(0.0235)| PuR(0.0131)| STH(0.0096)| SN(0.0064)| GPeR(0.0051)| GPeC(0.0048)| SN-VTA(0.0)</t>
  </si>
  <si>
    <t>NN_68</t>
  </si>
  <si>
    <t>['PTCSC3', 'AL137139.2', 'HSPA1B']</t>
  </si>
  <si>
    <t>['LRAT', 'PTCSC3', 'ARMC3', 'HSPB8', 'AL137139.2', 'HSPA1B', 'HSPA1A', 'MIR4300HG', 'LINC00609', 'CFAP47']</t>
  </si>
  <si>
    <t>H23.30.001(0.7069)| H20.30.001(0.1271)| H18.30.001(0.1227)| H20.30.002(0.0375)| H19.30.004(0.0057)</t>
  </si>
  <si>
    <t>2012_C05 (0.2250)|2018_E01 (0.2104)|2013_C01 (0.0935)|1955_B06 (0.0757)|891_A06 (0.0687)|980_C02 (0.0591)|930_C05 (0.0362)|1959_B02 (0.0331)|1959_A02 (0.0286)|988_C05 (0.0235)|925_F03 (0.0191)|847_A04 (0.0146)|2006_A05 (0.0127)|1482_A03 (0.0102)</t>
  </si>
  <si>
    <t>2012_C05 (0.225)|a total of 5802 cells in this dominant library</t>
  </si>
  <si>
    <t>CaT(0.5207)| CaB(0.1844)| CaH(0.1596)| NAC(0.0509)| GPi(0.0273)| PuPV(0.0197)| SN(0.0197)| STH(0.0057)| GPe(0.0051)| GPeR(0.0038)| PuC(0.0019)| PuR(0.0006)| Pu(0.0006)| GPeC(0.0)| SN-VTA(0.0)</t>
  </si>
  <si>
    <t>NN_69</t>
  </si>
  <si>
    <t>['AL157886.1', 'SERPINA3']</t>
  </si>
  <si>
    <t>['AL157886.1', 'LRAT', 'SERPINA3', 'LDLR', 'FABP5', 'PMP2', 'CD44', 'BMPR1B', 'CNN3', 'LRIG1']</t>
  </si>
  <si>
    <t>H20.30.001(0.7308)| H23.30.001(0.1923)| H18.30.001(0.0734)| H20.30.002(0.0035)| H19.30.004(0.0)</t>
  </si>
  <si>
    <t>980_C02 (0.5804)|2013_C01 (0.0839)|930_E05 (0.0769)|891_A06 (0.0559)|930_C05 (0.0490)|2018_E01 (0.0315)|2012_C05 (0.0315)|1955_B06 (0.0140)|1959_B02 (0.0105)|847_A04 (0.0105)|988_E05 (0.0105)|1042_B06 (0.0105)</t>
  </si>
  <si>
    <t>980_C02 (0.5804)|a total of 6906 cells in this dominant library</t>
  </si>
  <si>
    <t>CaT(0.6503)| CaB(0.2238)| CaH(0.0839)| NAC(0.021)| PuPV(0.014)| GPi(0.007)| GPe(0.0)| GPeR(0.0)| GPeC(0.0)| Pu(0.0)| PuC(0.0)| PuR(0.0)| SN(0.0)| SN-VTA(0.0)| STH(0.0)</t>
  </si>
  <si>
    <t>NN_70</t>
  </si>
  <si>
    <t>['CPAMD8', 'OAF', 'AL137139.2', 'MOXD1', 'RHOJ']</t>
  </si>
  <si>
    <t>['CTSH', 'CPAMD8', 'OAF', 'AL137139.2', 'MOXD1', 'RHOJ', 'ZNF98', 'SLCO1C1', 'LINC00609', 'GLI3']</t>
  </si>
  <si>
    <t>H18.30.001(0.3114)| H20.30.002(0.2851)| H23.30.001(0.2456)| H20.30.001(0.1579)| H19.30.004(0.0)</t>
  </si>
  <si>
    <t>988_C05 (0.2193)|988_D05 (0.1096)|891_A06 (0.1053)|2012_C05 (0.0877)|988_E05 (0.0833)|2018_E01 (0.0482)|822_B01 (0.0482)|1091_A05 (0.0395)|980_C02 (0.0351)|925_F03 (0.0263)|1959_A02 (0.0263)|2016_C03 (0.0175)|930_E05 (0.0132)|853_B07 (0.0132)|2018_C01 (0.0132)</t>
  </si>
  <si>
    <t>988_C05 (0.2193)|a total of 5279 cells in this dominant library</t>
  </si>
  <si>
    <t>CaT(0.5)| PuPV(0.1623)| CaB(0.1272)| NAC(0.0746)| SN(0.0263)| GPe(0.0219)| CaH(0.0219)| PuC(0.0175)| PuR(0.0132)| GPeC(0.0132)| GPi(0.0088)| Pu(0.0088)| STH(0.0044)| GPeR(0.0)| SN-VTA(0.0)</t>
  </si>
  <si>
    <t>NN_71</t>
  </si>
  <si>
    <t>['SNX22', 'BEST3']</t>
  </si>
  <si>
    <t>['SNX22', 'AC004852.2', 'BX284613.2', 'BEST3', 'VCAN', 'MEGF11', 'SEMA3E', 'HIP1R', 'CA10', 'PTPRZ1']</t>
  </si>
  <si>
    <t>H23.30.001(0.7839)| H20.30.001(0.0931)| H20.30.002(0.0724)| H18.30.001(0.0476)| H19.30.004(0.0031)</t>
  </si>
  <si>
    <t>2012_C05 (0.2813)|1959_C02 (0.0558)|2013_C01 (0.0496)|1959_A02 (0.0465)|2018_E01 (0.0465)|822_B01 (0.0445)|1959_B02 (0.0414)|1955_C06 (0.0341)|2016_C03 (0.0321)|2018_B01 (0.0300)|1482_A03 (0.0290)|2013_A01 (0.0269)|1955_B06 (0.0259)|2016_B03 (0.0196)|2018_A01 (0.0196)|1091_A05 (0.0196)|2006_B05 (0.0186)|2018_C01 (0.0176)|1042_C06 (0.0176)|2006_A05 (0.0176)|988_E05 (0.0165)|988_C05 (0.0124)|2018_D01 (0.0114)|822_A01 (0.0103)|980_C02 (0.0103)</t>
  </si>
  <si>
    <t>2012_C05 (0.2813)|a total of 5802 cells in this dominant library</t>
  </si>
  <si>
    <t>CaT(0.3506)| PuPV(0.1313)| NAC(0.0982)| Pu(0.09)| CaB(0.0776)| CaH(0.0703)| GPe(0.0631)| GPi(0.0496)| PuC(0.0403)| PuR(0.0165)| STH(0.0041)| SN(0.0031)| GPeC(0.0021)| SN-VTA(0.0021)| GPeR(0.001)</t>
  </si>
  <si>
    <t>NN_72</t>
  </si>
  <si>
    <t>['MIR3681HG', 'BCAN']</t>
  </si>
  <si>
    <t>['AL450345.2', 'MIR3681HG', 'AC004852.2', 'COL9A1', 'BCAN', 'LINC02328', 'APOD', 'ATP10B', 'PTPRZ1', 'NELL1']</t>
  </si>
  <si>
    <t>H23.30.001(0.3839)| H20.30.002(0.3507)| H18.30.001(0.1908)| H20.30.001(0.0735)| H19.30.004(0.0012)</t>
  </si>
  <si>
    <t>822_B01 (0.1351)|822_A01 (0.0960)|1955_B06 (0.0841)|847_A04 (0.0794)|1036_A03 (0.0604)|1959_C02 (0.0509)|2006_A05 (0.0379)|1959_B02 (0.0344)|1042_A06 (0.0320)|847_D04 (0.0273)|1042_C06 (0.0261)|1036_C03 (0.0249)|1959_A02 (0.0225)|2016_C03 (0.0213)|988_D05 (0.0201)|2016_B03 (0.0190)|1955_C06 (0.0190)|847_C04 (0.0190)|2018_A01 (0.0154)|1091_A05 (0.0154)|2018_B01 (0.0142)|2018_C01 (0.0142)|2013_C01 (0.0142)|1042_B06 (0.0130)|1036_B03 (0.0118)</t>
  </si>
  <si>
    <t>822_B01 (0.1351)|a total of 6920 cells in this dominant library</t>
  </si>
  <si>
    <t>NAC(0.2097)| CaH(0.2002)| PuPV(0.1931)| PuR(0.1043)| Pu(0.0699)| PuC(0.0628)| CaB(0.0592)| CaT(0.0355)| GPe(0.0284)| GPi(0.0201)| SN(0.0095)| GPeR(0.0036)| STH(0.0024)| SN-VTA(0.0012)| GPeC(0.0)</t>
  </si>
  <si>
    <t>NN_73</t>
  </si>
  <si>
    <t>['MIR3681HG', 'LINC02328']</t>
  </si>
  <si>
    <t>['AL450345.2', 'MIR3681HG', 'AC004852.2', 'COL9A1', 'AC124254.2', 'LINC02328', 'PDGFRA', 'AL353784.1', 'ATP10B', 'PTPRZ1']</t>
  </si>
  <si>
    <t>H23.30.001(0.5554)| H18.30.001(0.1807)| H20.30.002(0.1427)| H20.30.001(0.1201)| H19.30.004(0.001)</t>
  </si>
  <si>
    <t>1959_B02 (0.0821)|1955_B06 (0.0801)|1959_A02 (0.0739)|822_A01 (0.0585)|847_A04 (0.0493)|1959_C02 (0.0483)|1482_A03 (0.0472)|2006_A05 (0.0411)|2016_B03 (0.0390)|2018_A01 (0.0359)|1036_B03 (0.0349)|1091_A05 (0.0329)|2018_B01 (0.0329)|2016_C03 (0.0308)|1036_A03 (0.0298)|1110_A07 (0.0277)|822_B01 (0.0267)|847_C04 (0.0226)|1042_B06 (0.0175)|1110_B07 (0.0175)|1042_A06 (0.0154)|847_B04 (0.0154)|2013_C01 (0.0144)|2013_A01 (0.0133)|2012_B05 (0.0133)</t>
  </si>
  <si>
    <t>1959_B02 (0.0821)|a total of 7977 cells in this dominant library</t>
  </si>
  <si>
    <t>NAC(0.2659)| CaH(0.2125)| PuPV(0.115)| PuC(0.076)| CaB(0.0749)| PuR(0.0739)| GPi(0.0708)| Pu(0.0534)| GPe(0.0287)| CaT(0.0236)| SN(0.0021)| STH(0.0021)| GPeR(0.001)| GPeC(0.0)| SN-VTA(0.0)</t>
  </si>
  <si>
    <t>NN_74</t>
  </si>
  <si>
    <t>Ependymal</t>
  </si>
  <si>
    <t>['ADGB', 'AC020718.1']</t>
  </si>
  <si>
    <t>['ADGB', 'DNAH12', 'AC020718.1', 'AC019330.1', 'SPATA17', 'DNAH11', 'SPAG17', 'CFAP299', 'ARMC3', 'CFAP47']</t>
  </si>
  <si>
    <t>H23.30.001(0.8618)| H20.30.001(0.1051)| H18.30.001(0.0301)| H19.30.004(0.0015)| H20.30.002(0.0015)</t>
  </si>
  <si>
    <t>2018_E01 (0.4393)|2013_C01 (0.1625)|2012_C05 (0.1039)|980_C02 (0.0807)|1955_B06 (0.0620)|1959_B02 (0.0571)|891_A06 (0.0236)|1959_A02 (0.0206)|2006_A05 (0.0152)|930_E05 (0.0122)</t>
  </si>
  <si>
    <t>2018_E01 (0.4393)|a total of 6375 cells in this dominant library</t>
  </si>
  <si>
    <t>CaT(0.6247)| CaB(0.2139)| CaH(0.1313)| NAC(0.0228)| STH(0.0019)| GPi(0.0015)| SN(0.0015)| GPeR(0.0011)| GPeC(0.0004)| GPe(0.0004)| PuPV(0.0004)| PuC(0.0)| Pu(0.0)| PuR(0.0)| SN-VTA(0.0)</t>
  </si>
  <si>
    <t>NN_75</t>
  </si>
  <si>
    <t>['AL445259.1', 'WIF1']</t>
  </si>
  <si>
    <t>['AL445259.1', 'EMX2OS', 'WIF1', 'AC068308.1', 'RHOJ', 'CA8', 'APOE', 'HPSE2', 'SPARCL1', 'GFRA1']</t>
  </si>
  <si>
    <t>H23.30.001(0.3355)| H20.30.002(0.3031)| H20.30.001(0.2548)| H18.30.001(0.1064)| H19.30.004(0.0002)</t>
  </si>
  <si>
    <t>1036_A03 (0.1395)|1036_B03 (0.0984)|1955_B06 (0.0932)|1959_A02 (0.0822)|1042_B06 (0.0748)|1036_C03 (0.0690)|1042_A06 (0.0647)|1042_C06 (0.0578)|1959_C02 (0.0502)|1091_A05 (0.0481)|1955_C06 (0.0362)|1959_B02 (0.0353)|1110_B07 (0.0192)|2006_A05 (0.0186)|930_A05 (0.0155)|847_A04 (0.0153)|930_C05 (0.0145)|822_A01 (0.0122)|2006_B05 (0.0118)|1110_A07 (0.0112)</t>
  </si>
  <si>
    <t>1036_A03 (0.1395)|a total of 10559 cells in this dominant library</t>
  </si>
  <si>
    <t>NAC(0.6649)| CaH(0.1738)| Pu(0.0864)| CaB(0.0283)| PuR(0.0167)| GPe(0.0141)| GPeR(0.005)| GPeC(0.0027)| PuPV(0.0025)| CaT(0.0021)| GPi(0.0016)| PuC(0.001)| STH(0.0006)| SN(0.0002)| SN-VTA(0.0)</t>
  </si>
  <si>
    <t>NN_76</t>
  </si>
  <si>
    <t>['WIF1', 'FAM198B-AS1', 'CTXND1', 'HPSE2', 'LINC00299']</t>
  </si>
  <si>
    <t>['WIF1', 'FAM198B-AS1', 'ZNF98', 'CTXND1', 'HPSE2', 'LINC00299', 'GLI3', 'SLC1A3', 'NR2F2-AS1', 'ADGRV1']</t>
  </si>
  <si>
    <t>H23.30.001(0.406)| H20.30.002(0.2172)| H20.30.001(0.1955)| H18.30.001(0.1813)| H19.30.004(0.0)</t>
  </si>
  <si>
    <t>2016_C03 (0.1495)|822_B01 (0.1362)|988_D05 (0.1337)|988_E05 (0.1270)|2018_B01 (0.0802)|2012_C05 (0.0585)|2018_E01 (0.0501)|930_B05 (0.0476)|980_C02 (0.0393)|891_A06 (0.0301)|988_C05 (0.0217)|930_D05 (0.0201)|2018_C01 (0.0167)|2018_A01 (0.0109)|2006_A05 (0.0109)</t>
  </si>
  <si>
    <t>2016_C03 (0.1495)|a total of 8224 cells in this dominant library</t>
  </si>
  <si>
    <t>PuPV(0.4954)| CaT(0.3033)| PuC(0.0886)| CaB(0.0635)| GPe(0.0209)| CaH(0.0125)| GPeC(0.0058)| Pu(0.0042)| PuR(0.0033)| NAC(0.0017)| SN(0.0008)| GPi(0.0)| GPeR(0.0)| SN-VTA(0.0)| STH(0.0)</t>
  </si>
  <si>
    <t>NN_77</t>
  </si>
  <si>
    <t>['WIF1', 'LUCAT1', 'ZNF98']</t>
  </si>
  <si>
    <t>['PRDM16-DT', 'WIF1', 'LUCAT1', 'MOXD1', 'ZNF98', 'SLCO1C1', 'ABI3BP', 'HPSE2', 'AL109809.5', 'GFRA1']</t>
  </si>
  <si>
    <t>H23.30.001(0.4909)| H20.30.002(0.2014)| H20.30.001(0.1652)| H18.30.001(0.1424)| H19.30.004(0.0)</t>
  </si>
  <si>
    <t>2006_A05 (0.2141)|897_E03 (0.1485)|1959_B02 (0.1207)|930_C05 (0.0779)|847_A04 (0.0579)|891_A06 (0.0579)|930_E05 (0.0554)|2013_C01 (0.0425)|1955_B06 (0.0403)|1959_C02 (0.0392)|822_A01 (0.0236)|930_A05 (0.0126)</t>
  </si>
  <si>
    <t>2006_A05 (0.2141)|a total of 6477 cells in this dominant library</t>
  </si>
  <si>
    <t>CaB(0.5184)| CaH(0.3095)| Pu(0.0456)| NAC(0.0428)| PuR(0.0365)| GPe(0.0159)| PuPV(0.0099)| PuC(0.008)| CaT(0.0066)| GPeR(0.0041)| GPeC(0.0022)| STH(0.0003)| SN(0.0003)| GPi(0.0)| SN-VTA(0.0)</t>
  </si>
  <si>
    <t>NN_78</t>
  </si>
  <si>
    <t>['VAX1', 'SDS', 'GNA14-AS1', 'ZNF98']</t>
  </si>
  <si>
    <t>['VAX1', 'CHI3L1', 'SPSB1', 'SDS', 'GNA14-AS1', 'ZNF98', 'GNA14', 'ABI3BP', 'PROS1', 'GFRA1']</t>
  </si>
  <si>
    <t>H20.30.001(0.8568)| H23.30.001(0.1034)| H18.30.001(0.0292)| H20.30.002(0.0106)| H19.30.004(0.0)</t>
  </si>
  <si>
    <t>930_E05 (0.4005)|930_C05 (0.3130)|2006_A05 (0.0637)|980_C02 (0.0531)|1036_B03 (0.0345)|930_F05 (0.0186)|988_E05 (0.0159)|1959_B02 (0.0133)|1042_C06 (0.0133)|2013_C01 (0.0133)</t>
  </si>
  <si>
    <t>930_E05 (0.4005)|a total of 5108 cells in this dominant library</t>
  </si>
  <si>
    <t>CaB(0.4907)| CaH(0.3448)| CaT(0.0531)| NAC(0.0531)| PuR(0.0212)| PuPV(0.0159)| GPeR(0.008)| PuC(0.0053)| Pu(0.0027)| GPe(0.0027)| GPeC(0.0027)| GPi(0.0)| SN(0.0)| SN-VTA(0.0)| STH(0.0)</t>
  </si>
  <si>
    <t>NN_79</t>
  </si>
  <si>
    <t>['LINC00499', 'COL5A3', 'AL137139.2']</t>
  </si>
  <si>
    <t>['LINC00499', 'OAF', 'WIF1', 'COL5A3', 'AL137139.2', 'SLCO1C1', 'HPSE2', 'GLI3', 'SHROOM3', 'SLC1A3']</t>
  </si>
  <si>
    <t>H23.30.001(0.3907)| H20.30.001(0.2862)| H20.30.002(0.191)| H18.30.001(0.1316)| H19.30.004(0.0005)</t>
  </si>
  <si>
    <t>988_E05 (0.1248)|2018_A01 (0.0855)|930_D05 (0.0754)|2016_B03 (0.0644)|930_F05 (0.0564)|2018_B01 (0.0559)|988_C05 (0.0524)|822_B01 (0.0474)|1959_C02 (0.0388)|988_D05 (0.0351)|822_A01 (0.0348)|1955_C06 (0.0326)|2016_C03 (0.0296)|847_D04 (0.0291)|1959_A02 (0.0281)|847_C04 (0.0273)|1042_A06 (0.0218)|930_B05 (0.0201)|1091_A05 (0.0138)|2006_A05 (0.0105)</t>
  </si>
  <si>
    <t>988_E05 (0.1248)|a total of 10190 cells in this dominant library</t>
  </si>
  <si>
    <t>PuPV(0.285)| PuC(0.2744)| CaT(0.104)| PuR(0.0962)| NAC(0.0875)| Pu(0.0714)| CaB(0.0316)| CaH(0.0266)| GPe(0.0153)| GPeC(0.0045)| GPeR(0.0018)| GPi(0.0013)| STH(0.0005)| SN(0.0)| SN-VTA(0.0)</t>
  </si>
  <si>
    <t>NN_80</t>
  </si>
  <si>
    <t>['OSGIN2', 'AL137139.2', 'ETNPPL', 'SLC14A1', 'ALDH1A1', 'GINS3']</t>
  </si>
  <si>
    <t>['OSGIN2', 'AL137139.2', 'ETNPPL', 'SLC14A1', 'ALDH1A1', 'GINS3', 'CST3', 'AC012405.1', 'GLI3', 'SHROOM3']</t>
  </si>
  <si>
    <t>H20.30.001(0.3118)| H23.30.001(0.2971)| H18.30.001(0.2294)| H20.30.002(0.1618)| H19.30.004(0.0)</t>
  </si>
  <si>
    <t>988_E05 (0.1441)|988_D05 (0.1294)|930_D05 (0.1206)|822_B01 (0.1118)|2018_B01 (0.1000)|2012_C05 (0.0529)|2018_A01 (0.0382)|930_F05 (0.0382)|847_C04 (0.0324)|891_A06 (0.0265)|2018_E01 (0.0265)|988_C05 (0.0235)|2016_C03 (0.0206)|2018_C01 (0.0206)|1959_C02 (0.0147)|822_A01 (0.0147)|853_B07 (0.0147)|847_D04 (0.0147)</t>
  </si>
  <si>
    <t>988_E05 (0.1441)|a total of 10190 cells in this dominant library</t>
  </si>
  <si>
    <t>PuPV(0.4088)| CaT(0.2353)| PuC(0.1912)| PuR(0.0559)| CaB(0.0324)| GPe(0.0206)| Pu(0.0176)| GPeC(0.0147)| CaH(0.0147)| NAC(0.0059)| GPeR(0.0029)| GPi(0.0)| SN(0.0)| SN-VTA(0.0)| STH(0.0)</t>
  </si>
  <si>
    <t>NN_81</t>
  </si>
  <si>
    <t>['CLCF1', 'IL1R1']</t>
  </si>
  <si>
    <t>['CLCF1', 'CHI3L1', 'EMP1', 'SDS', 'IL1R1', 'LDLR', 'OAF', 'F3', 'CXCL14', 'AC016831.1']</t>
  </si>
  <si>
    <t>H20.30.001(0.9654)| H23.30.001(0.0194)| H20.30.002(0.0079)| H18.30.001(0.0061)| H19.30.004(0.0012)</t>
  </si>
  <si>
    <t>988_E05 (0.3762)|930_D05 (0.3343)|930_F05 (0.2215)|980_C02 (0.0140)</t>
  </si>
  <si>
    <t>988_E05 (0.3762)|a total of 10190 cells in this dominant library</t>
  </si>
  <si>
    <t>PuPV(0.3792)| PuC(0.3404)| PuR(0.2227)| CaT(0.0212)| CaH(0.0115)| CaB(0.0109)| NAC(0.0079)| Pu(0.0024)| SN(0.0012)| STH(0.0012)| GPe(0.0006)| GPeR(0.0006)| GPeC(0.0)| GPi(0.0)| SN-VTA(0.0)</t>
  </si>
  <si>
    <t>NN_82</t>
  </si>
  <si>
    <t>['EGLN3', 'AC114971.1', 'PLSCR4']</t>
  </si>
  <si>
    <t>['RANBP3L', 'COLEC12', 'EGLN3', 'AC114971.1', 'PLSCR4', 'HPSE2', 'AC091826.2', 'AF279873.3', 'ADGRA3', 'SPARCL1']</t>
  </si>
  <si>
    <t>H20.30.001(0.455)| H23.30.001(0.278)| H20.30.002(0.2174)| H18.30.001(0.0497)| H19.30.004(0.0)</t>
  </si>
  <si>
    <t>1482_A03 (0.4348)|988_C05 (0.1708)|2016_C03 (0.0730)|2012_B05 (0.0668)|2018_C01 (0.0543)|930_B05 (0.0311)|2012_A05 (0.0264)|925_F03 (0.0217)|2016_A03 (0.0140)|2013_A01 (0.0109)</t>
  </si>
  <si>
    <t>1482_A03 (0.4348)|a total of 4968 cells in this dominant library</t>
  </si>
  <si>
    <t>GPi(0.5404)| CaT(0.1832)| GPe(0.0916)| PuPV(0.0807)| NAC(0.0388)| PuC(0.0326)| SN(0.0233)| CaB(0.0047)| GPeC(0.0047)| GPeR(0.0)| CaH(0.0)| Pu(0.0)| PuR(0.0)| SN-VTA(0.0)| STH(0.0)</t>
  </si>
  <si>
    <t>NN_83</t>
  </si>
  <si>
    <t>['AC087477.2', 'AL137139.2', 'PTCH1']</t>
  </si>
  <si>
    <t>['AC087477.2', 'AL137139.2', 'AC068308.1', 'ANGPT1', 'PTCH1', 'AF279873.3', 'NRP2', 'TAFA1', 'NR2F2-AS1', 'PTN']</t>
  </si>
  <si>
    <t>H20.30.002(0.5963)| H18.30.001(0.3124)| H23.30.001(0.0568)| H20.30.001(0.0284)| H19.30.004(0.0061)</t>
  </si>
  <si>
    <t>988_C05 (0.5943)|925_F03 (0.3043)|2016_C03 (0.0264)|1482_A03 (0.0223)|1959_A02 (0.0142)</t>
  </si>
  <si>
    <t>988_C05 (0.5943)|a total of 5279 cells in this dominant library</t>
  </si>
  <si>
    <t>CaT(0.6045)| SN(0.3043)| PuPV(0.0345)| GPi(0.0264)| NAC(0.0183)| STH(0.0061)| GPe(0.0061)| GPeR(0.0)| GPeC(0.0)| CaB(0.0)| CaH(0.0)| PuC(0.0)| Pu(0.0)| PuR(0.0)| SN-VTA(0.0)</t>
  </si>
  <si>
    <t>NN_84</t>
  </si>
  <si>
    <t>['AL137139.2', 'EGLN3']</t>
  </si>
  <si>
    <t>['AC090993.1', 'THSD1', 'AC087477.2', 'WIF1', 'AL137139.2', 'EGLN3', 'ADAMTS17', 'CCBE1', 'AC087854.1', 'AF279873.3']</t>
  </si>
  <si>
    <t>H23.30.001(0.75)| H20.30.002(0.1932)| H18.30.001(0.0341)| H20.30.001(0.0227)| H19.30.004(0.0)</t>
  </si>
  <si>
    <t>2016_C03 (0.7159)|988_C05 (0.1364)|930_B05 (0.0511)|988_D05 (0.0227)|2018_C01 (0.0227)|1482_A03 (0.0227)|925_F03 (0.0114)</t>
  </si>
  <si>
    <t>2016_C03 (0.7159)|a total of 8224 cells in this dominant library</t>
  </si>
  <si>
    <t>PuPV(0.7216)| CaT(0.1648)| PuC(0.0511)| GPi(0.0227)| GPe(0.0227)| SN(0.0114)| NAC(0.0057)| GPeR(0.0)| GPeC(0.0)| CaB(0.0)| CaH(0.0)| Pu(0.0)| PuR(0.0)| SN-VTA(0.0)| STH(0.0)</t>
  </si>
  <si>
    <r>
      <rPr>
        <rFont val="Aptos Narrow"/>
        <color rgb="FF000000"/>
        <sz val="16.0"/>
      </rPr>
      <t>Human BG data -&gt; Any clues for </t>
    </r>
    <r>
      <rPr>
        <rFont val="Aptos Narrow"/>
        <b/>
        <color rgb="FF000000"/>
        <sz val="16.0"/>
      </rPr>
      <t>naming rules</t>
    </r>
    <r>
      <rPr>
        <rFont val="Aptos Narrow"/>
        <color rgb="FF000000"/>
        <sz val="16.0"/>
      </rPr>
      <t> in consensus taxonomy?</t>
    </r>
  </si>
  <si>
    <t> </t>
  </si>
  <si>
    <t>probablily need to further split the subclass (based on UMAP pattern)</t>
  </si>
  <si>
    <t>Roi_distribution_perference</t>
  </si>
  <si>
    <t>Roi_primary</t>
  </si>
  <si>
    <t>if markers conserved?</t>
  </si>
  <si>
    <t>Candidate Makers?</t>
  </si>
  <si>
    <t>CCK-FBXL7</t>
  </si>
  <si>
    <t>yes</t>
  </si>
  <si>
    <t>Striatum</t>
  </si>
  <si>
    <t>CCK good, FBXL7 great</t>
  </si>
  <si>
    <t>CHST9, CXCL14, POU6F2, BMP6</t>
  </si>
  <si>
    <t>CCK-VIP-TAC3</t>
  </si>
  <si>
    <t>VIP great, CCK and TAC3 part </t>
  </si>
  <si>
    <t>CHAT</t>
  </si>
  <si>
    <t>GABA_PVALB-GATA3</t>
  </si>
  <si>
    <t>GPi</t>
  </si>
  <si>
    <t>both not expressed</t>
  </si>
  <si>
    <t>Gluta_PVALB-CDH23</t>
  </si>
  <si>
    <t>STH</t>
  </si>
  <si>
    <t>CDH23 great, PVALB good</t>
  </si>
  <si>
    <t>Gluta_PVALB-SLC17A6-CLMN</t>
  </si>
  <si>
    <t>SN/STH</t>
  </si>
  <si>
    <t>all not expressed</t>
  </si>
  <si>
    <t>GP-LHX6</t>
  </si>
  <si>
    <t>GPe</t>
  </si>
  <si>
    <t>LHX6 expressed (not high level)</t>
  </si>
  <si>
    <t>GPi_core</t>
  </si>
  <si>
    <t>GPi_shell</t>
  </si>
  <si>
    <t>LHX6-LHX8-GBX1</t>
  </si>
  <si>
    <t>yes?</t>
  </si>
  <si>
    <t>GP</t>
  </si>
  <si>
    <t>not good (low expr)</t>
  </si>
  <si>
    <t>LHX6-SATB1</t>
  </si>
  <si>
    <r>
      <rPr>
        <rFont val="Aptos Narrow"/>
        <color rgb="FF000000"/>
        <sz val="12.0"/>
      </rPr>
      <t>LHX6+SATB1+</t>
    </r>
    <r>
      <rPr>
        <rFont val="Aptos Narrow"/>
        <color rgb="FFFF0000"/>
        <sz val="12.0"/>
      </rPr>
      <t> (but the double-pos are much more broadly)</t>
    </r>
  </si>
  <si>
    <t>LHX6-TAC3-PLPP4</t>
  </si>
  <si>
    <t>great</t>
  </si>
  <si>
    <t>LHX6_SST</t>
  </si>
  <si>
    <r>
      <rPr>
        <rFont val="Aptos Narrow"/>
        <color rgb="FF000000"/>
        <sz val="12.0"/>
      </rPr>
      <t>LHX6+SST+</t>
    </r>
    <r>
      <rPr>
        <rFont val="Aptos Narrow"/>
        <color rgb="FFFF0000"/>
        <sz val="12.0"/>
      </rPr>
      <t>(but the double-pos are much more broadly)</t>
    </r>
  </si>
  <si>
    <t>MESI2</t>
  </si>
  <si>
    <t>part of cells highly expressed MEIS2 in this subclass</t>
  </si>
  <si>
    <t>other part CCK?</t>
  </si>
  <si>
    <t>NAc-CCK-SEMA3A</t>
  </si>
  <si>
    <t>not NAc</t>
  </si>
  <si>
    <r>
      <rPr>
        <rFont val="Aptos Narrow"/>
        <color rgb="FF000000"/>
        <sz val="12.0"/>
      </rPr>
      <t>CCK </t>
    </r>
    <r>
      <rPr>
        <rFont val="Aptos Narrow"/>
        <color rgb="FFFF0000"/>
        <sz val="12.0"/>
      </rPr>
      <t>not</t>
    </r>
    <r>
      <rPr>
        <rFont val="Aptos Narrow"/>
        <color rgb="FF000000"/>
        <sz val="12.0"/>
      </rPr>
      <t> expressed, SEMA3A expressed</t>
    </r>
  </si>
  <si>
    <t>NAc-LHX8</t>
  </si>
  <si>
    <t>very sparse</t>
  </si>
  <si>
    <t>PVALB-COL19A1-ST18</t>
  </si>
  <si>
    <r>
      <rPr>
        <rFont val="Arial"/>
        <color rgb="FF000000"/>
        <sz val="12.0"/>
      </rPr>
      <t>COL19A1+, ST18+, but PVALB </t>
    </r>
    <r>
      <rPr>
        <rFont val="Arial"/>
        <color rgb="FFFF0000"/>
        <sz val="12.0"/>
      </rPr>
      <t>sparse (same in Macaque)</t>
    </r>
  </si>
  <si>
    <t>SLC17A6</t>
  </si>
  <si>
    <r>
      <rPr>
        <rFont val="Aptos Narrow"/>
        <color rgb="FFFF0000"/>
        <sz val="12.0"/>
      </rPr>
      <t>not good</t>
    </r>
    <r>
      <rPr>
        <rFont val="Aptos Narrow"/>
        <color rgb="FF000000"/>
        <sz val="12.0"/>
      </rPr>
      <t> - part of SLC17A6 labeled cells not epressed SLC17A6 and some  unlabeled cells expressed SLC17a6</t>
    </r>
  </si>
  <si>
    <t>SLC17A7</t>
  </si>
  <si>
    <t>SN</t>
  </si>
  <si>
    <t>not good!</t>
  </si>
  <si>
    <t>CDH23,SLC17A6</t>
  </si>
  <si>
    <t>SN_STH</t>
  </si>
  <si>
    <t>SN_STH-GATA3</t>
  </si>
  <si>
    <t>GATA3+ good</t>
  </si>
  <si>
    <t>SN_STH-PAX8</t>
  </si>
  <si>
    <t>sparse</t>
  </si>
  <si>
    <t>SN_STH_GPe-MESI2-OTX2</t>
  </si>
  <si>
    <r>
      <rPr>
        <rFont val="Aptos Narrow"/>
        <color rgb="FF000000"/>
        <sz val="12.0"/>
      </rPr>
      <t>SN_STH_</t>
    </r>
    <r>
      <rPr>
        <rFont val="Aptos Narrow"/>
        <color rgb="FFFF0000"/>
        <sz val="12.0"/>
      </rPr>
      <t>GPi</t>
    </r>
  </si>
  <si>
    <t>SST-ADARB2</t>
  </si>
  <si>
    <r>
      <rPr>
        <rFont val="Aptos Narrow"/>
        <color rgb="FF000000"/>
        <sz val="12.0"/>
      </rPr>
      <t>SST s</t>
    </r>
    <r>
      <rPr>
        <rFont val="Aptos Narrow"/>
        <color rgb="FFFF0000"/>
        <sz val="12.0"/>
      </rPr>
      <t>parse, ADARB2 too broadly</t>
    </r>
    <r>
      <rPr>
        <rFont val="Aptos Narrow"/>
        <color rgb="FF000000"/>
        <sz val="12.0"/>
      </rPr>
      <t> in human</t>
    </r>
  </si>
  <si>
    <t>SST-RSPO2</t>
  </si>
  <si>
    <t>SST_Chodl</t>
  </si>
  <si>
    <t>TAC3-LHX8-PLPP4</t>
  </si>
  <si>
    <t>NAC, GPi</t>
  </si>
  <si>
    <t>part cells specicially expressed LHX8</t>
  </si>
  <si>
    <t>TH</t>
  </si>
  <si>
    <t>good</t>
  </si>
  <si>
    <t>WDR49-ADAM12</t>
  </si>
  <si>
    <t>ADAM12 expressed, WDR49 sparse. Not good</t>
  </si>
  <si>
    <t>Drop or not?</t>
  </si>
  <si>
    <t>Notes_YYF</t>
  </si>
  <si>
    <t>Notes_NJJ</t>
  </si>
  <si>
    <t>level1.class_onR2.2</t>
  </si>
  <si>
    <t>leve2.neighborhood_onR2.2</t>
  </si>
  <si>
    <t>level3.subclass_onR2.2</t>
  </si>
  <si>
    <t>close_to_which_Macaquesubclass_in_Siletti-AIT116-HumanBG_Integrated_UMAP-scVI</t>
  </si>
  <si>
    <t>close_to_which_SilettiSuperTerm_in_Siletti-AIT116-HumanBG_Integrated_UMAP-scVI</t>
  </si>
  <si>
    <t>AIT21_class_whole brain_HANN_mapping_cell*gene</t>
  </si>
  <si>
    <t>Comp_AIT21_HANN_class_0.8</t>
  </si>
  <si>
    <t>Comp_AIT21_HANN_cluster_0.8</t>
  </si>
  <si>
    <t>Comp_AIT21_roi_0.8</t>
  </si>
  <si>
    <t>AIT 21 roi_explanation (ref to mouse brain map)</t>
  </si>
  <si>
    <t>Comp_Siletti_HANN_Supercluster_term.assignment</t>
  </si>
  <si>
    <t>onlyHumanINs_map2_level3.subclass_SilettiINs_scANVI</t>
  </si>
  <si>
    <t>SLC17A7+SATB2+</t>
  </si>
  <si>
    <t>Rebecca's comments</t>
  </si>
  <si>
    <t>Alert_double_score on cell*gene</t>
  </si>
  <si>
    <t>top_3_Macaque_subclass_inIntegrationSpace</t>
  </si>
  <si>
    <t>Similary_heatmap_</t>
  </si>
  <si>
    <t>level1.class_scANVI_AIT11.6_round2.2</t>
  </si>
  <si>
    <t>level2.neighborhood_scANVI_AIT11.6_round2.2</t>
  </si>
  <si>
    <t>level3.subclass_scANVI_AIT11.6_round2.2</t>
  </si>
  <si>
    <t>gene.counts</t>
  </si>
  <si>
    <t>umi.counts</t>
  </si>
  <si>
    <t>mainly from GPe; low PPP1R1B, BCL11B+PDE1B+; DRD2+, DRD1-; no SEMA3E, NO GDA; low BACH2, KCNT1, KCNIP1 =&gt; Should be D2-Striosome</t>
  </si>
  <si>
    <t>0977 STR D2 Gaba_2(0.66) | 0981 STR D2 Gaba_4(0.19)</t>
  </si>
  <si>
    <r>
      <rPr>
        <rFont val="Aptos Narrow"/>
        <color rgb="FFE97132"/>
        <sz val="12.0"/>
      </rPr>
      <t>CP(caudoputamen) belongs to </t>
    </r>
    <r>
      <rPr>
        <rFont val="Aptos Narrow"/>
        <b/>
        <color rgb="FFE97132"/>
        <sz val="12.0"/>
      </rPr>
      <t>dorsal</t>
    </r>
    <r>
      <rPr>
        <rFont val="Aptos Narrow"/>
        <color rgb="FFE97132"/>
        <sz val="12.0"/>
      </rPr>
      <t> striatum</t>
    </r>
  </si>
  <si>
    <t>Medium spiny neuron(1.0)</t>
  </si>
  <si>
    <r>
      <rPr>
        <rFont val="Arial"/>
        <b/>
        <color rgb="FFE97132"/>
        <sz val="12.0"/>
      </rPr>
      <t>GPe(0.7527)</t>
    </r>
    <r>
      <rPr>
        <rFont val="Arial"/>
        <color rgb="FFE97132"/>
        <sz val="12.0"/>
      </rPr>
      <t>| CaB(0.0968)| NAC(0.0645)| CaH(0.0538)| PuPV(0.0215)| GPeC(0.0108)| CaT(0.0)| GPi(0.0)| GPeR(0.0)| Pu(0.0)| PuC(0.0)| PuR(0.0)| SN(0.0)| SN-VTA(0.0)| STH(0.0)</t>
    </r>
  </si>
  <si>
    <t>level1_MSN(1.0)</t>
  </si>
  <si>
    <t>level2_D2-MSN(0.95)| level2_D1-MSN(0.05)</t>
  </si>
  <si>
    <t>level3_D2-Striosome(0.63)| level3_D2-Matrix(0.31)| level3_D1-Matrix(0.04)</t>
  </si>
  <si>
    <r>
      <rPr>
        <rFont val="Arial"/>
        <b/>
        <color rgb="FFE97132"/>
        <sz val="12.0"/>
      </rPr>
      <t>2006_B05 (0.7312)</t>
    </r>
    <r>
      <rPr>
        <rFont val="Arial"/>
        <color rgb="FFE97132"/>
        <sz val="12.0"/>
      </rPr>
      <t>|930_E05 (0.0430)|2006_A05 (0.0323)|1042_B06 (0.0323)|2013_A01 (0.0215)|930_C05 (0.0215)|847_A04 (0.0215)|1042_C06 (0.0215)|1959_B02 (0.0108)|853_B07 (0.0108)|891_A06 (0.0108)|1110_B07 (0.0108)|2013_C01 (0.0108)|822_B01 (0.0108)|988_E05 (0.0108)</t>
    </r>
  </si>
  <si>
    <t>mainly from GPe; low PPP1R1B, BCL11B+PDE1B+; DRD1+, DRD2-; no SEMA3E, NO GDA; BACH2+, KCNT1, KCNIP1 =&gt; Should be D1-Striosome</t>
  </si>
  <si>
    <t>0961 STR D1 Gaba_8(0.51) | 0954 STR D1 Gaba_4(0.23) | 0964 STR D1 Gaba_9(0.1)</t>
  </si>
  <si>
    <r>
      <rPr>
        <rFont val="Arial"/>
        <b/>
        <color rgb="FFE97132"/>
        <sz val="12.0"/>
      </rPr>
      <t>GPe(0.6378)</t>
    </r>
    <r>
      <rPr>
        <rFont val="Arial"/>
        <color rgb="FFE97132"/>
        <sz val="12.0"/>
      </rPr>
      <t>| NAC(0.1405)| CaB(0.1297)| CaH(0.0541)| CaT(0.0162)| Pu(0.0108)| GPi(0.0054)| PuPV(0.0054)| GPeC(0.0)| GPeR(0.0)| PuC(0.0)| PuR(0.0)| SN(0.0)| SN-VTA(0.0)| STH(0.0)</t>
    </r>
  </si>
  <si>
    <t>level2_D1-MSN(0.99)</t>
  </si>
  <si>
    <t>level3_D1-Striosome(0.52)| level3_D1-Matrix(0.47)</t>
  </si>
  <si>
    <r>
      <rPr>
        <rFont val="Arial"/>
        <b/>
        <color rgb="FFE97132"/>
        <sz val="12.0"/>
      </rPr>
      <t>2006_B05 (0.6270)</t>
    </r>
    <r>
      <rPr>
        <rFont val="Arial"/>
        <color rgb="FFE97132"/>
        <sz val="12.0"/>
      </rPr>
      <t>|2006_A05 (0.0811)|930_E05 (0.0324)|1042_C06 (0.0324)|1042_B06 (0.0324)|1036_C03 (0.0270)|1036_B03 (0.0216)|1036_A03 (0.0162)|930_C05 (0.0162)|1955_B06 (0.0162)|1959_B02 (0.0162)|2018_E01 (0.0108)|2013_A01 (0.0108)|2013_C01 (0.0108)</t>
    </r>
  </si>
  <si>
    <t>mainly from GPe;RXFP1+;OPRK1-(NUDAP)</t>
  </si>
  <si>
    <t>Hybrid</t>
  </si>
  <si>
    <t>middle of D1D2 -Hybrid and D1-NUDAP</t>
  </si>
  <si>
    <t>Ecentric MSN</t>
  </si>
  <si>
    <t>1000 STR D1 Sema5a Gaba_4(0.64) | 1009 STR-PAL Chst9 Gaba_3(0.13) | 0999 STR D1 Sema5a Gaba_4(0.06)</t>
  </si>
  <si>
    <t>ACB FS IA(0.87)</t>
  </si>
  <si>
    <t>Eccentric medium spiny neuron(1.0)</t>
  </si>
  <si>
    <r>
      <rPr>
        <rFont val="Arial"/>
        <b/>
        <color rgb="FFE97132"/>
        <sz val="12.0"/>
      </rPr>
      <t>GPe(0.6313)</t>
    </r>
    <r>
      <rPr>
        <rFont val="Arial"/>
        <color rgb="FFE97132"/>
        <sz val="12.0"/>
      </rPr>
      <t>| CaT(0.1229)| NAC(0.0782)| PuPV(0.0726)| CaB(0.0391)| GPi(0.0168)| GPeC(0.0112)| Pu(0.0112)| PuC(0.0112)| PuR(0.0056)| CaH(0.0)| GPeR(0.0)| SN(0.0)| SN-VTA(0.0)| STH(0.0)</t>
    </r>
  </si>
  <si>
    <t>level2_Hybrid(1.0)</t>
  </si>
  <si>
    <t>level3_D1D2-Hybrid(0.68)| level3_D1-NUDAP(0.32)</t>
  </si>
  <si>
    <r>
      <rPr>
        <rFont val="Arial"/>
        <b/>
        <color rgb="FFE97132"/>
        <sz val="12.0"/>
      </rPr>
      <t>2018_C01 (0.5754</t>
    </r>
    <r>
      <rPr>
        <rFont val="Arial"/>
        <color rgb="FFE97132"/>
        <sz val="12.0"/>
      </rPr>
      <t>)|988_D05 (0.0670)|1042_C06 (0.0335)|2013_A01 (0.0335)|2016_C03 (0.0335)|2013_C01 (0.0279)|2018_E01 (0.0279)|2018_B01 (0.0223)|988_E05 (0.0168)|988_C05 (0.0168)|1036_C03 (0.0168)|2006_B05 (0.0168)|1036_B03 (0.0112)|1042_A06 (0.0112)|2018_D01 (0.0112)|891_A06 (0.0112)|853_B07 (0.0112)|2016_B03 (0.0112)|1959_C02 (0.0112)</t>
    </r>
  </si>
  <si>
    <t>mainly from GPe</t>
  </si>
  <si>
    <t>D1-ShellOT</t>
  </si>
  <si>
    <t>0943 STR D1 Gaba_1(0.54) | 0944 STR D1 Gaba_1(0.13) | 0959 STR D1 Gaba_6(0.06)</t>
  </si>
  <si>
    <t>STRv(0.74) | ACB(0.08)</t>
  </si>
  <si>
    <r>
      <rPr>
        <rFont val="Arial"/>
        <b/>
        <color rgb="FF000000"/>
        <sz val="12.0"/>
      </rPr>
      <t>GPe(0.6341)</t>
    </r>
    <r>
      <rPr>
        <rFont val="Arial"/>
        <color rgb="FF000000"/>
        <sz val="12.0"/>
      </rPr>
      <t>| NAC(0.2805)| GPi(0.0732)| GPeC(0.0122)| CaT(0.0)| CaB(0.0)| CaH(0.0)| GPeR(0.0)| Pu(0.0)| PuC(0.0)| PuPV(0.0)| PuR(0.0)| SN(0.0)| SN-VTA(0.0)| STH(0.0)</t>
    </r>
  </si>
  <si>
    <t>level1_MSN(0.89)| level1_Granular(0.11)</t>
  </si>
  <si>
    <t>level2_D1-MSN(0.88)| level2_DRD3(0.11)</t>
  </si>
  <si>
    <t>level3_D1-ShellOT(0.88)| level3_D1-ICj(0.11)</t>
  </si>
  <si>
    <r>
      <rPr>
        <rFont val="Arial"/>
        <b/>
        <color rgb="FF000000"/>
        <sz val="12.0"/>
      </rPr>
      <t>2018_C01 (0.5000)</t>
    </r>
    <r>
      <rPr>
        <rFont val="Arial"/>
        <color rgb="FF000000"/>
        <sz val="12.0"/>
      </rPr>
      <t>|1110_A07 (0.1220)|1042_A06 (0.0976)|2013_A01 (0.0854)|1482_A03 (0.0732)|2012_A05 (0.0488)|1110_B07 (0.0366)|1042_C06 (0.0122)|853_B07 (0.0122)|1036_C03 (0.0122)</t>
    </r>
  </si>
  <si>
    <t>mainly from GPe; CPNE4+(ICj);sparse DRD3; NO DRD2, some DRD1;ARHGAP6+(shellOT, ventral)</t>
  </si>
  <si>
    <t>Granular</t>
  </si>
  <si>
    <t>DRD3</t>
  </si>
  <si>
    <t>D1-ICj</t>
  </si>
  <si>
    <t>CNU-LGE GABA(0.94)</t>
  </si>
  <si>
    <t>0941 OT D3 Folh1 Gaba_3(0.21) | 0947 STR D1 Gaba_1(0.18) | 0943 STR D1 Gaba_1(0.13)</t>
  </si>
  <si>
    <t>STRv(0.48) | OT(0.3) | OT ACB(0.1)</t>
  </si>
  <si>
    <t>level1_Granular(0.81)| level1_MSN(0.19)</t>
  </si>
  <si>
    <t>level2_DRD3(0.81)| level2_D1-MSN(0.19)</t>
  </si>
  <si>
    <t>level3_D1-ICj(0.81)| level3_D1-ShellOT(0.19)</t>
  </si>
  <si>
    <t>mainly from GPe, DRD2-, DRD1 low; BCK11B+PPP1R1B+PDE1B+; EPHA4+ (matrix)</t>
  </si>
  <si>
    <t>D1-Matrix</t>
  </si>
  <si>
    <t>0961 STR D1 Gaba_8(0.42) | 0950 STR D1 Gaba_3(0.41)</t>
  </si>
  <si>
    <t>ACB(0.5) | STRd(0.47)</t>
  </si>
  <si>
    <r>
      <rPr>
        <rFont val="Arial"/>
        <b/>
        <color rgb="FF000000"/>
        <sz val="12.0"/>
      </rPr>
      <t>GPe(0.7205)</t>
    </r>
    <r>
      <rPr>
        <rFont val="Arial"/>
        <color rgb="FF000000"/>
        <sz val="12.0"/>
      </rPr>
      <t>| NAC(0.1585)| CaB(0.0553)| CaH(0.0501)| PuR(0.0083)| Pu(0.0031)| PuPV(0.0021)| GPeR(0.001)| CaT(0.001)| GPi(0.0)| GPeC(0.0)| PuC(0.0)| SN(0.0)| SN-VTA(0.0)| STH(0.0)</t>
    </r>
  </si>
  <si>
    <t>level3_D1-Matrix(0.94)| level3_D1-ShellOT(0.05)</t>
  </si>
  <si>
    <t>mainly from GPe;RXFP1+(hybrid);</t>
  </si>
  <si>
    <t>NUDAP</t>
  </si>
  <si>
    <t>CNU-LGE GABA(0.99)</t>
  </si>
  <si>
    <t>1000 STR D1 Sema5a Gaba_4(0.31) | 0999 STR D1 Sema5a Gaba_4(0.2) | 1015 STR-PAL Chst9 Gaba_5(0.1)</t>
  </si>
  <si>
    <t>ACB FS IA(0.62) | OT ACB(0.14) | IA?(0.11)</t>
  </si>
  <si>
    <t>IA(intercalated amygdalar nucleus) belongs to striatum</t>
  </si>
  <si>
    <t>level3_D1-NUDAP(0.83)| level3_D1D2-Hybrid(0.17)</t>
  </si>
  <si>
    <t>1009 STR-PAL Chst9 Gaba_3(0.56) | 1003 STR-PAL Chst9 Gaba_1(0.19) | 1011 STR-PAL Chst9 Gaba_4(0.09)</t>
  </si>
  <si>
    <t>ACB FS IA(0.64) | STR FS(0.19)</t>
  </si>
  <si>
    <t>level3_D1-NUDAP(0.99)</t>
  </si>
  <si>
    <t>mainly from GPe;sparse RXFP1+(hybrid);</t>
  </si>
  <si>
    <t>CNU-LGE GABA(0.98)</t>
  </si>
  <si>
    <t>1015 STR-PAL Chst9 Gaba_5(0.29) | 1003 STR-PAL Chst9 Gaba_1(0.27) | 1002 STR-PAL Chst9 Gaba_1(0.11)</t>
  </si>
  <si>
    <t>STR FS(0.45) | IA?(0.33) | ACB FS IA(0.11)</t>
  </si>
  <si>
    <t>level1_MSN(0.99)</t>
  </si>
  <si>
    <t>level2_Hybrid(0.99)</t>
  </si>
  <si>
    <t>mainly from GPe; BCL11B+,low PPP1R1B, PDE1B+; DRD2+, DRD1-; low EPHA4 (matrix)</t>
  </si>
  <si>
    <t>D2-Matrix</t>
  </si>
  <si>
    <t>0981 STR D2 Gaba_4(0.63) | 0977 STR D2 Gaba_2(0.29)</t>
  </si>
  <si>
    <t>CP po(0.79) | ACB(0.17)</t>
  </si>
  <si>
    <r>
      <rPr>
        <rFont val="Arial"/>
        <b/>
        <color rgb="FF000000"/>
        <sz val="12.0"/>
      </rPr>
      <t>GPe(0.6776)</t>
    </r>
    <r>
      <rPr>
        <rFont val="Arial"/>
        <color rgb="FF000000"/>
        <sz val="12.0"/>
      </rPr>
      <t>| NAC(0.1159)| CaB(0.0981)| CaH(0.072)| CaT(0.0103)| GPeR(0.0084)| PuPV(0.0075)| PuR(0.0047)| GPi(0.0028)| GPeC(0.0009)| Pu(0.0009)| PuC(0.0009)| SN(0.0)| SN-VTA(0.0)| STH(0.0)</t>
    </r>
  </si>
  <si>
    <t>level2_D2-MSN(0.98)| level2_D1-MSN(0.02)</t>
  </si>
  <si>
    <t>level3_D2-Matrix(0.96)| level3_D1-Matrix(0.02)| level3_D2-ShellOT(0.02)</t>
  </si>
  <si>
    <t>many from GPe; DRD1+, high BACH2,  KCNIP1,  KCNT1 (striosome)</t>
  </si>
  <si>
    <t>0964 STR D1 Gaba_9(0.29) | 0956 STR D1 Gaba_5(0.23) | 0961 STR D1 Gaba_8(0.15)</t>
  </si>
  <si>
    <t>ACB an(0.29) | CP po ve(0.23) | ACB(0.15)</t>
  </si>
  <si>
    <t>level2_D1-MSN(1.0)</t>
  </si>
  <si>
    <t>level3_D1-Striosome(0.99)</t>
  </si>
  <si>
    <t>mainly from GPe; high BACH2,  mid KCNIP1, low KCNT1 (striosome)</t>
  </si>
  <si>
    <t>0956 STR D1 Gaba_5(0.4) | 0961 STR D1 Gaba_8(0.4)</t>
  </si>
  <si>
    <t>ACB(0.44) | CP po ve(0.41)</t>
  </si>
  <si>
    <t>level3_D1-Striosome(0.87)| level3_D1-ShellOT(0.08)| level3_D1-Matrix(0.05)</t>
  </si>
  <si>
    <t>mainly from GPi;noDRD1,3; very sparse DRD2</t>
  </si>
  <si>
    <t>D2-ShellOT</t>
  </si>
  <si>
    <t>CNU-Hya GABA</t>
  </si>
  <si>
    <t>CNU-HYa GABA(0.89)</t>
  </si>
  <si>
    <t>1345 CEA-BST Six3 Cyp26b1 Gaba_5(0.33) | 1333 CEA-BST Six3 Cyp26b1 Gaba_2(0.21) | 1335 CEA-BST Six3 Cyp26b1 Gaba_2(0.17)</t>
  </si>
  <si>
    <t>CEA BST(0.55) | CEA AAA BST(0.33)</t>
  </si>
  <si>
    <t>Medium spiny neuron(0.97)</t>
  </si>
  <si>
    <r>
      <rPr>
        <rFont val="Arial"/>
        <b/>
        <color rgb="FF000000"/>
        <sz val="12.0"/>
      </rPr>
      <t>GPi(0.7895)</t>
    </r>
    <r>
      <rPr>
        <rFont val="Arial"/>
        <color rgb="FF000000"/>
        <sz val="12.0"/>
      </rPr>
      <t>| GPe(0.1184)| CaT(0.0263)| CaH(0.0132)| PuC(0.0132)| Pu(0.0132)| NAC(0.0132)| PuPV(0.0132)| GPeR(0.0)| CaB(0.0)| GPeC(0.0)| PuR(0.0)| SN(0.0)| SN-VTA(0.0)| STH(0.0)</t>
    </r>
  </si>
  <si>
    <t>level1_MSN(0.91)| level1_Interneuron(0.09)</t>
  </si>
  <si>
    <t>level2_D2-MSN(0.88)| level2_MEIS2(0.09)</t>
  </si>
  <si>
    <t>level3_D2-ShellOT(0.88)| level3_MEIS2(0.09)</t>
  </si>
  <si>
    <r>
      <rPr>
        <rFont val="Arial"/>
        <b/>
        <color rgb="FF000000"/>
        <sz val="12.0"/>
      </rPr>
      <t xml:space="preserve">1482_A03 </t>
    </r>
    <r>
      <rPr>
        <rFont val="Arial"/>
        <color rgb="FF000000"/>
        <sz val="12.0"/>
      </rPr>
      <t>(0.7763)|2018_C01 (0.0789)|2013_A01 (0.0395)|988_C05 (0.0263)|1959_B02 (0.0132)|1959_C02 (0.0132)|2016_C03 (0.0132)|1036_C03 (0.0132)|2012_B05 (0.0132)|930_B05 (0.0132)</t>
    </r>
  </si>
  <si>
    <t>NAC(0.7591)| CaH(0.1612)| Pu(0.0529)</t>
  </si>
  <si>
    <t>NAC(0.8204)| Pu(0.0906)</t>
  </si>
  <si>
    <t>CaH(0.2453)| Pu(0.2306)| PuR(0.2303)| NAC(0.1303)| CaB(0.1147)</t>
  </si>
  <si>
    <t>CaH(0.4991)| CaB(0.3262)</t>
  </si>
  <si>
    <t>GPe(0.7527)| CaB(0.0968)| NAC(0.0645)| CaH(0.0538)</t>
  </si>
  <si>
    <t>GPe(0.6378)| NAC(0.1405)| CaB(0.1297)| CaH(0.0541)</t>
  </si>
  <si>
    <t>NAC(0.4217)| CaH(0.3027)| Pu(0.119)| CaB(0.1169)</t>
  </si>
  <si>
    <t>NAC(0.6136)| CaH(0.1669)| Pu(0.1356)| PuR(0.054)</t>
  </si>
  <si>
    <t>NAC(0.9425)</t>
  </si>
  <si>
    <t>Pu(0.402)| CaH(0.2546)| NAC(0.1474)</t>
  </si>
  <si>
    <t>PuC(0.3699)| PuPV(0.2701)| PuR(0.2485)</t>
  </si>
  <si>
    <t>NAC(0.3878)| PuC(0.1521)| PuR(0.1255)| PuPV(0.1179)| CaH(0.0798</t>
  </si>
  <si>
    <t>CaB(0.7)| PuR(0.1)| PuC(0.08)| PuPV(0.06)</t>
  </si>
  <si>
    <t>AIT19.1</t>
  </si>
  <si>
    <t>all 360 clusters</t>
  </si>
  <si>
    <t>AIT19.2</t>
  </si>
  <si>
    <t>remove out the low-quality &amp; CTX clusters</t>
  </si>
  <si>
    <t>from Aug 13</t>
  </si>
  <si>
    <t>re-labelled with the Primate Consensus Annotation &amp; will drop the read_lines to build clean human AIT19.3 h5ad</t>
  </si>
  <si>
    <t>(drop IN_30, NN_43 for now and further split the MSN_7_1)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</si>
</sst>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2.0"/>
      <color theme="1"/>
      <name val="Aptos Narrow"/>
      <scheme val="minor"/>
    </font>
    <font>
      <b/>
      <sz val="10.0"/>
      <color theme="1"/>
      <name val="Arial"/>
    </font>
    <font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u/>
      <sz val="12.0"/>
      <color rgb="FF0000FF"/>
      <name val="Arial"/>
    </font>
    <font>
      <u/>
      <sz val="12.0"/>
      <color theme="10"/>
      <name val="Aptos Narrow"/>
    </font>
    <font>
      <sz val="12.0"/>
      <color rgb="FF467886"/>
      <name val="Arial"/>
    </font>
    <font>
      <u/>
      <sz val="12.0"/>
      <color theme="10"/>
      <name val="Aptos Narrow"/>
    </font>
    <font>
      <u/>
      <sz val="10.0"/>
      <color theme="1"/>
      <name val="Arial"/>
    </font>
    <font>
      <u/>
      <sz val="12.0"/>
      <color theme="10"/>
      <name val="Aptos Narrow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rgb="FF9C0006"/>
      <name val="Arial"/>
    </font>
    <font>
      <sz val="11.0"/>
      <color rgb="FF006100"/>
      <name val="Arial"/>
    </font>
    <font>
      <sz val="11.0"/>
      <color theme="1"/>
      <name val="Aptos Narrow"/>
      <scheme val="minor"/>
    </font>
    <font>
      <sz val="11.0"/>
      <color rgb="FFE97132"/>
      <name val="Arial"/>
    </font>
    <font>
      <b/>
      <i/>
      <sz val="11.0"/>
      <color rgb="FF000000"/>
      <name val="Arial"/>
    </font>
    <font>
      <b/>
      <i/>
      <sz val="11.0"/>
      <color rgb="FF3C7D22"/>
      <name val="Arial"/>
    </font>
    <font>
      <sz val="11.0"/>
      <color rgb="FF9C5700"/>
      <name val="Arial"/>
    </font>
    <font>
      <color theme="1"/>
      <name val="Arial"/>
    </font>
    <font>
      <b/>
      <sz val="11.0"/>
      <color rgb="FFE97132"/>
      <name val="Arial"/>
    </font>
    <font>
      <color rgb="FF000000"/>
      <name val="Aptos Narrow"/>
      <scheme val="minor"/>
    </font>
    <font>
      <color rgb="FF000000"/>
      <name val="Arial"/>
    </font>
    <font>
      <sz val="16.0"/>
      <color rgb="FF000000"/>
      <name val="Aptos Narrow"/>
    </font>
    <font/>
    <font>
      <sz val="12.0"/>
      <color rgb="FF000000"/>
      <name val="Aptos Narrow"/>
    </font>
    <font>
      <b/>
      <sz val="12.0"/>
      <color rgb="FF000000"/>
      <name val="Aptos Narrow"/>
    </font>
    <font>
      <b/>
      <sz val="12.0"/>
      <color rgb="FFFF0000"/>
      <name val="Aptos Narrow"/>
    </font>
    <font>
      <sz val="12.0"/>
      <color rgb="FFFF0000"/>
      <name val="Aptos Narrow"/>
    </font>
    <font>
      <b/>
      <sz val="12.0"/>
      <color rgb="FFE97132"/>
      <name val="Aptos Narrow"/>
    </font>
    <font>
      <sz val="12.0"/>
      <color rgb="FFE97132"/>
      <name val="Aptos Narrow"/>
    </font>
    <font>
      <sz val="12.0"/>
      <color rgb="FFD86DCD"/>
      <name val="Aptos Narrow"/>
    </font>
    <font>
      <sz val="12.0"/>
      <color rgb="FF000000"/>
      <name val="Arial"/>
    </font>
  </fonts>
  <fills count="40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5A8AC6"/>
        <bgColor rgb="FF5A8AC6"/>
      </patternFill>
    </fill>
    <fill>
      <patternFill patternType="solid">
        <fgColor rgb="FFFA9A9D"/>
        <bgColor rgb="FFFA9A9D"/>
      </patternFill>
    </fill>
    <fill>
      <patternFill patternType="solid">
        <fgColor rgb="FFFAADB0"/>
        <bgColor rgb="FFFAADB0"/>
      </patternFill>
    </fill>
    <fill>
      <patternFill patternType="solid">
        <fgColor rgb="FFC6D6EC"/>
        <bgColor rgb="FFC6D6EC"/>
      </patternFill>
    </fill>
    <fill>
      <patternFill patternType="solid">
        <fgColor rgb="FFFCDDE0"/>
        <bgColor rgb="FFFCDDE0"/>
      </patternFill>
    </fill>
    <fill>
      <patternFill patternType="solid">
        <fgColor rgb="FF97B5DB"/>
        <bgColor rgb="FF97B5DB"/>
      </patternFill>
    </fill>
    <fill>
      <patternFill patternType="solid">
        <fgColor rgb="FF769DCF"/>
        <bgColor rgb="FF769DCF"/>
      </patternFill>
    </fill>
    <fill>
      <patternFill patternType="solid">
        <fgColor rgb="FF6E98CD"/>
        <bgColor rgb="FF6E98CD"/>
      </patternFill>
    </fill>
    <fill>
      <patternFill patternType="solid">
        <fgColor rgb="FFC6EFCE"/>
        <bgColor rgb="FFC6EFCE"/>
      </patternFill>
    </fill>
    <fill>
      <patternFill patternType="solid">
        <fgColor rgb="FFF97E81"/>
        <bgColor rgb="FFF97E81"/>
      </patternFill>
    </fill>
    <fill>
      <patternFill patternType="solid">
        <fgColor rgb="FFFCDEE1"/>
        <bgColor rgb="FFFCDEE1"/>
      </patternFill>
    </fill>
    <fill>
      <patternFill patternType="solid">
        <fgColor rgb="FFF98E90"/>
        <bgColor rgb="FFF98E90"/>
      </patternFill>
    </fill>
    <fill>
      <patternFill patternType="solid">
        <fgColor rgb="FFFAB1B3"/>
        <bgColor rgb="FFFAB1B3"/>
      </patternFill>
    </fill>
    <fill>
      <patternFill patternType="solid">
        <fgColor rgb="FFFBBFC2"/>
        <bgColor rgb="FFFBBFC2"/>
      </patternFill>
    </fill>
    <fill>
      <patternFill patternType="solid">
        <fgColor rgb="FFFBC8CB"/>
        <bgColor rgb="FFFBC8CB"/>
      </patternFill>
    </fill>
    <fill>
      <patternFill patternType="solid">
        <fgColor rgb="FFFCF0F3"/>
        <bgColor rgb="FFFCF0F3"/>
      </patternFill>
    </fill>
    <fill>
      <patternFill patternType="solid">
        <fgColor rgb="FFFCDADD"/>
        <bgColor rgb="FFFCDADD"/>
      </patternFill>
    </fill>
    <fill>
      <patternFill patternType="solid">
        <fgColor rgb="FFFCF7FA"/>
        <bgColor rgb="FFFCF7FA"/>
      </patternFill>
    </fill>
    <fill>
      <patternFill patternType="solid">
        <fgColor rgb="FFFCE9EC"/>
        <bgColor rgb="FFFCE9EC"/>
      </patternFill>
    </fill>
    <fill>
      <patternFill patternType="solid">
        <fgColor rgb="FFFBCED1"/>
        <bgColor rgb="FFFBCED1"/>
      </patternFill>
    </fill>
    <fill>
      <patternFill patternType="solid">
        <fgColor rgb="FFFBC7C9"/>
        <bgColor rgb="FFFBC7C9"/>
      </patternFill>
    </fill>
    <fill>
      <patternFill patternType="solid">
        <fgColor rgb="FFDAE4F3"/>
        <bgColor rgb="FFDAE4F3"/>
      </patternFill>
    </fill>
    <fill>
      <patternFill patternType="solid">
        <fgColor rgb="FFA9C1E1"/>
        <bgColor rgb="FFA9C1E1"/>
      </patternFill>
    </fill>
    <fill>
      <patternFill patternType="solid">
        <fgColor rgb="FF95B3DA"/>
        <bgColor rgb="FF95B3DA"/>
      </patternFill>
    </fill>
    <fill>
      <patternFill patternType="solid">
        <fgColor rgb="FFB3C9E5"/>
        <bgColor rgb="FFB3C9E5"/>
      </patternFill>
    </fill>
    <fill>
      <patternFill patternType="solid">
        <fgColor rgb="FFFBD7DA"/>
        <bgColor rgb="FFFBD7DA"/>
      </patternFill>
    </fill>
    <fill>
      <patternFill patternType="solid">
        <fgColor rgb="FFFCF2F5"/>
        <bgColor rgb="FFFCF2F5"/>
      </patternFill>
    </fill>
    <fill>
      <patternFill patternType="solid">
        <fgColor rgb="FFFCFCFF"/>
        <bgColor rgb="FFFCFCFF"/>
      </patternFill>
    </fill>
    <fill>
      <patternFill patternType="solid">
        <fgColor rgb="FFFA9294"/>
        <bgColor rgb="FFFA9294"/>
      </patternFill>
    </fill>
    <fill>
      <patternFill patternType="solid">
        <fgColor rgb="FFF98385"/>
        <bgColor rgb="FFF98385"/>
      </patternFill>
    </fill>
    <fill>
      <patternFill patternType="solid">
        <fgColor rgb="FF98B6DC"/>
        <bgColor rgb="FF98B6DC"/>
      </patternFill>
    </fill>
    <fill>
      <patternFill patternType="solid">
        <fgColor rgb="FFF98D8F"/>
        <bgColor rgb="FFF98D8F"/>
      </patternFill>
    </fill>
    <fill>
      <patternFill patternType="solid">
        <fgColor rgb="FFF97274"/>
        <bgColor rgb="FFF97274"/>
      </patternFill>
    </fill>
    <fill>
      <patternFill patternType="solid">
        <fgColor rgb="FFF8696B"/>
        <bgColor rgb="FFF8696B"/>
      </patternFill>
    </fill>
    <fill>
      <patternFill patternType="solid">
        <fgColor rgb="FFFCE8EA"/>
        <bgColor rgb="FFFCE8EA"/>
      </patternFill>
    </fill>
    <fill>
      <patternFill patternType="solid">
        <fgColor rgb="FFFCF1F4"/>
        <bgColor rgb="FFFCF1F4"/>
      </patternFill>
    </fill>
    <fill>
      <patternFill patternType="solid">
        <fgColor rgb="FFFCE0E2"/>
        <bgColor rgb="FFFCE0E2"/>
      </patternFill>
    </fill>
    <fill>
      <patternFill patternType="solid">
        <fgColor rgb="FFFCEFF2"/>
        <bgColor rgb="FFFCEFF2"/>
      </patternFill>
    </fill>
    <fill>
      <patternFill patternType="solid">
        <fgColor rgb="FFFA9699"/>
        <bgColor rgb="FFFA9699"/>
      </patternFill>
    </fill>
    <fill>
      <patternFill patternType="solid">
        <fgColor rgb="FFFCE4E7"/>
        <bgColor rgb="FFFCE4E7"/>
      </patternFill>
    </fill>
    <fill>
      <patternFill patternType="solid">
        <fgColor rgb="FFFCEAED"/>
        <bgColor rgb="FFFCEAED"/>
      </patternFill>
    </fill>
    <fill>
      <patternFill patternType="solid">
        <fgColor rgb="FFFCF5F8"/>
        <bgColor rgb="FFFCF5F8"/>
      </patternFill>
    </fill>
    <fill>
      <patternFill patternType="solid">
        <fgColor rgb="FFFCF4F7"/>
        <bgColor rgb="FFFCF4F7"/>
      </patternFill>
    </fill>
    <fill>
      <patternFill patternType="solid">
        <fgColor rgb="FFFBD2D5"/>
        <bgColor rgb="FFFBD2D5"/>
      </patternFill>
    </fill>
    <fill>
      <patternFill patternType="solid">
        <fgColor rgb="FFFCF3F6"/>
        <bgColor rgb="FFFCF3F6"/>
      </patternFill>
    </fill>
    <fill>
      <patternFill patternType="solid">
        <fgColor rgb="FFFCEDF0"/>
        <bgColor rgb="FFFCEDF0"/>
      </patternFill>
    </fill>
    <fill>
      <patternFill patternType="solid">
        <fgColor rgb="FFFCEBEE"/>
        <bgColor rgb="FFFCEBEE"/>
      </patternFill>
    </fill>
    <fill>
      <patternFill patternType="solid">
        <fgColor rgb="FFFCE1E4"/>
        <bgColor rgb="FFFCE1E4"/>
      </patternFill>
    </fill>
    <fill>
      <patternFill patternType="solid">
        <fgColor rgb="FFFAAFB2"/>
        <bgColor rgb="FFFAAFB2"/>
      </patternFill>
    </fill>
    <fill>
      <patternFill patternType="solid">
        <fgColor rgb="FFFAA1A3"/>
        <bgColor rgb="FFFAA1A3"/>
      </patternFill>
    </fill>
    <fill>
      <patternFill patternType="solid">
        <fgColor rgb="FFFAA8AB"/>
        <bgColor rgb="FFFAA8AB"/>
      </patternFill>
    </fill>
    <fill>
      <patternFill patternType="solid">
        <fgColor rgb="FFFBD5D8"/>
        <bgColor rgb="FFFBD5D8"/>
      </patternFill>
    </fill>
    <fill>
      <patternFill patternType="solid">
        <fgColor rgb="FFFCE5E8"/>
        <bgColor rgb="FFFCE5E8"/>
      </patternFill>
    </fill>
    <fill>
      <patternFill patternType="solid">
        <fgColor rgb="FFFCE6E8"/>
        <bgColor rgb="FFFCE6E8"/>
      </patternFill>
    </fill>
    <fill>
      <patternFill patternType="solid">
        <fgColor rgb="FFFBBABD"/>
        <bgColor rgb="FFFBBABD"/>
      </patternFill>
    </fill>
    <fill>
      <patternFill patternType="solid">
        <fgColor rgb="FFF8F9FD"/>
        <bgColor rgb="FFF8F9FD"/>
      </patternFill>
    </fill>
    <fill>
      <patternFill patternType="solid">
        <fgColor rgb="FFE7EDF7"/>
        <bgColor rgb="FFE7EDF7"/>
      </patternFill>
    </fill>
    <fill>
      <patternFill patternType="solid">
        <fgColor rgb="FFE1E9F5"/>
        <bgColor rgb="FFE1E9F5"/>
      </patternFill>
    </fill>
    <fill>
      <patternFill patternType="solid">
        <fgColor rgb="FFFBCBCE"/>
        <bgColor rgb="FFFBCBCE"/>
      </patternFill>
    </fill>
    <fill>
      <patternFill patternType="solid">
        <fgColor rgb="FFFBBEC1"/>
        <bgColor rgb="FFFBBEC1"/>
      </patternFill>
    </fill>
    <fill>
      <patternFill patternType="solid">
        <fgColor rgb="FFFA9597"/>
        <bgColor rgb="FFFA9597"/>
      </patternFill>
    </fill>
    <fill>
      <patternFill patternType="solid">
        <fgColor rgb="FFF98486"/>
        <bgColor rgb="FFF98486"/>
      </patternFill>
    </fill>
    <fill>
      <patternFill patternType="solid">
        <fgColor rgb="FFFA9D9F"/>
        <bgColor rgb="FFFA9D9F"/>
      </patternFill>
    </fill>
    <fill>
      <patternFill patternType="solid">
        <fgColor rgb="FFFAAAAD"/>
        <bgColor rgb="FFFAAAAD"/>
      </patternFill>
    </fill>
    <fill>
      <patternFill patternType="solid">
        <fgColor rgb="FFFBB9BC"/>
        <bgColor rgb="FFFBB9BC"/>
      </patternFill>
    </fill>
    <fill>
      <patternFill patternType="solid">
        <fgColor rgb="FF6C97CC"/>
        <bgColor rgb="FF6C97CC"/>
      </patternFill>
    </fill>
    <fill>
      <patternFill patternType="solid">
        <fgColor rgb="FFBBCEE8"/>
        <bgColor rgb="FFBBCEE8"/>
      </patternFill>
    </fill>
    <fill>
      <patternFill patternType="solid">
        <fgColor rgb="FFA4BEE0"/>
        <bgColor rgb="FFA4BEE0"/>
      </patternFill>
    </fill>
    <fill>
      <patternFill patternType="solid">
        <fgColor rgb="FFB2C8E5"/>
        <bgColor rgb="FFB2C8E5"/>
      </patternFill>
    </fill>
    <fill>
      <patternFill patternType="solid">
        <fgColor rgb="FFFAB3B5"/>
        <bgColor rgb="FFFAB3B5"/>
      </patternFill>
    </fill>
    <fill>
      <patternFill patternType="solid">
        <fgColor rgb="FFFCF9FC"/>
        <bgColor rgb="FFFCF9FC"/>
      </patternFill>
    </fill>
    <fill>
      <patternFill patternType="solid">
        <fgColor rgb="FFFBD4D7"/>
        <bgColor rgb="FFFBD4D7"/>
      </patternFill>
    </fill>
    <fill>
      <patternFill patternType="solid">
        <fgColor rgb="FFF6F7FC"/>
        <bgColor rgb="FFF6F7FC"/>
      </patternFill>
    </fill>
    <fill>
      <patternFill patternType="solid">
        <fgColor rgb="FFE9EEF8"/>
        <bgColor rgb="FFE9EEF8"/>
      </patternFill>
    </fill>
    <fill>
      <patternFill patternType="solid">
        <fgColor rgb="FFE6EDF7"/>
        <bgColor rgb="FFE6EDF7"/>
      </patternFill>
    </fill>
    <fill>
      <patternFill patternType="solid">
        <fgColor rgb="FFFCF8FB"/>
        <bgColor rgb="FFFCF8FB"/>
      </patternFill>
    </fill>
    <fill>
      <patternFill patternType="solid">
        <fgColor rgb="FFF1F4FB"/>
        <bgColor rgb="FFF1F4FB"/>
      </patternFill>
    </fill>
    <fill>
      <patternFill patternType="solid">
        <fgColor rgb="FFDEE7F4"/>
        <bgColor rgb="FFDEE7F4"/>
      </patternFill>
    </fill>
    <fill>
      <patternFill patternType="solid">
        <fgColor rgb="FFFCF6F9"/>
        <bgColor rgb="FFFCF6F9"/>
      </patternFill>
    </fill>
    <fill>
      <patternFill patternType="solid">
        <fgColor rgb="FFEEF2FA"/>
        <bgColor rgb="FFEEF2FA"/>
      </patternFill>
    </fill>
    <fill>
      <patternFill patternType="solid">
        <fgColor rgb="FFE8EDF7"/>
        <bgColor rgb="FFE8EDF7"/>
      </patternFill>
    </fill>
    <fill>
      <patternFill patternType="solid">
        <fgColor rgb="FFD4E0F1"/>
        <bgColor rgb="FFD4E0F1"/>
      </patternFill>
    </fill>
    <fill>
      <patternFill patternType="solid">
        <fgColor rgb="FFD1DEF0"/>
        <bgColor rgb="FFD1DEF0"/>
      </patternFill>
    </fill>
    <fill>
      <patternFill patternType="solid">
        <fgColor rgb="FFEBF0F9"/>
        <bgColor rgb="FFEBF0F9"/>
      </patternFill>
    </fill>
    <fill>
      <patternFill patternType="solid">
        <fgColor rgb="FFFBFBFE"/>
        <bgColor rgb="FFFBFBFE"/>
      </patternFill>
    </fill>
    <fill>
      <patternFill patternType="solid">
        <fgColor rgb="FFEFF3FA"/>
        <bgColor rgb="FFEFF3FA"/>
      </patternFill>
    </fill>
    <fill>
      <patternFill patternType="solid">
        <fgColor rgb="FFEAEFF8"/>
        <bgColor rgb="FFEAEFF8"/>
      </patternFill>
    </fill>
    <fill>
      <patternFill patternType="solid">
        <fgColor rgb="FFFCFAFD"/>
        <bgColor rgb="FFFCFAFD"/>
      </patternFill>
    </fill>
    <fill>
      <patternFill patternType="solid">
        <fgColor rgb="FFE3EBF6"/>
        <bgColor rgb="FFE3EBF6"/>
      </patternFill>
    </fill>
    <fill>
      <patternFill patternType="solid">
        <fgColor rgb="FFFAA8AA"/>
        <bgColor rgb="FFFAA8AA"/>
      </patternFill>
    </fill>
    <fill>
      <patternFill patternType="solid">
        <fgColor rgb="FFC4D4EB"/>
        <bgColor rgb="FFC4D4EB"/>
      </patternFill>
    </fill>
    <fill>
      <patternFill patternType="solid">
        <fgColor rgb="FFB9CDE7"/>
        <bgColor rgb="FFB9CDE7"/>
      </patternFill>
    </fill>
    <fill>
      <patternFill patternType="solid">
        <fgColor rgb="FFA3BDDF"/>
        <bgColor rgb="FFA3BDDF"/>
      </patternFill>
    </fill>
    <fill>
      <patternFill patternType="solid">
        <fgColor rgb="FFB1C7E4"/>
        <bgColor rgb="FFB1C7E4"/>
      </patternFill>
    </fill>
    <fill>
      <patternFill patternType="solid">
        <fgColor rgb="FFB5CAE6"/>
        <bgColor rgb="FFB5CAE6"/>
      </patternFill>
    </fill>
    <fill>
      <patternFill patternType="solid">
        <fgColor rgb="FFDCE5F3"/>
        <bgColor rgb="FFDCE5F3"/>
      </patternFill>
    </fill>
    <fill>
      <patternFill patternType="solid">
        <fgColor rgb="FFFBD7D9"/>
        <bgColor rgb="FFFBD7D9"/>
      </patternFill>
    </fill>
    <fill>
      <patternFill patternType="solid">
        <fgColor rgb="FFFBD6D8"/>
        <bgColor rgb="FFFBD6D8"/>
      </patternFill>
    </fill>
    <fill>
      <patternFill patternType="solid">
        <fgColor rgb="FFFBBDC0"/>
        <bgColor rgb="FFFBBDC0"/>
      </patternFill>
    </fill>
    <fill>
      <patternFill patternType="solid">
        <fgColor rgb="FFF5F7FC"/>
        <bgColor rgb="FFF5F7FC"/>
      </patternFill>
    </fill>
    <fill>
      <patternFill patternType="solid">
        <fgColor rgb="FFECF0F9"/>
        <bgColor rgb="FFECF0F9"/>
      </patternFill>
    </fill>
    <fill>
      <patternFill patternType="solid">
        <fgColor rgb="FFFCE3E6"/>
        <bgColor rgb="FFFCE3E6"/>
      </patternFill>
    </fill>
    <fill>
      <patternFill patternType="solid">
        <fgColor rgb="FFFCE1E3"/>
        <bgColor rgb="FFFCE1E3"/>
      </patternFill>
    </fill>
    <fill>
      <patternFill patternType="solid">
        <fgColor rgb="FFFCE7E9"/>
        <bgColor rgb="FFFCE7E9"/>
      </patternFill>
    </fill>
    <fill>
      <patternFill patternType="solid">
        <fgColor rgb="FFFA9EA0"/>
        <bgColor rgb="FFFA9EA0"/>
      </patternFill>
    </fill>
    <fill>
      <patternFill patternType="solid">
        <fgColor rgb="FFFCDCDF"/>
        <bgColor rgb="FFFCDCDF"/>
      </patternFill>
    </fill>
    <fill>
      <patternFill patternType="solid">
        <fgColor rgb="FFFCFBFE"/>
        <bgColor rgb="FFFCFBFE"/>
      </patternFill>
    </fill>
    <fill>
      <patternFill patternType="solid">
        <fgColor rgb="FFFCE6E9"/>
        <bgColor rgb="FFFCE6E9"/>
      </patternFill>
    </fill>
    <fill>
      <patternFill patternType="solid">
        <fgColor rgb="FFFCF5F7"/>
        <bgColor rgb="FFFCF5F7"/>
      </patternFill>
    </fill>
    <fill>
      <patternFill patternType="solid">
        <fgColor rgb="FFF97477"/>
        <bgColor rgb="FFF97477"/>
      </patternFill>
    </fill>
    <fill>
      <patternFill patternType="solid">
        <fgColor rgb="FFFCD9DC"/>
        <bgColor rgb="FFFCD9DC"/>
      </patternFill>
    </fill>
    <fill>
      <patternFill patternType="solid">
        <fgColor rgb="FF82A6D4"/>
        <bgColor rgb="FF82A6D4"/>
      </patternFill>
    </fill>
    <fill>
      <patternFill patternType="solid">
        <fgColor rgb="FFFA9799"/>
        <bgColor rgb="FFFA9799"/>
      </patternFill>
    </fill>
    <fill>
      <patternFill patternType="solid">
        <fgColor rgb="FFFA9193"/>
        <bgColor rgb="FFFA9193"/>
      </patternFill>
    </fill>
    <fill>
      <patternFill patternType="solid">
        <fgColor rgb="FFF98C8F"/>
        <bgColor rgb="FFF98C8F"/>
      </patternFill>
    </fill>
    <fill>
      <patternFill patternType="solid">
        <fgColor rgb="FFFCE2E4"/>
        <bgColor rgb="FFFCE2E4"/>
      </patternFill>
    </fill>
    <fill>
      <patternFill patternType="solid">
        <fgColor rgb="FFE4EBF6"/>
        <bgColor rgb="FFE4EBF6"/>
      </patternFill>
    </fill>
    <fill>
      <patternFill patternType="solid">
        <fgColor rgb="FFC8D7EC"/>
        <bgColor rgb="FFC8D7EC"/>
      </patternFill>
    </fill>
    <fill>
      <patternFill patternType="solid">
        <fgColor rgb="FFFAABAD"/>
        <bgColor rgb="FFFAABAD"/>
      </patternFill>
    </fill>
    <fill>
      <patternFill patternType="solid">
        <fgColor rgb="FFD3DFF0"/>
        <bgColor rgb="FFD3DFF0"/>
      </patternFill>
    </fill>
    <fill>
      <patternFill patternType="solid">
        <fgColor rgb="FFFBC1C3"/>
        <bgColor rgb="FFFBC1C3"/>
      </patternFill>
    </fill>
    <fill>
      <patternFill patternType="solid">
        <fgColor rgb="FFFBD6D9"/>
        <bgColor rgb="FFFBD6D9"/>
      </patternFill>
    </fill>
    <fill>
      <patternFill patternType="solid">
        <fgColor rgb="FFFCD8DB"/>
        <bgColor rgb="FFFCD8DB"/>
      </patternFill>
    </fill>
    <fill>
      <patternFill patternType="solid">
        <fgColor rgb="FFABC3E2"/>
        <bgColor rgb="FFABC3E2"/>
      </patternFill>
    </fill>
    <fill>
      <patternFill patternType="solid">
        <fgColor rgb="FFFA9496"/>
        <bgColor rgb="FFFA9496"/>
      </patternFill>
    </fill>
    <fill>
      <patternFill patternType="solid">
        <fgColor rgb="FFF98A8C"/>
        <bgColor rgb="FFF98A8C"/>
      </patternFill>
    </fill>
    <fill>
      <patternFill patternType="solid">
        <fgColor rgb="FFF98588"/>
        <bgColor rgb="FFF98588"/>
      </patternFill>
    </fill>
    <fill>
      <patternFill patternType="solid">
        <fgColor rgb="FF89ABD6"/>
        <bgColor rgb="FF89ABD6"/>
      </patternFill>
    </fill>
    <fill>
      <patternFill patternType="solid">
        <fgColor rgb="FFB6CBE6"/>
        <bgColor rgb="FFB6CBE6"/>
      </patternFill>
    </fill>
    <fill>
      <patternFill patternType="solid">
        <fgColor rgb="FF9AB7DC"/>
        <bgColor rgb="FF9AB7DC"/>
      </patternFill>
    </fill>
    <fill>
      <patternFill patternType="solid">
        <fgColor rgb="FFFBB8BA"/>
        <bgColor rgb="FFFBB8BA"/>
      </patternFill>
    </fill>
    <fill>
      <patternFill patternType="solid">
        <fgColor rgb="FFA5BFE0"/>
        <bgColor rgb="FFA5BFE0"/>
      </patternFill>
    </fill>
    <fill>
      <patternFill patternType="solid">
        <fgColor rgb="FFFA9194"/>
        <bgColor rgb="FFFA9194"/>
      </patternFill>
    </fill>
    <fill>
      <patternFill patternType="solid">
        <fgColor rgb="FFFAA3A5"/>
        <bgColor rgb="FFFAA3A5"/>
      </patternFill>
    </fill>
    <fill>
      <patternFill patternType="solid">
        <fgColor rgb="FFFAAAAC"/>
        <bgColor rgb="FFFAAAAC"/>
      </patternFill>
    </fill>
    <fill>
      <patternFill patternType="solid">
        <fgColor rgb="FF739CCF"/>
        <bgColor rgb="FF739CCF"/>
      </patternFill>
    </fill>
    <fill>
      <patternFill patternType="solid">
        <fgColor rgb="FF618FC8"/>
        <bgColor rgb="FF618FC8"/>
      </patternFill>
    </fill>
    <fill>
      <patternFill patternType="solid">
        <fgColor rgb="FF5C8BC6"/>
        <bgColor rgb="FF5C8BC6"/>
      </patternFill>
    </fill>
    <fill>
      <patternFill patternType="solid">
        <fgColor rgb="FFFCF4F6"/>
        <bgColor rgb="FFFCF4F6"/>
      </patternFill>
    </fill>
    <fill>
      <patternFill patternType="solid">
        <fgColor rgb="FFDFE7F4"/>
        <bgColor rgb="FFDFE7F4"/>
      </patternFill>
    </fill>
    <fill>
      <patternFill patternType="solid">
        <fgColor rgb="FFFA9396"/>
        <bgColor rgb="FFFA9396"/>
      </patternFill>
    </fill>
    <fill>
      <patternFill patternType="solid">
        <fgColor rgb="FFF98C8E"/>
        <bgColor rgb="FFF98C8E"/>
      </patternFill>
    </fill>
    <fill>
      <patternFill patternType="solid">
        <fgColor rgb="FFADC4E3"/>
        <bgColor rgb="FFADC4E3"/>
      </patternFill>
    </fill>
    <fill>
      <patternFill patternType="solid">
        <fgColor rgb="FFD0DDEF"/>
        <bgColor rgb="FFD0DDEF"/>
      </patternFill>
    </fill>
    <fill>
      <patternFill patternType="solid">
        <fgColor rgb="FFFCF2F4"/>
        <bgColor rgb="FFFCF2F4"/>
      </patternFill>
    </fill>
    <fill>
      <patternFill patternType="solid">
        <fgColor rgb="FFF4F6FC"/>
        <bgColor rgb="FFF4F6FC"/>
      </patternFill>
    </fill>
    <fill>
      <patternFill patternType="solid">
        <fgColor rgb="FFFAFBFE"/>
        <bgColor rgb="FFFAFBFE"/>
      </patternFill>
    </fill>
    <fill>
      <patternFill patternType="solid">
        <fgColor rgb="FFFCEBED"/>
        <bgColor rgb="FFFCEBED"/>
      </patternFill>
    </fill>
    <fill>
      <patternFill patternType="solid">
        <fgColor rgb="FFFCECEF"/>
        <bgColor rgb="FFFCECEF"/>
      </patternFill>
    </fill>
    <fill>
      <patternFill patternType="solid">
        <fgColor rgb="FFD5E0F1"/>
        <bgColor rgb="FFD5E0F1"/>
      </patternFill>
    </fill>
    <fill>
      <patternFill patternType="solid">
        <fgColor rgb="FFE6ECF7"/>
        <bgColor rgb="FFE6ECF7"/>
      </patternFill>
    </fill>
    <fill>
      <patternFill patternType="solid">
        <fgColor rgb="FFE0E8F5"/>
        <bgColor rgb="FFE0E8F5"/>
      </patternFill>
    </fill>
    <fill>
      <patternFill patternType="solid">
        <fgColor rgb="FFFCE8EB"/>
        <bgColor rgb="FFFCE8EB"/>
      </patternFill>
    </fill>
    <fill>
      <patternFill patternType="solid">
        <fgColor rgb="FFFAFAFE"/>
        <bgColor rgb="FFFAFAFE"/>
      </patternFill>
    </fill>
    <fill>
      <patternFill patternType="solid">
        <fgColor rgb="FFECF1F9"/>
        <bgColor rgb="FFECF1F9"/>
      </patternFill>
    </fill>
    <fill>
      <patternFill patternType="solid">
        <fgColor rgb="FFD9E3F2"/>
        <bgColor rgb="FFD9E3F2"/>
      </patternFill>
    </fill>
    <fill>
      <patternFill patternType="solid">
        <fgColor rgb="FFCDDBEE"/>
        <bgColor rgb="FFCDDBEE"/>
      </patternFill>
    </fill>
    <fill>
      <patternFill patternType="solid">
        <fgColor rgb="FFC7D6EC"/>
        <bgColor rgb="FFC7D6EC"/>
      </patternFill>
    </fill>
    <fill>
      <patternFill patternType="solid">
        <fgColor rgb="FFFCEEF1"/>
        <bgColor rgb="FFFCEEF1"/>
      </patternFill>
    </fill>
    <fill>
      <patternFill patternType="solid">
        <fgColor rgb="FFEDF1F9"/>
        <bgColor rgb="FFEDF1F9"/>
      </patternFill>
    </fill>
    <fill>
      <patternFill patternType="solid">
        <fgColor rgb="FFE2E9F5"/>
        <bgColor rgb="FFE2E9F5"/>
      </patternFill>
    </fill>
    <fill>
      <patternFill patternType="solid">
        <fgColor rgb="FFCCDAEE"/>
        <bgColor rgb="FFCCDAEE"/>
      </patternFill>
    </fill>
    <fill>
      <patternFill patternType="solid">
        <fgColor rgb="FFDCE6F4"/>
        <bgColor rgb="FFDCE6F4"/>
      </patternFill>
    </fill>
    <fill>
      <patternFill patternType="solid">
        <fgColor rgb="FFE3EAF6"/>
        <bgColor rgb="FFE3EAF6"/>
      </patternFill>
    </fill>
    <fill>
      <patternFill patternType="solid">
        <fgColor rgb="FFB9CCE7"/>
        <bgColor rgb="FFB9CCE7"/>
      </patternFill>
    </fill>
    <fill>
      <patternFill patternType="solid">
        <fgColor rgb="FFFCE9EB"/>
        <bgColor rgb="FFFCE9EB"/>
      </patternFill>
    </fill>
    <fill>
      <patternFill patternType="solid">
        <fgColor rgb="FFD6E1F1"/>
        <bgColor rgb="FFD6E1F1"/>
      </patternFill>
    </fill>
    <fill>
      <patternFill patternType="solid">
        <fgColor rgb="FFC9D8ED"/>
        <bgColor rgb="FFC9D8ED"/>
      </patternFill>
    </fill>
    <fill>
      <patternFill patternType="solid">
        <fgColor rgb="FFD8E2F2"/>
        <bgColor rgb="FFD8E2F2"/>
      </patternFill>
    </fill>
    <fill>
      <patternFill patternType="solid">
        <fgColor rgb="FFFCDFE2"/>
        <bgColor rgb="FFFCDFE2"/>
      </patternFill>
    </fill>
    <fill>
      <patternFill patternType="solid">
        <fgColor rgb="FFF97B7D"/>
        <bgColor rgb="FFF97B7D"/>
      </patternFill>
    </fill>
    <fill>
      <patternFill patternType="solid">
        <fgColor rgb="FFFBCACD"/>
        <bgColor rgb="FFFBCACD"/>
      </patternFill>
    </fill>
    <fill>
      <patternFill patternType="solid">
        <fgColor rgb="FF7AA1D1"/>
        <bgColor rgb="FF7AA1D1"/>
      </patternFill>
    </fill>
    <fill>
      <patternFill patternType="solid">
        <fgColor rgb="FFF9888B"/>
        <bgColor rgb="FFF9888B"/>
      </patternFill>
    </fill>
    <fill>
      <patternFill patternType="solid">
        <fgColor rgb="FFF98688"/>
        <bgColor rgb="FFF98688"/>
      </patternFill>
    </fill>
    <fill>
      <patternFill patternType="solid">
        <fgColor rgb="FFAEC5E3"/>
        <bgColor rgb="FFAEC5E3"/>
      </patternFill>
    </fill>
    <fill>
      <patternFill patternType="solid">
        <fgColor rgb="FFFBBBBE"/>
        <bgColor rgb="FFFBBBBE"/>
      </patternFill>
    </fill>
    <fill>
      <patternFill patternType="solid">
        <fgColor rgb="FFFBB7B9"/>
        <bgColor rgb="FFFBB7B9"/>
      </patternFill>
    </fill>
    <fill>
      <patternFill patternType="solid">
        <fgColor rgb="FFFA999C"/>
        <bgColor rgb="FFFA999C"/>
      </patternFill>
    </fill>
    <fill>
      <patternFill patternType="solid">
        <fgColor rgb="FFFA9B9D"/>
        <bgColor rgb="FFFA9B9D"/>
      </patternFill>
    </fill>
    <fill>
      <patternFill patternType="solid">
        <fgColor rgb="FFFA999B"/>
        <bgColor rgb="FFFA999B"/>
      </patternFill>
    </fill>
    <fill>
      <patternFill patternType="solid">
        <fgColor rgb="FFFA9EA1"/>
        <bgColor rgb="FFFA9EA1"/>
      </patternFill>
    </fill>
    <fill>
      <patternFill patternType="solid">
        <fgColor rgb="FF90B0D9"/>
        <bgColor rgb="FF90B0D9"/>
      </patternFill>
    </fill>
    <fill>
      <patternFill patternType="solid">
        <fgColor rgb="FFFAA4A7"/>
        <bgColor rgb="FFFAA4A7"/>
      </patternFill>
    </fill>
    <fill>
      <patternFill patternType="solid">
        <fgColor rgb="FFF9898B"/>
        <bgColor rgb="FFF9898B"/>
      </patternFill>
    </fill>
    <fill>
      <patternFill patternType="solid">
        <fgColor rgb="FFACC3E2"/>
        <bgColor rgb="FFACC3E2"/>
      </patternFill>
    </fill>
    <fill>
      <patternFill patternType="solid">
        <fgColor rgb="FFFBD0D3"/>
        <bgColor rgb="FFFBD0D3"/>
      </patternFill>
    </fill>
    <fill>
      <patternFill patternType="solid">
        <fgColor rgb="FFFBCFD2"/>
        <bgColor rgb="FFFBCFD2"/>
      </patternFill>
    </fill>
    <fill>
      <patternFill patternType="solid">
        <fgColor rgb="FFFBC1C4"/>
        <bgColor rgb="FFFBC1C4"/>
      </patternFill>
    </fill>
    <fill>
      <patternFill patternType="solid">
        <fgColor rgb="FFFCDADC"/>
        <bgColor rgb="FFFCDADC"/>
      </patternFill>
    </fill>
    <fill>
      <patternFill patternType="solid">
        <fgColor rgb="FFD1DDEF"/>
        <bgColor rgb="FFD1DDEF"/>
      </patternFill>
    </fill>
    <fill>
      <patternFill patternType="solid">
        <fgColor rgb="FFFCF6F8"/>
        <bgColor rgb="FFFCF6F8"/>
      </patternFill>
    </fill>
    <fill>
      <patternFill patternType="solid">
        <fgColor rgb="FFC8D8ED"/>
        <bgColor rgb="FFC8D8ED"/>
      </patternFill>
    </fill>
    <fill>
      <patternFill patternType="solid">
        <fgColor rgb="FFFCE7EA"/>
        <bgColor rgb="FFFCE7EA"/>
      </patternFill>
    </fill>
    <fill>
      <patternFill patternType="solid">
        <fgColor rgb="FFFBC4C7"/>
        <bgColor rgb="FFFBC4C7"/>
      </patternFill>
    </fill>
    <fill>
      <patternFill patternType="solid">
        <fgColor rgb="FFFCDBDE"/>
        <bgColor rgb="FFFCDBDE"/>
      </patternFill>
    </fill>
    <fill>
      <patternFill patternType="solid">
        <fgColor rgb="FFFCE2E5"/>
        <bgColor rgb="FFFCE2E5"/>
      </patternFill>
    </fill>
    <fill>
      <patternFill patternType="solid">
        <fgColor rgb="FFCEDCEF"/>
        <bgColor rgb="FFCEDCEF"/>
      </patternFill>
    </fill>
    <fill>
      <patternFill patternType="solid">
        <fgColor rgb="FFFA989A"/>
        <bgColor rgb="FFFA989A"/>
      </patternFill>
    </fill>
    <fill>
      <patternFill patternType="solid">
        <fgColor rgb="FFF7F8FD"/>
        <bgColor rgb="FFF7F8FD"/>
      </patternFill>
    </fill>
    <fill>
      <patternFill patternType="solid">
        <fgColor rgb="FFFBD0D2"/>
        <bgColor rgb="FFFBD0D2"/>
      </patternFill>
    </fill>
    <fill>
      <patternFill patternType="solid">
        <fgColor rgb="FF7EA3D2"/>
        <bgColor rgb="FF7EA3D2"/>
      </patternFill>
    </fill>
    <fill>
      <patternFill patternType="solid">
        <fgColor rgb="FFC5D5EB"/>
        <bgColor rgb="FFC5D5EB"/>
      </patternFill>
    </fill>
    <fill>
      <patternFill patternType="solid">
        <fgColor rgb="FFAFC6E4"/>
        <bgColor rgb="FFAFC6E4"/>
      </patternFill>
    </fill>
    <fill>
      <patternFill patternType="solid">
        <fgColor rgb="FFCFDCEF"/>
        <bgColor rgb="FFCFDCEF"/>
      </patternFill>
    </fill>
    <fill>
      <patternFill patternType="solid">
        <fgColor rgb="FFC3D3EA"/>
        <bgColor rgb="FFC3D3EA"/>
      </patternFill>
    </fill>
    <fill>
      <patternFill patternType="solid">
        <fgColor rgb="FFFCEAEC"/>
        <bgColor rgb="FFFCEAEC"/>
      </patternFill>
    </fill>
    <fill>
      <patternFill patternType="solid">
        <fgColor rgb="FFCBD9ED"/>
        <bgColor rgb="FFCBD9ED"/>
      </patternFill>
    </fill>
    <fill>
      <patternFill patternType="solid">
        <fgColor rgb="FF9CB8DD"/>
        <bgColor rgb="FF9CB8DD"/>
      </patternFill>
    </fill>
    <fill>
      <patternFill patternType="solid">
        <fgColor rgb="FFDBE4F3"/>
        <bgColor rgb="FFDBE4F3"/>
      </patternFill>
    </fill>
    <fill>
      <patternFill patternType="solid">
        <fgColor rgb="FFE9EFF8"/>
        <bgColor rgb="FFE9EFF8"/>
      </patternFill>
    </fill>
    <fill>
      <patternFill patternType="solid">
        <fgColor rgb="FFE8EEF8"/>
        <bgColor rgb="FFE8EEF8"/>
      </patternFill>
    </fill>
    <fill>
      <patternFill patternType="solid">
        <fgColor rgb="FFBACDE7"/>
        <bgColor rgb="FFBACDE7"/>
      </patternFill>
    </fill>
    <fill>
      <patternFill patternType="solid">
        <fgColor rgb="FFFAAEB1"/>
        <bgColor rgb="FFFAAEB1"/>
      </patternFill>
    </fill>
    <fill>
      <patternFill patternType="solid">
        <fgColor rgb="FFFBD3D6"/>
        <bgColor rgb="FFFBD3D6"/>
      </patternFill>
    </fill>
    <fill>
      <patternFill patternType="solid">
        <fgColor rgb="FFFBCDD0"/>
        <bgColor rgb="FFFBCDD0"/>
      </patternFill>
    </fill>
    <fill>
      <patternFill patternType="solid">
        <fgColor rgb="FFFBCACC"/>
        <bgColor rgb="FFFBCACC"/>
      </patternFill>
    </fill>
    <fill>
      <patternFill patternType="solid">
        <fgColor rgb="FFFBD2D4"/>
        <bgColor rgb="FFFBD2D4"/>
      </patternFill>
    </fill>
    <fill>
      <patternFill patternType="solid">
        <fgColor rgb="FFFBC7CA"/>
        <bgColor rgb="FFFBC7CA"/>
      </patternFill>
    </fill>
    <fill>
      <patternFill patternType="solid">
        <fgColor rgb="FFFBB6B8"/>
        <bgColor rgb="FFFBB6B8"/>
      </patternFill>
    </fill>
    <fill>
      <patternFill patternType="solid">
        <fgColor rgb="FFFFEB9C"/>
        <bgColor rgb="FFFFEB9C"/>
      </patternFill>
    </fill>
    <fill>
      <patternFill patternType="solid">
        <fgColor rgb="FF81A5D3"/>
        <bgColor rgb="FF81A5D3"/>
      </patternFill>
    </fill>
    <fill>
      <patternFill patternType="solid">
        <fgColor rgb="FF6995CB"/>
        <bgColor rgb="FF6995CB"/>
      </patternFill>
    </fill>
    <fill>
      <patternFill patternType="solid">
        <fgColor rgb="FF6693CA"/>
        <bgColor rgb="FF6693CA"/>
      </patternFill>
    </fill>
    <fill>
      <patternFill patternType="solid">
        <fgColor rgb="FFFBC0C3"/>
        <bgColor rgb="FFFBC0C3"/>
      </patternFill>
    </fill>
    <fill>
      <patternFill patternType="solid">
        <fgColor rgb="FF9BB7DC"/>
        <bgColor rgb="FF9BB7DC"/>
      </patternFill>
    </fill>
    <fill>
      <patternFill patternType="solid">
        <fgColor rgb="FF96B4DB"/>
        <bgColor rgb="FF96B4DB"/>
      </patternFill>
    </fill>
    <fill>
      <patternFill patternType="solid">
        <fgColor rgb="FF7DA3D2"/>
        <bgColor rgb="FF7DA3D2"/>
      </patternFill>
    </fill>
    <fill>
      <patternFill patternType="solid">
        <fgColor rgb="FF86A9D5"/>
        <bgColor rgb="FF86A9D5"/>
      </patternFill>
    </fill>
    <fill>
      <patternFill patternType="solid">
        <fgColor rgb="FFFBC5C7"/>
        <bgColor rgb="FFFBC5C7"/>
      </patternFill>
    </fill>
    <fill>
      <patternFill patternType="solid">
        <fgColor rgb="FFFBC5C8"/>
        <bgColor rgb="FFFBC5C8"/>
      </patternFill>
    </fill>
    <fill>
      <patternFill patternType="solid">
        <fgColor rgb="FF9FBADE"/>
        <bgColor rgb="FF9FBADE"/>
      </patternFill>
    </fill>
    <fill>
      <patternFill patternType="solid">
        <fgColor rgb="FF8DAED8"/>
        <bgColor rgb="FF8DAED8"/>
      </patternFill>
    </fill>
    <fill>
      <patternFill patternType="solid">
        <fgColor rgb="FF6D97CC"/>
        <bgColor rgb="FF6D97CC"/>
      </patternFill>
    </fill>
    <fill>
      <patternFill patternType="solid">
        <fgColor rgb="FFFAAEB0"/>
        <bgColor rgb="FFFAAEB0"/>
      </patternFill>
    </fill>
    <fill>
      <patternFill patternType="solid">
        <fgColor rgb="FF92B1D9"/>
        <bgColor rgb="FF92B1D9"/>
      </patternFill>
    </fill>
    <fill>
      <patternFill patternType="solid">
        <fgColor rgb="FFFBB6B9"/>
        <bgColor rgb="FFFBB6B9"/>
      </patternFill>
    </fill>
    <fill>
      <patternFill patternType="solid">
        <fgColor rgb="FFFA9FA1"/>
        <bgColor rgb="FFFA9FA1"/>
      </patternFill>
    </fill>
    <fill>
      <patternFill patternType="solid">
        <fgColor rgb="FFFAA7A9"/>
        <bgColor rgb="FFFAA7A9"/>
      </patternFill>
    </fill>
    <fill>
      <patternFill patternType="solid">
        <fgColor rgb="FFFAA6A9"/>
        <bgColor rgb="FFFAA6A9"/>
      </patternFill>
    </fill>
    <fill>
      <patternFill patternType="solid">
        <fgColor rgb="FFFCDCDE"/>
        <bgColor rgb="FFFCDCDE"/>
      </patternFill>
    </fill>
    <fill>
      <patternFill patternType="solid">
        <fgColor rgb="FFFBC6C9"/>
        <bgColor rgb="FFFBC6C9"/>
      </patternFill>
    </fill>
    <fill>
      <patternFill patternType="solid">
        <fgColor rgb="FFFBC3C6"/>
        <bgColor rgb="FFFBC3C6"/>
      </patternFill>
    </fill>
    <fill>
      <patternFill patternType="solid">
        <fgColor rgb="FFFAACAE"/>
        <bgColor rgb="FFFAACAE"/>
      </patternFill>
    </fill>
    <fill>
      <patternFill patternType="solid">
        <fgColor rgb="FFFBB5B8"/>
        <bgColor rgb="FFFBB5B8"/>
      </patternFill>
    </fill>
    <fill>
      <patternFill patternType="solid">
        <fgColor rgb="FFFAB2B5"/>
        <bgColor rgb="FFFAB2B5"/>
      </patternFill>
    </fill>
    <fill>
      <patternFill patternType="solid">
        <fgColor rgb="FFFBBBBD"/>
        <bgColor rgb="FFFBBBBD"/>
      </patternFill>
    </fill>
    <fill>
      <patternFill patternType="solid">
        <fgColor rgb="FFFBC2C4"/>
        <bgColor rgb="FFFBC2C4"/>
      </patternFill>
    </fill>
    <fill>
      <patternFill patternType="solid">
        <fgColor rgb="FFFBC2C5"/>
        <bgColor rgb="FFFBC2C5"/>
      </patternFill>
    </fill>
    <fill>
      <patternFill patternType="solid">
        <fgColor rgb="FFFBCDCF"/>
        <bgColor rgb="FFFBCDCF"/>
      </patternFill>
    </fill>
    <fill>
      <patternFill patternType="solid">
        <fgColor rgb="FFFAA9AB"/>
        <bgColor rgb="FFFAA9AB"/>
      </patternFill>
    </fill>
    <fill>
      <patternFill patternType="solid">
        <fgColor rgb="FF84A7D4"/>
        <bgColor rgb="FF84A7D4"/>
      </patternFill>
    </fill>
    <fill>
      <patternFill patternType="solid">
        <fgColor rgb="FFFAA4A6"/>
        <bgColor rgb="FFFAA4A6"/>
      </patternFill>
    </fill>
    <fill>
      <patternFill patternType="solid">
        <fgColor rgb="FFA7C0E1"/>
        <bgColor rgb="FFA7C0E1"/>
      </patternFill>
    </fill>
    <fill>
      <patternFill patternType="solid">
        <fgColor rgb="FFF9797B"/>
        <bgColor rgb="FFF9797B"/>
      </patternFill>
    </fill>
    <fill>
      <patternFill patternType="solid">
        <fgColor rgb="FFF97F81"/>
        <bgColor rgb="FFF97F81"/>
      </patternFill>
    </fill>
    <fill>
      <patternFill patternType="solid">
        <fgColor rgb="FFF98B8D"/>
        <bgColor rgb="FFF98B8D"/>
      </patternFill>
    </fill>
    <fill>
      <patternFill patternType="solid">
        <fgColor rgb="FFFBBFC1"/>
        <bgColor rgb="FFFBBFC1"/>
      </patternFill>
    </fill>
    <fill>
      <patternFill patternType="solid">
        <fgColor rgb="FFB7CBE6"/>
        <bgColor rgb="FFB7CBE6"/>
      </patternFill>
    </fill>
    <fill>
      <patternFill patternType="solid">
        <fgColor rgb="FFFA9FA2"/>
        <bgColor rgb="FFFA9FA2"/>
      </patternFill>
    </fill>
    <fill>
      <patternFill patternType="solid">
        <fgColor rgb="FFC2D3EA"/>
        <bgColor rgb="FFC2D3EA"/>
      </patternFill>
    </fill>
    <fill>
      <patternFill patternType="solid">
        <fgColor rgb="FFFBB3B6"/>
        <bgColor rgb="FFFBB3B6"/>
      </patternFill>
    </fill>
    <fill>
      <patternFill patternType="solid">
        <fgColor rgb="FFA2BDDF"/>
        <bgColor rgb="FFA2BDDF"/>
      </patternFill>
    </fill>
    <fill>
      <patternFill patternType="solid">
        <fgColor rgb="FFFCE3E5"/>
        <bgColor rgb="FFFCE3E5"/>
      </patternFill>
    </fill>
    <fill>
      <patternFill patternType="solid">
        <fgColor rgb="FFFBB4B7"/>
        <bgColor rgb="FFFBB4B7"/>
      </patternFill>
    </fill>
    <fill>
      <patternFill patternType="solid">
        <fgColor rgb="FFFBB5B7"/>
        <bgColor rgb="FFFBB5B7"/>
      </patternFill>
    </fill>
    <fill>
      <patternFill patternType="solid">
        <fgColor rgb="FFFAABAE"/>
        <bgColor rgb="FFFAABAE"/>
      </patternFill>
    </fill>
    <fill>
      <patternFill patternType="solid">
        <fgColor rgb="FF7FA4D3"/>
        <bgColor rgb="FF7FA4D3"/>
      </patternFill>
    </fill>
    <fill>
      <patternFill patternType="solid">
        <fgColor rgb="FF6B96CC"/>
        <bgColor rgb="FF6B96CC"/>
      </patternFill>
    </fill>
    <fill>
      <patternFill patternType="solid">
        <fgColor rgb="FF83A7D4"/>
        <bgColor rgb="FF83A7D4"/>
      </patternFill>
    </fill>
    <fill>
      <patternFill patternType="solid">
        <fgColor rgb="FF7CA2D2"/>
        <bgColor rgb="FF7CA2D2"/>
      </patternFill>
    </fill>
    <fill>
      <patternFill patternType="solid">
        <fgColor rgb="FF6A95CB"/>
        <bgColor rgb="FF6A95CB"/>
      </patternFill>
    </fill>
    <fill>
      <patternFill patternType="solid">
        <fgColor rgb="FF7099CD"/>
        <bgColor rgb="FF7099CD"/>
      </patternFill>
    </fill>
    <fill>
      <patternFill patternType="solid">
        <fgColor rgb="FFF9F9FD"/>
        <bgColor rgb="FFF9F9FD"/>
      </patternFill>
    </fill>
    <fill>
      <patternFill patternType="solid">
        <fgColor rgb="FFB8CCE7"/>
        <bgColor rgb="FFB8CCE7"/>
      </patternFill>
    </fill>
    <fill>
      <patternFill patternType="solid">
        <fgColor rgb="FFFCDBDD"/>
        <bgColor rgb="FFFCDBDD"/>
      </patternFill>
    </fill>
    <fill>
      <patternFill patternType="solid">
        <fgColor rgb="FF6692CA"/>
        <bgColor rgb="FF6692CA"/>
      </patternFill>
    </fill>
    <fill>
      <patternFill patternType="solid">
        <fgColor rgb="FFB3C8E5"/>
        <bgColor rgb="FFB3C8E5"/>
      </patternFill>
    </fill>
    <fill>
      <patternFill patternType="solid">
        <fgColor rgb="FFFCEDEF"/>
        <bgColor rgb="FFFCEDEF"/>
      </patternFill>
    </fill>
    <fill>
      <patternFill patternType="solid">
        <fgColor rgb="FFBFD1E9"/>
        <bgColor rgb="FFBFD1E9"/>
      </patternFill>
    </fill>
    <fill>
      <patternFill patternType="solid">
        <fgColor rgb="FF8FAFD8"/>
        <bgColor rgb="FF8FAFD8"/>
      </patternFill>
    </fill>
    <fill>
      <patternFill patternType="solid">
        <fgColor rgb="FFB4C9E5"/>
        <bgColor rgb="FFB4C9E5"/>
      </patternFill>
    </fill>
    <fill>
      <patternFill patternType="solid">
        <fgColor rgb="FFA3BEE0"/>
        <bgColor rgb="FFA3BEE0"/>
      </patternFill>
    </fill>
    <fill>
      <patternFill patternType="solid">
        <fgColor rgb="FFBACEE8"/>
        <bgColor rgb="FFBACEE8"/>
      </patternFill>
    </fill>
    <fill>
      <patternFill patternType="solid">
        <fgColor rgb="FFC0D1E9"/>
        <bgColor rgb="FFC0D1E9"/>
      </patternFill>
    </fill>
    <fill>
      <patternFill patternType="solid">
        <fgColor rgb="FFF6F8FD"/>
        <bgColor rgb="FFF6F8FD"/>
      </patternFill>
    </fill>
    <fill>
      <patternFill patternType="solid">
        <fgColor rgb="FFAAC2E2"/>
        <bgColor rgb="FFAAC2E2"/>
      </patternFill>
    </fill>
    <fill>
      <patternFill patternType="solid">
        <fgColor rgb="FFEFF2FA"/>
        <bgColor rgb="FFEFF2FA"/>
      </patternFill>
    </fill>
    <fill>
      <patternFill patternType="solid">
        <fgColor rgb="FFE2EAF6"/>
        <bgColor rgb="FFE2EAF6"/>
      </patternFill>
    </fill>
    <fill>
      <patternFill patternType="solid">
        <fgColor rgb="FFE5ECF7"/>
        <bgColor rgb="FFE5ECF7"/>
      </patternFill>
    </fill>
    <fill>
      <patternFill patternType="solid">
        <fgColor rgb="FFFBB4B6"/>
        <bgColor rgb="FFFBB4B6"/>
      </patternFill>
    </fill>
    <fill>
      <patternFill patternType="solid">
        <fgColor rgb="FFFBD4D6"/>
        <bgColor rgb="FFFBD4D6"/>
      </patternFill>
    </fill>
    <fill>
      <patternFill patternType="solid">
        <fgColor rgb="FFFBCCCF"/>
        <bgColor rgb="FFFBCCCF"/>
      </patternFill>
    </fill>
    <fill>
      <patternFill patternType="solid">
        <fgColor rgb="FFD5E1F1"/>
        <bgColor rgb="FFD5E1F1"/>
      </patternFill>
    </fill>
    <fill>
      <patternFill patternType="solid">
        <fgColor rgb="FFBED0E9"/>
        <bgColor rgb="FFBED0E9"/>
      </patternFill>
    </fill>
    <fill>
      <patternFill patternType="solid">
        <fgColor rgb="FFC3D4EB"/>
        <bgColor rgb="FFC3D4EB"/>
      </patternFill>
    </fill>
    <fill>
      <patternFill patternType="solid">
        <fgColor rgb="FF8BACD7"/>
        <bgColor rgb="FF8BACD7"/>
      </patternFill>
    </fill>
    <fill>
      <patternFill patternType="solid">
        <fgColor rgb="FFFBC0C2"/>
        <bgColor rgb="FFFBC0C2"/>
      </patternFill>
    </fill>
    <fill>
      <patternFill patternType="solid">
        <fgColor rgb="FFFAA5A8"/>
        <bgColor rgb="FFFAA5A8"/>
      </patternFill>
    </fill>
    <fill>
      <patternFill patternType="solid">
        <fgColor rgb="FFFAB0B2"/>
        <bgColor rgb="FFFAB0B2"/>
      </patternFill>
    </fill>
    <fill>
      <patternFill patternType="solid">
        <fgColor rgb="FF779ED0"/>
        <bgColor rgb="FF779ED0"/>
      </patternFill>
    </fill>
    <fill>
      <patternFill patternType="solid">
        <fgColor rgb="FFCAD8ED"/>
        <bgColor rgb="FFCAD8ED"/>
      </patternFill>
    </fill>
    <fill>
      <patternFill patternType="solid">
        <fgColor rgb="FF91B0D9"/>
        <bgColor rgb="FF91B0D9"/>
      </patternFill>
    </fill>
    <fill>
      <patternFill patternType="solid">
        <fgColor rgb="FFC7D7EC"/>
        <bgColor rgb="FFC7D7EC"/>
      </patternFill>
    </fill>
    <fill>
      <patternFill patternType="solid">
        <fgColor rgb="FFFCF7F9"/>
        <bgColor rgb="FFFCF7F9"/>
      </patternFill>
    </fill>
    <fill>
      <patternFill patternType="solid">
        <fgColor rgb="FF719ACE"/>
        <bgColor rgb="FF719ACE"/>
      </patternFill>
    </fill>
    <fill>
      <patternFill patternType="solid">
        <fgColor rgb="FF85A8D5"/>
        <bgColor rgb="FF85A8D5"/>
      </patternFill>
    </fill>
    <fill>
      <patternFill patternType="solid">
        <fgColor rgb="FFAFC5E3"/>
        <bgColor rgb="FFAFC5E3"/>
      </patternFill>
    </fill>
    <fill>
      <patternFill patternType="solid">
        <fgColor rgb="FFFCF1F3"/>
        <bgColor rgb="FFFCF1F3"/>
      </patternFill>
    </fill>
    <fill>
      <patternFill patternType="solid">
        <fgColor rgb="FF91B1D9"/>
        <bgColor rgb="FF91B1D9"/>
      </patternFill>
    </fill>
    <fill>
      <patternFill patternType="solid">
        <fgColor rgb="FF9EB9DD"/>
        <bgColor rgb="FF9EB9DD"/>
      </patternFill>
    </fill>
    <fill>
      <patternFill patternType="solid">
        <fgColor rgb="FFDBE5F3"/>
        <bgColor rgb="FFDBE5F3"/>
      </patternFill>
    </fill>
    <fill>
      <patternFill patternType="solid">
        <fgColor rgb="FFA1BCDF"/>
        <bgColor rgb="FFA1BCDF"/>
      </patternFill>
    </fill>
    <fill>
      <patternFill patternType="solid">
        <fgColor rgb="FFFBD1D3"/>
        <bgColor rgb="FFFBD1D3"/>
      </patternFill>
    </fill>
    <fill>
      <patternFill patternType="solid">
        <fgColor rgb="FFC1D2EA"/>
        <bgColor rgb="FFC1D2EA"/>
      </patternFill>
    </fill>
    <fill>
      <patternFill patternType="solid">
        <fgColor rgb="FFFBD5D7"/>
        <bgColor rgb="FFFBD5D7"/>
      </patternFill>
    </fill>
    <fill>
      <patternFill patternType="solid">
        <fgColor rgb="FFFBC8CA"/>
        <bgColor rgb="FFFBC8CA"/>
      </patternFill>
    </fill>
    <fill>
      <patternFill patternType="solid">
        <fgColor rgb="FFA1BBDE"/>
        <bgColor rgb="FFA1BBDE"/>
      </patternFill>
    </fill>
    <fill>
      <patternFill patternType="solid">
        <fgColor rgb="FF9FBBDE"/>
        <bgColor rgb="FF9FBBDE"/>
      </patternFill>
    </fill>
    <fill>
      <patternFill patternType="solid">
        <fgColor rgb="FFBDCFE8"/>
        <bgColor rgb="FFBDCFE8"/>
      </patternFill>
    </fill>
    <fill>
      <patternFill patternType="solid">
        <fgColor rgb="FFFCE5E7"/>
        <bgColor rgb="FFFCE5E7"/>
      </patternFill>
    </fill>
    <fill>
      <patternFill patternType="solid">
        <fgColor rgb="FFC1D3EA"/>
        <bgColor rgb="FFC1D3EA"/>
      </patternFill>
    </fill>
    <fill>
      <patternFill patternType="solid">
        <fgColor rgb="FFF0F3FA"/>
        <bgColor rgb="FFF0F3FA"/>
      </patternFill>
    </fill>
    <fill>
      <patternFill patternType="solid">
        <fgColor rgb="FFFBCED0"/>
        <bgColor rgb="FFFBCED0"/>
      </patternFill>
    </fill>
    <fill>
      <patternFill patternType="solid">
        <fgColor rgb="FFFCD9DB"/>
        <bgColor rgb="FFFCD9DB"/>
      </patternFill>
    </fill>
    <fill>
      <patternFill patternType="solid">
        <fgColor rgb="FF5F8DC7"/>
        <bgColor rgb="FF5F8DC7"/>
      </patternFill>
    </fill>
    <fill>
      <patternFill patternType="solid">
        <fgColor rgb="FFFBC9CC"/>
        <bgColor rgb="FFFBC9CC"/>
      </patternFill>
    </fill>
    <fill>
      <patternFill patternType="solid">
        <fgColor rgb="FFFCDDDF"/>
        <bgColor rgb="FFFCDDDF"/>
      </patternFill>
    </fill>
    <fill>
      <patternFill patternType="solid">
        <fgColor rgb="FFFCE4E6"/>
        <bgColor rgb="FFFCE4E6"/>
      </patternFill>
    </fill>
    <fill>
      <patternFill patternType="solid">
        <fgColor rgb="FF7CA1D1"/>
        <bgColor rgb="FF7CA1D1"/>
      </patternFill>
    </fill>
    <fill>
      <patternFill patternType="solid">
        <fgColor rgb="FFFAACAF"/>
        <bgColor rgb="FFFAACAF"/>
      </patternFill>
    </fill>
    <fill>
      <patternFill patternType="solid">
        <fgColor rgb="FFFBC4C6"/>
        <bgColor rgb="FFFBC4C6"/>
      </patternFill>
    </fill>
    <fill>
      <patternFill patternType="solid">
        <fgColor rgb="FFFBC3C5"/>
        <bgColor rgb="FFFBC3C5"/>
      </patternFill>
    </fill>
    <fill>
      <patternFill patternType="solid">
        <fgColor rgb="FFFCDEE0"/>
        <bgColor rgb="FFFCDEE0"/>
      </patternFill>
    </fill>
    <fill>
      <patternFill patternType="solid">
        <fgColor rgb="FF6994CB"/>
        <bgColor rgb="FF6994CB"/>
      </patternFill>
    </fill>
    <fill>
      <patternFill patternType="solid">
        <fgColor rgb="FFFBC9CB"/>
        <bgColor rgb="FFFBC9CB"/>
      </patternFill>
    </fill>
    <fill>
      <patternFill patternType="solid">
        <fgColor rgb="FFA9C2E2"/>
        <bgColor rgb="FFA9C2E2"/>
      </patternFill>
    </fill>
    <fill>
      <patternFill patternType="solid">
        <fgColor rgb="FFF97779"/>
        <bgColor rgb="FFF97779"/>
      </patternFill>
    </fill>
    <fill>
      <patternFill patternType="solid">
        <fgColor rgb="FF8AACD7"/>
        <bgColor rgb="FF8AACD7"/>
      </patternFill>
    </fill>
    <fill>
      <patternFill patternType="solid">
        <fgColor rgb="FF729BCE"/>
        <bgColor rgb="FF729BCE"/>
      </patternFill>
    </fill>
    <fill>
      <patternFill patternType="solid">
        <fgColor rgb="FFD8E3F2"/>
        <bgColor rgb="FFD8E3F2"/>
      </patternFill>
    </fill>
    <fill>
      <patternFill patternType="solid">
        <fgColor rgb="FFFCFBFD"/>
        <bgColor rgb="FFFCFBFD"/>
      </patternFill>
    </fill>
    <fill>
      <patternFill patternType="solid">
        <fgColor rgb="FF93B2DA"/>
        <bgColor rgb="FF93B2DA"/>
      </patternFill>
    </fill>
    <fill>
      <patternFill patternType="solid">
        <fgColor rgb="FF9DB9DD"/>
        <bgColor rgb="FF9DB9DD"/>
      </patternFill>
    </fill>
    <fill>
      <patternFill patternType="solid">
        <fgColor rgb="FFC0D2EA"/>
        <bgColor rgb="FFC0D2EA"/>
      </patternFill>
    </fill>
    <fill>
      <patternFill patternType="solid">
        <fgColor rgb="FF79A0D1"/>
        <bgColor rgb="FF79A0D1"/>
      </patternFill>
    </fill>
    <fill>
      <patternFill patternType="solid">
        <fgColor rgb="FF759DCF"/>
        <bgColor rgb="FF759DCF"/>
      </patternFill>
    </fill>
    <fill>
      <patternFill patternType="solid">
        <fgColor rgb="FF729ACE"/>
        <bgColor rgb="FF729ACE"/>
      </patternFill>
    </fill>
    <fill>
      <patternFill patternType="solid">
        <fgColor rgb="FF7BA1D1"/>
        <bgColor rgb="FF7BA1D1"/>
      </patternFill>
    </fill>
    <fill>
      <patternFill patternType="solid">
        <fgColor rgb="FF94B3DA"/>
        <bgColor rgb="FF94B3DA"/>
      </patternFill>
    </fill>
    <fill>
      <patternFill patternType="solid">
        <fgColor rgb="FF80A4D3"/>
        <bgColor rgb="FF80A4D3"/>
      </patternFill>
    </fill>
    <fill>
      <patternFill patternType="solid">
        <fgColor rgb="FF8CADD7"/>
        <bgColor rgb="FF8CADD7"/>
      </patternFill>
    </fill>
    <fill>
      <patternFill patternType="solid">
        <fgColor rgb="FF80A5D3"/>
        <bgColor rgb="FF80A5D3"/>
      </patternFill>
    </fill>
    <fill>
      <patternFill patternType="solid">
        <fgColor rgb="FF99B6DC"/>
        <bgColor rgb="FF99B6DC"/>
      </patternFill>
    </fill>
    <fill>
      <patternFill patternType="solid">
        <fgColor rgb="FFF7F9FD"/>
        <bgColor rgb="FFF7F9FD"/>
      </patternFill>
    </fill>
    <fill>
      <patternFill patternType="solid">
        <fgColor rgb="FF7AA0D1"/>
        <bgColor rgb="FF7AA0D1"/>
      </patternFill>
    </fill>
    <fill>
      <patternFill patternType="solid">
        <fgColor rgb="FF87AAD6"/>
        <bgColor rgb="FF87AAD6"/>
      </patternFill>
    </fill>
    <fill>
      <patternFill patternType="solid">
        <fgColor rgb="FF98B5DB"/>
        <bgColor rgb="FF98B5DB"/>
      </patternFill>
    </fill>
    <fill>
      <patternFill patternType="solid">
        <fgColor rgb="FF6290C9"/>
        <bgColor rgb="FF6290C9"/>
      </patternFill>
    </fill>
    <fill>
      <patternFill patternType="solid">
        <fgColor rgb="FFBDD0E9"/>
        <bgColor rgb="FFBDD0E9"/>
      </patternFill>
    </fill>
    <fill>
      <patternFill patternType="solid">
        <fgColor rgb="FFA0BBDE"/>
        <bgColor rgb="FFA0BBDE"/>
      </patternFill>
    </fill>
    <fill>
      <patternFill patternType="solid">
        <fgColor rgb="FF9BB8DD"/>
        <bgColor rgb="FF9BB8DD"/>
      </patternFill>
    </fill>
    <fill>
      <patternFill patternType="solid">
        <fgColor rgb="FF6591C9"/>
        <bgColor rgb="FF6591C9"/>
      </patternFill>
    </fill>
    <fill>
      <patternFill patternType="solid">
        <fgColor rgb="FF6893CA"/>
        <bgColor rgb="FF6893CA"/>
      </patternFill>
    </fill>
    <fill>
      <patternFill patternType="solid">
        <fgColor rgb="FF6894CB"/>
        <bgColor rgb="FF6894CB"/>
      </patternFill>
    </fill>
    <fill>
      <patternFill patternType="solid">
        <fgColor rgb="FFB0C7E4"/>
        <bgColor rgb="FFB0C7E4"/>
      </patternFill>
    </fill>
    <fill>
      <patternFill patternType="solid">
        <fgColor rgb="FF84A8D5"/>
        <bgColor rgb="FF84A8D5"/>
      </patternFill>
    </fill>
    <fill>
      <patternFill patternType="solid">
        <fgColor rgb="FFFBC6C8"/>
        <bgColor rgb="FFFBC6C8"/>
      </patternFill>
    </fill>
    <fill>
      <patternFill patternType="solid">
        <fgColor rgb="FF83A6D4"/>
        <bgColor rgb="FF83A6D4"/>
      </patternFill>
    </fill>
    <fill>
      <patternFill patternType="solid">
        <fgColor rgb="FF6F99CD"/>
        <bgColor rgb="FF6F99CD"/>
      </patternFill>
    </fill>
    <fill>
      <patternFill patternType="solid">
        <fgColor rgb="FF5F8EC8"/>
        <bgColor rgb="FF5F8EC8"/>
      </patternFill>
    </fill>
    <fill>
      <patternFill patternType="solid">
        <fgColor rgb="FFBCCFE8"/>
        <bgColor rgb="FFBCCFE8"/>
      </patternFill>
    </fill>
    <fill>
      <patternFill patternType="solid">
        <fgColor rgb="FFA8C1E1"/>
        <bgColor rgb="FFA8C1E1"/>
      </patternFill>
    </fill>
    <fill>
      <patternFill patternType="solid">
        <fgColor rgb="FFFAA5A7"/>
        <bgColor rgb="FFFAA5A7"/>
      </patternFill>
    </fill>
    <fill>
      <patternFill patternType="solid">
        <fgColor rgb="FF608EC8"/>
        <bgColor rgb="FF608EC8"/>
      </patternFill>
    </fill>
    <fill>
      <patternFill patternType="solid">
        <fgColor rgb="FF749CCF"/>
        <bgColor rgb="FF749CCF"/>
      </patternFill>
    </fill>
    <fill>
      <patternFill patternType="solid">
        <fgColor rgb="FF6C96CC"/>
        <bgColor rgb="FF6C96CC"/>
      </patternFill>
    </fill>
    <fill>
      <patternFill patternType="solid">
        <fgColor rgb="FF8DADD7"/>
        <bgColor rgb="FF8DADD7"/>
      </patternFill>
    </fill>
    <fill>
      <patternFill patternType="solid">
        <fgColor rgb="FF9EBADE"/>
        <bgColor rgb="FF9EBADE"/>
      </patternFill>
    </fill>
    <fill>
      <patternFill patternType="solid">
        <fgColor rgb="FFF97476"/>
        <bgColor rgb="FFF97476"/>
      </patternFill>
    </fill>
    <fill>
      <patternFill patternType="solid">
        <fgColor rgb="FF6390C9"/>
        <bgColor rgb="FF6390C9"/>
      </patternFill>
    </fill>
    <fill>
      <patternFill patternType="solid">
        <fgColor rgb="FF5E8DC7"/>
        <bgColor rgb="FF5E8DC7"/>
      </patternFill>
    </fill>
    <fill>
      <patternFill patternType="solid">
        <fgColor rgb="FF5B8BC6"/>
        <bgColor rgb="FF5B8BC6"/>
      </patternFill>
    </fill>
    <fill>
      <patternFill patternType="solid">
        <fgColor rgb="FFFBBEC0"/>
        <bgColor rgb="FFFBBEC0"/>
      </patternFill>
    </fill>
    <fill>
      <patternFill patternType="solid">
        <fgColor rgb="FF94B2DA"/>
        <bgColor rgb="FF94B2DA"/>
      </patternFill>
    </fill>
    <fill>
      <patternFill patternType="solid">
        <fgColor rgb="FFB0C6E4"/>
        <bgColor rgb="FFB0C6E4"/>
      </patternFill>
    </fill>
    <fill>
      <patternFill patternType="solid">
        <fgColor rgb="FFB7CCE7"/>
        <bgColor rgb="FFB7CCE7"/>
      </patternFill>
    </fill>
    <fill>
      <patternFill patternType="solid">
        <fgColor rgb="FF95B4DB"/>
        <bgColor rgb="FF95B4DB"/>
      </patternFill>
    </fill>
    <fill>
      <patternFill patternType="solid">
        <fgColor rgb="FFB6CAE6"/>
        <bgColor rgb="FFB6CAE6"/>
      </patternFill>
    </fill>
    <fill>
      <patternFill patternType="solid">
        <fgColor rgb="FFF96D6F"/>
        <bgColor rgb="FFF96D6F"/>
      </patternFill>
    </fill>
    <fill>
      <patternFill patternType="solid">
        <fgColor rgb="FF88AAD6"/>
        <bgColor rgb="FF88AAD6"/>
      </patternFill>
    </fill>
    <fill>
      <patternFill patternType="solid">
        <fgColor rgb="FF799FD0"/>
        <bgColor rgb="FF799FD0"/>
      </patternFill>
    </fill>
    <fill>
      <patternFill patternType="solid">
        <fgColor rgb="FFA6C0E1"/>
        <bgColor rgb="FFA6C0E1"/>
      </patternFill>
    </fill>
    <fill>
      <patternFill patternType="solid">
        <fgColor rgb="FF9CB9DD"/>
        <bgColor rgb="FF9CB9DD"/>
      </patternFill>
    </fill>
    <fill>
      <patternFill patternType="solid">
        <fgColor rgb="FFA6BFE0"/>
        <bgColor rgb="FFA6BFE0"/>
      </patternFill>
    </fill>
    <fill>
      <patternFill patternType="solid">
        <fgColor rgb="FF8EAED8"/>
        <bgColor rgb="FF8EAED8"/>
      </patternFill>
    </fill>
    <fill>
      <patternFill patternType="solid">
        <fgColor rgb="FF5D8CC7"/>
        <bgColor rgb="FF5D8CC7"/>
      </patternFill>
    </fill>
    <fill>
      <patternFill patternType="solid">
        <fgColor rgb="FFDDE6F4"/>
        <bgColor rgb="FFDDE6F4"/>
      </patternFill>
    </fill>
    <fill>
      <patternFill patternType="solid">
        <fgColor rgb="FF628FC8"/>
        <bgColor rgb="FF628FC8"/>
      </patternFill>
    </fill>
    <fill>
      <patternFill patternType="solid">
        <fgColor rgb="FF6D98CD"/>
        <bgColor rgb="FF6D98CD"/>
      </patternFill>
    </fill>
    <fill>
      <patternFill patternType="solid">
        <fgColor rgb="FF6491C9"/>
        <bgColor rgb="FF6491C9"/>
      </patternFill>
    </fill>
    <fill>
      <patternFill patternType="solid">
        <fgColor rgb="FF789FD0"/>
        <bgColor rgb="FF789FD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CEDBEE"/>
        <bgColor rgb="FFCEDBEE"/>
      </patternFill>
    </fill>
  </fills>
  <borders count="17">
    <border/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6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1"/>
    </xf>
    <xf borderId="2" fillId="0" fontId="2" numFmtId="0" xfId="0" applyAlignment="1" applyBorder="1" applyFont="1">
      <alignment horizontal="left" readingOrder="1"/>
    </xf>
    <xf borderId="3" fillId="0" fontId="2" numFmtId="0" xfId="0" applyAlignment="1" applyBorder="1" applyFont="1">
      <alignment horizontal="left" readingOrder="1"/>
    </xf>
    <xf borderId="4" fillId="0" fontId="2" numFmtId="0" xfId="0" applyAlignment="1" applyBorder="1" applyFont="1">
      <alignment horizontal="left" readingOrder="1"/>
    </xf>
    <xf borderId="5" fillId="0" fontId="3" numFmtId="0" xfId="0" applyAlignment="1" applyBorder="1" applyFont="1">
      <alignment horizontal="left" readingOrder="1"/>
    </xf>
    <xf borderId="6" fillId="0" fontId="4" numFmtId="0" xfId="0" applyAlignment="1" applyBorder="1" applyFont="1">
      <alignment horizontal="left" readingOrder="1"/>
    </xf>
    <xf borderId="7" fillId="0" fontId="2" numFmtId="0" xfId="0" applyAlignment="1" applyBorder="1" applyFont="1">
      <alignment horizontal="left" readingOrder="1"/>
    </xf>
    <xf borderId="6" fillId="0" fontId="2" numFmtId="0" xfId="0" applyAlignment="1" applyBorder="1" applyFont="1">
      <alignment horizontal="left" readingOrder="1"/>
    </xf>
    <xf borderId="5" fillId="0" fontId="5" numFmtId="0" xfId="0" applyAlignment="1" applyBorder="1" applyFont="1">
      <alignment horizontal="left" readingOrder="1"/>
    </xf>
    <xf borderId="6" fillId="0" fontId="6" numFmtId="0" xfId="0" applyAlignment="1" applyBorder="1" applyFont="1">
      <alignment horizontal="left" readingOrder="1"/>
    </xf>
    <xf borderId="6" fillId="0" fontId="2" numFmtId="0" xfId="0" applyAlignment="1" applyBorder="1" applyFont="1">
      <alignment horizontal="left" readingOrder="1"/>
    </xf>
    <xf borderId="5" fillId="0" fontId="2" numFmtId="0" xfId="0" applyAlignment="1" applyBorder="1" applyFont="1">
      <alignment horizontal="left" readingOrder="1"/>
    </xf>
    <xf borderId="6" fillId="0" fontId="7" numFmtId="0" xfId="0" applyAlignment="1" applyBorder="1" applyFont="1">
      <alignment horizontal="left" readingOrder="1"/>
    </xf>
    <xf borderId="8" fillId="0" fontId="2" numFmtId="0" xfId="0" applyAlignment="1" applyBorder="1" applyFont="1">
      <alignment horizontal="left" readingOrder="1"/>
    </xf>
    <xf borderId="9" fillId="0" fontId="8" numFmtId="0" xfId="0" applyAlignment="1" applyBorder="1" applyFont="1">
      <alignment horizontal="left" readingOrder="1"/>
    </xf>
    <xf borderId="9" fillId="0" fontId="9" numFmtId="0" xfId="0" applyAlignment="1" applyBorder="1" applyFont="1">
      <alignment horizontal="left" readingOrder="1"/>
    </xf>
    <xf borderId="10" fillId="0" fontId="2" numFmtId="0" xfId="0" applyAlignment="1" applyBorder="1" applyFont="1">
      <alignment horizontal="left" readingOrder="1"/>
    </xf>
    <xf borderId="11" fillId="0" fontId="1" numFmtId="0" xfId="0" applyAlignment="1" applyBorder="1" applyFont="1">
      <alignment horizontal="left" readingOrder="1"/>
    </xf>
    <xf borderId="8" fillId="0" fontId="10" numFmtId="0" xfId="0" applyAlignment="1" applyBorder="1" applyFont="1">
      <alignment horizontal="left" readingOrder="1"/>
    </xf>
    <xf borderId="11" fillId="0" fontId="1" numFmtId="0" xfId="0" applyAlignment="1" applyBorder="1" applyFont="1">
      <alignment horizontal="left" readingOrder="1"/>
    </xf>
    <xf borderId="12" fillId="0" fontId="2" numFmtId="0" xfId="0" applyAlignment="1" applyBorder="1" applyFont="1">
      <alignment horizontal="left" readingOrder="1"/>
    </xf>
    <xf borderId="10" fillId="0" fontId="2" numFmtId="0" xfId="0" applyAlignment="1" applyBorder="1" applyFont="1">
      <alignment horizontal="left" readingOrder="1"/>
    </xf>
    <xf borderId="7" fillId="0" fontId="2" numFmtId="0" xfId="0" applyAlignment="1" applyBorder="1" applyFont="1">
      <alignment horizontal="left" readingOrder="1"/>
    </xf>
    <xf borderId="10" fillId="2" fontId="2" numFmtId="0" xfId="0" applyAlignment="1" applyBorder="1" applyFill="1" applyFont="1">
      <alignment horizontal="left" readingOrder="1"/>
    </xf>
    <xf borderId="11" fillId="2" fontId="2" numFmtId="0" xfId="0" applyAlignment="1" applyBorder="1" applyFont="1">
      <alignment horizontal="left" readingOrder="1"/>
    </xf>
    <xf borderId="9" fillId="0" fontId="2" numFmtId="0" xfId="0" applyAlignment="1" applyBorder="1" applyFont="1">
      <alignment horizontal="left" readingOrder="1"/>
    </xf>
    <xf borderId="11" fillId="0" fontId="2" numFmtId="0" xfId="0" applyAlignment="1" applyBorder="1" applyFont="1">
      <alignment horizontal="left" readingOrder="1"/>
    </xf>
    <xf borderId="10" fillId="0" fontId="1" numFmtId="0" xfId="0" applyAlignment="1" applyBorder="1" applyFont="1">
      <alignment horizontal="left" readingOrder="1"/>
    </xf>
    <xf borderId="9" fillId="0" fontId="2" numFmtId="0" xfId="0" applyAlignment="1" applyBorder="1" applyFont="1">
      <alignment horizontal="left" readingOrder="1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left" readingOrder="0" shrinkToFit="0" vertical="top" wrapText="0"/>
    </xf>
    <xf borderId="0" fillId="0" fontId="13" numFmtId="0" xfId="0" applyFont="1"/>
    <xf borderId="0" fillId="0" fontId="11" numFmtId="0" xfId="0" applyFont="1"/>
    <xf borderId="0" fillId="0" fontId="13" numFmtId="0" xfId="0" applyAlignment="1" applyFont="1">
      <alignment readingOrder="0"/>
    </xf>
    <xf borderId="0" fillId="0" fontId="13" numFmtId="0" xfId="0" applyAlignment="1" applyFont="1">
      <alignment horizontal="left" readingOrder="0" shrinkToFit="0" vertical="bottom" wrapText="0"/>
    </xf>
    <xf borderId="13" fillId="3" fontId="14" numFmtId="0" xfId="0" applyBorder="1" applyFill="1" applyFont="1"/>
    <xf borderId="13" fillId="4" fontId="13" numFmtId="0" xfId="0" applyBorder="1" applyFill="1" applyFont="1"/>
    <xf borderId="13" fillId="5" fontId="13" numFmtId="0" xfId="0" applyBorder="1" applyFill="1" applyFont="1"/>
    <xf borderId="13" fillId="6" fontId="13" numFmtId="0" xfId="0" applyBorder="1" applyFill="1" applyFont="1"/>
    <xf borderId="13" fillId="7" fontId="13" numFmtId="0" xfId="0" applyBorder="1" applyFill="1" applyFont="1"/>
    <xf borderId="13" fillId="8" fontId="13" numFmtId="0" xfId="0" applyBorder="1" applyFill="1" applyFont="1"/>
    <xf borderId="13" fillId="9" fontId="13" numFmtId="0" xfId="0" applyBorder="1" applyFill="1" applyFont="1"/>
    <xf borderId="13" fillId="10" fontId="13" numFmtId="0" xfId="0" applyBorder="1" applyFill="1" applyFont="1"/>
    <xf borderId="13" fillId="11" fontId="13" numFmtId="0" xfId="0" applyBorder="1" applyFill="1" applyFont="1"/>
    <xf borderId="13" fillId="12" fontId="15" numFmtId="0" xfId="0" applyBorder="1" applyFill="1" applyFont="1"/>
    <xf borderId="13" fillId="13" fontId="13" numFmtId="0" xfId="0" applyBorder="1" applyFill="1" applyFont="1"/>
    <xf borderId="13" fillId="14" fontId="13" numFmtId="0" xfId="0" applyBorder="1" applyFill="1" applyFont="1"/>
    <xf borderId="13" fillId="15" fontId="13" numFmtId="0" xfId="0" applyBorder="1" applyFill="1" applyFont="1"/>
    <xf borderId="13" fillId="16" fontId="13" numFmtId="0" xfId="0" applyBorder="1" applyFill="1" applyFont="1"/>
    <xf borderId="13" fillId="17" fontId="13" numFmtId="0" xfId="0" applyBorder="1" applyFill="1" applyFont="1"/>
    <xf borderId="13" fillId="18" fontId="13" numFmtId="0" xfId="0" applyBorder="1" applyFill="1" applyFont="1"/>
    <xf borderId="13" fillId="19" fontId="13" numFmtId="0" xfId="0" applyBorder="1" applyFill="1" applyFont="1"/>
    <xf borderId="13" fillId="20" fontId="13" numFmtId="0" xfId="0" applyBorder="1" applyFill="1" applyFont="1"/>
    <xf borderId="13" fillId="21" fontId="13" numFmtId="0" xfId="0" applyBorder="1" applyFill="1" applyFont="1"/>
    <xf borderId="13" fillId="22" fontId="13" numFmtId="0" xfId="0" applyBorder="1" applyFill="1" applyFont="1"/>
    <xf borderId="13" fillId="23" fontId="13" numFmtId="0" xfId="0" applyBorder="1" applyFill="1" applyFont="1"/>
    <xf borderId="13" fillId="24" fontId="13" numFmtId="0" xfId="0" applyBorder="1" applyFill="1" applyFont="1"/>
    <xf borderId="13" fillId="25" fontId="13" numFmtId="0" xfId="0" applyBorder="1" applyFill="1" applyFont="1"/>
    <xf borderId="13" fillId="26" fontId="13" numFmtId="0" xfId="0" applyBorder="1" applyFill="1" applyFont="1"/>
    <xf borderId="13" fillId="27" fontId="13" numFmtId="0" xfId="0" applyBorder="1" applyFill="1" applyFont="1"/>
    <xf borderId="0" fillId="2" fontId="16" numFmtId="0" xfId="0" applyAlignment="1" applyFont="1">
      <alignment readingOrder="0"/>
    </xf>
    <xf borderId="0" fillId="2" fontId="13" numFmtId="0" xfId="0" applyAlignment="1" applyFont="1">
      <alignment horizontal="left" readingOrder="0"/>
    </xf>
    <xf borderId="13" fillId="28" fontId="13" numFmtId="0" xfId="0" applyBorder="1" applyFill="1" applyFont="1"/>
    <xf borderId="13" fillId="29" fontId="13" numFmtId="0" xfId="0" applyBorder="1" applyFill="1" applyFont="1"/>
    <xf borderId="13" fillId="30" fontId="13" numFmtId="0" xfId="0" applyBorder="1" applyFill="1" applyFont="1"/>
    <xf borderId="13" fillId="31" fontId="13" numFmtId="0" xfId="0" applyBorder="1" applyFill="1" applyFont="1"/>
    <xf borderId="0" fillId="2" fontId="16" numFmtId="0" xfId="0" applyAlignment="1" applyFont="1">
      <alignment horizontal="left" readingOrder="0"/>
    </xf>
    <xf borderId="13" fillId="32" fontId="13" numFmtId="0" xfId="0" applyBorder="1" applyFill="1" applyFont="1"/>
    <xf borderId="13" fillId="33" fontId="13" numFmtId="0" xfId="0" applyBorder="1" applyFill="1" applyFont="1"/>
    <xf borderId="13" fillId="34" fontId="13" numFmtId="0" xfId="0" applyBorder="1" applyFill="1" applyFont="1"/>
    <xf borderId="13" fillId="35" fontId="13" numFmtId="0" xfId="0" applyBorder="1" applyFill="1" applyFont="1"/>
    <xf borderId="13" fillId="36" fontId="13" numFmtId="0" xfId="0" applyBorder="1" applyFill="1" applyFont="1"/>
    <xf borderId="13" fillId="37" fontId="13" numFmtId="0" xfId="0" applyBorder="1" applyFill="1" applyFont="1"/>
    <xf borderId="13" fillId="38" fontId="13" numFmtId="0" xfId="0" applyBorder="1" applyFill="1" applyFont="1"/>
    <xf borderId="13" fillId="39" fontId="13" numFmtId="0" xfId="0" applyBorder="1" applyFill="1" applyFont="1"/>
    <xf borderId="13" fillId="40" fontId="13" numFmtId="0" xfId="0" applyBorder="1" applyFill="1" applyFont="1"/>
    <xf borderId="13" fillId="41" fontId="13" numFmtId="0" xfId="0" applyBorder="1" applyFill="1" applyFont="1"/>
    <xf borderId="13" fillId="42" fontId="13" numFmtId="0" xfId="0" applyBorder="1" applyFill="1" applyFont="1"/>
    <xf borderId="13" fillId="43" fontId="13" numFmtId="0" xfId="0" applyBorder="1" applyFill="1" applyFont="1"/>
    <xf borderId="13" fillId="44" fontId="13" numFmtId="0" xfId="0" applyBorder="1" applyFill="1" applyFont="1"/>
    <xf borderId="13" fillId="45" fontId="13" numFmtId="0" xfId="0" applyBorder="1" applyFill="1" applyFont="1"/>
    <xf borderId="13" fillId="46" fontId="13" numFmtId="0" xfId="0" applyBorder="1" applyFill="1" applyFont="1"/>
    <xf borderId="13" fillId="47" fontId="13" numFmtId="0" xfId="0" applyBorder="1" applyFill="1" applyFont="1"/>
    <xf borderId="13" fillId="48" fontId="13" numFmtId="0" xfId="0" applyBorder="1" applyFill="1" applyFont="1"/>
    <xf borderId="13" fillId="49" fontId="13" numFmtId="0" xfId="0" applyBorder="1" applyFill="1" applyFont="1"/>
    <xf borderId="13" fillId="50" fontId="13" numFmtId="0" xfId="0" applyBorder="1" applyFill="1" applyFont="1"/>
    <xf borderId="13" fillId="51" fontId="13" numFmtId="0" xfId="0" applyBorder="1" applyFill="1" applyFont="1"/>
    <xf borderId="0" fillId="0" fontId="17" numFmtId="0" xfId="0" applyFont="1"/>
    <xf borderId="13" fillId="4" fontId="17" numFmtId="0" xfId="0" applyBorder="1" applyFont="1"/>
    <xf borderId="13" fillId="52" fontId="17" numFmtId="0" xfId="0" applyBorder="1" applyFill="1" applyFont="1"/>
    <xf borderId="13" fillId="53" fontId="17" numFmtId="0" xfId="0" applyBorder="1" applyFill="1" applyFont="1"/>
    <xf borderId="13" fillId="54" fontId="17" numFmtId="0" xfId="0" applyBorder="1" applyFill="1" applyFont="1"/>
    <xf borderId="13" fillId="41" fontId="17" numFmtId="0" xfId="0" applyBorder="1" applyFont="1"/>
    <xf borderId="13" fillId="55" fontId="17" numFmtId="0" xfId="0" applyBorder="1" applyFill="1" applyFont="1"/>
    <xf borderId="13" fillId="56" fontId="17" numFmtId="0" xfId="0" applyBorder="1" applyFill="1" applyFont="1"/>
    <xf borderId="13" fillId="57" fontId="17" numFmtId="0" xfId="0" applyBorder="1" applyFill="1" applyFont="1"/>
    <xf borderId="13" fillId="53" fontId="13" numFmtId="0" xfId="0" applyBorder="1" applyFont="1"/>
    <xf borderId="13" fillId="58" fontId="13" numFmtId="0" xfId="0" applyBorder="1" applyFill="1" applyFont="1"/>
    <xf borderId="13" fillId="59" fontId="13" numFmtId="0" xfId="0" applyBorder="1" applyFill="1" applyFont="1"/>
    <xf borderId="13" fillId="60" fontId="13" numFmtId="0" xfId="0" applyBorder="1" applyFill="1" applyFont="1"/>
    <xf borderId="13" fillId="61" fontId="13" numFmtId="0" xfId="0" applyBorder="1" applyFill="1" applyFont="1"/>
    <xf borderId="13" fillId="62" fontId="17" numFmtId="0" xfId="0" applyBorder="1" applyFill="1" applyFont="1"/>
    <xf borderId="13" fillId="63" fontId="17" numFmtId="0" xfId="0" applyBorder="1" applyFill="1" applyFont="1"/>
    <xf borderId="13" fillId="64" fontId="17" numFmtId="0" xfId="0" applyBorder="1" applyFill="1" applyFont="1"/>
    <xf borderId="13" fillId="45" fontId="17" numFmtId="0" xfId="0" applyBorder="1" applyFont="1"/>
    <xf borderId="13" fillId="65" fontId="17" numFmtId="0" xfId="0" applyBorder="1" applyFill="1" applyFont="1"/>
    <xf borderId="13" fillId="66" fontId="17" numFmtId="0" xfId="0" applyBorder="1" applyFill="1" applyFont="1"/>
    <xf borderId="13" fillId="67" fontId="17" numFmtId="0" xfId="0" applyBorder="1" applyFill="1" applyFont="1"/>
    <xf borderId="13" fillId="68" fontId="17" numFmtId="0" xfId="0" applyBorder="1" applyFill="1" applyFont="1"/>
    <xf borderId="13" fillId="69" fontId="17" numFmtId="0" xfId="0" applyBorder="1" applyFill="1" applyFont="1"/>
    <xf borderId="13" fillId="70" fontId="17" numFmtId="0" xfId="0" applyBorder="1" applyFill="1" applyFont="1"/>
    <xf borderId="13" fillId="71" fontId="17" numFmtId="0" xfId="0" applyBorder="1" applyFill="1" applyFont="1"/>
    <xf borderId="13" fillId="72" fontId="17" numFmtId="0" xfId="0" applyBorder="1" applyFill="1" applyFont="1"/>
    <xf borderId="13" fillId="73" fontId="13" numFmtId="0" xfId="0" applyBorder="1" applyFill="1" applyFont="1"/>
    <xf borderId="13" fillId="74" fontId="13" numFmtId="0" xfId="0" applyBorder="1" applyFill="1" applyFont="1"/>
    <xf borderId="13" fillId="75" fontId="13" numFmtId="0" xfId="0" applyBorder="1" applyFill="1" applyFont="1"/>
    <xf borderId="13" fillId="76" fontId="13" numFmtId="0" xfId="0" applyBorder="1" applyFill="1" applyFont="1"/>
    <xf borderId="13" fillId="77" fontId="13" numFmtId="0" xfId="0" applyBorder="1" applyFill="1" applyFont="1"/>
    <xf borderId="13" fillId="78" fontId="13" numFmtId="0" xfId="0" applyBorder="1" applyFill="1" applyFont="1"/>
    <xf borderId="13" fillId="79" fontId="13" numFmtId="0" xfId="0" applyBorder="1" applyFill="1" applyFont="1"/>
    <xf borderId="13" fillId="80" fontId="13" numFmtId="0" xfId="0" applyBorder="1" applyFill="1" applyFont="1"/>
    <xf borderId="13" fillId="81" fontId="13" numFmtId="0" xfId="0" applyBorder="1" applyFill="1" applyFont="1"/>
    <xf borderId="13" fillId="82" fontId="13" numFmtId="0" xfId="0" applyBorder="1" applyFill="1" applyFont="1"/>
    <xf borderId="13" fillId="83" fontId="13" numFmtId="0" xfId="0" applyBorder="1" applyFill="1" applyFont="1"/>
    <xf borderId="13" fillId="84" fontId="13" numFmtId="0" xfId="0" applyBorder="1" applyFill="1" applyFont="1"/>
    <xf borderId="0" fillId="0" fontId="18" numFmtId="0" xfId="0" applyFont="1"/>
    <xf borderId="13" fillId="85" fontId="13" numFmtId="0" xfId="0" applyBorder="1" applyFill="1" applyFont="1"/>
    <xf borderId="13" fillId="86" fontId="13" numFmtId="0" xfId="0" applyBorder="1" applyFill="1" applyFont="1"/>
    <xf borderId="13" fillId="87" fontId="13" numFmtId="0" xfId="0" applyBorder="1" applyFill="1" applyFont="1"/>
    <xf borderId="13" fillId="88" fontId="13" numFmtId="0" xfId="0" applyBorder="1" applyFill="1" applyFont="1"/>
    <xf borderId="13" fillId="89" fontId="13" numFmtId="0" xfId="0" applyBorder="1" applyFill="1" applyFont="1"/>
    <xf borderId="13" fillId="90" fontId="13" numFmtId="0" xfId="0" applyBorder="1" applyFill="1" applyFont="1"/>
    <xf borderId="13" fillId="91" fontId="13" numFmtId="0" xfId="0" applyBorder="1" applyFill="1" applyFont="1"/>
    <xf borderId="13" fillId="92" fontId="13" numFmtId="0" xfId="0" applyBorder="1" applyFill="1" applyFont="1"/>
    <xf borderId="13" fillId="93" fontId="13" numFmtId="0" xfId="0" applyBorder="1" applyFill="1" applyFont="1"/>
    <xf borderId="13" fillId="94" fontId="13" numFmtId="0" xfId="0" applyBorder="1" applyFill="1" applyFont="1"/>
    <xf borderId="13" fillId="95" fontId="13" numFmtId="0" xfId="0" applyBorder="1" applyFill="1" applyFont="1"/>
    <xf borderId="13" fillId="96" fontId="13" numFmtId="0" xfId="0" applyBorder="1" applyFill="1" applyFont="1"/>
    <xf borderId="13" fillId="97" fontId="13" numFmtId="0" xfId="0" applyBorder="1" applyFill="1" applyFont="1"/>
    <xf borderId="13" fillId="98" fontId="13" numFmtId="0" xfId="0" applyBorder="1" applyFill="1" applyFont="1"/>
    <xf borderId="13" fillId="71" fontId="13" numFmtId="0" xfId="0" applyBorder="1" applyFont="1"/>
    <xf borderId="13" fillId="54" fontId="13" numFmtId="0" xfId="0" applyBorder="1" applyFont="1"/>
    <xf borderId="13" fillId="99" fontId="13" numFmtId="0" xfId="0" applyBorder="1" applyFill="1" applyFont="1"/>
    <xf borderId="13" fillId="100" fontId="13" numFmtId="0" xfId="0" applyBorder="1" applyFill="1" applyFont="1"/>
    <xf borderId="13" fillId="101" fontId="13" numFmtId="0" xfId="0" applyBorder="1" applyFill="1" applyFont="1"/>
    <xf borderId="13" fillId="102" fontId="13" numFmtId="0" xfId="0" applyBorder="1" applyFill="1" applyFont="1"/>
    <xf borderId="13" fillId="103" fontId="13" numFmtId="0" xfId="0" applyBorder="1" applyFill="1" applyFont="1"/>
    <xf borderId="13" fillId="104" fontId="13" numFmtId="0" xfId="0" applyBorder="1" applyFill="1" applyFont="1"/>
    <xf borderId="13" fillId="62" fontId="13" numFmtId="0" xfId="0" applyBorder="1" applyFont="1"/>
    <xf borderId="13" fillId="63" fontId="13" numFmtId="0" xfId="0" applyBorder="1" applyFont="1"/>
    <xf borderId="13" fillId="105" fontId="13" numFmtId="0" xfId="0" applyBorder="1" applyFill="1" applyFont="1"/>
    <xf borderId="13" fillId="106" fontId="13" numFmtId="0" xfId="0" applyBorder="1" applyFill="1" applyFont="1"/>
    <xf borderId="13" fillId="107" fontId="13" numFmtId="0" xfId="0" applyBorder="1" applyFill="1" applyFont="1"/>
    <xf borderId="13" fillId="108" fontId="13" numFmtId="0" xfId="0" applyBorder="1" applyFill="1" applyFont="1"/>
    <xf borderId="13" fillId="109" fontId="13" numFmtId="0" xfId="0" applyBorder="1" applyFill="1" applyFont="1"/>
    <xf borderId="13" fillId="110" fontId="13" numFmtId="0" xfId="0" applyBorder="1" applyFill="1" applyFont="1"/>
    <xf borderId="13" fillId="111" fontId="13" numFmtId="0" xfId="0" applyBorder="1" applyFill="1" applyFont="1"/>
    <xf borderId="13" fillId="112" fontId="13" numFmtId="0" xfId="0" applyBorder="1" applyFill="1" applyFont="1"/>
    <xf borderId="13" fillId="113" fontId="17" numFmtId="0" xfId="0" applyBorder="1" applyFill="1" applyFont="1"/>
    <xf borderId="13" fillId="37" fontId="17" numFmtId="0" xfId="0" applyBorder="1" applyFont="1"/>
    <xf borderId="13" fillId="114" fontId="17" numFmtId="0" xfId="0" applyBorder="1" applyFill="1" applyFont="1"/>
    <xf borderId="13" fillId="115" fontId="17" numFmtId="0" xfId="0" applyBorder="1" applyFill="1" applyFont="1"/>
    <xf borderId="13" fillId="116" fontId="17" numFmtId="0" xfId="0" applyBorder="1" applyFill="1" applyFont="1"/>
    <xf borderId="13" fillId="117" fontId="17" numFmtId="0" xfId="0" applyBorder="1" applyFill="1" applyFont="1"/>
    <xf borderId="13" fillId="118" fontId="17" numFmtId="0" xfId="0" applyBorder="1" applyFill="1" applyFont="1"/>
    <xf borderId="13" fillId="119" fontId="13" numFmtId="0" xfId="0" applyBorder="1" applyFill="1" applyFont="1"/>
    <xf borderId="13" fillId="120" fontId="13" numFmtId="0" xfId="0" applyBorder="1" applyFill="1" applyFont="1"/>
    <xf borderId="13" fillId="121" fontId="13" numFmtId="0" xfId="0" applyBorder="1" applyFill="1" applyFont="1"/>
    <xf borderId="13" fillId="6" fontId="17" numFmtId="0" xfId="0" applyBorder="1" applyFont="1"/>
    <xf borderId="13" fillId="122" fontId="17" numFmtId="0" xfId="0" applyBorder="1" applyFill="1" applyFont="1"/>
    <xf borderId="13" fillId="123" fontId="17" numFmtId="0" xfId="0" applyBorder="1" applyFill="1" applyFont="1"/>
    <xf borderId="13" fillId="124" fontId="17" numFmtId="0" xfId="0" applyBorder="1" applyFill="1" applyFont="1"/>
    <xf borderId="13" fillId="125" fontId="17" numFmtId="0" xfId="0" applyBorder="1" applyFill="1" applyFont="1"/>
    <xf borderId="13" fillId="126" fontId="17" numFmtId="0" xfId="0" applyBorder="1" applyFill="1" applyFont="1"/>
    <xf borderId="13" fillId="13" fontId="17" numFmtId="0" xfId="0" applyBorder="1" applyFont="1"/>
    <xf borderId="13" fillId="127" fontId="17" numFmtId="0" xfId="0" applyBorder="1" applyFill="1" applyFont="1"/>
    <xf borderId="13" fillId="128" fontId="17" numFmtId="0" xfId="0" applyBorder="1" applyFill="1" applyFont="1"/>
    <xf borderId="13" fillId="129" fontId="17" numFmtId="0" xfId="0" applyBorder="1" applyFill="1" applyFont="1"/>
    <xf borderId="13" fillId="130" fontId="17" numFmtId="0" xfId="0" applyBorder="1" applyFill="1" applyFont="1"/>
    <xf borderId="13" fillId="131" fontId="13" numFmtId="0" xfId="0" applyBorder="1" applyFill="1" applyFont="1"/>
    <xf borderId="13" fillId="132" fontId="13" numFmtId="0" xfId="0" applyBorder="1" applyFill="1" applyFont="1"/>
    <xf borderId="13" fillId="133" fontId="13" numFmtId="0" xfId="0" applyBorder="1" applyFill="1" applyFont="1"/>
    <xf borderId="13" fillId="134" fontId="13" numFmtId="0" xfId="0" applyBorder="1" applyFill="1" applyFont="1"/>
    <xf borderId="13" fillId="135" fontId="13" numFmtId="0" xfId="0" applyBorder="1" applyFill="1" applyFont="1"/>
    <xf borderId="13" fillId="136" fontId="13" numFmtId="0" xfId="0" applyBorder="1" applyFill="1" applyFont="1"/>
    <xf borderId="13" fillId="137" fontId="13" numFmtId="0" xfId="0" applyBorder="1" applyFill="1" applyFont="1"/>
    <xf borderId="13" fillId="138" fontId="13" numFmtId="0" xfId="0" applyBorder="1" applyFill="1" applyFont="1"/>
    <xf borderId="13" fillId="139" fontId="13" numFmtId="0" xfId="0" applyBorder="1" applyFill="1" applyFont="1"/>
    <xf borderId="13" fillId="140" fontId="13" numFmtId="0" xfId="0" applyBorder="1" applyFill="1" applyFont="1"/>
    <xf borderId="13" fillId="141" fontId="13" numFmtId="0" xfId="0" applyBorder="1" applyFill="1" applyFont="1"/>
    <xf borderId="13" fillId="142" fontId="13" numFmtId="0" xfId="0" applyBorder="1" applyFill="1" applyFont="1"/>
    <xf borderId="13" fillId="143" fontId="13" numFmtId="0" xfId="0" applyBorder="1" applyFill="1" applyFont="1"/>
    <xf borderId="13" fillId="144" fontId="13" numFmtId="0" xfId="0" applyBorder="1" applyFill="1" applyFont="1"/>
    <xf borderId="13" fillId="145" fontId="13" numFmtId="0" xfId="0" applyBorder="1" applyFill="1" applyFont="1"/>
    <xf borderId="13" fillId="123" fontId="13" numFmtId="0" xfId="0" applyBorder="1" applyFont="1"/>
    <xf borderId="13" fillId="146" fontId="13" numFmtId="0" xfId="0" applyBorder="1" applyFill="1" applyFont="1"/>
    <xf borderId="13" fillId="147" fontId="13" numFmtId="0" xfId="0" applyBorder="1" applyFill="1" applyFont="1"/>
    <xf borderId="13" fillId="148" fontId="13" numFmtId="0" xfId="0" applyBorder="1" applyFill="1" applyFont="1"/>
    <xf borderId="13" fillId="149" fontId="13" numFmtId="0" xfId="0" applyBorder="1" applyFill="1" applyFont="1"/>
    <xf borderId="13" fillId="150" fontId="13" numFmtId="0" xfId="0" applyBorder="1" applyFill="1" applyFont="1"/>
    <xf borderId="13" fillId="151" fontId="13" numFmtId="0" xfId="0" applyBorder="1" applyFill="1" applyFont="1"/>
    <xf borderId="13" fillId="152" fontId="13" numFmtId="0" xfId="0" applyBorder="1" applyFill="1" applyFont="1"/>
    <xf borderId="13" fillId="153" fontId="13" numFmtId="0" xfId="0" applyBorder="1" applyFill="1" applyFont="1"/>
    <xf borderId="13" fillId="154" fontId="13" numFmtId="0" xfId="0" applyBorder="1" applyFill="1" applyFont="1"/>
    <xf borderId="13" fillId="155" fontId="13" numFmtId="0" xfId="0" applyBorder="1" applyFill="1" applyFont="1"/>
    <xf borderId="13" fillId="156" fontId="13" numFmtId="0" xfId="0" applyBorder="1" applyFill="1" applyFont="1"/>
    <xf borderId="13" fillId="157" fontId="13" numFmtId="0" xfId="0" applyBorder="1" applyFill="1" applyFont="1"/>
    <xf borderId="13" fillId="158" fontId="13" numFmtId="0" xfId="0" applyBorder="1" applyFill="1" applyFont="1"/>
    <xf borderId="13" fillId="159" fontId="13" numFmtId="0" xfId="0" applyBorder="1" applyFill="1" applyFont="1"/>
    <xf borderId="13" fillId="160" fontId="13" numFmtId="0" xfId="0" applyBorder="1" applyFill="1" applyFont="1"/>
    <xf borderId="13" fillId="161" fontId="13" numFmtId="0" xfId="0" applyBorder="1" applyFill="1" applyFont="1"/>
    <xf borderId="13" fillId="162" fontId="13" numFmtId="0" xfId="0" applyBorder="1" applyFill="1" applyFont="1"/>
    <xf borderId="13" fillId="163" fontId="13" numFmtId="0" xfId="0" applyBorder="1" applyFill="1" applyFont="1"/>
    <xf borderId="13" fillId="164" fontId="13" numFmtId="0" xfId="0" applyBorder="1" applyFill="1" applyFont="1"/>
    <xf borderId="13" fillId="165" fontId="13" numFmtId="0" xfId="0" applyBorder="1" applyFill="1" applyFont="1"/>
    <xf borderId="13" fillId="166" fontId="13" numFmtId="0" xfId="0" applyBorder="1" applyFill="1" applyFont="1"/>
    <xf borderId="13" fillId="167" fontId="13" numFmtId="0" xfId="0" applyBorder="1" applyFill="1" applyFont="1"/>
    <xf borderId="13" fillId="168" fontId="13" numFmtId="0" xfId="0" applyBorder="1" applyFill="1" applyFont="1"/>
    <xf borderId="13" fillId="169" fontId="13" numFmtId="0" xfId="0" applyBorder="1" applyFill="1" applyFont="1"/>
    <xf borderId="13" fillId="170" fontId="13" numFmtId="0" xfId="0" applyBorder="1" applyFill="1" applyFont="1"/>
    <xf borderId="13" fillId="171" fontId="13" numFmtId="0" xfId="0" applyBorder="1" applyFill="1" applyFont="1"/>
    <xf borderId="13" fillId="172" fontId="13" numFmtId="0" xfId="0" applyBorder="1" applyFill="1" applyFont="1"/>
    <xf borderId="13" fillId="173" fontId="13" numFmtId="0" xfId="0" applyBorder="1" applyFill="1" applyFont="1"/>
    <xf borderId="13" fillId="127" fontId="13" numFmtId="0" xfId="0" applyBorder="1" applyFont="1"/>
    <xf borderId="13" fillId="174" fontId="13" numFmtId="0" xfId="0" applyBorder="1" applyFill="1" applyFont="1"/>
    <xf borderId="13" fillId="175" fontId="13" numFmtId="0" xfId="0" applyBorder="1" applyFill="1" applyFont="1"/>
    <xf borderId="13" fillId="176" fontId="13" numFmtId="0" xfId="0" applyBorder="1" applyFill="1" applyFont="1"/>
    <xf borderId="13" fillId="117" fontId="13" numFmtId="0" xfId="0" applyBorder="1" applyFont="1"/>
    <xf borderId="13" fillId="177" fontId="13" numFmtId="0" xfId="0" applyBorder="1" applyFill="1" applyFont="1"/>
    <xf borderId="13" fillId="178" fontId="13" numFmtId="0" xfId="0" applyBorder="1" applyFill="1" applyFont="1"/>
    <xf borderId="13" fillId="179" fontId="13" numFmtId="0" xfId="0" applyBorder="1" applyFill="1" applyFont="1"/>
    <xf borderId="13" fillId="180" fontId="13" numFmtId="0" xfId="0" applyBorder="1" applyFill="1" applyFont="1"/>
    <xf borderId="13" fillId="181" fontId="13" numFmtId="0" xfId="0" applyBorder="1" applyFill="1" applyFont="1"/>
    <xf borderId="13" fillId="122" fontId="13" numFmtId="0" xfId="0" applyBorder="1" applyFont="1"/>
    <xf borderId="13" fillId="72" fontId="13" numFmtId="0" xfId="0" applyBorder="1" applyFont="1"/>
    <xf borderId="13" fillId="182" fontId="13" numFmtId="0" xfId="0" applyBorder="1" applyFill="1" applyFont="1"/>
    <xf borderId="13" fillId="183" fontId="13" numFmtId="0" xfId="0" applyBorder="1" applyFill="1" applyFont="1"/>
    <xf borderId="13" fillId="184" fontId="13" numFmtId="0" xfId="0" applyBorder="1" applyFill="1" applyFont="1"/>
    <xf borderId="13" fillId="184" fontId="17" numFmtId="0" xfId="0" applyBorder="1" applyFont="1"/>
    <xf borderId="13" fillId="58" fontId="17" numFmtId="0" xfId="0" applyBorder="1" applyFont="1"/>
    <xf borderId="13" fillId="108" fontId="17" numFmtId="0" xfId="0" applyBorder="1" applyFont="1"/>
    <xf borderId="13" fillId="185" fontId="17" numFmtId="0" xfId="0" applyBorder="1" applyFill="1" applyFont="1"/>
    <xf borderId="0" fillId="0" fontId="19" numFmtId="0" xfId="0" applyFont="1"/>
    <xf borderId="13" fillId="186" fontId="13" numFmtId="0" xfId="0" applyBorder="1" applyFill="1" applyFont="1"/>
    <xf borderId="13" fillId="187" fontId="13" numFmtId="0" xfId="0" applyBorder="1" applyFill="1" applyFont="1"/>
    <xf borderId="13" fillId="188" fontId="13" numFmtId="0" xfId="0" applyBorder="1" applyFill="1" applyFont="1"/>
    <xf borderId="13" fillId="189" fontId="13" numFmtId="0" xfId="0" applyBorder="1" applyFill="1" applyFont="1"/>
    <xf borderId="13" fillId="190" fontId="13" numFmtId="0" xfId="0" applyBorder="1" applyFill="1" applyFont="1"/>
    <xf borderId="13" fillId="191" fontId="13" numFmtId="0" xfId="0" applyBorder="1" applyFill="1" applyFont="1"/>
    <xf borderId="13" fillId="192" fontId="13" numFmtId="0" xfId="0" applyBorder="1" applyFill="1" applyFont="1"/>
    <xf borderId="13" fillId="193" fontId="13" numFmtId="0" xfId="0" applyBorder="1" applyFill="1" applyFont="1"/>
    <xf borderId="13" fillId="194" fontId="13" numFmtId="0" xfId="0" applyBorder="1" applyFill="1" applyFont="1"/>
    <xf borderId="13" fillId="195" fontId="13" numFmtId="0" xfId="0" applyBorder="1" applyFill="1" applyFont="1"/>
    <xf borderId="13" fillId="196" fontId="13" numFmtId="0" xfId="0" applyBorder="1" applyFill="1" applyFont="1"/>
    <xf borderId="13" fillId="197" fontId="13" numFmtId="0" xfId="0" applyBorder="1" applyFill="1" applyFont="1"/>
    <xf borderId="13" fillId="198" fontId="13" numFmtId="0" xfId="0" applyBorder="1" applyFill="1" applyFont="1"/>
    <xf borderId="13" fillId="199" fontId="13" numFmtId="0" xfId="0" applyBorder="1" applyFill="1" applyFont="1"/>
    <xf borderId="13" fillId="200" fontId="13" numFmtId="0" xfId="0" applyBorder="1" applyFill="1" applyFont="1"/>
    <xf borderId="13" fillId="125" fontId="13" numFmtId="0" xfId="0" applyBorder="1" applyFont="1"/>
    <xf borderId="13" fillId="201" fontId="13" numFmtId="0" xfId="0" applyBorder="1" applyFill="1" applyFont="1"/>
    <xf borderId="13" fillId="202" fontId="17" numFmtId="0" xfId="0" applyBorder="1" applyFill="1" applyFont="1"/>
    <xf borderId="13" fillId="203" fontId="17" numFmtId="0" xfId="0" applyBorder="1" applyFill="1" applyFont="1"/>
    <xf borderId="13" fillId="204" fontId="17" numFmtId="0" xfId="0" applyBorder="1" applyFill="1" applyFont="1"/>
    <xf borderId="13" fillId="197" fontId="17" numFmtId="0" xfId="0" applyBorder="1" applyFont="1"/>
    <xf borderId="13" fillId="152" fontId="17" numFmtId="0" xfId="0" applyBorder="1" applyFont="1"/>
    <xf borderId="13" fillId="79" fontId="17" numFmtId="0" xfId="0" applyBorder="1" applyFont="1"/>
    <xf borderId="13" fillId="205" fontId="17" numFmtId="0" xfId="0" applyBorder="1" applyFill="1" applyFont="1"/>
    <xf borderId="13" fillId="206" fontId="17" numFmtId="0" xfId="0" applyBorder="1" applyFill="1" applyFont="1"/>
    <xf borderId="13" fillId="207" fontId="17" numFmtId="0" xfId="0" applyBorder="1" applyFill="1" applyFont="1"/>
    <xf borderId="13" fillId="22" fontId="17" numFmtId="0" xfId="0" applyBorder="1" applyFont="1"/>
    <xf borderId="13" fillId="89" fontId="17" numFmtId="0" xfId="0" applyBorder="1" applyFont="1"/>
    <xf borderId="13" fillId="208" fontId="17" numFmtId="0" xfId="0" applyBorder="1" applyFill="1" applyFont="1"/>
    <xf borderId="13" fillId="209" fontId="17" numFmtId="0" xfId="0" applyBorder="1" applyFill="1" applyFont="1"/>
    <xf borderId="13" fillId="210" fontId="13" numFmtId="0" xfId="0" applyBorder="1" applyFill="1" applyFont="1"/>
    <xf borderId="13" fillId="211" fontId="13" numFmtId="0" xfId="0" applyBorder="1" applyFill="1" applyFont="1"/>
    <xf borderId="13" fillId="212" fontId="13" numFmtId="0" xfId="0" applyBorder="1" applyFill="1" applyFont="1"/>
    <xf borderId="13" fillId="213" fontId="13" numFmtId="0" xfId="0" applyBorder="1" applyFill="1" applyFont="1"/>
    <xf borderId="13" fillId="208" fontId="13" numFmtId="0" xfId="0" applyBorder="1" applyFont="1"/>
    <xf borderId="13" fillId="214" fontId="13" numFmtId="0" xfId="0" applyBorder="1" applyFill="1" applyFont="1"/>
    <xf borderId="13" fillId="215" fontId="13" numFmtId="0" xfId="0" applyBorder="1" applyFill="1" applyFont="1"/>
    <xf borderId="13" fillId="216" fontId="13" numFmtId="0" xfId="0" applyBorder="1" applyFill="1" applyFont="1"/>
    <xf borderId="13" fillId="217" fontId="13" numFmtId="0" xfId="0" applyBorder="1" applyFill="1" applyFont="1"/>
    <xf borderId="13" fillId="218" fontId="13" numFmtId="0" xfId="0" applyBorder="1" applyFill="1" applyFont="1"/>
    <xf borderId="13" fillId="219" fontId="13" numFmtId="0" xfId="0" applyBorder="1" applyFill="1" applyFont="1"/>
    <xf borderId="13" fillId="220" fontId="13" numFmtId="0" xfId="0" applyBorder="1" applyFill="1" applyFont="1"/>
    <xf borderId="13" fillId="221" fontId="13" numFmtId="0" xfId="0" applyBorder="1" applyFill="1" applyFont="1"/>
    <xf borderId="13" fillId="222" fontId="13" numFmtId="0" xfId="0" applyBorder="1" applyFill="1" applyFont="1"/>
    <xf borderId="13" fillId="223" fontId="13" numFmtId="0" xfId="0" applyBorder="1" applyFill="1" applyFont="1"/>
    <xf borderId="13" fillId="224" fontId="20" numFmtId="0" xfId="0" applyBorder="1" applyFill="1" applyFont="1"/>
    <xf borderId="13" fillId="225" fontId="13" numFmtId="0" xfId="0" applyBorder="1" applyFill="1" applyFont="1"/>
    <xf borderId="13" fillId="226" fontId="13" numFmtId="0" xfId="0" applyBorder="1" applyFill="1" applyFont="1"/>
    <xf borderId="13" fillId="227" fontId="13" numFmtId="0" xfId="0" applyBorder="1" applyFill="1" applyFont="1"/>
    <xf borderId="13" fillId="228" fontId="13" numFmtId="0" xfId="0" applyBorder="1" applyFill="1" applyFont="1"/>
    <xf borderId="13" fillId="229" fontId="13" numFmtId="0" xfId="0" applyBorder="1" applyFill="1" applyFont="1"/>
    <xf borderId="13" fillId="230" fontId="13" numFmtId="0" xfId="0" applyBorder="1" applyFill="1" applyFont="1"/>
    <xf borderId="13" fillId="231" fontId="13" numFmtId="0" xfId="0" applyBorder="1" applyFill="1" applyFont="1"/>
    <xf borderId="13" fillId="232" fontId="13" numFmtId="0" xfId="0" applyBorder="1" applyFill="1" applyFont="1"/>
    <xf borderId="13" fillId="57" fontId="13" numFmtId="0" xfId="0" applyBorder="1" applyFont="1"/>
    <xf borderId="13" fillId="74" fontId="17" numFmtId="0" xfId="0" applyBorder="1" applyFont="1"/>
    <xf borderId="13" fillId="158" fontId="17" numFmtId="0" xfId="0" applyBorder="1" applyFont="1"/>
    <xf borderId="13" fillId="154" fontId="17" numFmtId="0" xfId="0" applyBorder="1" applyFont="1"/>
    <xf borderId="13" fillId="83" fontId="17" numFmtId="0" xfId="0" applyBorder="1" applyFont="1"/>
    <xf borderId="13" fillId="233" fontId="13" numFmtId="0" xfId="0" applyBorder="1" applyFill="1" applyFont="1"/>
    <xf borderId="13" fillId="124" fontId="13" numFmtId="0" xfId="0" applyBorder="1" applyFont="1"/>
    <xf borderId="13" fillId="234" fontId="13" numFmtId="0" xfId="0" applyBorder="1" applyFill="1" applyFont="1"/>
    <xf borderId="13" fillId="56" fontId="13" numFmtId="0" xfId="0" applyBorder="1" applyFont="1"/>
    <xf borderId="13" fillId="235" fontId="13" numFmtId="0" xfId="0" applyBorder="1" applyFill="1" applyFont="1"/>
    <xf borderId="13" fillId="236" fontId="13" numFmtId="0" xfId="0" applyBorder="1" applyFill="1" applyFont="1"/>
    <xf borderId="13" fillId="237" fontId="13" numFmtId="0" xfId="0" applyBorder="1" applyFill="1" applyFont="1"/>
    <xf borderId="13" fillId="238" fontId="13" numFmtId="0" xfId="0" applyBorder="1" applyFill="1" applyFont="1"/>
    <xf borderId="13" fillId="239" fontId="13" numFmtId="0" xfId="0" applyBorder="1" applyFill="1" applyFont="1"/>
    <xf borderId="13" fillId="240" fontId="13" numFmtId="0" xfId="0" applyBorder="1" applyFill="1" applyFont="1"/>
    <xf borderId="13" fillId="241" fontId="13" numFmtId="0" xfId="0" applyBorder="1" applyFill="1" applyFont="1"/>
    <xf borderId="13" fillId="242" fontId="13" numFmtId="0" xfId="0" applyBorder="1" applyFill="1" applyFont="1"/>
    <xf borderId="13" fillId="243" fontId="13" numFmtId="0" xfId="0" applyBorder="1" applyFill="1" applyFont="1"/>
    <xf borderId="13" fillId="244" fontId="13" numFmtId="0" xfId="0" applyBorder="1" applyFill="1" applyFont="1"/>
    <xf borderId="13" fillId="68" fontId="13" numFmtId="0" xfId="0" applyBorder="1" applyFont="1"/>
    <xf borderId="13" fillId="245" fontId="13" numFmtId="0" xfId="0" applyBorder="1" applyFill="1" applyFont="1"/>
    <xf borderId="13" fillId="246" fontId="13" numFmtId="0" xfId="0" applyBorder="1" applyFill="1" applyFont="1"/>
    <xf borderId="13" fillId="247" fontId="13" numFmtId="0" xfId="0" applyBorder="1" applyFill="1" applyFont="1"/>
    <xf borderId="13" fillId="248" fontId="13" numFmtId="0" xfId="0" applyBorder="1" applyFill="1" applyFont="1"/>
    <xf borderId="13" fillId="249" fontId="13" numFmtId="0" xfId="0" applyBorder="1" applyFill="1" applyFont="1"/>
    <xf borderId="13" fillId="250" fontId="13" numFmtId="0" xfId="0" applyBorder="1" applyFill="1" applyFont="1"/>
    <xf borderId="13" fillId="251" fontId="13" numFmtId="0" xfId="0" applyBorder="1" applyFill="1" applyFont="1"/>
    <xf borderId="13" fillId="252" fontId="13" numFmtId="0" xfId="0" applyBorder="1" applyFill="1" applyFont="1"/>
    <xf borderId="13" fillId="253" fontId="13" numFmtId="0" xfId="0" applyBorder="1" applyFill="1" applyFont="1"/>
    <xf borderId="13" fillId="254" fontId="13" numFmtId="0" xfId="0" applyBorder="1" applyFill="1" applyFont="1"/>
    <xf borderId="13" fillId="185" fontId="13" numFmtId="0" xfId="0" applyBorder="1" applyFont="1"/>
    <xf borderId="13" fillId="255" fontId="13" numFmtId="0" xfId="0" applyBorder="1" applyFill="1" applyFont="1"/>
    <xf borderId="13" fillId="256" fontId="13" numFmtId="0" xfId="0" applyBorder="1" applyFill="1" applyFont="1"/>
    <xf borderId="13" fillId="257" fontId="13" numFmtId="0" xfId="0" applyBorder="1" applyFill="1" applyFont="1"/>
    <xf borderId="13" fillId="258" fontId="13" numFmtId="0" xfId="0" applyBorder="1" applyFill="1" applyFont="1"/>
    <xf borderId="13" fillId="259" fontId="13" numFmtId="0" xfId="0" applyBorder="1" applyFill="1" applyFont="1"/>
    <xf borderId="13" fillId="260" fontId="13" numFmtId="0" xfId="0" applyBorder="1" applyFill="1" applyFont="1"/>
    <xf borderId="13" fillId="261" fontId="13" numFmtId="0" xfId="0" applyBorder="1" applyFill="1" applyFont="1"/>
    <xf borderId="13" fillId="262" fontId="13" numFmtId="0" xfId="0" applyBorder="1" applyFill="1" applyFont="1"/>
    <xf borderId="13" fillId="263" fontId="13" numFmtId="0" xfId="0" applyBorder="1" applyFill="1" applyFont="1"/>
    <xf borderId="13" fillId="264" fontId="13" numFmtId="0" xfId="0" applyBorder="1" applyFill="1" applyFont="1"/>
    <xf borderId="13" fillId="265" fontId="13" numFmtId="0" xfId="0" applyBorder="1" applyFill="1" applyFont="1"/>
    <xf borderId="13" fillId="266" fontId="13" numFmtId="0" xfId="0" applyBorder="1" applyFill="1" applyFont="1"/>
    <xf borderId="13" fillId="267" fontId="13" numFmtId="0" xfId="0" applyBorder="1" applyFill="1" applyFont="1"/>
    <xf borderId="13" fillId="268" fontId="13" numFmtId="0" xfId="0" applyBorder="1" applyFill="1" applyFont="1"/>
    <xf borderId="13" fillId="269" fontId="13" numFmtId="0" xfId="0" applyBorder="1" applyFill="1" applyFont="1"/>
    <xf borderId="13" fillId="270" fontId="13" numFmtId="0" xfId="0" applyBorder="1" applyFill="1" applyFont="1"/>
    <xf borderId="13" fillId="271" fontId="13" numFmtId="0" xfId="0" applyBorder="1" applyFill="1" applyFont="1"/>
    <xf borderId="13" fillId="272" fontId="13" numFmtId="0" xfId="0" applyBorder="1" applyFill="1" applyFont="1"/>
    <xf borderId="13" fillId="52" fontId="13" numFmtId="0" xfId="0" applyBorder="1" applyFont="1"/>
    <xf borderId="13" fillId="273" fontId="13" numFmtId="0" xfId="0" applyBorder="1" applyFill="1" applyFont="1"/>
    <xf borderId="13" fillId="274" fontId="13" numFmtId="0" xfId="0" applyBorder="1" applyFill="1" applyFont="1"/>
    <xf borderId="13" fillId="275" fontId="13" numFmtId="0" xfId="0" applyBorder="1" applyFill="1" applyFont="1"/>
    <xf borderId="13" fillId="276" fontId="13" numFmtId="0" xfId="0" applyBorder="1" applyFill="1" applyFont="1"/>
    <xf borderId="0" fillId="0" fontId="17" numFmtId="0" xfId="0" applyAlignment="1" applyFont="1">
      <alignment readingOrder="0"/>
    </xf>
    <xf borderId="0" fillId="4" fontId="13" numFmtId="0" xfId="0" applyFont="1"/>
    <xf borderId="0" fillId="101" fontId="13" numFmtId="0" xfId="0" applyFont="1"/>
    <xf borderId="0" fillId="127" fontId="13" numFmtId="0" xfId="0" applyFont="1"/>
    <xf borderId="0" fillId="74" fontId="13" numFmtId="0" xfId="0" applyFont="1"/>
    <xf borderId="0" fillId="48" fontId="13" numFmtId="0" xfId="0" applyFont="1"/>
    <xf borderId="0" fillId="0" fontId="21" numFmtId="0" xfId="0" applyAlignment="1" applyFont="1">
      <alignment readingOrder="0"/>
    </xf>
    <xf borderId="13" fillId="277" fontId="13" numFmtId="0" xfId="0" applyBorder="1" applyFill="1" applyFont="1"/>
    <xf borderId="13" fillId="91" fontId="17" numFmtId="0" xfId="0" applyBorder="1" applyFont="1"/>
    <xf borderId="13" fillId="190" fontId="17" numFmtId="0" xfId="0" applyBorder="1" applyFont="1"/>
    <xf borderId="13" fillId="278" fontId="13" numFmtId="0" xfId="0" applyBorder="1" applyFill="1" applyFont="1"/>
    <xf borderId="0" fillId="0" fontId="22" numFmtId="0" xfId="0" applyFont="1"/>
    <xf borderId="13" fillId="279" fontId="13" numFmtId="0" xfId="0" applyBorder="1" applyFill="1" applyFont="1"/>
    <xf borderId="13" fillId="280" fontId="13" numFmtId="0" xfId="0" applyBorder="1" applyFill="1" applyFont="1"/>
    <xf borderId="13" fillId="281" fontId="13" numFmtId="0" xfId="0" applyBorder="1" applyFill="1" applyFont="1"/>
    <xf borderId="13" fillId="282" fontId="13" numFmtId="0" xfId="0" applyBorder="1" applyFill="1" applyFont="1"/>
    <xf borderId="13" fillId="283" fontId="13" numFmtId="0" xfId="0" applyBorder="1" applyFill="1" applyFont="1"/>
    <xf borderId="13" fillId="126" fontId="13" numFmtId="0" xfId="0" applyBorder="1" applyFont="1"/>
    <xf borderId="13" fillId="284" fontId="13" numFmtId="0" xfId="0" applyBorder="1" applyFill="1" applyFont="1"/>
    <xf borderId="13" fillId="285" fontId="13" numFmtId="0" xfId="0" applyBorder="1" applyFill="1" applyFont="1"/>
    <xf borderId="13" fillId="286" fontId="13" numFmtId="0" xfId="0" applyBorder="1" applyFill="1" applyFont="1"/>
    <xf borderId="13" fillId="287" fontId="13" numFmtId="0" xfId="0" applyBorder="1" applyFill="1" applyFont="1"/>
    <xf borderId="13" fillId="288" fontId="17" numFmtId="0" xfId="0" applyBorder="1" applyFill="1" applyFont="1"/>
    <xf borderId="13" fillId="82" fontId="17" numFmtId="0" xfId="0" applyBorder="1" applyFont="1"/>
    <xf borderId="13" fillId="289" fontId="17" numFmtId="0" xfId="0" applyBorder="1" applyFill="1" applyFont="1"/>
    <xf borderId="13" fillId="30" fontId="17" numFmtId="0" xfId="0" applyBorder="1" applyFont="1"/>
    <xf borderId="13" fillId="166" fontId="17" numFmtId="0" xfId="0" applyBorder="1" applyFont="1"/>
    <xf borderId="13" fillId="236" fontId="17" numFmtId="0" xfId="0" applyBorder="1" applyFont="1"/>
    <xf borderId="13" fillId="179" fontId="17" numFmtId="0" xfId="0" applyBorder="1" applyFont="1"/>
    <xf borderId="13" fillId="257" fontId="17" numFmtId="0" xfId="0" applyBorder="1" applyFont="1"/>
    <xf borderId="13" fillId="165" fontId="17" numFmtId="0" xfId="0" applyBorder="1" applyFont="1"/>
    <xf borderId="13" fillId="101" fontId="17" numFmtId="0" xfId="0" applyBorder="1" applyFont="1"/>
    <xf borderId="13" fillId="31" fontId="17" numFmtId="0" xfId="0" applyBorder="1" applyFont="1"/>
    <xf borderId="13" fillId="290" fontId="17" numFmtId="0" xfId="0" applyBorder="1" applyFill="1" applyFont="1"/>
    <xf borderId="13" fillId="215" fontId="17" numFmtId="0" xfId="0" applyBorder="1" applyFont="1"/>
    <xf borderId="13" fillId="87" fontId="17" numFmtId="0" xfId="0" applyBorder="1" applyFont="1"/>
    <xf borderId="13" fillId="110" fontId="17" numFmtId="0" xfId="0" applyBorder="1" applyFont="1"/>
    <xf borderId="13" fillId="291" fontId="13" numFmtId="0" xfId="0" applyBorder="1" applyFill="1" applyFont="1"/>
    <xf borderId="13" fillId="292" fontId="13" numFmtId="0" xfId="0" applyBorder="1" applyFill="1" applyFont="1"/>
    <xf borderId="13" fillId="293" fontId="13" numFmtId="0" xfId="0" applyBorder="1" applyFill="1" applyFont="1"/>
    <xf borderId="13" fillId="294" fontId="13" numFmtId="0" xfId="0" applyBorder="1" applyFill="1" applyFont="1"/>
    <xf borderId="13" fillId="47" fontId="17" numFmtId="0" xfId="0" applyBorder="1" applyFont="1"/>
    <xf borderId="13" fillId="219" fontId="17" numFmtId="0" xfId="0" applyBorder="1" applyFont="1"/>
    <xf borderId="13" fillId="295" fontId="17" numFmtId="0" xfId="0" applyBorder="1" applyFill="1" applyFont="1"/>
    <xf borderId="13" fillId="296" fontId="17" numFmtId="0" xfId="0" applyBorder="1" applyFill="1" applyFont="1"/>
    <xf borderId="13" fillId="297" fontId="13" numFmtId="0" xfId="0" applyBorder="1" applyFill="1" applyFont="1"/>
    <xf borderId="13" fillId="298" fontId="13" numFmtId="0" xfId="0" applyBorder="1" applyFill="1" applyFont="1"/>
    <xf borderId="13" fillId="299" fontId="13" numFmtId="0" xfId="0" applyBorder="1" applyFill="1" applyFont="1"/>
    <xf borderId="13" fillId="300" fontId="13" numFmtId="0" xfId="0" applyBorder="1" applyFill="1" applyFont="1"/>
    <xf borderId="13" fillId="301" fontId="13" numFmtId="0" xfId="0" applyBorder="1" applyFill="1" applyFont="1"/>
    <xf borderId="13" fillId="302" fontId="13" numFmtId="0" xfId="0" applyBorder="1" applyFill="1" applyFont="1"/>
    <xf borderId="13" fillId="303" fontId="13" numFmtId="0" xfId="0" applyBorder="1" applyFill="1" applyFont="1"/>
    <xf borderId="13" fillId="304" fontId="13" numFmtId="0" xfId="0" applyBorder="1" applyFill="1" applyFont="1"/>
    <xf borderId="13" fillId="305" fontId="13" numFmtId="0" xfId="0" applyBorder="1" applyFill="1" applyFont="1"/>
    <xf borderId="13" fillId="306" fontId="13" numFmtId="0" xfId="0" applyBorder="1" applyFill="1" applyFont="1"/>
    <xf borderId="13" fillId="307" fontId="13" numFmtId="0" xfId="0" applyBorder="1" applyFill="1" applyFont="1"/>
    <xf borderId="13" fillId="308" fontId="13" numFmtId="0" xfId="0" applyBorder="1" applyFill="1" applyFont="1"/>
    <xf borderId="13" fillId="290" fontId="13" numFmtId="0" xfId="0" applyBorder="1" applyFont="1"/>
    <xf borderId="13" fillId="309" fontId="17" numFmtId="0" xfId="0" applyBorder="1" applyFill="1" applyFont="1"/>
    <xf borderId="13" fillId="7" fontId="17" numFmtId="0" xfId="0" applyBorder="1" applyFont="1"/>
    <xf borderId="13" fillId="264" fontId="17" numFmtId="0" xfId="0" applyBorder="1" applyFont="1"/>
    <xf borderId="13" fillId="292" fontId="17" numFmtId="0" xfId="0" applyBorder="1" applyFont="1"/>
    <xf borderId="13" fillId="196" fontId="17" numFmtId="0" xfId="0" applyBorder="1" applyFont="1"/>
    <xf borderId="13" fillId="46" fontId="17" numFmtId="0" xfId="0" applyBorder="1" applyFont="1"/>
    <xf borderId="13" fillId="51" fontId="17" numFmtId="0" xfId="0" applyBorder="1" applyFont="1"/>
    <xf borderId="13" fillId="100" fontId="17" numFmtId="0" xfId="0" applyBorder="1" applyFont="1"/>
    <xf borderId="13" fillId="310" fontId="13" numFmtId="0" xfId="0" applyBorder="1" applyFill="1" applyFont="1"/>
    <xf borderId="13" fillId="311" fontId="13" numFmtId="0" xfId="0" applyBorder="1" applyFill="1" applyFont="1"/>
    <xf borderId="13" fillId="312" fontId="13" numFmtId="0" xfId="0" applyBorder="1" applyFill="1" applyFont="1"/>
    <xf borderId="13" fillId="55" fontId="13" numFmtId="0" xfId="0" applyBorder="1" applyFont="1"/>
    <xf borderId="13" fillId="313" fontId="13" numFmtId="0" xfId="0" applyBorder="1" applyFill="1" applyFont="1"/>
    <xf borderId="13" fillId="314" fontId="13" numFmtId="0" xfId="0" applyBorder="1" applyFill="1" applyFont="1"/>
    <xf borderId="13" fillId="115" fontId="13" numFmtId="0" xfId="0" applyBorder="1" applyFont="1"/>
    <xf borderId="13" fillId="315" fontId="13" numFmtId="0" xfId="0" applyBorder="1" applyFill="1" applyFont="1"/>
    <xf borderId="13" fillId="278" fontId="17" numFmtId="0" xfId="0" applyBorder="1" applyFont="1"/>
    <xf borderId="13" fillId="316" fontId="17" numFmtId="0" xfId="0" applyBorder="1" applyFill="1" applyFont="1"/>
    <xf borderId="13" fillId="70" fontId="13" numFmtId="0" xfId="0" applyBorder="1" applyFont="1"/>
    <xf borderId="13" fillId="19" fontId="17" numFmtId="0" xfId="0" applyBorder="1" applyFont="1"/>
    <xf borderId="13" fillId="21" fontId="17" numFmtId="0" xfId="0" applyBorder="1" applyFont="1"/>
    <xf borderId="13" fillId="317" fontId="13" numFmtId="0" xfId="0" applyBorder="1" applyFill="1" applyFont="1"/>
    <xf borderId="13" fillId="318" fontId="13" numFmtId="0" xfId="0" applyBorder="1" applyFill="1" applyFont="1"/>
    <xf borderId="13" fillId="319" fontId="13" numFmtId="0" xfId="0" applyBorder="1" applyFill="1" applyFont="1"/>
    <xf borderId="13" fillId="320" fontId="13" numFmtId="0" xfId="0" applyBorder="1" applyFill="1" applyFont="1"/>
    <xf borderId="13" fillId="321" fontId="13" numFmtId="0" xfId="0" applyBorder="1" applyFill="1" applyFont="1"/>
    <xf borderId="13" fillId="156" fontId="17" numFmtId="0" xfId="0" applyBorder="1" applyFont="1"/>
    <xf borderId="13" fillId="49" fontId="17" numFmtId="0" xfId="0" applyBorder="1" applyFont="1"/>
    <xf borderId="13" fillId="322" fontId="17" numFmtId="0" xfId="0" applyBorder="1" applyFill="1" applyFont="1"/>
    <xf borderId="13" fillId="323" fontId="17" numFmtId="0" xfId="0" applyBorder="1" applyFill="1" applyFont="1"/>
    <xf borderId="13" fillId="107" fontId="17" numFmtId="0" xfId="0" applyBorder="1" applyFont="1"/>
    <xf borderId="13" fillId="44" fontId="17" numFmtId="0" xfId="0" applyBorder="1" applyFont="1"/>
    <xf borderId="13" fillId="324" fontId="17" numFmtId="0" xfId="0" applyBorder="1" applyFill="1" applyFont="1"/>
    <xf borderId="13" fillId="325" fontId="17" numFmtId="0" xfId="0" applyBorder="1" applyFill="1" applyFont="1"/>
    <xf borderId="13" fillId="85" fontId="17" numFmtId="0" xfId="0" applyBorder="1" applyFont="1"/>
    <xf borderId="13" fillId="147" fontId="17" numFmtId="0" xfId="0" applyBorder="1" applyFont="1"/>
    <xf borderId="13" fillId="60" fontId="17" numFmtId="0" xfId="0" applyBorder="1" applyFont="1"/>
    <xf borderId="13" fillId="326" fontId="13" numFmtId="0" xfId="0" applyBorder="1" applyFill="1" applyFont="1"/>
    <xf borderId="13" fillId="325" fontId="13" numFmtId="0" xfId="0" applyBorder="1" applyFont="1"/>
    <xf borderId="13" fillId="233" fontId="17" numFmtId="0" xfId="0" applyBorder="1" applyFont="1"/>
    <xf borderId="13" fillId="327" fontId="17" numFmtId="0" xfId="0" applyBorder="1" applyFill="1" applyFont="1"/>
    <xf borderId="13" fillId="320" fontId="17" numFmtId="0" xfId="0" applyBorder="1" applyFont="1"/>
    <xf borderId="13" fillId="328" fontId="13" numFmtId="0" xfId="0" applyBorder="1" applyFill="1" applyFont="1"/>
    <xf borderId="13" fillId="329" fontId="13" numFmtId="0" xfId="0" applyBorder="1" applyFill="1" applyFont="1"/>
    <xf borderId="13" fillId="330" fontId="13" numFmtId="0" xfId="0" applyBorder="1" applyFill="1" applyFont="1"/>
    <xf borderId="13" fillId="331" fontId="13" numFmtId="0" xfId="0" applyBorder="1" applyFill="1" applyFont="1"/>
    <xf borderId="13" fillId="332" fontId="13" numFmtId="0" xfId="0" applyBorder="1" applyFill="1" applyFont="1"/>
    <xf borderId="13" fillId="333" fontId="13" numFmtId="0" xfId="0" applyBorder="1" applyFill="1" applyFont="1"/>
    <xf borderId="13" fillId="334" fontId="13" numFmtId="0" xfId="0" applyBorder="1" applyFill="1" applyFont="1"/>
    <xf borderId="13" fillId="335" fontId="13" numFmtId="0" xfId="0" applyBorder="1" applyFill="1" applyFont="1"/>
    <xf borderId="13" fillId="336" fontId="13" numFmtId="0" xfId="0" applyBorder="1" applyFill="1" applyFont="1"/>
    <xf borderId="13" fillId="162" fontId="17" numFmtId="0" xfId="0" applyBorder="1" applyFont="1"/>
    <xf borderId="13" fillId="133" fontId="17" numFmtId="0" xfId="0" applyBorder="1" applyFont="1"/>
    <xf borderId="13" fillId="294" fontId="17" numFmtId="0" xfId="0" applyBorder="1" applyFont="1"/>
    <xf borderId="13" fillId="134" fontId="17" numFmtId="0" xfId="0" applyBorder="1" applyFont="1"/>
    <xf borderId="13" fillId="16" fontId="17" numFmtId="0" xfId="0" applyBorder="1" applyFont="1"/>
    <xf borderId="13" fillId="102" fontId="17" numFmtId="0" xfId="0" applyBorder="1" applyFont="1"/>
    <xf borderId="13" fillId="337" fontId="17" numFmtId="0" xfId="0" applyBorder="1" applyFill="1" applyFont="1"/>
    <xf borderId="13" fillId="338" fontId="13" numFmtId="0" xfId="0" applyBorder="1" applyFill="1" applyFont="1"/>
    <xf borderId="13" fillId="339" fontId="13" numFmtId="0" xfId="0" applyBorder="1" applyFill="1" applyFont="1"/>
    <xf borderId="13" fillId="20" fontId="17" numFmtId="0" xfId="0" applyBorder="1" applyFont="1"/>
    <xf borderId="13" fillId="38" fontId="17" numFmtId="0" xfId="0" applyBorder="1" applyFont="1"/>
    <xf borderId="13" fillId="340" fontId="17" numFmtId="0" xfId="0" applyBorder="1" applyFill="1" applyFont="1"/>
    <xf borderId="13" fillId="301" fontId="17" numFmtId="0" xfId="0" applyBorder="1" applyFont="1"/>
    <xf borderId="13" fillId="198" fontId="17" numFmtId="0" xfId="0" applyBorder="1" applyFont="1"/>
    <xf borderId="13" fillId="180" fontId="17" numFmtId="0" xfId="0" applyBorder="1" applyFont="1"/>
    <xf borderId="13" fillId="341" fontId="13" numFmtId="0" xfId="0" applyBorder="1" applyFill="1" applyFont="1"/>
    <xf borderId="13" fillId="39" fontId="17" numFmtId="0" xfId="0" applyBorder="1" applyFont="1"/>
    <xf borderId="13" fillId="342" fontId="13" numFmtId="0" xfId="0" applyBorder="1" applyFill="1" applyFont="1"/>
    <xf borderId="13" fillId="202" fontId="13" numFmtId="0" xfId="0" applyBorder="1" applyFont="1"/>
    <xf borderId="13" fillId="343" fontId="13" numFmtId="0" xfId="0" applyBorder="1" applyFill="1" applyFont="1"/>
    <xf borderId="13" fillId="344" fontId="13" numFmtId="0" xfId="0" applyBorder="1" applyFill="1" applyFont="1"/>
    <xf borderId="13" fillId="345" fontId="13" numFmtId="0" xfId="0" applyBorder="1" applyFill="1" applyFont="1"/>
    <xf borderId="13" fillId="204" fontId="13" numFmtId="0" xfId="0" applyBorder="1" applyFont="1"/>
    <xf borderId="13" fillId="346" fontId="13" numFmtId="0" xfId="0" applyBorder="1" applyFill="1" applyFont="1"/>
    <xf borderId="13" fillId="347" fontId="13" numFmtId="0" xfId="0" applyBorder="1" applyFill="1" applyFont="1"/>
    <xf borderId="13" fillId="348" fontId="13" numFmtId="0" xfId="0" applyBorder="1" applyFill="1" applyFont="1"/>
    <xf borderId="13" fillId="349" fontId="13" numFmtId="0" xfId="0" applyBorder="1" applyFill="1" applyFont="1"/>
    <xf borderId="13" fillId="350" fontId="13" numFmtId="0" xfId="0" applyBorder="1" applyFill="1" applyFont="1"/>
    <xf borderId="13" fillId="351" fontId="13" numFmtId="0" xfId="0" applyBorder="1" applyFill="1" applyFont="1"/>
    <xf borderId="13" fillId="352" fontId="13" numFmtId="0" xfId="0" applyBorder="1" applyFill="1" applyFont="1"/>
    <xf borderId="13" fillId="353" fontId="13" numFmtId="0" xfId="0" applyBorder="1" applyFill="1" applyFont="1"/>
    <xf borderId="13" fillId="354" fontId="13" numFmtId="0" xfId="0" applyBorder="1" applyFill="1" applyFont="1"/>
    <xf borderId="13" fillId="355" fontId="13" numFmtId="0" xfId="0" applyBorder="1" applyFill="1" applyFont="1"/>
    <xf borderId="13" fillId="356" fontId="13" numFmtId="0" xfId="0" applyBorder="1" applyFill="1" applyFont="1"/>
    <xf borderId="13" fillId="357" fontId="13" numFmtId="0" xfId="0" applyBorder="1" applyFill="1" applyFont="1"/>
    <xf borderId="13" fillId="358" fontId="13" numFmtId="0" xfId="0" applyBorder="1" applyFill="1" applyFont="1"/>
    <xf borderId="13" fillId="322" fontId="13" numFmtId="0" xfId="0" applyBorder="1" applyFont="1"/>
    <xf borderId="13" fillId="359" fontId="13" numFmtId="0" xfId="0" applyBorder="1" applyFill="1" applyFont="1"/>
    <xf borderId="13" fillId="360" fontId="13" numFmtId="0" xfId="0" applyBorder="1" applyFill="1" applyFont="1"/>
    <xf borderId="13" fillId="361" fontId="13" numFmtId="0" xfId="0" applyBorder="1" applyFill="1" applyFont="1"/>
    <xf borderId="13" fillId="362" fontId="13" numFmtId="0" xfId="0" applyBorder="1" applyFill="1" applyFont="1"/>
    <xf borderId="13" fillId="363" fontId="13" numFmtId="0" xfId="0" applyBorder="1" applyFill="1" applyFont="1"/>
    <xf borderId="13" fillId="364" fontId="13" numFmtId="0" xfId="0" applyBorder="1" applyFill="1" applyFont="1"/>
    <xf borderId="13" fillId="365" fontId="13" numFmtId="0" xfId="0" applyBorder="1" applyFill="1" applyFont="1"/>
    <xf borderId="13" fillId="366" fontId="13" numFmtId="0" xfId="0" applyBorder="1" applyFill="1" applyFont="1"/>
    <xf borderId="13" fillId="367" fontId="13" numFmtId="0" xfId="0" applyBorder="1" applyFill="1" applyFont="1"/>
    <xf borderId="13" fillId="368" fontId="13" numFmtId="0" xfId="0" applyBorder="1" applyFill="1" applyFont="1"/>
    <xf borderId="13" fillId="340" fontId="13" numFmtId="0" xfId="0" applyBorder="1" applyFont="1"/>
    <xf borderId="13" fillId="369" fontId="13" numFmtId="0" xfId="0" applyBorder="1" applyFill="1" applyFont="1"/>
    <xf borderId="13" fillId="370" fontId="13" numFmtId="0" xfId="0" applyBorder="1" applyFill="1" applyFont="1"/>
    <xf borderId="13" fillId="316" fontId="13" numFmtId="0" xfId="0" applyBorder="1" applyFont="1"/>
    <xf borderId="13" fillId="207" fontId="13" numFmtId="0" xfId="0" applyBorder="1" applyFont="1"/>
    <xf borderId="13" fillId="309" fontId="13" numFmtId="0" xfId="0" applyBorder="1" applyFont="1"/>
    <xf borderId="13" fillId="371" fontId="13" numFmtId="0" xfId="0" applyBorder="1" applyFill="1" applyFont="1"/>
    <xf borderId="13" fillId="372" fontId="13" numFmtId="0" xfId="0" applyBorder="1" applyFill="1" applyFont="1"/>
    <xf borderId="13" fillId="289" fontId="13" numFmtId="0" xfId="0" applyBorder="1" applyFont="1"/>
    <xf borderId="13" fillId="373" fontId="13" numFmtId="0" xfId="0" applyBorder="1" applyFill="1" applyFont="1"/>
    <xf borderId="13" fillId="374" fontId="13" numFmtId="0" xfId="0" applyBorder="1" applyFill="1" applyFont="1"/>
    <xf borderId="13" fillId="228" fontId="17" numFmtId="0" xfId="0" applyBorder="1" applyFont="1"/>
    <xf borderId="13" fillId="375" fontId="17" numFmtId="0" xfId="0" applyBorder="1" applyFill="1" applyFont="1"/>
    <xf borderId="13" fillId="284" fontId="17" numFmtId="0" xfId="0" applyBorder="1" applyFont="1"/>
    <xf borderId="13" fillId="376" fontId="17" numFmtId="0" xfId="0" applyBorder="1" applyFill="1" applyFont="1"/>
    <xf borderId="13" fillId="230" fontId="17" numFmtId="0" xfId="0" applyBorder="1" applyFont="1"/>
    <xf borderId="13" fillId="377" fontId="13" numFmtId="0" xfId="0" applyBorder="1" applyFill="1" applyFont="1"/>
    <xf borderId="13" fillId="378" fontId="13" numFmtId="0" xfId="0" applyBorder="1" applyFill="1" applyFont="1"/>
    <xf borderId="13" fillId="379" fontId="13" numFmtId="0" xfId="0" applyBorder="1" applyFill="1" applyFont="1"/>
    <xf borderId="13" fillId="380" fontId="13" numFmtId="0" xfId="0" applyBorder="1" applyFill="1" applyFont="1"/>
    <xf borderId="13" fillId="381" fontId="13" numFmtId="0" xfId="0" applyBorder="1" applyFill="1" applyFont="1"/>
    <xf borderId="13" fillId="382" fontId="13" numFmtId="0" xfId="0" applyBorder="1" applyFill="1" applyFont="1"/>
    <xf borderId="13" fillId="383" fontId="13" numFmtId="0" xfId="0" applyBorder="1" applyFill="1" applyFont="1"/>
    <xf borderId="13" fillId="384" fontId="13" numFmtId="0" xfId="0" applyBorder="1" applyFill="1" applyFont="1"/>
    <xf borderId="13" fillId="385" fontId="13" numFmtId="0" xfId="0" applyBorder="1" applyFill="1" applyFont="1"/>
    <xf borderId="13" fillId="386" fontId="13" numFmtId="0" xfId="0" applyBorder="1" applyFill="1" applyFont="1"/>
    <xf borderId="13" fillId="387" fontId="13" numFmtId="0" xfId="0" applyBorder="1" applyFill="1" applyFont="1"/>
    <xf borderId="13" fillId="388" fontId="13" numFmtId="0" xfId="0" applyBorder="1" applyFill="1" applyFont="1"/>
    <xf borderId="13" fillId="389" fontId="13" numFmtId="0" xfId="0" applyBorder="1" applyFill="1" applyFont="1"/>
    <xf borderId="13" fillId="390" fontId="13" numFmtId="0" xfId="0" applyBorder="1" applyFill="1" applyFont="1"/>
    <xf borderId="13" fillId="391" fontId="13" numFmtId="0" xfId="0" applyBorder="1" applyFill="1" applyFont="1"/>
    <xf borderId="13" fillId="392" fontId="13" numFmtId="0" xfId="0" applyBorder="1" applyFill="1" applyFont="1"/>
    <xf borderId="13" fillId="393" fontId="13" numFmtId="0" xfId="0" applyBorder="1" applyFill="1" applyFont="1"/>
    <xf borderId="13" fillId="137" fontId="17" numFmtId="0" xfId="0" applyBorder="1" applyFont="1"/>
    <xf borderId="13" fillId="318" fontId="17" numFmtId="0" xfId="0" applyBorder="1" applyFont="1"/>
    <xf borderId="13" fillId="212" fontId="17" numFmtId="0" xfId="0" applyBorder="1" applyFont="1"/>
    <xf borderId="13" fillId="34" fontId="17" numFmtId="0" xfId="0" applyBorder="1" applyFont="1"/>
    <xf borderId="13" fillId="295" fontId="13" numFmtId="0" xfId="0" applyBorder="1" applyFont="1"/>
    <xf borderId="13" fillId="376" fontId="13" numFmtId="0" xfId="0" applyBorder="1" applyFont="1"/>
    <xf borderId="13" fillId="394" fontId="13" numFmtId="0" xfId="0" applyBorder="1" applyFill="1" applyFont="1"/>
    <xf borderId="13" fillId="342" fontId="17" numFmtId="0" xfId="0" applyBorder="1" applyFont="1"/>
    <xf borderId="13" fillId="395" fontId="17" numFmtId="0" xfId="0" applyBorder="1" applyFill="1" applyFont="1"/>
    <xf borderId="13" fillId="296" fontId="13" numFmtId="0" xfId="0" applyBorder="1" applyFont="1"/>
    <xf borderId="13" fillId="396" fontId="13" numFmtId="0" xfId="0" applyBorder="1" applyFill="1" applyFont="1"/>
    <xf borderId="13" fillId="397" fontId="13" numFmtId="0" xfId="0" applyBorder="1" applyFill="1" applyFont="1"/>
    <xf borderId="13" fillId="398" fontId="13" numFmtId="0" xfId="0" applyBorder="1" applyFill="1" applyFont="1"/>
    <xf borderId="13" fillId="288" fontId="13" numFmtId="0" xfId="0" applyBorder="1" applyFont="1"/>
    <xf borderId="13" fillId="399" fontId="13" numFmtId="0" xfId="0" applyBorder="1" applyFill="1" applyFont="1"/>
    <xf borderId="13" fillId="400" fontId="13" numFmtId="0" xfId="0" applyBorder="1" applyFill="1" applyFont="1"/>
    <xf borderId="13" fillId="401" fontId="13" numFmtId="0" xfId="0" applyBorder="1" applyFill="1" applyFont="1"/>
    <xf borderId="13" fillId="402" fontId="13" numFmtId="0" xfId="0" applyBorder="1" applyFill="1" applyFont="1"/>
    <xf borderId="13" fillId="403" fontId="13" numFmtId="0" xfId="0" applyBorder="1" applyFill="1" applyFont="1"/>
    <xf borderId="13" fillId="404" fontId="13" numFmtId="0" xfId="0" applyBorder="1" applyFill="1" applyFont="1"/>
    <xf borderId="13" fillId="405" fontId="13" numFmtId="0" xfId="0" applyBorder="1" applyFill="1" applyFont="1"/>
    <xf borderId="0" fillId="0" fontId="23" numFmtId="0" xfId="0" applyAlignment="1" applyFont="1">
      <alignment horizontal="center"/>
    </xf>
    <xf borderId="0" fillId="0" fontId="24" numFmtId="0" xfId="0" applyAlignment="1" applyFont="1">
      <alignment horizontal="left"/>
    </xf>
    <xf borderId="14" fillId="406" fontId="25" numFmtId="0" xfId="0" applyBorder="1" applyFill="1" applyFont="1"/>
    <xf borderId="15" fillId="0" fontId="26" numFmtId="0" xfId="0" applyBorder="1" applyFont="1"/>
    <xf borderId="16" fillId="0" fontId="26" numFmtId="0" xfId="0" applyBorder="1" applyFont="1"/>
    <xf borderId="13" fillId="406" fontId="27" numFmtId="0" xfId="0" applyBorder="1" applyFont="1"/>
    <xf borderId="0" fillId="0" fontId="27" numFmtId="0" xfId="0" applyFont="1"/>
    <xf borderId="0" fillId="0" fontId="28" numFmtId="0" xfId="0" applyFont="1"/>
    <xf borderId="0" fillId="0" fontId="29" numFmtId="0" xfId="0" applyFont="1"/>
    <xf borderId="0" fillId="0" fontId="30" numFmtId="0" xfId="0" applyFont="1"/>
    <xf borderId="0" fillId="0" fontId="27" numFmtId="0" xfId="0" applyAlignment="1" applyFont="1">
      <alignment readingOrder="0"/>
    </xf>
    <xf borderId="13" fillId="407" fontId="28" numFmtId="0" xfId="0" applyBorder="1" applyFill="1" applyFont="1"/>
    <xf borderId="13" fillId="406" fontId="28" numFmtId="0" xfId="0" applyBorder="1" applyFont="1"/>
    <xf borderId="13" fillId="407" fontId="31" numFmtId="0" xfId="0" applyBorder="1" applyFont="1"/>
    <xf borderId="0" fillId="0" fontId="31" numFmtId="0" xfId="0" applyFont="1"/>
    <xf borderId="0" fillId="0" fontId="32" numFmtId="0" xfId="0" applyFont="1"/>
    <xf borderId="13" fillId="61" fontId="32" numFmtId="0" xfId="0" applyBorder="1" applyFont="1"/>
    <xf borderId="0" fillId="0" fontId="32" numFmtId="0" xfId="0" applyAlignment="1" applyFont="1">
      <alignment readingOrder="0"/>
    </xf>
    <xf borderId="13" fillId="4" fontId="32" numFmtId="0" xfId="0" applyBorder="1" applyFont="1"/>
    <xf borderId="13" fillId="53" fontId="32" numFmtId="0" xfId="0" applyBorder="1" applyFont="1"/>
    <xf borderId="13" fillId="98" fontId="32" numFmtId="0" xfId="0" applyBorder="1" applyFont="1"/>
    <xf borderId="13" fillId="91" fontId="32" numFmtId="0" xfId="0" applyBorder="1" applyFont="1"/>
    <xf borderId="13" fillId="146" fontId="32" numFmtId="0" xfId="0" applyBorder="1" applyFont="1"/>
    <xf borderId="13" fillId="353" fontId="32" numFmtId="0" xfId="0" applyBorder="1" applyFont="1"/>
    <xf borderId="13" fillId="316" fontId="32" numFmtId="0" xfId="0" applyBorder="1" applyFont="1"/>
    <xf borderId="13" fillId="56" fontId="32" numFmtId="0" xfId="0" applyBorder="1" applyFont="1"/>
    <xf borderId="13" fillId="6" fontId="32" numFmtId="0" xfId="0" applyBorder="1" applyFont="1"/>
    <xf borderId="13" fillId="21" fontId="32" numFmtId="0" xfId="0" applyBorder="1" applyFont="1"/>
    <xf borderId="13" fillId="86" fontId="32" numFmtId="0" xfId="0" applyBorder="1" applyFont="1"/>
    <xf borderId="13" fillId="170" fontId="32" numFmtId="0" xfId="0" applyBorder="1" applyFont="1"/>
    <xf borderId="13" fillId="94" fontId="32" numFmtId="0" xfId="0" applyBorder="1" applyFont="1"/>
    <xf borderId="13" fillId="408" fontId="32" numFmtId="0" xfId="0" applyBorder="1" applyFill="1" applyFont="1"/>
    <xf borderId="13" fillId="152" fontId="32" numFmtId="0" xfId="0" applyBorder="1" applyFont="1"/>
    <xf borderId="13" fillId="101" fontId="32" numFmtId="0" xfId="0" applyBorder="1" applyFont="1"/>
    <xf borderId="13" fillId="31" fontId="32" numFmtId="0" xfId="0" applyBorder="1" applyFont="1"/>
    <xf borderId="13" fillId="290" fontId="32" numFmtId="0" xfId="0" applyBorder="1" applyFont="1"/>
    <xf borderId="13" fillId="215" fontId="32" numFmtId="0" xfId="0" applyBorder="1" applyFont="1"/>
    <xf borderId="13" fillId="87" fontId="32" numFmtId="0" xfId="0" applyBorder="1" applyFont="1"/>
    <xf borderId="13" fillId="110" fontId="32" numFmtId="0" xfId="0" applyBorder="1" applyFont="1"/>
    <xf borderId="13" fillId="138" fontId="27" numFmtId="0" xfId="0" applyBorder="1" applyFont="1"/>
    <xf borderId="13" fillId="37" fontId="27" numFmtId="0" xfId="0" applyBorder="1" applyFont="1"/>
    <xf borderId="13" fillId="52" fontId="27" numFmtId="0" xfId="0" applyBorder="1" applyFont="1"/>
    <xf borderId="13" fillId="4" fontId="27" numFmtId="0" xfId="0" applyBorder="1" applyFont="1"/>
    <xf borderId="13" fillId="22" fontId="27" numFmtId="0" xfId="0" applyBorder="1" applyFont="1"/>
    <xf borderId="13" fillId="24" fontId="27" numFmtId="0" xfId="0" applyBorder="1" applyFont="1"/>
    <xf borderId="13" fillId="300" fontId="27" numFmtId="0" xfId="0" applyBorder="1" applyFont="1"/>
    <xf borderId="13" fillId="105" fontId="27" numFmtId="0" xfId="0" applyBorder="1" applyFont="1"/>
    <xf borderId="13" fillId="56" fontId="27" numFmtId="0" xfId="0" applyBorder="1" applyFont="1"/>
    <xf borderId="13" fillId="8" fontId="27" numFmtId="0" xfId="0" applyBorder="1" applyFont="1"/>
    <xf borderId="13" fillId="114" fontId="27" numFmtId="0" xfId="0" applyBorder="1" applyFont="1"/>
    <xf borderId="13" fillId="101" fontId="27" numFmtId="0" xfId="0" applyBorder="1" applyFont="1"/>
    <xf borderId="13" fillId="49" fontId="27" numFmtId="0" xfId="0" applyBorder="1" applyFont="1"/>
    <xf borderId="13" fillId="307" fontId="27" numFmtId="0" xfId="0" applyBorder="1" applyFont="1"/>
    <xf borderId="13" fillId="80" fontId="27" numFmtId="0" xfId="0" applyBorder="1" applyFont="1"/>
    <xf borderId="13" fillId="88" fontId="27" numFmtId="0" xfId="0" applyBorder="1" applyFont="1"/>
    <xf borderId="13" fillId="308" fontId="27" numFmtId="0" xfId="0" applyBorder="1" applyFont="1"/>
    <xf borderId="13" fillId="292" fontId="27" numFmtId="0" xfId="0" applyBorder="1" applyFont="1"/>
    <xf borderId="13" fillId="262" fontId="27" numFmtId="0" xfId="0" applyBorder="1" applyFont="1"/>
    <xf borderId="13" fillId="31" fontId="27" numFmtId="0" xfId="0" applyBorder="1" applyFont="1"/>
    <xf borderId="13" fillId="299" fontId="27" numFmtId="0" xfId="0" applyBorder="1" applyFont="1"/>
    <xf borderId="13" fillId="290" fontId="27" numFmtId="0" xfId="0" applyBorder="1" applyFont="1"/>
    <xf borderId="13" fillId="72" fontId="27" numFmtId="0" xfId="0" applyBorder="1" applyFont="1"/>
    <xf borderId="13" fillId="109" fontId="27" numFmtId="0" xfId="0" applyBorder="1" applyFont="1"/>
    <xf borderId="13" fillId="41" fontId="27" numFmtId="0" xfId="0" applyBorder="1" applyFont="1"/>
    <xf borderId="13" fillId="196" fontId="27" numFmtId="0" xfId="0" applyBorder="1" applyFont="1"/>
    <xf borderId="13" fillId="82" fontId="27" numFmtId="0" xfId="0" applyBorder="1" applyFont="1"/>
    <xf borderId="13" fillId="312" fontId="27" numFmtId="0" xfId="0" applyBorder="1" applyFont="1"/>
    <xf borderId="13" fillId="107" fontId="27" numFmtId="0" xfId="0" applyBorder="1" applyFont="1"/>
    <xf borderId="13" fillId="150" fontId="27" numFmtId="0" xfId="0" applyBorder="1" applyFont="1"/>
    <xf borderId="13" fillId="161" fontId="27" numFmtId="0" xfId="0" applyBorder="1" applyFont="1"/>
    <xf borderId="13" fillId="159" fontId="27" numFmtId="0" xfId="0" applyBorder="1" applyFont="1"/>
    <xf borderId="13" fillId="170" fontId="27" numFmtId="0" xfId="0" applyBorder="1" applyFont="1"/>
    <xf borderId="13" fillId="7" fontId="27" numFmtId="0" xfId="0" applyBorder="1" applyFont="1"/>
    <xf borderId="13" fillId="86" fontId="27" numFmtId="0" xfId="0" applyBorder="1" applyFont="1"/>
    <xf borderId="13" fillId="191" fontId="27" numFmtId="0" xfId="0" applyBorder="1" applyFont="1"/>
    <xf borderId="13" fillId="165" fontId="27" numFmtId="0" xfId="0" applyBorder="1" applyFont="1"/>
    <xf borderId="13" fillId="46" fontId="27" numFmtId="0" xfId="0" applyBorder="1" applyFont="1"/>
    <xf borderId="13" fillId="74" fontId="27" numFmtId="0" xfId="0" applyBorder="1" applyFont="1"/>
    <xf borderId="13" fillId="278" fontId="27" numFmtId="0" xfId="0" applyBorder="1" applyFont="1"/>
    <xf borderId="13" fillId="229" fontId="27" numFmtId="0" xfId="0" applyBorder="1" applyFont="1"/>
    <xf borderId="13" fillId="321" fontId="27" numFmtId="0" xfId="0" applyBorder="1" applyFont="1"/>
    <xf borderId="13" fillId="199" fontId="27" numFmtId="0" xfId="0" applyBorder="1" applyFont="1"/>
    <xf borderId="13" fillId="333" fontId="27" numFmtId="0" xfId="0" applyBorder="1" applyFont="1"/>
    <xf borderId="13" fillId="303" fontId="27" numFmtId="0" xfId="0" applyBorder="1" applyFont="1"/>
    <xf borderId="13" fillId="265" fontId="27" numFmtId="0" xfId="0" applyBorder="1" applyFont="1"/>
    <xf borderId="13" fillId="334" fontId="27" numFmtId="0" xfId="0" applyBorder="1" applyFont="1"/>
    <xf borderId="13" fillId="20" fontId="27" numFmtId="0" xfId="0" applyBorder="1" applyFont="1"/>
    <xf borderId="13" fillId="162" fontId="27" numFmtId="0" xfId="0" applyBorder="1" applyFont="1"/>
    <xf borderId="13" fillId="133" fontId="27" numFmtId="0" xfId="0" applyBorder="1" applyFont="1"/>
    <xf borderId="13" fillId="335" fontId="27" numFmtId="0" xfId="0" applyBorder="1" applyFont="1"/>
    <xf borderId="13" fillId="175" fontId="27" numFmtId="0" xfId="0" applyBorder="1" applyFont="1"/>
    <xf borderId="13" fillId="336" fontId="27" numFmtId="0" xfId="0" applyBorder="1" applyFont="1"/>
    <xf borderId="0" fillId="0" fontId="33" numFmtId="0" xfId="0" applyFont="1"/>
    <xf borderId="13" fillId="241" fontId="27" numFmtId="0" xfId="0" applyBorder="1" applyFont="1"/>
    <xf borderId="0" fillId="0" fontId="34" numFmtId="0" xfId="0" applyAlignment="1" applyFont="1">
      <alignment readingOrder="0"/>
    </xf>
    <xf borderId="13" fillId="102" fontId="27" numFmtId="0" xfId="0" applyBorder="1" applyFont="1"/>
    <xf borderId="13" fillId="99" fontId="27" numFmtId="0" xfId="0" applyBorder="1" applyFont="1"/>
    <xf borderId="13" fillId="54" fontId="27" numFmtId="0" xfId="0" applyBorder="1" applyFont="1"/>
    <xf borderId="13" fillId="145" fontId="27" numFmtId="0" xfId="0" applyBorder="1" applyFont="1"/>
    <xf borderId="13" fillId="341" fontId="2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bs-hct-ux3:8080/view/BasalGanglia/human/HMBA/AIT19.3/AIT19.3_human.h5ad/" TargetMode="External"/><Relationship Id="rId2" Type="http://schemas.openxmlformats.org/officeDocument/2006/relationships/hyperlink" Target="http://et.al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9.33"/>
    <col customWidth="1" min="2" max="2" width="74.78"/>
    <col customWidth="1" min="3" max="3" width="61.11"/>
    <col customWidth="1" min="4" max="26" width="8.56"/>
  </cols>
  <sheetData>
    <row r="1" ht="15.75" customHeight="1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ht="15.75" customHeight="1">
      <c r="A2" s="5" t="s">
        <v>1</v>
      </c>
      <c r="B2" s="6"/>
      <c r="C2" s="6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8"/>
    </row>
    <row r="3" ht="15.75" customHeight="1">
      <c r="A3" s="9" t="s">
        <v>3</v>
      </c>
      <c r="B3" s="10"/>
      <c r="C3" s="11" t="s">
        <v>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/>
    </row>
    <row r="4" ht="15.75" customHeight="1">
      <c r="A4" s="12"/>
      <c r="B4" s="10"/>
      <c r="C4" s="13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</row>
    <row r="5" ht="15.75" customHeight="1">
      <c r="A5" s="14"/>
      <c r="B5" s="15"/>
      <c r="C5" s="16" t="s">
        <v>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/>
    </row>
    <row r="6" ht="15.75" customHeight="1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/>
    </row>
    <row r="7" ht="15.75" customHeight="1">
      <c r="A7" s="18" t="s">
        <v>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/>
    </row>
    <row r="8" ht="15.75" customHeight="1">
      <c r="A8" s="1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/>
    </row>
    <row r="9" ht="15.75" customHeight="1">
      <c r="A9" s="1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/>
    </row>
    <row r="10" ht="15.75" customHeight="1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/>
    </row>
    <row r="11" ht="15.75" customHeight="1">
      <c r="A11" s="18" t="s">
        <v>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/>
    </row>
    <row r="12" ht="15.75" customHeight="1">
      <c r="A12" s="1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8"/>
    </row>
    <row r="13" ht="15.75" customHeight="1">
      <c r="A13" s="18" t="s">
        <v>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8"/>
    </row>
    <row r="14" ht="15.75" customHeight="1">
      <c r="A14" s="1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/>
    </row>
    <row r="15" ht="15.75" customHeight="1">
      <c r="A15" s="1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8"/>
    </row>
    <row r="16" ht="15.75" customHeight="1">
      <c r="A16" s="20" t="s">
        <v>10</v>
      </c>
      <c r="B16" s="21"/>
      <c r="C16" s="21"/>
      <c r="D16" s="21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8"/>
    </row>
    <row r="17" ht="15.75" customHeight="1">
      <c r="A17" s="22" t="s">
        <v>11</v>
      </c>
      <c r="B17" s="11" t="s">
        <v>12</v>
      </c>
      <c r="C17" s="23" t="s">
        <v>13</v>
      </c>
      <c r="D17" s="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8"/>
    </row>
    <row r="18" ht="15.75" customHeight="1">
      <c r="A18" s="24"/>
      <c r="B18" s="7"/>
      <c r="C18" s="7"/>
      <c r="D18" s="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8"/>
    </row>
    <row r="19" ht="15.75" customHeight="1">
      <c r="A19" s="25"/>
      <c r="B19" s="21"/>
      <c r="C19" s="21"/>
      <c r="D19" s="2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8"/>
    </row>
    <row r="20" ht="15.75" customHeight="1">
      <c r="A20" s="1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8"/>
    </row>
    <row r="21" ht="15.75" customHeight="1">
      <c r="A21" s="18"/>
      <c r="B21" s="21"/>
      <c r="C21" s="21"/>
      <c r="D21" s="21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/>
    </row>
    <row r="22" ht="15.75" customHeight="1">
      <c r="A22" s="17"/>
      <c r="B22" s="7"/>
      <c r="C22" s="7"/>
      <c r="D22" s="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/>
    </row>
    <row r="23" ht="15.75" customHeight="1">
      <c r="A23" s="24"/>
      <c r="B23" s="7"/>
      <c r="C23" s="7"/>
      <c r="D23" s="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8"/>
    </row>
    <row r="24" ht="15.75" customHeight="1">
      <c r="A24" s="25"/>
      <c r="B24" s="21"/>
      <c r="C24" s="21"/>
      <c r="D24" s="2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8"/>
    </row>
    <row r="25" ht="15.75" customHeight="1">
      <c r="A25" s="27"/>
      <c r="B25" s="21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8"/>
    </row>
    <row r="26" ht="15.75" customHeight="1">
      <c r="A26" s="28" t="s">
        <v>14</v>
      </c>
      <c r="B26" s="11" t="s">
        <v>15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8"/>
    </row>
    <row r="27" ht="15.75" customHeight="1">
      <c r="A27" s="18" t="s">
        <v>16</v>
      </c>
      <c r="B27" s="29" t="s">
        <v>17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8"/>
    </row>
    <row r="28" ht="15.75" customHeight="1">
      <c r="A28" s="1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8"/>
    </row>
    <row r="29" ht="15.75" customHeight="1">
      <c r="A29" s="18" t="s">
        <v>18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8"/>
    </row>
    <row r="30" ht="15.75" customHeight="1">
      <c r="A30" s="1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8"/>
    </row>
    <row r="31" ht="15.75" customHeight="1">
      <c r="A31" s="1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8"/>
    </row>
    <row r="32" ht="15.75" customHeight="1">
      <c r="A32" s="1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8"/>
    </row>
    <row r="33" ht="15.75" customHeight="1">
      <c r="A33" s="1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8"/>
    </row>
    <row r="34" ht="15.75" customHeight="1">
      <c r="A34" s="1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8"/>
    </row>
    <row r="35" ht="15.75" customHeight="1">
      <c r="A35" s="1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8"/>
    </row>
    <row r="36" ht="15.75" customHeight="1">
      <c r="A36" s="1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8"/>
    </row>
    <row r="37" ht="15.75" customHeight="1">
      <c r="A37" s="1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8"/>
    </row>
    <row r="38" ht="15.75" customHeight="1">
      <c r="A38" s="1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8"/>
    </row>
    <row r="39" ht="15.75" customHeight="1">
      <c r="A39" s="1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8"/>
    </row>
    <row r="40" ht="15.75" customHeight="1">
      <c r="A40" s="1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8"/>
    </row>
    <row r="41" ht="15.75" customHeight="1">
      <c r="A41" s="1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8"/>
    </row>
    <row r="42" ht="15.75" customHeight="1">
      <c r="A42" s="1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8"/>
    </row>
    <row r="43" ht="15.75" customHeight="1">
      <c r="A43" s="1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8"/>
    </row>
    <row r="44" ht="15.75" customHeight="1">
      <c r="A44" s="1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8"/>
    </row>
    <row r="45" ht="15.75" customHeight="1">
      <c r="A45" s="1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8"/>
    </row>
    <row r="46" ht="15.75" customHeight="1">
      <c r="A46" s="1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8"/>
    </row>
    <row r="47" ht="15.75" customHeight="1">
      <c r="A47" s="1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8"/>
    </row>
    <row r="48" ht="15.75" customHeight="1">
      <c r="A48" s="1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8"/>
    </row>
    <row r="49" ht="15.75" customHeight="1">
      <c r="A49" s="1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8"/>
    </row>
    <row r="50" ht="15.75" customHeight="1">
      <c r="A50" s="1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8"/>
    </row>
    <row r="51" ht="15.75" customHeight="1">
      <c r="A51" s="1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8"/>
    </row>
    <row r="52" ht="15.75" customHeight="1">
      <c r="A52" s="1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8"/>
    </row>
    <row r="53" ht="15.75" customHeight="1">
      <c r="A53" s="1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8"/>
    </row>
    <row r="54" ht="15.75" customHeight="1">
      <c r="A54" s="1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8"/>
    </row>
    <row r="55" ht="15.75" customHeight="1">
      <c r="A55" s="1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8"/>
    </row>
    <row r="56" ht="15.75" customHeight="1">
      <c r="A56" s="1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8"/>
    </row>
    <row r="57" ht="15.75" customHeight="1">
      <c r="A57" s="1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8"/>
    </row>
    <row r="58" ht="15.75" customHeight="1">
      <c r="A58" s="1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8"/>
    </row>
    <row r="59" ht="15.75" customHeight="1">
      <c r="A59" s="1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8"/>
    </row>
    <row r="60" ht="15.75" customHeight="1">
      <c r="A60" s="1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8"/>
    </row>
    <row r="61" ht="15.75" customHeight="1">
      <c r="A61" s="1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8"/>
    </row>
    <row r="62" ht="15.75" customHeight="1">
      <c r="A62" s="1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8"/>
    </row>
    <row r="63" ht="15.75" customHeight="1">
      <c r="A63" s="1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8"/>
    </row>
    <row r="64" ht="15.75" customHeight="1">
      <c r="A64" s="1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8"/>
    </row>
    <row r="65" ht="15.75" customHeight="1">
      <c r="A65" s="1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8"/>
    </row>
    <row r="66" ht="15.75" customHeight="1">
      <c r="A66" s="1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8"/>
    </row>
    <row r="67" ht="15.75" customHeight="1">
      <c r="A67" s="1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8"/>
    </row>
    <row r="68" ht="15.75" customHeight="1">
      <c r="A68" s="1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8"/>
    </row>
    <row r="69" ht="15.75" customHeight="1">
      <c r="A69" s="1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8"/>
    </row>
    <row r="70" ht="15.75" customHeight="1">
      <c r="A70" s="1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8"/>
    </row>
    <row r="71" ht="15.75" customHeight="1">
      <c r="A71" s="1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8"/>
    </row>
    <row r="72" ht="15.75" customHeight="1">
      <c r="A72" s="1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8"/>
    </row>
    <row r="73" ht="15.75" customHeight="1">
      <c r="A73" s="1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8"/>
    </row>
    <row r="74" ht="15.75" customHeight="1">
      <c r="A74" s="1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8"/>
    </row>
    <row r="75" ht="15.75" customHeight="1">
      <c r="A75" s="1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8"/>
    </row>
    <row r="76" ht="15.75" customHeight="1">
      <c r="A76" s="1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8"/>
    </row>
    <row r="77" ht="15.75" customHeight="1">
      <c r="A77" s="1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8"/>
    </row>
    <row r="78" ht="15.75" customHeight="1">
      <c r="A78" s="1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8"/>
    </row>
    <row r="79" ht="15.75" customHeight="1">
      <c r="A79" s="1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8"/>
    </row>
    <row r="80" ht="15.75" customHeight="1">
      <c r="A80" s="1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8"/>
    </row>
    <row r="81" ht="15.75" customHeight="1">
      <c r="A81" s="1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8"/>
    </row>
    <row r="82" ht="15.75" customHeight="1">
      <c r="A82" s="1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8"/>
    </row>
    <row r="83" ht="15.75" customHeight="1">
      <c r="A83" s="1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8"/>
    </row>
    <row r="84" ht="15.75" customHeight="1">
      <c r="A84" s="1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8"/>
    </row>
    <row r="85" ht="15.75" customHeight="1">
      <c r="A85" s="1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8"/>
    </row>
    <row r="86" ht="15.75" customHeight="1">
      <c r="A86" s="1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8"/>
    </row>
    <row r="87" ht="15.75" customHeight="1">
      <c r="A87" s="1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8"/>
    </row>
    <row r="88" ht="15.75" customHeight="1">
      <c r="A88" s="1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8"/>
    </row>
    <row r="89" ht="15.75" customHeight="1">
      <c r="A89" s="1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8"/>
    </row>
    <row r="90" ht="15.75" customHeight="1">
      <c r="A90" s="1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8"/>
    </row>
    <row r="91" ht="15.75" customHeight="1">
      <c r="A91" s="1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8"/>
    </row>
    <row r="92" ht="15.75" customHeight="1">
      <c r="A92" s="1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8"/>
    </row>
    <row r="93" ht="15.75" customHeight="1">
      <c r="A93" s="1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8"/>
    </row>
    <row r="94" ht="15.75" customHeight="1">
      <c r="A94" s="1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8"/>
    </row>
    <row r="95" ht="15.75" customHeight="1">
      <c r="A95" s="1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8"/>
    </row>
    <row r="96" ht="15.75" customHeight="1">
      <c r="A96" s="1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8"/>
    </row>
    <row r="97" ht="15.75" customHeight="1">
      <c r="A97" s="1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8"/>
    </row>
    <row r="98" ht="15.75" customHeight="1">
      <c r="A98" s="1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8"/>
    </row>
    <row r="99" ht="15.75" customHeight="1">
      <c r="A99" s="1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8"/>
    </row>
    <row r="100" ht="15.75" customHeight="1">
      <c r="A100" s="1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8"/>
    </row>
    <row r="101" ht="15.75" customHeight="1">
      <c r="A101" s="1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8"/>
    </row>
    <row r="102" ht="15.75" customHeight="1">
      <c r="A102" s="1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8"/>
    </row>
    <row r="103" ht="15.75" customHeight="1">
      <c r="A103" s="1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8"/>
    </row>
    <row r="104" ht="15.75" customHeight="1">
      <c r="A104" s="1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8"/>
    </row>
    <row r="105" ht="15.75" customHeight="1">
      <c r="A105" s="1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8"/>
    </row>
    <row r="106" ht="15.75" customHeight="1">
      <c r="A106" s="1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8"/>
    </row>
    <row r="107" ht="15.75" customHeight="1">
      <c r="A107" s="1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8"/>
    </row>
    <row r="108" ht="15.75" customHeight="1">
      <c r="A108" s="1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8"/>
    </row>
    <row r="109" ht="15.75" customHeight="1">
      <c r="A109" s="1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8"/>
    </row>
    <row r="110" ht="15.75" customHeight="1">
      <c r="A110" s="1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8"/>
    </row>
    <row r="111" ht="15.75" customHeight="1">
      <c r="A111" s="1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8"/>
    </row>
    <row r="112" ht="15.75" customHeight="1">
      <c r="A112" s="1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8"/>
    </row>
    <row r="113" ht="15.75" customHeight="1">
      <c r="A113" s="1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8"/>
    </row>
    <row r="114" ht="15.75" customHeight="1">
      <c r="A114" s="1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8"/>
    </row>
    <row r="115" ht="15.75" customHeight="1">
      <c r="A115" s="1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8"/>
    </row>
    <row r="116" ht="15.75" customHeight="1">
      <c r="A116" s="1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8"/>
    </row>
    <row r="117" ht="15.75" customHeight="1">
      <c r="A117" s="1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8"/>
    </row>
    <row r="118" ht="15.75" customHeight="1">
      <c r="A118" s="1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8"/>
    </row>
    <row r="119" ht="15.75" customHeight="1">
      <c r="A119" s="1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8"/>
    </row>
    <row r="120" ht="15.75" customHeight="1">
      <c r="A120" s="1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8"/>
    </row>
    <row r="121" ht="15.75" customHeight="1">
      <c r="A121" s="1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8"/>
    </row>
    <row r="122" ht="15.75" customHeight="1">
      <c r="A122" s="1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8"/>
    </row>
    <row r="123" ht="15.75" customHeight="1">
      <c r="A123" s="1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8"/>
    </row>
    <row r="124" ht="15.75" customHeight="1">
      <c r="A124" s="1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8"/>
    </row>
    <row r="125" ht="15.75" customHeight="1">
      <c r="A125" s="1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8"/>
    </row>
    <row r="126" ht="15.75" customHeight="1">
      <c r="A126" s="1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8"/>
    </row>
    <row r="127" ht="15.75" customHeight="1">
      <c r="A127" s="1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8"/>
    </row>
    <row r="128" ht="15.75" customHeight="1">
      <c r="A128" s="1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8"/>
    </row>
    <row r="129" ht="15.75" customHeight="1">
      <c r="A129" s="1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8"/>
    </row>
    <row r="130" ht="15.75" customHeight="1">
      <c r="A130" s="1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8"/>
    </row>
    <row r="131" ht="15.75" customHeight="1">
      <c r="A131" s="1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8"/>
    </row>
    <row r="132" ht="15.75" customHeight="1">
      <c r="A132" s="1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8"/>
    </row>
    <row r="133" ht="15.75" customHeight="1">
      <c r="A133" s="1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8"/>
    </row>
    <row r="134" ht="15.75" customHeight="1">
      <c r="A134" s="1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8"/>
    </row>
    <row r="135" ht="15.75" customHeight="1">
      <c r="A135" s="1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8"/>
    </row>
    <row r="136" ht="15.75" customHeight="1">
      <c r="A136" s="1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8"/>
    </row>
    <row r="137" ht="15.75" customHeight="1">
      <c r="A137" s="1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8"/>
    </row>
    <row r="138" ht="15.75" customHeight="1">
      <c r="A138" s="1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8"/>
    </row>
    <row r="139" ht="15.75" customHeight="1">
      <c r="A139" s="1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8"/>
    </row>
    <row r="140" ht="15.75" customHeight="1">
      <c r="A140" s="1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8"/>
    </row>
    <row r="141" ht="15.75" customHeight="1">
      <c r="A141" s="1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8"/>
    </row>
    <row r="142" ht="15.75" customHeight="1">
      <c r="A142" s="1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8"/>
    </row>
    <row r="143" ht="15.75" customHeight="1">
      <c r="A143" s="1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8"/>
    </row>
    <row r="144" ht="15.75" customHeight="1">
      <c r="A144" s="1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8"/>
    </row>
    <row r="145" ht="15.75" customHeight="1">
      <c r="A145" s="1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8"/>
    </row>
    <row r="146" ht="15.75" customHeight="1">
      <c r="A146" s="1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8"/>
    </row>
    <row r="147" ht="15.75" customHeight="1">
      <c r="A147" s="1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8"/>
    </row>
    <row r="148" ht="15.75" customHeight="1">
      <c r="A148" s="1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8"/>
    </row>
    <row r="149" ht="15.75" customHeight="1">
      <c r="A149" s="1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8"/>
    </row>
    <row r="150" ht="15.75" customHeight="1">
      <c r="A150" s="1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8"/>
    </row>
    <row r="151" ht="15.75" customHeight="1">
      <c r="A151" s="1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8"/>
    </row>
    <row r="152" ht="15.75" customHeight="1">
      <c r="A152" s="1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8"/>
    </row>
    <row r="153" ht="15.75" customHeight="1">
      <c r="A153" s="1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8"/>
    </row>
    <row r="154" ht="15.75" customHeight="1">
      <c r="A154" s="1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8"/>
    </row>
    <row r="155" ht="15.75" customHeight="1">
      <c r="A155" s="1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8"/>
    </row>
    <row r="156" ht="15.75" customHeight="1">
      <c r="A156" s="1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8"/>
    </row>
    <row r="157" ht="15.75" customHeight="1">
      <c r="A157" s="1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8"/>
    </row>
    <row r="158" ht="15.75" customHeight="1">
      <c r="A158" s="1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8"/>
    </row>
    <row r="159" ht="15.75" customHeight="1">
      <c r="A159" s="1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8"/>
    </row>
    <row r="160" ht="15.75" customHeight="1">
      <c r="A160" s="1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8"/>
    </row>
    <row r="161" ht="15.75" customHeight="1">
      <c r="A161" s="1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8"/>
    </row>
    <row r="162" ht="15.75" customHeight="1">
      <c r="A162" s="1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8"/>
    </row>
    <row r="163" ht="15.75" customHeight="1">
      <c r="A163" s="1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8"/>
    </row>
    <row r="164" ht="15.75" customHeight="1">
      <c r="A164" s="1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8"/>
    </row>
    <row r="165" ht="15.75" customHeight="1">
      <c r="A165" s="1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8"/>
    </row>
    <row r="166" ht="15.75" customHeight="1">
      <c r="A166" s="1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8"/>
    </row>
    <row r="167" ht="15.75" customHeight="1">
      <c r="A167" s="1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8"/>
    </row>
    <row r="168" ht="15.75" customHeight="1">
      <c r="A168" s="1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8"/>
    </row>
    <row r="169" ht="15.75" customHeight="1">
      <c r="A169" s="1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8"/>
    </row>
    <row r="170" ht="15.75" customHeight="1">
      <c r="A170" s="1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8"/>
    </row>
    <row r="171" ht="15.75" customHeight="1">
      <c r="A171" s="1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8"/>
    </row>
    <row r="172" ht="15.75" customHeight="1">
      <c r="A172" s="1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8"/>
    </row>
    <row r="173" ht="15.75" customHeight="1">
      <c r="A173" s="1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8"/>
    </row>
    <row r="174" ht="15.75" customHeight="1">
      <c r="A174" s="1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8"/>
    </row>
    <row r="175" ht="15.75" customHeight="1">
      <c r="A175" s="1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8"/>
    </row>
    <row r="176" ht="15.75" customHeight="1">
      <c r="A176" s="1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8"/>
    </row>
    <row r="177" ht="15.75" customHeight="1">
      <c r="A177" s="1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8"/>
    </row>
    <row r="178" ht="15.75" customHeight="1">
      <c r="A178" s="1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8"/>
    </row>
    <row r="179" ht="15.75" customHeight="1">
      <c r="A179" s="1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8"/>
    </row>
    <row r="180" ht="15.75" customHeight="1">
      <c r="A180" s="1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8"/>
    </row>
    <row r="181" ht="15.75" customHeight="1">
      <c r="A181" s="1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8"/>
    </row>
    <row r="182" ht="15.75" customHeight="1">
      <c r="A182" s="1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8"/>
    </row>
    <row r="183" ht="15.75" customHeight="1">
      <c r="A183" s="1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8"/>
    </row>
    <row r="184" ht="15.75" customHeight="1">
      <c r="A184" s="1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8"/>
    </row>
    <row r="185" ht="15.75" customHeight="1">
      <c r="A185" s="1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8"/>
    </row>
    <row r="186" ht="15.75" customHeight="1">
      <c r="A186" s="1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8"/>
    </row>
    <row r="187" ht="15.75" customHeight="1">
      <c r="A187" s="1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8"/>
    </row>
    <row r="188" ht="15.75" customHeight="1">
      <c r="A188" s="1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8"/>
    </row>
    <row r="189" ht="15.75" customHeight="1">
      <c r="A189" s="1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8"/>
    </row>
    <row r="190" ht="15.75" customHeight="1">
      <c r="A190" s="1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8"/>
    </row>
    <row r="191" ht="15.75" customHeight="1">
      <c r="A191" s="1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8"/>
    </row>
    <row r="192" ht="15.75" customHeight="1">
      <c r="A192" s="1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8"/>
    </row>
    <row r="193" ht="15.75" customHeight="1">
      <c r="A193" s="1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8"/>
    </row>
    <row r="194" ht="15.75" customHeight="1">
      <c r="A194" s="1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8"/>
    </row>
    <row r="195" ht="15.75" customHeight="1">
      <c r="A195" s="1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8"/>
    </row>
    <row r="196" ht="15.75" customHeight="1">
      <c r="A196" s="1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8"/>
    </row>
    <row r="197" ht="15.75" customHeight="1">
      <c r="A197" s="1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8"/>
    </row>
    <row r="198" ht="15.75" customHeight="1">
      <c r="A198" s="1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8"/>
    </row>
    <row r="199" ht="15.75" customHeight="1">
      <c r="A199" s="1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8"/>
    </row>
    <row r="200" ht="15.75" customHeight="1">
      <c r="A200" s="1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8"/>
    </row>
    <row r="201" ht="15.75" customHeight="1">
      <c r="A201" s="1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8"/>
    </row>
    <row r="202" ht="15.75" customHeight="1">
      <c r="A202" s="1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8"/>
    </row>
    <row r="203" ht="15.75" customHeight="1">
      <c r="A203" s="1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8"/>
    </row>
    <row r="204" ht="15.75" customHeight="1">
      <c r="A204" s="1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8"/>
    </row>
    <row r="205" ht="15.75" customHeight="1">
      <c r="A205" s="1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8"/>
    </row>
    <row r="206" ht="15.75" customHeight="1">
      <c r="A206" s="1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8"/>
    </row>
    <row r="207" ht="15.75" customHeight="1">
      <c r="A207" s="1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8"/>
    </row>
    <row r="208" ht="15.75" customHeight="1">
      <c r="A208" s="1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8"/>
    </row>
    <row r="209" ht="15.75" customHeight="1">
      <c r="A209" s="1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8"/>
    </row>
    <row r="210" ht="15.75" customHeight="1">
      <c r="A210" s="1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8"/>
    </row>
    <row r="211" ht="15.75" customHeight="1">
      <c r="A211" s="1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8"/>
    </row>
    <row r="212" ht="15.75" customHeight="1">
      <c r="A212" s="1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8"/>
    </row>
    <row r="213" ht="15.75" customHeight="1">
      <c r="A213" s="1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8"/>
    </row>
    <row r="214" ht="15.75" customHeight="1">
      <c r="A214" s="1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8"/>
    </row>
    <row r="215" ht="15.75" customHeight="1">
      <c r="A215" s="1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8"/>
    </row>
    <row r="216" ht="15.75" customHeight="1">
      <c r="A216" s="1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8"/>
    </row>
    <row r="217" ht="15.75" customHeight="1">
      <c r="A217" s="1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8"/>
    </row>
    <row r="218" ht="15.75" customHeight="1">
      <c r="A218" s="1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8"/>
    </row>
    <row r="219" ht="15.75" customHeight="1">
      <c r="A219" s="1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8"/>
    </row>
    <row r="220" ht="15.75" customHeight="1">
      <c r="A220" s="1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8"/>
    </row>
    <row r="221" ht="15.75" customHeight="1">
      <c r="A221" s="1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8"/>
    </row>
    <row r="222" ht="15.75" customHeight="1">
      <c r="A222" s="1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8"/>
    </row>
    <row r="223" ht="15.75" customHeight="1">
      <c r="A223" s="1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8"/>
    </row>
    <row r="224" ht="15.75" customHeight="1">
      <c r="A224" s="1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8"/>
    </row>
    <row r="225" ht="15.75" customHeight="1">
      <c r="A225" s="1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8"/>
    </row>
    <row r="226" ht="15.75" customHeight="1">
      <c r="A226" s="1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8"/>
    </row>
    <row r="227" ht="15.75" customHeight="1">
      <c r="A227" s="1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8"/>
    </row>
    <row r="228" ht="15.75" customHeight="1">
      <c r="A228" s="1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8"/>
    </row>
    <row r="229" ht="15.75" customHeight="1">
      <c r="A229" s="1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3"/>
    <hyperlink r:id="rId2" ref="C5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1.22" defaultRowHeight="15.0"/>
  <cols>
    <col customWidth="1" min="1" max="3" width="11.33"/>
    <col customWidth="1" min="4" max="4" width="14.33"/>
    <col customWidth="1" min="5" max="5" width="13.89"/>
    <col customWidth="1" min="6" max="6" width="18.33"/>
    <col customWidth="1" min="7" max="7" width="29.78"/>
    <col customWidth="1" min="8" max="8" width="9.44"/>
    <col customWidth="1" min="9" max="9" width="10.89"/>
    <col customWidth="1" min="10" max="10" width="37.33"/>
    <col customWidth="1" min="11" max="11" width="30.67"/>
    <col customWidth="1" min="12" max="14" width="15.11"/>
    <col customWidth="1" min="15" max="17" width="8.56"/>
    <col customWidth="1" min="18" max="18" width="81.78"/>
    <col customWidth="1" min="19" max="20" width="8.56"/>
    <col customWidth="1" min="21" max="21" width="13.22"/>
    <col customWidth="1" min="22" max="23" width="8.56"/>
    <col customWidth="1" min="24" max="24" width="0.33"/>
    <col customWidth="1" min="25" max="29" width="8.56"/>
  </cols>
  <sheetData>
    <row r="1" ht="15.75" customHeight="1">
      <c r="A1" s="30" t="s">
        <v>19</v>
      </c>
      <c r="B1" s="30" t="s">
        <v>20</v>
      </c>
      <c r="C1" s="31" t="s">
        <v>21</v>
      </c>
      <c r="D1" s="32" t="s">
        <v>22</v>
      </c>
      <c r="E1" s="32" t="s">
        <v>23</v>
      </c>
      <c r="F1" s="32" t="s">
        <v>24</v>
      </c>
      <c r="G1" s="32" t="s">
        <v>25</v>
      </c>
      <c r="H1" s="33" t="s">
        <v>26</v>
      </c>
      <c r="I1" s="33" t="s">
        <v>27</v>
      </c>
      <c r="J1" s="34" t="s">
        <v>28</v>
      </c>
      <c r="K1" s="34" t="s">
        <v>29</v>
      </c>
      <c r="L1" s="33" t="s">
        <v>30</v>
      </c>
      <c r="M1" s="33" t="s">
        <v>31</v>
      </c>
      <c r="N1" s="33" t="s">
        <v>32</v>
      </c>
      <c r="O1" s="33" t="s">
        <v>33</v>
      </c>
      <c r="P1" s="33" t="s">
        <v>34</v>
      </c>
      <c r="Q1" s="33" t="s">
        <v>35</v>
      </c>
      <c r="R1" s="33" t="s">
        <v>36</v>
      </c>
      <c r="S1" s="33" t="s">
        <v>37</v>
      </c>
      <c r="T1" s="33" t="s">
        <v>38</v>
      </c>
      <c r="U1" s="33" t="s">
        <v>39</v>
      </c>
      <c r="V1" s="33" t="s">
        <v>40</v>
      </c>
      <c r="W1" s="33" t="s">
        <v>41</v>
      </c>
      <c r="X1" s="33" t="s">
        <v>42</v>
      </c>
      <c r="Y1" s="33" t="s">
        <v>43</v>
      </c>
      <c r="Z1" s="33" t="s">
        <v>44</v>
      </c>
      <c r="AA1" s="35" t="s">
        <v>45</v>
      </c>
      <c r="AB1" s="35" t="s">
        <v>46</v>
      </c>
      <c r="AC1" s="33" t="s">
        <v>47</v>
      </c>
    </row>
    <row r="2" ht="15.75" customHeight="1">
      <c r="A2" s="30">
        <v>1.0</v>
      </c>
      <c r="B2" s="31" t="str">
        <f t="shared" ref="B2:B302" si="1">MID(C2, FIND("_", C2) + 1, LEN(C2) - FIND("_", C2))</f>
        <v>1</v>
      </c>
      <c r="C2" s="31" t="s">
        <v>48</v>
      </c>
      <c r="D2" s="36" t="s">
        <v>49</v>
      </c>
      <c r="E2" s="36" t="s">
        <v>50</v>
      </c>
      <c r="F2" s="36" t="s">
        <v>51</v>
      </c>
      <c r="G2" s="36" t="s">
        <v>51</v>
      </c>
      <c r="H2" s="33">
        <v>95.0</v>
      </c>
      <c r="I2" s="33">
        <v>4.0</v>
      </c>
      <c r="J2" s="33" t="s">
        <v>52</v>
      </c>
      <c r="K2" s="33" t="s">
        <v>53</v>
      </c>
      <c r="L2" s="33" t="s">
        <v>54</v>
      </c>
      <c r="M2" s="37" t="s">
        <v>55</v>
      </c>
      <c r="N2" s="33" t="s">
        <v>56</v>
      </c>
      <c r="O2" s="33" t="s">
        <v>57</v>
      </c>
      <c r="P2" s="33">
        <v>0.9053</v>
      </c>
      <c r="Q2" s="33" t="s">
        <v>58</v>
      </c>
      <c r="R2" s="33" t="s">
        <v>59</v>
      </c>
      <c r="S2" s="33" t="s">
        <v>56</v>
      </c>
      <c r="T2" s="38">
        <v>0.0</v>
      </c>
      <c r="U2" s="39">
        <v>0.64</v>
      </c>
      <c r="V2" s="38">
        <v>0.0</v>
      </c>
      <c r="W2" s="40">
        <v>0.5</v>
      </c>
      <c r="X2" s="40">
        <v>0.5</v>
      </c>
      <c r="Y2" s="41">
        <v>0.0267</v>
      </c>
      <c r="Z2" s="42">
        <v>0.4436</v>
      </c>
      <c r="AA2" s="43">
        <v>3298.0</v>
      </c>
      <c r="AB2" s="44">
        <v>6619.0</v>
      </c>
      <c r="AC2" s="45">
        <v>2.01</v>
      </c>
    </row>
    <row r="3" ht="15.75" customHeight="1">
      <c r="A3" s="30">
        <v>2.0</v>
      </c>
      <c r="B3" s="31" t="str">
        <f t="shared" si="1"/>
        <v>2</v>
      </c>
      <c r="C3" s="31" t="s">
        <v>60</v>
      </c>
      <c r="D3" s="36" t="s">
        <v>61</v>
      </c>
      <c r="E3" s="36" t="s">
        <v>62</v>
      </c>
      <c r="F3" s="36" t="s">
        <v>63</v>
      </c>
      <c r="G3" s="36" t="s">
        <v>64</v>
      </c>
      <c r="H3" s="33">
        <v>167.0</v>
      </c>
      <c r="I3" s="33">
        <v>2.0</v>
      </c>
      <c r="J3" s="33" t="s">
        <v>65</v>
      </c>
      <c r="K3" s="33" t="s">
        <v>66</v>
      </c>
      <c r="L3" s="33" t="s">
        <v>67</v>
      </c>
      <c r="M3" s="37" t="s">
        <v>55</v>
      </c>
      <c r="N3" s="33" t="s">
        <v>56</v>
      </c>
      <c r="O3" s="33" t="s">
        <v>68</v>
      </c>
      <c r="P3" s="33">
        <v>0.8683</v>
      </c>
      <c r="Q3" s="33" t="s">
        <v>69</v>
      </c>
      <c r="R3" s="33" t="s">
        <v>70</v>
      </c>
      <c r="S3" s="46" t="s">
        <v>55</v>
      </c>
      <c r="T3" s="38">
        <v>0.0</v>
      </c>
      <c r="U3" s="38">
        <v>0.0</v>
      </c>
      <c r="V3" s="38">
        <v>0.0</v>
      </c>
      <c r="W3" s="38">
        <v>0.0</v>
      </c>
      <c r="X3" s="38">
        <v>0.0</v>
      </c>
      <c r="Y3" s="47">
        <v>0.16</v>
      </c>
      <c r="Z3" s="48">
        <v>0.4314</v>
      </c>
      <c r="AA3" s="49">
        <v>9155.0</v>
      </c>
      <c r="AB3" s="50">
        <v>50906.0</v>
      </c>
      <c r="AC3" s="51">
        <v>5.56</v>
      </c>
    </row>
    <row r="4" ht="15.75" customHeight="1">
      <c r="A4" s="30">
        <v>3.0</v>
      </c>
      <c r="B4" s="31" t="str">
        <f t="shared" si="1"/>
        <v>3</v>
      </c>
      <c r="C4" s="31" t="s">
        <v>71</v>
      </c>
      <c r="D4" s="36" t="s">
        <v>61</v>
      </c>
      <c r="E4" s="36" t="s">
        <v>62</v>
      </c>
      <c r="F4" s="36" t="s">
        <v>63</v>
      </c>
      <c r="G4" s="36" t="s">
        <v>64</v>
      </c>
      <c r="H4" s="33">
        <v>112.0</v>
      </c>
      <c r="I4" s="33">
        <v>2.0</v>
      </c>
      <c r="J4" s="33" t="s">
        <v>72</v>
      </c>
      <c r="K4" s="33" t="s">
        <v>73</v>
      </c>
      <c r="L4" s="33" t="s">
        <v>74</v>
      </c>
      <c r="M4" s="33" t="s">
        <v>56</v>
      </c>
      <c r="N4" s="33" t="s">
        <v>56</v>
      </c>
      <c r="O4" s="33" t="s">
        <v>75</v>
      </c>
      <c r="P4" s="33">
        <v>0.5268</v>
      </c>
      <c r="Q4" s="33" t="s">
        <v>76</v>
      </c>
      <c r="R4" s="33" t="s">
        <v>77</v>
      </c>
      <c r="S4" s="33" t="s">
        <v>56</v>
      </c>
      <c r="T4" s="38">
        <v>0.0</v>
      </c>
      <c r="U4" s="38">
        <v>0.0</v>
      </c>
      <c r="V4" s="38">
        <v>0.0</v>
      </c>
      <c r="W4" s="38">
        <v>0.0</v>
      </c>
      <c r="X4" s="38">
        <v>0.0</v>
      </c>
      <c r="Y4" s="52">
        <v>0.09</v>
      </c>
      <c r="Z4" s="53">
        <v>0.2447</v>
      </c>
      <c r="AA4" s="54">
        <v>6828.5</v>
      </c>
      <c r="AB4" s="53">
        <v>25948.0</v>
      </c>
      <c r="AC4" s="55">
        <v>3.8</v>
      </c>
    </row>
    <row r="5" ht="15.75" customHeight="1">
      <c r="A5" s="30">
        <v>4.0</v>
      </c>
      <c r="B5" s="31" t="str">
        <f t="shared" si="1"/>
        <v>4</v>
      </c>
      <c r="C5" s="31" t="s">
        <v>78</v>
      </c>
      <c r="D5" s="36" t="s">
        <v>61</v>
      </c>
      <c r="E5" s="36" t="s">
        <v>62</v>
      </c>
      <c r="F5" s="36" t="s">
        <v>63</v>
      </c>
      <c r="G5" s="36" t="s">
        <v>64</v>
      </c>
      <c r="H5" s="33">
        <v>130.0</v>
      </c>
      <c r="I5" s="33">
        <v>3.0</v>
      </c>
      <c r="J5" s="33" t="s">
        <v>79</v>
      </c>
      <c r="K5" s="33" t="s">
        <v>80</v>
      </c>
      <c r="L5" s="33" t="s">
        <v>81</v>
      </c>
      <c r="M5" s="37" t="s">
        <v>55</v>
      </c>
      <c r="N5" s="33" t="s">
        <v>56</v>
      </c>
      <c r="O5" s="33" t="s">
        <v>82</v>
      </c>
      <c r="P5" s="33">
        <v>0.6154</v>
      </c>
      <c r="Q5" s="33" t="s">
        <v>83</v>
      </c>
      <c r="R5" s="33" t="s">
        <v>84</v>
      </c>
      <c r="S5" s="33" t="s">
        <v>56</v>
      </c>
      <c r="T5" s="38">
        <v>0.0</v>
      </c>
      <c r="U5" s="38">
        <v>0.0</v>
      </c>
      <c r="V5" s="38">
        <v>0.0</v>
      </c>
      <c r="W5" s="56">
        <v>0.12</v>
      </c>
      <c r="X5" s="56">
        <v>0.12</v>
      </c>
      <c r="Y5" s="57">
        <v>0.084</v>
      </c>
      <c r="Z5" s="58">
        <v>0.6749</v>
      </c>
      <c r="AA5" s="59">
        <v>4958.0</v>
      </c>
      <c r="AB5" s="60">
        <v>12160.5</v>
      </c>
      <c r="AC5" s="61">
        <v>2.45</v>
      </c>
    </row>
    <row r="6" ht="15.75" customHeight="1">
      <c r="A6" s="30">
        <v>5.0</v>
      </c>
      <c r="B6" s="31" t="str">
        <f t="shared" si="1"/>
        <v>6</v>
      </c>
      <c r="C6" s="31" t="s">
        <v>85</v>
      </c>
      <c r="D6" s="62" t="s">
        <v>49</v>
      </c>
      <c r="E6" s="62" t="s">
        <v>86</v>
      </c>
      <c r="F6" s="62" t="s">
        <v>87</v>
      </c>
      <c r="G6" s="63" t="s">
        <v>88</v>
      </c>
      <c r="H6" s="33">
        <v>97.0</v>
      </c>
      <c r="I6" s="33">
        <v>2.0</v>
      </c>
      <c r="J6" s="33" t="s">
        <v>89</v>
      </c>
      <c r="K6" s="33" t="s">
        <v>90</v>
      </c>
      <c r="L6" s="33" t="s">
        <v>91</v>
      </c>
      <c r="M6" s="33" t="s">
        <v>56</v>
      </c>
      <c r="N6" s="33" t="s">
        <v>56</v>
      </c>
      <c r="O6" s="33" t="s">
        <v>92</v>
      </c>
      <c r="P6" s="33">
        <v>0.8969</v>
      </c>
      <c r="Q6" s="33" t="s">
        <v>93</v>
      </c>
      <c r="R6" s="33" t="s">
        <v>94</v>
      </c>
      <c r="S6" s="33" t="s">
        <v>56</v>
      </c>
      <c r="T6" s="38">
        <v>0.0</v>
      </c>
      <c r="U6" s="38">
        <v>0.0</v>
      </c>
      <c r="V6" s="38">
        <v>0.0</v>
      </c>
      <c r="W6" s="38">
        <v>0.0</v>
      </c>
      <c r="X6" s="38">
        <v>0.0</v>
      </c>
      <c r="Y6" s="47">
        <v>0.16</v>
      </c>
      <c r="Z6" s="64">
        <v>0.0732</v>
      </c>
      <c r="AA6" s="65">
        <v>6919.0</v>
      </c>
      <c r="AB6" s="66">
        <v>25134.0</v>
      </c>
      <c r="AC6" s="67">
        <v>3.63</v>
      </c>
    </row>
    <row r="7" ht="15.75" customHeight="1">
      <c r="A7" s="30">
        <v>6.0</v>
      </c>
      <c r="B7" s="31" t="str">
        <f t="shared" si="1"/>
        <v>7</v>
      </c>
      <c r="C7" s="31" t="s">
        <v>95</v>
      </c>
      <c r="D7" s="36" t="s">
        <v>49</v>
      </c>
      <c r="E7" s="36" t="s">
        <v>50</v>
      </c>
      <c r="F7" s="36" t="s">
        <v>96</v>
      </c>
      <c r="G7" s="68" t="s">
        <v>97</v>
      </c>
      <c r="H7" s="33">
        <v>67.0</v>
      </c>
      <c r="I7" s="33">
        <v>3.0</v>
      </c>
      <c r="J7" s="33" t="s">
        <v>98</v>
      </c>
      <c r="K7" s="33" t="s">
        <v>99</v>
      </c>
      <c r="L7" s="33" t="s">
        <v>100</v>
      </c>
      <c r="M7" s="37" t="s">
        <v>55</v>
      </c>
      <c r="N7" s="33" t="s">
        <v>56</v>
      </c>
      <c r="O7" s="33" t="s">
        <v>101</v>
      </c>
      <c r="P7" s="33">
        <v>0.4478</v>
      </c>
      <c r="Q7" s="33" t="s">
        <v>102</v>
      </c>
      <c r="R7" s="33" t="s">
        <v>103</v>
      </c>
      <c r="S7" s="33" t="s">
        <v>56</v>
      </c>
      <c r="T7" s="38">
        <v>0.0</v>
      </c>
      <c r="U7" s="69">
        <v>0.69</v>
      </c>
      <c r="V7" s="38">
        <v>0.0</v>
      </c>
      <c r="W7" s="70">
        <v>0.76</v>
      </c>
      <c r="X7" s="70">
        <v>0.76</v>
      </c>
      <c r="Y7" s="52">
        <v>0.0897</v>
      </c>
      <c r="Z7" s="71">
        <v>0.0563</v>
      </c>
      <c r="AA7" s="72">
        <v>9171.0</v>
      </c>
      <c r="AB7" s="73">
        <v>75788.0</v>
      </c>
      <c r="AC7" s="74">
        <v>8.26</v>
      </c>
    </row>
    <row r="8" ht="15.75" customHeight="1">
      <c r="A8" s="30">
        <v>7.0</v>
      </c>
      <c r="B8" s="31" t="str">
        <f t="shared" si="1"/>
        <v>8</v>
      </c>
      <c r="C8" s="31" t="s">
        <v>104</v>
      </c>
      <c r="D8" s="36" t="s">
        <v>61</v>
      </c>
      <c r="E8" s="36" t="s">
        <v>62</v>
      </c>
      <c r="F8" s="36" t="s">
        <v>63</v>
      </c>
      <c r="G8" s="36" t="s">
        <v>105</v>
      </c>
      <c r="H8" s="33">
        <v>506.0</v>
      </c>
      <c r="I8" s="33">
        <v>3.0</v>
      </c>
      <c r="J8" s="34" t="s">
        <v>106</v>
      </c>
      <c r="K8" s="34" t="s">
        <v>107</v>
      </c>
      <c r="L8" s="33" t="s">
        <v>108</v>
      </c>
      <c r="M8" s="37" t="s">
        <v>55</v>
      </c>
      <c r="N8" s="33" t="s">
        <v>56</v>
      </c>
      <c r="O8" s="33" t="s">
        <v>109</v>
      </c>
      <c r="P8" s="33">
        <v>0.9289</v>
      </c>
      <c r="Q8" s="33" t="s">
        <v>110</v>
      </c>
      <c r="R8" s="33" t="s">
        <v>111</v>
      </c>
      <c r="S8" s="46" t="s">
        <v>55</v>
      </c>
      <c r="T8" s="38">
        <v>0.0</v>
      </c>
      <c r="U8" s="38">
        <v>0.0</v>
      </c>
      <c r="V8" s="38">
        <v>0.0</v>
      </c>
      <c r="W8" s="38">
        <v>0.0</v>
      </c>
      <c r="X8" s="38">
        <v>0.0</v>
      </c>
      <c r="Y8" s="75">
        <v>0.06</v>
      </c>
      <c r="Z8" s="76">
        <v>0.235</v>
      </c>
      <c r="AA8" s="77">
        <v>6666.5</v>
      </c>
      <c r="AB8" s="78">
        <v>26559.5</v>
      </c>
      <c r="AC8" s="76">
        <v>3.98</v>
      </c>
    </row>
    <row r="9" ht="15.75" customHeight="1">
      <c r="A9" s="30">
        <v>8.0</v>
      </c>
      <c r="B9" s="31" t="str">
        <f t="shared" si="1"/>
        <v>9</v>
      </c>
      <c r="C9" s="31" t="s">
        <v>112</v>
      </c>
      <c r="D9" s="36" t="s">
        <v>61</v>
      </c>
      <c r="E9" s="36" t="s">
        <v>62</v>
      </c>
      <c r="F9" s="36" t="s">
        <v>63</v>
      </c>
      <c r="G9" s="36" t="s">
        <v>64</v>
      </c>
      <c r="H9" s="33">
        <v>191.0</v>
      </c>
      <c r="I9" s="33">
        <v>2.0</v>
      </c>
      <c r="J9" s="33" t="s">
        <v>113</v>
      </c>
      <c r="K9" s="33" t="s">
        <v>114</v>
      </c>
      <c r="L9" s="33" t="s">
        <v>115</v>
      </c>
      <c r="M9" s="33" t="s">
        <v>56</v>
      </c>
      <c r="N9" s="33" t="s">
        <v>56</v>
      </c>
      <c r="O9" s="33" t="s">
        <v>116</v>
      </c>
      <c r="P9" s="33">
        <v>0.5026</v>
      </c>
      <c r="Q9" s="33" t="s">
        <v>117</v>
      </c>
      <c r="R9" s="33" t="s">
        <v>118</v>
      </c>
      <c r="S9" s="33" t="s">
        <v>56</v>
      </c>
      <c r="T9" s="38">
        <v>0.0</v>
      </c>
      <c r="U9" s="38">
        <v>0.0</v>
      </c>
      <c r="V9" s="38">
        <v>0.0</v>
      </c>
      <c r="W9" s="38">
        <v>0.0</v>
      </c>
      <c r="X9" s="38">
        <v>0.0</v>
      </c>
      <c r="Y9" s="79">
        <v>0.1373</v>
      </c>
      <c r="Z9" s="55">
        <v>0.1796</v>
      </c>
      <c r="AA9" s="80">
        <v>6528.0</v>
      </c>
      <c r="AB9" s="53">
        <v>25990.0</v>
      </c>
      <c r="AC9" s="76">
        <v>3.98</v>
      </c>
    </row>
    <row r="10" ht="15.75" customHeight="1">
      <c r="A10" s="30">
        <v>9.0</v>
      </c>
      <c r="B10" s="31" t="str">
        <f t="shared" si="1"/>
        <v>10</v>
      </c>
      <c r="C10" s="31" t="s">
        <v>119</v>
      </c>
      <c r="D10" s="36" t="s">
        <v>61</v>
      </c>
      <c r="E10" s="36" t="s">
        <v>62</v>
      </c>
      <c r="F10" s="36" t="s">
        <v>63</v>
      </c>
      <c r="G10" s="36" t="s">
        <v>105</v>
      </c>
      <c r="H10" s="33">
        <v>302.0</v>
      </c>
      <c r="I10" s="33">
        <v>3.0</v>
      </c>
      <c r="J10" s="33" t="s">
        <v>120</v>
      </c>
      <c r="K10" s="33" t="s">
        <v>121</v>
      </c>
      <c r="L10" s="33" t="s">
        <v>122</v>
      </c>
      <c r="M10" s="37" t="s">
        <v>55</v>
      </c>
      <c r="N10" s="33" t="s">
        <v>56</v>
      </c>
      <c r="O10" s="33" t="s">
        <v>123</v>
      </c>
      <c r="P10" s="33">
        <v>0.8974</v>
      </c>
      <c r="Q10" s="33" t="s">
        <v>124</v>
      </c>
      <c r="R10" s="33" t="s">
        <v>125</v>
      </c>
      <c r="S10" s="46" t="s">
        <v>55</v>
      </c>
      <c r="T10" s="38">
        <v>0.0</v>
      </c>
      <c r="U10" s="38">
        <v>0.0</v>
      </c>
      <c r="V10" s="38">
        <v>0.0</v>
      </c>
      <c r="W10" s="38">
        <v>0.0</v>
      </c>
      <c r="X10" s="38">
        <v>0.0</v>
      </c>
      <c r="Y10" s="42">
        <v>0.07</v>
      </c>
      <c r="Z10" s="81">
        <v>0.3079</v>
      </c>
      <c r="AA10" s="53">
        <v>6153.0</v>
      </c>
      <c r="AB10" s="82">
        <v>24035.5</v>
      </c>
      <c r="AC10" s="83">
        <v>3.91</v>
      </c>
    </row>
    <row r="11" ht="15.75" customHeight="1">
      <c r="A11" s="30">
        <v>10.0</v>
      </c>
      <c r="B11" s="31" t="str">
        <f t="shared" si="1"/>
        <v>11</v>
      </c>
      <c r="C11" s="31" t="s">
        <v>126</v>
      </c>
      <c r="D11" s="36" t="s">
        <v>61</v>
      </c>
      <c r="E11" s="36" t="s">
        <v>62</v>
      </c>
      <c r="F11" s="36" t="s">
        <v>63</v>
      </c>
      <c r="G11" s="36" t="s">
        <v>105</v>
      </c>
      <c r="H11" s="33">
        <v>897.0</v>
      </c>
      <c r="I11" s="33">
        <v>3.0</v>
      </c>
      <c r="J11" s="33" t="s">
        <v>127</v>
      </c>
      <c r="K11" s="34" t="s">
        <v>128</v>
      </c>
      <c r="L11" s="33" t="s">
        <v>129</v>
      </c>
      <c r="M11" s="37" t="s">
        <v>55</v>
      </c>
      <c r="N11" s="33" t="s">
        <v>56</v>
      </c>
      <c r="O11" s="33" t="s">
        <v>130</v>
      </c>
      <c r="P11" s="33">
        <v>0.9264</v>
      </c>
      <c r="Q11" s="33" t="s">
        <v>131</v>
      </c>
      <c r="R11" s="33" t="s">
        <v>132</v>
      </c>
      <c r="S11" s="46" t="s">
        <v>55</v>
      </c>
      <c r="T11" s="38">
        <v>0.0</v>
      </c>
      <c r="U11" s="38">
        <v>0.0</v>
      </c>
      <c r="V11" s="38">
        <v>0.0</v>
      </c>
      <c r="W11" s="38">
        <v>0.0</v>
      </c>
      <c r="X11" s="38">
        <v>0.0</v>
      </c>
      <c r="Y11" s="84">
        <v>0.08</v>
      </c>
      <c r="Z11" s="85">
        <v>0.2176</v>
      </c>
      <c r="AA11" s="86">
        <v>6245.0</v>
      </c>
      <c r="AB11" s="87">
        <v>27995.0</v>
      </c>
      <c r="AC11" s="88">
        <v>4.48</v>
      </c>
    </row>
    <row r="12" ht="15.75" customHeight="1">
      <c r="A12" s="30">
        <v>11.0</v>
      </c>
      <c r="B12" s="31" t="str">
        <f t="shared" si="1"/>
        <v>12</v>
      </c>
      <c r="C12" s="31" t="s">
        <v>133</v>
      </c>
      <c r="D12" s="36" t="s">
        <v>49</v>
      </c>
      <c r="E12" s="36" t="s">
        <v>50</v>
      </c>
      <c r="F12" s="36" t="s">
        <v>51</v>
      </c>
      <c r="G12" s="36" t="s">
        <v>134</v>
      </c>
      <c r="H12" s="89">
        <v>331.0</v>
      </c>
      <c r="I12" s="89">
        <v>3.0</v>
      </c>
      <c r="J12" s="89" t="s">
        <v>135</v>
      </c>
      <c r="K12" s="89" t="s">
        <v>136</v>
      </c>
      <c r="L12" s="89" t="s">
        <v>137</v>
      </c>
      <c r="M12" s="37" t="s">
        <v>55</v>
      </c>
      <c r="N12" s="89" t="s">
        <v>56</v>
      </c>
      <c r="O12" s="89" t="s">
        <v>138</v>
      </c>
      <c r="P12" s="89">
        <v>0.6284</v>
      </c>
      <c r="Q12" s="89" t="s">
        <v>139</v>
      </c>
      <c r="R12" s="89" t="s">
        <v>140</v>
      </c>
      <c r="S12" s="89" t="s">
        <v>56</v>
      </c>
      <c r="T12" s="90">
        <v>0.0</v>
      </c>
      <c r="U12" s="91">
        <v>0.5</v>
      </c>
      <c r="V12" s="90">
        <v>0.0</v>
      </c>
      <c r="W12" s="92">
        <v>0.58</v>
      </c>
      <c r="X12" s="92">
        <v>0.58</v>
      </c>
      <c r="Y12" s="93">
        <v>0.12</v>
      </c>
      <c r="Z12" s="94">
        <v>0.2575</v>
      </c>
      <c r="AA12" s="95">
        <v>6981.0</v>
      </c>
      <c r="AB12" s="96">
        <v>30378.0</v>
      </c>
      <c r="AC12" s="97">
        <v>4.35</v>
      </c>
    </row>
    <row r="13" ht="15.75" customHeight="1">
      <c r="A13" s="30">
        <v>12.0</v>
      </c>
      <c r="B13" s="31" t="str">
        <f t="shared" si="1"/>
        <v>13</v>
      </c>
      <c r="C13" s="31" t="s">
        <v>141</v>
      </c>
      <c r="D13" s="36" t="s">
        <v>49</v>
      </c>
      <c r="E13" s="36" t="s">
        <v>50</v>
      </c>
      <c r="F13" s="36" t="s">
        <v>51</v>
      </c>
      <c r="G13" s="36" t="s">
        <v>51</v>
      </c>
      <c r="H13" s="33">
        <v>101.0</v>
      </c>
      <c r="I13" s="33">
        <v>2.0</v>
      </c>
      <c r="J13" s="33" t="s">
        <v>142</v>
      </c>
      <c r="K13" s="33" t="s">
        <v>143</v>
      </c>
      <c r="L13" s="33" t="s">
        <v>144</v>
      </c>
      <c r="M13" s="33" t="s">
        <v>56</v>
      </c>
      <c r="N13" s="33" t="s">
        <v>56</v>
      </c>
      <c r="O13" s="33" t="s">
        <v>145</v>
      </c>
      <c r="P13" s="33">
        <v>0.6436</v>
      </c>
      <c r="Q13" s="33" t="s">
        <v>146</v>
      </c>
      <c r="R13" s="33" t="s">
        <v>147</v>
      </c>
      <c r="S13" s="33" t="s">
        <v>56</v>
      </c>
      <c r="T13" s="38">
        <v>0.0</v>
      </c>
      <c r="U13" s="39">
        <v>0.64</v>
      </c>
      <c r="V13" s="38">
        <v>0.0</v>
      </c>
      <c r="W13" s="98">
        <v>0.58</v>
      </c>
      <c r="X13" s="98">
        <v>0.58</v>
      </c>
      <c r="Y13" s="99">
        <v>0.1029</v>
      </c>
      <c r="Z13" s="66">
        <v>0.2226</v>
      </c>
      <c r="AA13" s="100">
        <v>5694.0</v>
      </c>
      <c r="AB13" s="101">
        <v>18932.0</v>
      </c>
      <c r="AC13" s="102">
        <v>3.32</v>
      </c>
    </row>
    <row r="14" ht="15.75" customHeight="1">
      <c r="A14" s="30">
        <v>13.0</v>
      </c>
      <c r="B14" s="31" t="str">
        <f t="shared" si="1"/>
        <v>14</v>
      </c>
      <c r="C14" s="31" t="s">
        <v>148</v>
      </c>
      <c r="D14" s="36" t="s">
        <v>49</v>
      </c>
      <c r="E14" s="36" t="s">
        <v>50</v>
      </c>
      <c r="F14" s="36" t="s">
        <v>149</v>
      </c>
      <c r="G14" s="36" t="s">
        <v>150</v>
      </c>
      <c r="H14" s="89">
        <v>78.0</v>
      </c>
      <c r="I14" s="89">
        <v>3.0</v>
      </c>
      <c r="J14" s="89" t="s">
        <v>151</v>
      </c>
      <c r="K14" s="89" t="s">
        <v>152</v>
      </c>
      <c r="L14" s="89" t="s">
        <v>153</v>
      </c>
      <c r="M14" s="89" t="s">
        <v>56</v>
      </c>
      <c r="N14" s="89" t="s">
        <v>56</v>
      </c>
      <c r="O14" s="89" t="s">
        <v>154</v>
      </c>
      <c r="P14" s="89">
        <v>0.3846</v>
      </c>
      <c r="Q14" s="89" t="s">
        <v>155</v>
      </c>
      <c r="R14" s="89" t="s">
        <v>156</v>
      </c>
      <c r="S14" s="89" t="s">
        <v>56</v>
      </c>
      <c r="T14" s="90">
        <v>0.0</v>
      </c>
      <c r="U14" s="103">
        <v>0.32</v>
      </c>
      <c r="V14" s="90">
        <v>0.0</v>
      </c>
      <c r="W14" s="104">
        <v>0.39</v>
      </c>
      <c r="X14" s="91">
        <v>0.49</v>
      </c>
      <c r="Y14" s="105">
        <v>0.1384</v>
      </c>
      <c r="Z14" s="106">
        <v>0.1926</v>
      </c>
      <c r="AA14" s="107">
        <v>9454.0</v>
      </c>
      <c r="AB14" s="108">
        <v>58788.0</v>
      </c>
      <c r="AC14" s="109">
        <v>6.22</v>
      </c>
    </row>
    <row r="15" ht="15.75" customHeight="1">
      <c r="A15" s="30">
        <v>14.0</v>
      </c>
      <c r="B15" s="31" t="str">
        <f t="shared" si="1"/>
        <v>15</v>
      </c>
      <c r="C15" s="31" t="s">
        <v>157</v>
      </c>
      <c r="D15" s="36" t="s">
        <v>49</v>
      </c>
      <c r="E15" s="36" t="s">
        <v>50</v>
      </c>
      <c r="F15" s="36" t="s">
        <v>51</v>
      </c>
      <c r="G15" s="36" t="s">
        <v>51</v>
      </c>
      <c r="H15" s="89">
        <v>113.0</v>
      </c>
      <c r="I15" s="89">
        <v>4.0</v>
      </c>
      <c r="J15" s="89" t="s">
        <v>158</v>
      </c>
      <c r="K15" s="89" t="s">
        <v>159</v>
      </c>
      <c r="L15" s="89" t="s">
        <v>160</v>
      </c>
      <c r="M15" s="89" t="s">
        <v>56</v>
      </c>
      <c r="N15" s="89" t="s">
        <v>56</v>
      </c>
      <c r="O15" s="89" t="s">
        <v>161</v>
      </c>
      <c r="P15" s="89">
        <v>0.6637</v>
      </c>
      <c r="Q15" s="89" t="s">
        <v>162</v>
      </c>
      <c r="R15" s="89" t="s">
        <v>163</v>
      </c>
      <c r="S15" s="89" t="s">
        <v>56</v>
      </c>
      <c r="T15" s="90">
        <v>0.0</v>
      </c>
      <c r="U15" s="91">
        <v>0.5</v>
      </c>
      <c r="V15" s="90">
        <v>0.0</v>
      </c>
      <c r="W15" s="92">
        <v>0.58</v>
      </c>
      <c r="X15" s="92">
        <v>0.58</v>
      </c>
      <c r="Y15" s="110">
        <v>0.1039</v>
      </c>
      <c r="Z15" s="111">
        <v>0.0282</v>
      </c>
      <c r="AA15" s="112">
        <v>4201.0</v>
      </c>
      <c r="AB15" s="113">
        <v>11695.0</v>
      </c>
      <c r="AC15" s="114">
        <v>2.78</v>
      </c>
    </row>
    <row r="16" ht="15.75" customHeight="1">
      <c r="A16" s="30">
        <v>15.0</v>
      </c>
      <c r="B16" s="31" t="str">
        <f t="shared" si="1"/>
        <v>16</v>
      </c>
      <c r="C16" s="31" t="s">
        <v>164</v>
      </c>
      <c r="D16" s="36" t="s">
        <v>61</v>
      </c>
      <c r="E16" s="36" t="s">
        <v>62</v>
      </c>
      <c r="F16" s="36" t="s">
        <v>63</v>
      </c>
      <c r="G16" s="36" t="s">
        <v>64</v>
      </c>
      <c r="H16" s="33">
        <v>251.0</v>
      </c>
      <c r="I16" s="33">
        <v>4.0</v>
      </c>
      <c r="J16" s="33" t="s">
        <v>165</v>
      </c>
      <c r="K16" s="33" t="s">
        <v>166</v>
      </c>
      <c r="L16" s="33" t="s">
        <v>167</v>
      </c>
      <c r="M16" s="33" t="s">
        <v>56</v>
      </c>
      <c r="N16" s="33" t="s">
        <v>56</v>
      </c>
      <c r="O16" s="33" t="s">
        <v>168</v>
      </c>
      <c r="P16" s="33">
        <v>0.7012</v>
      </c>
      <c r="Q16" s="33" t="s">
        <v>169</v>
      </c>
      <c r="R16" s="33" t="s">
        <v>170</v>
      </c>
      <c r="S16" s="46" t="s">
        <v>55</v>
      </c>
      <c r="T16" s="38">
        <v>0.0</v>
      </c>
      <c r="U16" s="38">
        <v>0.0</v>
      </c>
      <c r="V16" s="38">
        <v>0.0</v>
      </c>
      <c r="W16" s="38">
        <v>0.0</v>
      </c>
      <c r="X16" s="38">
        <v>0.0</v>
      </c>
      <c r="Y16" s="115">
        <v>0.11</v>
      </c>
      <c r="Z16" s="116">
        <v>0.1589</v>
      </c>
      <c r="AA16" s="56">
        <v>6387.0</v>
      </c>
      <c r="AB16" s="66">
        <v>25200.0</v>
      </c>
      <c r="AC16" s="66">
        <v>3.95</v>
      </c>
    </row>
    <row r="17" ht="15.75" customHeight="1">
      <c r="A17" s="30">
        <v>16.0</v>
      </c>
      <c r="B17" s="31" t="str">
        <f t="shared" si="1"/>
        <v>17</v>
      </c>
      <c r="C17" s="31" t="s">
        <v>171</v>
      </c>
      <c r="D17" s="36" t="s">
        <v>61</v>
      </c>
      <c r="E17" s="36" t="s">
        <v>62</v>
      </c>
      <c r="F17" s="36" t="s">
        <v>63</v>
      </c>
      <c r="G17" s="36" t="s">
        <v>64</v>
      </c>
      <c r="H17" s="33">
        <v>93.0</v>
      </c>
      <c r="I17" s="33">
        <v>4.0</v>
      </c>
      <c r="J17" s="33" t="s">
        <v>172</v>
      </c>
      <c r="K17" s="34" t="s">
        <v>173</v>
      </c>
      <c r="L17" s="33" t="s">
        <v>174</v>
      </c>
      <c r="M17" s="33" t="s">
        <v>56</v>
      </c>
      <c r="N17" s="33" t="s">
        <v>56</v>
      </c>
      <c r="O17" s="33" t="s">
        <v>175</v>
      </c>
      <c r="P17" s="33">
        <v>0.6237</v>
      </c>
      <c r="Q17" s="33" t="s">
        <v>176</v>
      </c>
      <c r="R17" s="33" t="s">
        <v>177</v>
      </c>
      <c r="S17" s="46" t="s">
        <v>55</v>
      </c>
      <c r="T17" s="38">
        <v>0.0</v>
      </c>
      <c r="U17" s="38">
        <v>0.0</v>
      </c>
      <c r="V17" s="38">
        <v>0.0</v>
      </c>
      <c r="W17" s="38">
        <v>0.0</v>
      </c>
      <c r="X17" s="38">
        <v>0.0</v>
      </c>
      <c r="Y17" s="117">
        <v>0.0784</v>
      </c>
      <c r="Z17" s="116">
        <v>0.1572</v>
      </c>
      <c r="AA17" s="118">
        <v>5642.0</v>
      </c>
      <c r="AB17" s="119">
        <v>19087.0</v>
      </c>
      <c r="AC17" s="120">
        <v>3.38</v>
      </c>
    </row>
    <row r="18" ht="15.75" customHeight="1">
      <c r="A18" s="30">
        <v>17.0</v>
      </c>
      <c r="B18" s="31" t="str">
        <f t="shared" si="1"/>
        <v>18</v>
      </c>
      <c r="C18" s="31" t="s">
        <v>178</v>
      </c>
      <c r="D18" s="36" t="s">
        <v>61</v>
      </c>
      <c r="E18" s="36" t="s">
        <v>62</v>
      </c>
      <c r="F18" s="36" t="s">
        <v>63</v>
      </c>
      <c r="G18" s="36" t="s">
        <v>64</v>
      </c>
      <c r="H18" s="33">
        <v>98.0</v>
      </c>
      <c r="I18" s="33">
        <v>3.0</v>
      </c>
      <c r="J18" s="33" t="s">
        <v>179</v>
      </c>
      <c r="K18" s="33" t="s">
        <v>180</v>
      </c>
      <c r="L18" s="33" t="s">
        <v>181</v>
      </c>
      <c r="M18" s="33" t="s">
        <v>56</v>
      </c>
      <c r="N18" s="33" t="s">
        <v>56</v>
      </c>
      <c r="O18" s="33" t="s">
        <v>182</v>
      </c>
      <c r="P18" s="33">
        <v>0.8571</v>
      </c>
      <c r="Q18" s="33" t="s">
        <v>183</v>
      </c>
      <c r="R18" s="33" t="s">
        <v>177</v>
      </c>
      <c r="S18" s="46" t="s">
        <v>55</v>
      </c>
      <c r="T18" s="38">
        <v>0.0</v>
      </c>
      <c r="U18" s="38">
        <v>0.0</v>
      </c>
      <c r="V18" s="38">
        <v>0.0</v>
      </c>
      <c r="W18" s="38">
        <v>0.0</v>
      </c>
      <c r="X18" s="38">
        <v>0.0</v>
      </c>
      <c r="Y18" s="84">
        <v>0.08</v>
      </c>
      <c r="Z18" s="121">
        <v>0.1668</v>
      </c>
      <c r="AA18" s="122">
        <v>5531.5</v>
      </c>
      <c r="AB18" s="123">
        <v>17929.5</v>
      </c>
      <c r="AC18" s="59">
        <v>3.24</v>
      </c>
    </row>
    <row r="19" ht="15.75" customHeight="1">
      <c r="A19" s="30">
        <v>18.0</v>
      </c>
      <c r="B19" s="31" t="str">
        <f t="shared" si="1"/>
        <v>19</v>
      </c>
      <c r="C19" s="31" t="s">
        <v>184</v>
      </c>
      <c r="D19" s="36" t="s">
        <v>61</v>
      </c>
      <c r="E19" s="36" t="s">
        <v>62</v>
      </c>
      <c r="F19" s="36" t="s">
        <v>63</v>
      </c>
      <c r="G19" s="36" t="s">
        <v>64</v>
      </c>
      <c r="H19" s="33">
        <v>233.0</v>
      </c>
      <c r="I19" s="33">
        <v>2.0</v>
      </c>
      <c r="J19" s="33" t="s">
        <v>185</v>
      </c>
      <c r="K19" s="33" t="s">
        <v>186</v>
      </c>
      <c r="L19" s="33" t="s">
        <v>187</v>
      </c>
      <c r="M19" s="37" t="s">
        <v>55</v>
      </c>
      <c r="N19" s="33" t="s">
        <v>56</v>
      </c>
      <c r="O19" s="33" t="s">
        <v>188</v>
      </c>
      <c r="P19" s="33">
        <v>0.8541</v>
      </c>
      <c r="Q19" s="33" t="s">
        <v>189</v>
      </c>
      <c r="R19" s="33" t="s">
        <v>190</v>
      </c>
      <c r="S19" s="46" t="s">
        <v>55</v>
      </c>
      <c r="T19" s="38">
        <v>0.0</v>
      </c>
      <c r="U19" s="38">
        <v>0.0</v>
      </c>
      <c r="V19" s="38">
        <v>0.0</v>
      </c>
      <c r="W19" s="38">
        <v>0.0</v>
      </c>
      <c r="X19" s="38">
        <v>0.0</v>
      </c>
      <c r="Y19" s="115">
        <v>0.11</v>
      </c>
      <c r="Z19" s="124">
        <v>0.181</v>
      </c>
      <c r="AA19" s="67">
        <v>5788.0</v>
      </c>
      <c r="AB19" s="125">
        <v>19670.0</v>
      </c>
      <c r="AC19" s="126">
        <v>3.4</v>
      </c>
    </row>
    <row r="20" ht="15.75" customHeight="1">
      <c r="A20" s="30">
        <v>19.0</v>
      </c>
      <c r="B20" s="31" t="str">
        <f t="shared" si="1"/>
        <v>23</v>
      </c>
      <c r="C20" s="31" t="s">
        <v>191</v>
      </c>
      <c r="D20" s="36" t="s">
        <v>49</v>
      </c>
      <c r="E20" s="36" t="s">
        <v>50</v>
      </c>
      <c r="F20" s="36" t="s">
        <v>192</v>
      </c>
      <c r="G20" s="36" t="s">
        <v>193</v>
      </c>
      <c r="H20" s="33">
        <v>1497.0</v>
      </c>
      <c r="I20" s="33">
        <v>2.0</v>
      </c>
      <c r="J20" s="127" t="s">
        <v>194</v>
      </c>
      <c r="K20" s="34" t="s">
        <v>195</v>
      </c>
      <c r="L20" s="33" t="s">
        <v>196</v>
      </c>
      <c r="M20" s="33" t="s">
        <v>56</v>
      </c>
      <c r="N20" s="33" t="s">
        <v>56</v>
      </c>
      <c r="O20" s="33" t="s">
        <v>197</v>
      </c>
      <c r="P20" s="33">
        <v>0.5077</v>
      </c>
      <c r="Q20" s="33" t="s">
        <v>198</v>
      </c>
      <c r="R20" s="33" t="s">
        <v>199</v>
      </c>
      <c r="S20" s="33" t="s">
        <v>56</v>
      </c>
      <c r="T20" s="38">
        <v>0.0</v>
      </c>
      <c r="U20" s="38">
        <v>0.0</v>
      </c>
      <c r="V20" s="38">
        <v>0.0</v>
      </c>
      <c r="W20" s="38">
        <v>0.0</v>
      </c>
      <c r="X20" s="38">
        <v>0.0</v>
      </c>
      <c r="Y20" s="75">
        <v>0.06</v>
      </c>
      <c r="Z20" s="76">
        <v>0.233</v>
      </c>
      <c r="AA20" s="128">
        <v>4815.0</v>
      </c>
      <c r="AB20" s="129">
        <v>16535.0</v>
      </c>
      <c r="AC20" s="130">
        <v>3.43</v>
      </c>
    </row>
    <row r="21" ht="15.75" customHeight="1">
      <c r="A21" s="30">
        <v>20.0</v>
      </c>
      <c r="B21" s="31" t="str">
        <f t="shared" si="1"/>
        <v>24</v>
      </c>
      <c r="C21" s="31" t="s">
        <v>200</v>
      </c>
      <c r="D21" s="36" t="s">
        <v>49</v>
      </c>
      <c r="E21" s="36" t="s">
        <v>50</v>
      </c>
      <c r="F21" s="36" t="s">
        <v>192</v>
      </c>
      <c r="G21" s="36" t="s">
        <v>193</v>
      </c>
      <c r="H21" s="33">
        <v>201.0</v>
      </c>
      <c r="I21" s="33">
        <v>4.0</v>
      </c>
      <c r="J21" s="34" t="s">
        <v>201</v>
      </c>
      <c r="K21" s="34" t="s">
        <v>202</v>
      </c>
      <c r="L21" s="33" t="s">
        <v>203</v>
      </c>
      <c r="M21" s="33" t="s">
        <v>56</v>
      </c>
      <c r="N21" s="33" t="s">
        <v>56</v>
      </c>
      <c r="O21" s="33" t="s">
        <v>204</v>
      </c>
      <c r="P21" s="33">
        <v>0.3831</v>
      </c>
      <c r="Q21" s="33" t="s">
        <v>205</v>
      </c>
      <c r="R21" s="33" t="s">
        <v>206</v>
      </c>
      <c r="S21" s="33" t="s">
        <v>56</v>
      </c>
      <c r="T21" s="38">
        <v>0.0</v>
      </c>
      <c r="U21" s="38">
        <v>0.0</v>
      </c>
      <c r="V21" s="38">
        <v>0.0</v>
      </c>
      <c r="W21" s="38">
        <v>0.0</v>
      </c>
      <c r="X21" s="38">
        <v>0.0</v>
      </c>
      <c r="Y21" s="117">
        <v>0.0784</v>
      </c>
      <c r="Z21" s="51">
        <v>0.7517</v>
      </c>
      <c r="AA21" s="131">
        <v>5780.0</v>
      </c>
      <c r="AB21" s="132">
        <v>19806.0</v>
      </c>
      <c r="AC21" s="133">
        <v>3.43</v>
      </c>
    </row>
    <row r="22" ht="15.75" customHeight="1">
      <c r="A22" s="30">
        <v>21.0</v>
      </c>
      <c r="B22" s="31" t="str">
        <f t="shared" si="1"/>
        <v>25</v>
      </c>
      <c r="C22" s="31" t="s">
        <v>207</v>
      </c>
      <c r="D22" s="36" t="s">
        <v>49</v>
      </c>
      <c r="E22" s="36" t="s">
        <v>50</v>
      </c>
      <c r="F22" s="36" t="s">
        <v>192</v>
      </c>
      <c r="G22" s="36" t="s">
        <v>193</v>
      </c>
      <c r="H22" s="33">
        <v>446.0</v>
      </c>
      <c r="I22" s="33">
        <v>3.0</v>
      </c>
      <c r="J22" s="33" t="s">
        <v>208</v>
      </c>
      <c r="K22" s="127" t="s">
        <v>209</v>
      </c>
      <c r="L22" s="33" t="s">
        <v>210</v>
      </c>
      <c r="M22" s="33" t="s">
        <v>56</v>
      </c>
      <c r="N22" s="33" t="s">
        <v>56</v>
      </c>
      <c r="O22" s="33" t="s">
        <v>211</v>
      </c>
      <c r="P22" s="33">
        <v>0.296</v>
      </c>
      <c r="Q22" s="33" t="s">
        <v>212</v>
      </c>
      <c r="R22" s="33" t="s">
        <v>213</v>
      </c>
      <c r="S22" s="33" t="s">
        <v>56</v>
      </c>
      <c r="T22" s="38">
        <v>0.0</v>
      </c>
      <c r="U22" s="38">
        <v>0.0</v>
      </c>
      <c r="V22" s="38">
        <v>0.0</v>
      </c>
      <c r="W22" s="38">
        <v>0.0</v>
      </c>
      <c r="X22" s="38">
        <v>0.0</v>
      </c>
      <c r="Y22" s="56">
        <v>0.0588</v>
      </c>
      <c r="Z22" s="134">
        <v>0.1411</v>
      </c>
      <c r="AA22" s="135">
        <v>5192.5</v>
      </c>
      <c r="AB22" s="133">
        <v>19242.0</v>
      </c>
      <c r="AC22" s="134">
        <v>3.71</v>
      </c>
    </row>
    <row r="23" ht="15.75" customHeight="1">
      <c r="A23" s="30">
        <v>22.0</v>
      </c>
      <c r="B23" s="31" t="str">
        <f t="shared" si="1"/>
        <v>26</v>
      </c>
      <c r="C23" s="31" t="s">
        <v>214</v>
      </c>
      <c r="D23" s="36" t="s">
        <v>49</v>
      </c>
      <c r="E23" s="36" t="s">
        <v>50</v>
      </c>
      <c r="F23" s="36" t="s">
        <v>192</v>
      </c>
      <c r="G23" s="36" t="s">
        <v>193</v>
      </c>
      <c r="H23" s="33">
        <v>164.0</v>
      </c>
      <c r="I23" s="33">
        <v>3.0</v>
      </c>
      <c r="J23" s="127" t="s">
        <v>215</v>
      </c>
      <c r="K23" s="127" t="s">
        <v>216</v>
      </c>
      <c r="L23" s="33" t="s">
        <v>217</v>
      </c>
      <c r="M23" s="33" t="s">
        <v>56</v>
      </c>
      <c r="N23" s="33" t="s">
        <v>56</v>
      </c>
      <c r="O23" s="33" t="s">
        <v>218</v>
      </c>
      <c r="P23" s="33">
        <v>0.25</v>
      </c>
      <c r="Q23" s="33" t="s">
        <v>219</v>
      </c>
      <c r="R23" s="33" t="s">
        <v>220</v>
      </c>
      <c r="S23" s="33" t="s">
        <v>56</v>
      </c>
      <c r="T23" s="38">
        <v>0.0</v>
      </c>
      <c r="U23" s="38">
        <v>0.0</v>
      </c>
      <c r="V23" s="38">
        <v>0.0</v>
      </c>
      <c r="W23" s="38">
        <v>0.0</v>
      </c>
      <c r="X23" s="38">
        <v>0.0</v>
      </c>
      <c r="Y23" s="136">
        <v>0.1206</v>
      </c>
      <c r="Z23" s="137">
        <v>0.0838</v>
      </c>
      <c r="AA23" s="138">
        <v>4140.5</v>
      </c>
      <c r="AB23" s="139">
        <v>11503.0</v>
      </c>
      <c r="AC23" s="140">
        <v>2.78</v>
      </c>
    </row>
    <row r="24" ht="15.75" customHeight="1">
      <c r="A24" s="30">
        <v>23.0</v>
      </c>
      <c r="B24" s="31" t="str">
        <f t="shared" si="1"/>
        <v>27</v>
      </c>
      <c r="C24" s="31" t="s">
        <v>221</v>
      </c>
      <c r="D24" s="36" t="s">
        <v>49</v>
      </c>
      <c r="E24" s="36" t="s">
        <v>50</v>
      </c>
      <c r="F24" s="36" t="s">
        <v>192</v>
      </c>
      <c r="G24" s="36" t="s">
        <v>193</v>
      </c>
      <c r="H24" s="33">
        <v>289.0</v>
      </c>
      <c r="I24" s="33">
        <v>2.0</v>
      </c>
      <c r="J24" s="33" t="s">
        <v>222</v>
      </c>
      <c r="K24" s="127" t="s">
        <v>223</v>
      </c>
      <c r="L24" s="33" t="s">
        <v>224</v>
      </c>
      <c r="M24" s="33" t="s">
        <v>56</v>
      </c>
      <c r="N24" s="33" t="s">
        <v>56</v>
      </c>
      <c r="O24" s="33" t="s">
        <v>225</v>
      </c>
      <c r="P24" s="33">
        <v>0.4256</v>
      </c>
      <c r="Q24" s="33" t="s">
        <v>226</v>
      </c>
      <c r="R24" s="33" t="s">
        <v>227</v>
      </c>
      <c r="S24" s="33" t="s">
        <v>56</v>
      </c>
      <c r="T24" s="38">
        <v>0.0</v>
      </c>
      <c r="U24" s="38">
        <v>0.0</v>
      </c>
      <c r="V24" s="38">
        <v>0.0</v>
      </c>
      <c r="W24" s="38">
        <v>0.0</v>
      </c>
      <c r="X24" s="38">
        <v>0.0</v>
      </c>
      <c r="Y24" s="56">
        <v>0.0588</v>
      </c>
      <c r="Z24" s="66">
        <v>0.226</v>
      </c>
      <c r="AA24" s="141">
        <v>4054.0</v>
      </c>
      <c r="AB24" s="142">
        <v>11636.0</v>
      </c>
      <c r="AC24" s="138">
        <v>2.87</v>
      </c>
    </row>
    <row r="25" ht="15.75" customHeight="1">
      <c r="A25" s="30">
        <v>24.0</v>
      </c>
      <c r="B25" s="31" t="str">
        <f t="shared" si="1"/>
        <v>29</v>
      </c>
      <c r="C25" s="31" t="s">
        <v>228</v>
      </c>
      <c r="D25" s="36" t="s">
        <v>61</v>
      </c>
      <c r="E25" s="36" t="s">
        <v>62</v>
      </c>
      <c r="F25" s="36" t="s">
        <v>63</v>
      </c>
      <c r="G25" s="36" t="s">
        <v>64</v>
      </c>
      <c r="H25" s="33">
        <v>111.0</v>
      </c>
      <c r="I25" s="33">
        <v>2.0</v>
      </c>
      <c r="J25" s="33" t="s">
        <v>229</v>
      </c>
      <c r="K25" s="33" t="s">
        <v>230</v>
      </c>
      <c r="L25" s="33" t="s">
        <v>231</v>
      </c>
      <c r="M25" s="37" t="s">
        <v>55</v>
      </c>
      <c r="N25" s="33" t="s">
        <v>56</v>
      </c>
      <c r="O25" s="33" t="s">
        <v>232</v>
      </c>
      <c r="P25" s="33">
        <v>0.9369</v>
      </c>
      <c r="Q25" s="33" t="s">
        <v>233</v>
      </c>
      <c r="R25" s="33" t="s">
        <v>177</v>
      </c>
      <c r="S25" s="46" t="s">
        <v>55</v>
      </c>
      <c r="T25" s="38">
        <v>0.0</v>
      </c>
      <c r="U25" s="38">
        <v>0.0</v>
      </c>
      <c r="V25" s="38">
        <v>0.0</v>
      </c>
      <c r="W25" s="38">
        <v>0.0</v>
      </c>
      <c r="X25" s="38">
        <v>0.0</v>
      </c>
      <c r="Y25" s="143">
        <v>0.12</v>
      </c>
      <c r="Z25" s="82">
        <v>0.1946</v>
      </c>
      <c r="AA25" s="67">
        <v>5788.0</v>
      </c>
      <c r="AB25" s="101">
        <v>18890.0</v>
      </c>
      <c r="AC25" s="144">
        <v>3.26</v>
      </c>
    </row>
    <row r="26" ht="15.75" customHeight="1">
      <c r="A26" s="30">
        <v>25.0</v>
      </c>
      <c r="B26" s="31" t="str">
        <f t="shared" si="1"/>
        <v>31</v>
      </c>
      <c r="C26" s="31" t="s">
        <v>234</v>
      </c>
      <c r="D26" s="36" t="s">
        <v>61</v>
      </c>
      <c r="E26" s="36" t="s">
        <v>62</v>
      </c>
      <c r="F26" s="36" t="s">
        <v>63</v>
      </c>
      <c r="G26" s="36" t="s">
        <v>64</v>
      </c>
      <c r="H26" s="33">
        <v>372.0</v>
      </c>
      <c r="I26" s="33">
        <v>3.0</v>
      </c>
      <c r="J26" s="33" t="s">
        <v>235</v>
      </c>
      <c r="K26" s="33" t="s">
        <v>236</v>
      </c>
      <c r="L26" s="33" t="s">
        <v>237</v>
      </c>
      <c r="M26" s="33" t="s">
        <v>56</v>
      </c>
      <c r="N26" s="33" t="s">
        <v>56</v>
      </c>
      <c r="O26" s="33" t="s">
        <v>238</v>
      </c>
      <c r="P26" s="33">
        <v>0.7769</v>
      </c>
      <c r="Q26" s="33" t="s">
        <v>239</v>
      </c>
      <c r="R26" s="33" t="s">
        <v>240</v>
      </c>
      <c r="S26" s="33" t="s">
        <v>56</v>
      </c>
      <c r="T26" s="38">
        <v>0.0</v>
      </c>
      <c r="U26" s="145">
        <v>0.24</v>
      </c>
      <c r="V26" s="38">
        <v>0.0</v>
      </c>
      <c r="W26" s="146">
        <v>0.24</v>
      </c>
      <c r="X26" s="146">
        <v>0.24</v>
      </c>
      <c r="Y26" s="147">
        <v>0.1</v>
      </c>
      <c r="Z26" s="67">
        <v>0.1276</v>
      </c>
      <c r="AA26" s="55">
        <v>5943.5</v>
      </c>
      <c r="AB26" s="148">
        <v>20476.0</v>
      </c>
      <c r="AC26" s="149">
        <v>3.45</v>
      </c>
    </row>
    <row r="27" ht="15.75" customHeight="1">
      <c r="A27" s="30">
        <v>26.0</v>
      </c>
      <c r="B27" s="31" t="str">
        <f t="shared" si="1"/>
        <v>32</v>
      </c>
      <c r="C27" s="31" t="s">
        <v>241</v>
      </c>
      <c r="D27" s="36" t="s">
        <v>61</v>
      </c>
      <c r="E27" s="36" t="s">
        <v>62</v>
      </c>
      <c r="F27" s="36" t="s">
        <v>63</v>
      </c>
      <c r="G27" s="36" t="s">
        <v>64</v>
      </c>
      <c r="H27" s="33">
        <v>154.0</v>
      </c>
      <c r="I27" s="33">
        <v>4.0</v>
      </c>
      <c r="J27" s="33" t="s">
        <v>242</v>
      </c>
      <c r="K27" s="33" t="s">
        <v>243</v>
      </c>
      <c r="L27" s="33" t="s">
        <v>244</v>
      </c>
      <c r="M27" s="33" t="s">
        <v>56</v>
      </c>
      <c r="N27" s="33" t="s">
        <v>56</v>
      </c>
      <c r="O27" s="33" t="s">
        <v>245</v>
      </c>
      <c r="P27" s="33">
        <v>0.3506</v>
      </c>
      <c r="Q27" s="33" t="s">
        <v>246</v>
      </c>
      <c r="R27" s="33" t="s">
        <v>247</v>
      </c>
      <c r="S27" s="33" t="s">
        <v>56</v>
      </c>
      <c r="T27" s="38">
        <v>0.0</v>
      </c>
      <c r="U27" s="150">
        <v>0.32</v>
      </c>
      <c r="V27" s="38">
        <v>0.0</v>
      </c>
      <c r="W27" s="151">
        <v>0.39</v>
      </c>
      <c r="X27" s="151">
        <v>0.39</v>
      </c>
      <c r="Y27" s="40">
        <v>0.1154</v>
      </c>
      <c r="Z27" s="55">
        <v>0.1773</v>
      </c>
      <c r="AA27" s="65">
        <v>6927.5</v>
      </c>
      <c r="AB27" s="152">
        <v>31228.5</v>
      </c>
      <c r="AC27" s="153">
        <v>4.51</v>
      </c>
    </row>
    <row r="28" ht="15.75" customHeight="1">
      <c r="A28" s="30">
        <v>27.0</v>
      </c>
      <c r="B28" s="31" t="str">
        <f t="shared" si="1"/>
        <v>34</v>
      </c>
      <c r="C28" s="31" t="s">
        <v>248</v>
      </c>
      <c r="D28" s="36" t="s">
        <v>49</v>
      </c>
      <c r="E28" s="36" t="s">
        <v>50</v>
      </c>
      <c r="F28" s="36" t="s">
        <v>51</v>
      </c>
      <c r="G28" s="36" t="s">
        <v>51</v>
      </c>
      <c r="H28" s="33">
        <v>289.0</v>
      </c>
      <c r="I28" s="33">
        <v>4.0</v>
      </c>
      <c r="J28" s="33" t="s">
        <v>249</v>
      </c>
      <c r="K28" s="33" t="s">
        <v>250</v>
      </c>
      <c r="L28" s="33" t="s">
        <v>251</v>
      </c>
      <c r="M28" s="33" t="s">
        <v>56</v>
      </c>
      <c r="N28" s="33" t="s">
        <v>56</v>
      </c>
      <c r="O28" s="33" t="s">
        <v>252</v>
      </c>
      <c r="P28" s="33">
        <v>0.7855</v>
      </c>
      <c r="Q28" s="33" t="s">
        <v>253</v>
      </c>
      <c r="R28" s="33" t="s">
        <v>254</v>
      </c>
      <c r="S28" s="33" t="s">
        <v>56</v>
      </c>
      <c r="T28" s="38">
        <v>0.0</v>
      </c>
      <c r="U28" s="38">
        <v>0.0</v>
      </c>
      <c r="V28" s="38">
        <v>0.0</v>
      </c>
      <c r="W28" s="38">
        <v>0.0</v>
      </c>
      <c r="X28" s="38">
        <v>0.0</v>
      </c>
      <c r="Y28" s="147">
        <v>0.1</v>
      </c>
      <c r="Z28" s="85">
        <v>0.2177</v>
      </c>
      <c r="AA28" s="154">
        <v>6454.0</v>
      </c>
      <c r="AB28" s="83">
        <v>24316.0</v>
      </c>
      <c r="AC28" s="121">
        <v>3.77</v>
      </c>
    </row>
    <row r="29" ht="15.75" customHeight="1">
      <c r="A29" s="30">
        <v>28.0</v>
      </c>
      <c r="B29" s="31" t="str">
        <f t="shared" si="1"/>
        <v>35</v>
      </c>
      <c r="C29" s="31" t="s">
        <v>255</v>
      </c>
      <c r="D29" s="36" t="s">
        <v>49</v>
      </c>
      <c r="E29" s="36" t="s">
        <v>50</v>
      </c>
      <c r="F29" s="36" t="s">
        <v>51</v>
      </c>
      <c r="G29" s="36" t="s">
        <v>51</v>
      </c>
      <c r="H29" s="33">
        <v>112.0</v>
      </c>
      <c r="I29" s="33">
        <v>4.0</v>
      </c>
      <c r="J29" s="33" t="s">
        <v>256</v>
      </c>
      <c r="K29" s="33" t="s">
        <v>257</v>
      </c>
      <c r="L29" s="33" t="s">
        <v>258</v>
      </c>
      <c r="M29" s="37" t="s">
        <v>55</v>
      </c>
      <c r="N29" s="33" t="s">
        <v>56</v>
      </c>
      <c r="O29" s="33" t="s">
        <v>259</v>
      </c>
      <c r="P29" s="33">
        <v>0.8929</v>
      </c>
      <c r="Q29" s="33" t="s">
        <v>260</v>
      </c>
      <c r="R29" s="33" t="s">
        <v>261</v>
      </c>
      <c r="S29" s="46" t="s">
        <v>55</v>
      </c>
      <c r="T29" s="38">
        <v>0.0</v>
      </c>
      <c r="U29" s="38">
        <v>0.0</v>
      </c>
      <c r="V29" s="38">
        <v>0.0</v>
      </c>
      <c r="W29" s="38">
        <v>0.0</v>
      </c>
      <c r="X29" s="38">
        <v>0.0</v>
      </c>
      <c r="Y29" s="155">
        <v>0.13</v>
      </c>
      <c r="Z29" s="83">
        <v>0.2015</v>
      </c>
      <c r="AA29" s="156">
        <v>6760.5</v>
      </c>
      <c r="AB29" s="78">
        <v>26278.5</v>
      </c>
      <c r="AC29" s="83">
        <v>3.89</v>
      </c>
    </row>
    <row r="30" ht="15.75" customHeight="1">
      <c r="A30" s="30">
        <v>29.0</v>
      </c>
      <c r="B30" s="31" t="str">
        <f t="shared" si="1"/>
        <v>36</v>
      </c>
      <c r="C30" s="31" t="s">
        <v>262</v>
      </c>
      <c r="D30" s="36" t="s">
        <v>49</v>
      </c>
      <c r="E30" s="36" t="s">
        <v>50</v>
      </c>
      <c r="F30" s="36" t="s">
        <v>51</v>
      </c>
      <c r="G30" s="36" t="s">
        <v>51</v>
      </c>
      <c r="H30" s="33">
        <v>89.0</v>
      </c>
      <c r="I30" s="33">
        <v>3.0</v>
      </c>
      <c r="J30" s="33" t="s">
        <v>263</v>
      </c>
      <c r="K30" s="33" t="s">
        <v>264</v>
      </c>
      <c r="L30" s="33" t="s">
        <v>265</v>
      </c>
      <c r="M30" s="37" t="s">
        <v>55</v>
      </c>
      <c r="N30" s="33" t="s">
        <v>56</v>
      </c>
      <c r="O30" s="33" t="s">
        <v>266</v>
      </c>
      <c r="P30" s="33">
        <v>0.8202</v>
      </c>
      <c r="Q30" s="33" t="s">
        <v>267</v>
      </c>
      <c r="R30" s="33" t="s">
        <v>268</v>
      </c>
      <c r="S30" s="46" t="s">
        <v>55</v>
      </c>
      <c r="T30" s="38">
        <v>0.0</v>
      </c>
      <c r="U30" s="38">
        <v>0.0</v>
      </c>
      <c r="V30" s="38">
        <v>0.0</v>
      </c>
      <c r="W30" s="38">
        <v>0.0</v>
      </c>
      <c r="X30" s="38">
        <v>0.0</v>
      </c>
      <c r="Y30" s="52">
        <v>0.09</v>
      </c>
      <c r="Z30" s="86">
        <v>0.2791</v>
      </c>
      <c r="AA30" s="157">
        <v>5839.0</v>
      </c>
      <c r="AB30" s="100">
        <v>20755.0</v>
      </c>
      <c r="AC30" s="148">
        <v>3.55</v>
      </c>
    </row>
    <row r="31" ht="15.75" customHeight="1">
      <c r="A31" s="30">
        <v>30.0</v>
      </c>
      <c r="B31" s="31" t="str">
        <f t="shared" si="1"/>
        <v>37</v>
      </c>
      <c r="C31" s="31" t="s">
        <v>269</v>
      </c>
      <c r="D31" s="36" t="s">
        <v>49</v>
      </c>
      <c r="E31" s="36" t="s">
        <v>50</v>
      </c>
      <c r="F31" s="36" t="s">
        <v>51</v>
      </c>
      <c r="G31" s="36" t="s">
        <v>51</v>
      </c>
      <c r="H31" s="33">
        <v>242.0</v>
      </c>
      <c r="I31" s="33">
        <v>2.0</v>
      </c>
      <c r="J31" s="33" t="s">
        <v>270</v>
      </c>
      <c r="K31" s="33" t="s">
        <v>271</v>
      </c>
      <c r="L31" s="33" t="s">
        <v>272</v>
      </c>
      <c r="M31" s="33" t="s">
        <v>56</v>
      </c>
      <c r="N31" s="33" t="s">
        <v>56</v>
      </c>
      <c r="O31" s="33" t="s">
        <v>273</v>
      </c>
      <c r="P31" s="33">
        <v>0.686</v>
      </c>
      <c r="Q31" s="33" t="s">
        <v>274</v>
      </c>
      <c r="R31" s="33" t="s">
        <v>275</v>
      </c>
      <c r="S31" s="33" t="s">
        <v>56</v>
      </c>
      <c r="T31" s="38">
        <v>0.0</v>
      </c>
      <c r="U31" s="38">
        <v>0.0</v>
      </c>
      <c r="V31" s="38">
        <v>0.0</v>
      </c>
      <c r="W31" s="38">
        <v>0.0</v>
      </c>
      <c r="X31" s="38">
        <v>0.0</v>
      </c>
      <c r="Y31" s="147">
        <v>0.1</v>
      </c>
      <c r="Z31" s="67">
        <v>0.1241</v>
      </c>
      <c r="AA31" s="158">
        <v>6477.5</v>
      </c>
      <c r="AB31" s="159">
        <v>24273.0</v>
      </c>
      <c r="AC31" s="116">
        <v>3.75</v>
      </c>
    </row>
    <row r="32" ht="15.75" customHeight="1">
      <c r="A32" s="30">
        <v>31.0</v>
      </c>
      <c r="B32" s="31" t="str">
        <f t="shared" si="1"/>
        <v>38</v>
      </c>
      <c r="C32" s="31" t="s">
        <v>276</v>
      </c>
      <c r="D32" s="36" t="s">
        <v>49</v>
      </c>
      <c r="E32" s="36" t="s">
        <v>50</v>
      </c>
      <c r="F32" s="36" t="s">
        <v>51</v>
      </c>
      <c r="G32" s="36" t="s">
        <v>51</v>
      </c>
      <c r="H32" s="33">
        <v>257.0</v>
      </c>
      <c r="I32" s="33">
        <v>4.0</v>
      </c>
      <c r="J32" s="33" t="s">
        <v>277</v>
      </c>
      <c r="K32" s="33" t="s">
        <v>278</v>
      </c>
      <c r="L32" s="33" t="s">
        <v>279</v>
      </c>
      <c r="M32" s="37" t="s">
        <v>55</v>
      </c>
      <c r="N32" s="33" t="s">
        <v>56</v>
      </c>
      <c r="O32" s="33" t="s">
        <v>280</v>
      </c>
      <c r="P32" s="33">
        <v>0.9494</v>
      </c>
      <c r="Q32" s="33" t="s">
        <v>281</v>
      </c>
      <c r="R32" s="33" t="s">
        <v>282</v>
      </c>
      <c r="S32" s="46" t="s">
        <v>55</v>
      </c>
      <c r="T32" s="38">
        <v>0.0</v>
      </c>
      <c r="U32" s="38">
        <v>0.0</v>
      </c>
      <c r="V32" s="38">
        <v>0.0</v>
      </c>
      <c r="W32" s="38">
        <v>0.0</v>
      </c>
      <c r="X32" s="38">
        <v>0.0</v>
      </c>
      <c r="Y32" s="147">
        <v>0.1</v>
      </c>
      <c r="Z32" s="121">
        <v>0.1673</v>
      </c>
      <c r="AA32" s="87">
        <v>6327.0</v>
      </c>
      <c r="AB32" s="82">
        <v>23916.0</v>
      </c>
      <c r="AC32" s="121">
        <v>3.78</v>
      </c>
    </row>
    <row r="33" ht="15.75" customHeight="1">
      <c r="A33" s="30">
        <v>32.0</v>
      </c>
      <c r="B33" s="31" t="str">
        <f t="shared" si="1"/>
        <v>40</v>
      </c>
      <c r="C33" s="31" t="s">
        <v>283</v>
      </c>
      <c r="D33" s="36" t="s">
        <v>49</v>
      </c>
      <c r="E33" s="36" t="s">
        <v>50</v>
      </c>
      <c r="F33" s="36" t="s">
        <v>51</v>
      </c>
      <c r="G33" s="36" t="s">
        <v>51</v>
      </c>
      <c r="H33" s="89">
        <v>95.0</v>
      </c>
      <c r="I33" s="89">
        <v>2.0</v>
      </c>
      <c r="J33" s="89" t="s">
        <v>284</v>
      </c>
      <c r="K33" s="89" t="s">
        <v>285</v>
      </c>
      <c r="L33" s="89" t="s">
        <v>286</v>
      </c>
      <c r="M33" s="37" t="s">
        <v>55</v>
      </c>
      <c r="N33" s="89" t="s">
        <v>56</v>
      </c>
      <c r="O33" s="89" t="s">
        <v>287</v>
      </c>
      <c r="P33" s="89">
        <v>0.9263</v>
      </c>
      <c r="Q33" s="89" t="s">
        <v>288</v>
      </c>
      <c r="R33" s="89" t="s">
        <v>289</v>
      </c>
      <c r="S33" s="46" t="s">
        <v>55</v>
      </c>
      <c r="T33" s="90">
        <v>0.0</v>
      </c>
      <c r="U33" s="160">
        <v>0.88</v>
      </c>
      <c r="V33" s="90">
        <v>0.0</v>
      </c>
      <c r="W33" s="161">
        <v>0.93</v>
      </c>
      <c r="X33" s="161">
        <v>0.93</v>
      </c>
      <c r="Y33" s="162">
        <v>0.0735</v>
      </c>
      <c r="Z33" s="163">
        <v>0.0421</v>
      </c>
      <c r="AA33" s="164">
        <v>8876.0</v>
      </c>
      <c r="AB33" s="165">
        <v>63597.0</v>
      </c>
      <c r="AC33" s="166">
        <v>7.17</v>
      </c>
    </row>
    <row r="34" ht="15.75" customHeight="1">
      <c r="A34" s="30">
        <v>33.0</v>
      </c>
      <c r="B34" s="31" t="str">
        <f t="shared" si="1"/>
        <v>41</v>
      </c>
      <c r="C34" s="31" t="s">
        <v>290</v>
      </c>
      <c r="D34" s="36" t="s">
        <v>49</v>
      </c>
      <c r="E34" s="36" t="s">
        <v>50</v>
      </c>
      <c r="F34" s="36" t="s">
        <v>291</v>
      </c>
      <c r="G34" s="36" t="s">
        <v>292</v>
      </c>
      <c r="H34" s="33">
        <v>74.0</v>
      </c>
      <c r="I34" s="33">
        <v>3.0</v>
      </c>
      <c r="J34" s="33" t="s">
        <v>293</v>
      </c>
      <c r="K34" s="33" t="s">
        <v>294</v>
      </c>
      <c r="L34" s="33" t="s">
        <v>295</v>
      </c>
      <c r="M34" s="33" t="s">
        <v>56</v>
      </c>
      <c r="N34" s="33" t="s">
        <v>56</v>
      </c>
      <c r="O34" s="33" t="s">
        <v>296</v>
      </c>
      <c r="P34" s="33">
        <v>0.1486</v>
      </c>
      <c r="Q34" s="33" t="s">
        <v>297</v>
      </c>
      <c r="R34" s="33" t="s">
        <v>298</v>
      </c>
      <c r="S34" s="33" t="s">
        <v>56</v>
      </c>
      <c r="T34" s="38">
        <v>0.0</v>
      </c>
      <c r="U34" s="145">
        <v>0.24</v>
      </c>
      <c r="V34" s="38">
        <v>0.0</v>
      </c>
      <c r="W34" s="56">
        <v>0.12</v>
      </c>
      <c r="X34" s="56">
        <v>0.12</v>
      </c>
      <c r="Y34" s="147">
        <v>0.1</v>
      </c>
      <c r="Z34" s="116">
        <v>0.1537</v>
      </c>
      <c r="AA34" s="117">
        <v>7005.5</v>
      </c>
      <c r="AB34" s="86">
        <v>27109.5</v>
      </c>
      <c r="AC34" s="82">
        <v>3.87</v>
      </c>
    </row>
    <row r="35" ht="15.75" customHeight="1">
      <c r="A35" s="30">
        <v>34.0</v>
      </c>
      <c r="B35" s="31" t="str">
        <f t="shared" si="1"/>
        <v>44</v>
      </c>
      <c r="C35" s="31" t="s">
        <v>299</v>
      </c>
      <c r="D35" s="36" t="s">
        <v>49</v>
      </c>
      <c r="E35" s="36" t="s">
        <v>50</v>
      </c>
      <c r="F35" s="36" t="s">
        <v>96</v>
      </c>
      <c r="G35" s="36" t="s">
        <v>300</v>
      </c>
      <c r="H35" s="33">
        <v>76.0</v>
      </c>
      <c r="I35" s="33">
        <v>3.0</v>
      </c>
      <c r="J35" s="33" t="s">
        <v>301</v>
      </c>
      <c r="K35" s="34" t="s">
        <v>302</v>
      </c>
      <c r="L35" s="33" t="s">
        <v>303</v>
      </c>
      <c r="M35" s="33" t="s">
        <v>56</v>
      </c>
      <c r="N35" s="33" t="s">
        <v>56</v>
      </c>
      <c r="O35" s="33" t="s">
        <v>304</v>
      </c>
      <c r="P35" s="33">
        <v>0.1053</v>
      </c>
      <c r="Q35" s="33" t="s">
        <v>305</v>
      </c>
      <c r="R35" s="33" t="s">
        <v>306</v>
      </c>
      <c r="S35" s="33" t="s">
        <v>56</v>
      </c>
      <c r="T35" s="38">
        <v>0.0</v>
      </c>
      <c r="U35" s="38">
        <v>0.0</v>
      </c>
      <c r="V35" s="38">
        <v>0.0</v>
      </c>
      <c r="W35" s="38">
        <v>0.0</v>
      </c>
      <c r="X35" s="38">
        <v>0.0</v>
      </c>
      <c r="Y35" s="167">
        <v>0.0656</v>
      </c>
      <c r="Z35" s="134">
        <v>0.148</v>
      </c>
      <c r="AA35" s="66">
        <v>6105.0</v>
      </c>
      <c r="AB35" s="168">
        <v>18557.0</v>
      </c>
      <c r="AC35" s="169">
        <v>3.04</v>
      </c>
    </row>
    <row r="36" ht="15.75" customHeight="1">
      <c r="A36" s="30">
        <v>35.0</v>
      </c>
      <c r="B36" s="31" t="str">
        <f t="shared" si="1"/>
        <v>45</v>
      </c>
      <c r="C36" s="31" t="s">
        <v>307</v>
      </c>
      <c r="D36" s="36" t="s">
        <v>49</v>
      </c>
      <c r="E36" s="36" t="s">
        <v>50</v>
      </c>
      <c r="F36" s="36" t="s">
        <v>51</v>
      </c>
      <c r="G36" s="36" t="s">
        <v>51</v>
      </c>
      <c r="H36" s="89">
        <v>288.0</v>
      </c>
      <c r="I36" s="89">
        <v>3.0</v>
      </c>
      <c r="J36" s="89" t="s">
        <v>308</v>
      </c>
      <c r="K36" s="89" t="s">
        <v>309</v>
      </c>
      <c r="L36" s="89" t="s">
        <v>310</v>
      </c>
      <c r="M36" s="89" t="s">
        <v>56</v>
      </c>
      <c r="N36" s="89" t="s">
        <v>56</v>
      </c>
      <c r="O36" s="89" t="s">
        <v>311</v>
      </c>
      <c r="P36" s="89">
        <v>0.2812</v>
      </c>
      <c r="Q36" s="89" t="s">
        <v>312</v>
      </c>
      <c r="R36" s="89" t="s">
        <v>313</v>
      </c>
      <c r="S36" s="89" t="s">
        <v>56</v>
      </c>
      <c r="T36" s="90">
        <v>0.0</v>
      </c>
      <c r="U36" s="105">
        <v>0.67</v>
      </c>
      <c r="V36" s="90">
        <v>0.0</v>
      </c>
      <c r="W36" s="170">
        <v>0.5</v>
      </c>
      <c r="X36" s="170">
        <v>0.5</v>
      </c>
      <c r="Y36" s="171">
        <v>0.1176</v>
      </c>
      <c r="Z36" s="172">
        <v>0.0934</v>
      </c>
      <c r="AA36" s="173">
        <v>7603.5</v>
      </c>
      <c r="AB36" s="174">
        <v>36230.5</v>
      </c>
      <c r="AC36" s="175">
        <v>4.77</v>
      </c>
    </row>
    <row r="37" ht="15.75" customHeight="1">
      <c r="A37" s="30">
        <v>36.0</v>
      </c>
      <c r="B37" s="31" t="str">
        <f t="shared" si="1"/>
        <v>47</v>
      </c>
      <c r="C37" s="31" t="s">
        <v>314</v>
      </c>
      <c r="D37" s="36" t="s">
        <v>49</v>
      </c>
      <c r="E37" s="36" t="s">
        <v>50</v>
      </c>
      <c r="F37" s="36" t="s">
        <v>96</v>
      </c>
      <c r="G37" s="36" t="s">
        <v>315</v>
      </c>
      <c r="H37" s="89">
        <v>87.0</v>
      </c>
      <c r="I37" s="89">
        <v>3.0</v>
      </c>
      <c r="J37" s="89" t="s">
        <v>316</v>
      </c>
      <c r="K37" s="89" t="s">
        <v>317</v>
      </c>
      <c r="L37" s="89" t="s">
        <v>318</v>
      </c>
      <c r="M37" s="89" t="s">
        <v>56</v>
      </c>
      <c r="N37" s="89" t="s">
        <v>56</v>
      </c>
      <c r="O37" s="89" t="s">
        <v>319</v>
      </c>
      <c r="P37" s="89">
        <v>0.2644</v>
      </c>
      <c r="Q37" s="89" t="s">
        <v>320</v>
      </c>
      <c r="R37" s="89" t="s">
        <v>321</v>
      </c>
      <c r="S37" s="89" t="s">
        <v>56</v>
      </c>
      <c r="T37" s="90">
        <v>0.0</v>
      </c>
      <c r="U37" s="91">
        <v>0.5</v>
      </c>
      <c r="V37" s="90">
        <v>0.0</v>
      </c>
      <c r="W37" s="170">
        <v>0.5</v>
      </c>
      <c r="X37" s="170">
        <v>0.5</v>
      </c>
      <c r="Y37" s="176">
        <v>0.16</v>
      </c>
      <c r="Z37" s="177">
        <v>0.0679</v>
      </c>
      <c r="AA37" s="178">
        <v>8963.0</v>
      </c>
      <c r="AB37" s="179">
        <v>66162.0</v>
      </c>
      <c r="AC37" s="180">
        <v>7.38</v>
      </c>
    </row>
    <row r="38" ht="15.75" customHeight="1">
      <c r="A38" s="30">
        <v>37.0</v>
      </c>
      <c r="B38" s="31" t="str">
        <f t="shared" si="1"/>
        <v>48</v>
      </c>
      <c r="C38" s="31" t="s">
        <v>322</v>
      </c>
      <c r="D38" s="36" t="s">
        <v>49</v>
      </c>
      <c r="E38" s="36" t="s">
        <v>50</v>
      </c>
      <c r="F38" s="36" t="s">
        <v>96</v>
      </c>
      <c r="G38" s="36" t="s">
        <v>315</v>
      </c>
      <c r="H38" s="33">
        <v>70.0</v>
      </c>
      <c r="I38" s="33">
        <v>2.0</v>
      </c>
      <c r="J38" s="33" t="s">
        <v>323</v>
      </c>
      <c r="K38" s="33" t="s">
        <v>324</v>
      </c>
      <c r="L38" s="33" t="s">
        <v>325</v>
      </c>
      <c r="M38" s="33" t="s">
        <v>56</v>
      </c>
      <c r="N38" s="33" t="s">
        <v>56</v>
      </c>
      <c r="O38" s="33" t="s">
        <v>326</v>
      </c>
      <c r="P38" s="33">
        <v>0.4143</v>
      </c>
      <c r="Q38" s="33" t="s">
        <v>327</v>
      </c>
      <c r="R38" s="33" t="s">
        <v>328</v>
      </c>
      <c r="S38" s="33" t="s">
        <v>56</v>
      </c>
      <c r="T38" s="38">
        <v>0.0</v>
      </c>
      <c r="U38" s="38">
        <v>0.0</v>
      </c>
      <c r="V38" s="38">
        <v>0.0</v>
      </c>
      <c r="W38" s="38">
        <v>0.0</v>
      </c>
      <c r="X38" s="38">
        <v>0.0</v>
      </c>
      <c r="Y38" s="147">
        <v>0.1</v>
      </c>
      <c r="Z38" s="181">
        <v>0.0466</v>
      </c>
      <c r="AA38" s="182">
        <v>4075.5</v>
      </c>
      <c r="AB38" s="43">
        <v>10266.0</v>
      </c>
      <c r="AC38" s="183">
        <v>2.52</v>
      </c>
    </row>
    <row r="39" ht="15.75" customHeight="1">
      <c r="A39" s="30">
        <v>38.0</v>
      </c>
      <c r="B39" s="31" t="str">
        <f t="shared" si="1"/>
        <v>49</v>
      </c>
      <c r="C39" s="31" t="s">
        <v>329</v>
      </c>
      <c r="D39" s="36" t="s">
        <v>49</v>
      </c>
      <c r="E39" s="36" t="s">
        <v>50</v>
      </c>
      <c r="F39" s="36" t="s">
        <v>96</v>
      </c>
      <c r="G39" s="36" t="s">
        <v>315</v>
      </c>
      <c r="H39" s="33">
        <v>305.0</v>
      </c>
      <c r="I39" s="33">
        <v>3.0</v>
      </c>
      <c r="J39" s="34" t="s">
        <v>330</v>
      </c>
      <c r="K39" s="34" t="s">
        <v>331</v>
      </c>
      <c r="L39" s="33" t="s">
        <v>332</v>
      </c>
      <c r="M39" s="33" t="s">
        <v>56</v>
      </c>
      <c r="N39" s="33" t="s">
        <v>56</v>
      </c>
      <c r="O39" s="33" t="s">
        <v>333</v>
      </c>
      <c r="P39" s="33">
        <v>0.4426</v>
      </c>
      <c r="Q39" s="33" t="s">
        <v>334</v>
      </c>
      <c r="R39" s="33" t="s">
        <v>335</v>
      </c>
      <c r="S39" s="33" t="s">
        <v>56</v>
      </c>
      <c r="T39" s="38">
        <v>0.0</v>
      </c>
      <c r="U39" s="38">
        <v>0.0</v>
      </c>
      <c r="V39" s="38">
        <v>0.0</v>
      </c>
      <c r="W39" s="38">
        <v>0.0</v>
      </c>
      <c r="X39" s="38">
        <v>0.0</v>
      </c>
      <c r="Y39" s="184">
        <v>0.1053</v>
      </c>
      <c r="Z39" s="185">
        <v>0.0644</v>
      </c>
      <c r="AA39" s="186">
        <v>9039.0</v>
      </c>
      <c r="AB39" s="187">
        <v>56359.0</v>
      </c>
      <c r="AC39" s="188">
        <v>6.24</v>
      </c>
    </row>
    <row r="40" ht="15.75" customHeight="1">
      <c r="A40" s="30">
        <v>39.0</v>
      </c>
      <c r="B40" s="31" t="str">
        <f t="shared" si="1"/>
        <v>50</v>
      </c>
      <c r="C40" s="31" t="s">
        <v>336</v>
      </c>
      <c r="D40" s="36" t="s">
        <v>49</v>
      </c>
      <c r="E40" s="36" t="s">
        <v>50</v>
      </c>
      <c r="F40" s="36" t="s">
        <v>96</v>
      </c>
      <c r="G40" s="36" t="s">
        <v>315</v>
      </c>
      <c r="H40" s="33">
        <v>549.0</v>
      </c>
      <c r="I40" s="33">
        <v>3.0</v>
      </c>
      <c r="J40" s="33" t="s">
        <v>337</v>
      </c>
      <c r="K40" s="33" t="s">
        <v>338</v>
      </c>
      <c r="L40" s="33" t="s">
        <v>339</v>
      </c>
      <c r="M40" s="33" t="s">
        <v>56</v>
      </c>
      <c r="N40" s="33" t="s">
        <v>56</v>
      </c>
      <c r="O40" s="33" t="s">
        <v>340</v>
      </c>
      <c r="P40" s="33">
        <v>0.5228</v>
      </c>
      <c r="Q40" s="33" t="s">
        <v>341</v>
      </c>
      <c r="R40" s="33" t="s">
        <v>342</v>
      </c>
      <c r="S40" s="33" t="s">
        <v>56</v>
      </c>
      <c r="T40" s="38">
        <v>0.0</v>
      </c>
      <c r="U40" s="38">
        <v>0.0</v>
      </c>
      <c r="V40" s="38">
        <v>0.0</v>
      </c>
      <c r="W40" s="38">
        <v>0.0</v>
      </c>
      <c r="X40" s="38">
        <v>0.0</v>
      </c>
      <c r="Y40" s="74">
        <v>0.18</v>
      </c>
      <c r="Z40" s="101">
        <v>0.106</v>
      </c>
      <c r="AA40" s="189">
        <v>2417.0</v>
      </c>
      <c r="AB40" s="190">
        <v>4355.0</v>
      </c>
      <c r="AC40" s="191">
        <v>1.8</v>
      </c>
    </row>
    <row r="41" ht="15.75" customHeight="1">
      <c r="A41" s="30">
        <v>40.0</v>
      </c>
      <c r="B41" s="31" t="str">
        <f t="shared" si="1"/>
        <v>51</v>
      </c>
      <c r="C41" s="31" t="s">
        <v>343</v>
      </c>
      <c r="D41" s="36" t="s">
        <v>61</v>
      </c>
      <c r="E41" s="36" t="s">
        <v>344</v>
      </c>
      <c r="F41" s="36" t="s">
        <v>345</v>
      </c>
      <c r="G41" s="36" t="s">
        <v>345</v>
      </c>
      <c r="H41" s="33">
        <v>172.0</v>
      </c>
      <c r="I41" s="33">
        <v>2.0</v>
      </c>
      <c r="J41" s="33" t="s">
        <v>346</v>
      </c>
      <c r="K41" s="34" t="s">
        <v>347</v>
      </c>
      <c r="L41" s="33" t="s">
        <v>348</v>
      </c>
      <c r="M41" s="33" t="s">
        <v>56</v>
      </c>
      <c r="N41" s="33" t="s">
        <v>56</v>
      </c>
      <c r="O41" s="33" t="s">
        <v>349</v>
      </c>
      <c r="P41" s="33">
        <v>0.6395</v>
      </c>
      <c r="Q41" s="33" t="s">
        <v>350</v>
      </c>
      <c r="R41" s="33" t="s">
        <v>351</v>
      </c>
      <c r="S41" s="46" t="s">
        <v>55</v>
      </c>
      <c r="T41" s="38">
        <v>0.0</v>
      </c>
      <c r="U41" s="38">
        <v>0.0</v>
      </c>
      <c r="V41" s="38">
        <v>0.0</v>
      </c>
      <c r="W41" s="38">
        <v>0.0</v>
      </c>
      <c r="X41" s="38">
        <v>0.0</v>
      </c>
      <c r="Y41" s="115">
        <v>0.11</v>
      </c>
      <c r="Z41" s="192">
        <v>0.2113</v>
      </c>
      <c r="AA41" s="148">
        <v>5635.0</v>
      </c>
      <c r="AB41" s="168">
        <v>18571.0</v>
      </c>
      <c r="AC41" s="193">
        <v>3.3</v>
      </c>
    </row>
    <row r="42" ht="15.75" customHeight="1">
      <c r="A42" s="30">
        <v>41.0</v>
      </c>
      <c r="B42" s="31" t="str">
        <f t="shared" si="1"/>
        <v>52</v>
      </c>
      <c r="C42" s="31" t="s">
        <v>352</v>
      </c>
      <c r="D42" s="36" t="s">
        <v>61</v>
      </c>
      <c r="E42" s="36" t="s">
        <v>344</v>
      </c>
      <c r="F42" s="36" t="s">
        <v>345</v>
      </c>
      <c r="G42" s="36" t="s">
        <v>345</v>
      </c>
      <c r="H42" s="33">
        <v>116.0</v>
      </c>
      <c r="I42" s="33">
        <v>2.0</v>
      </c>
      <c r="J42" s="33" t="s">
        <v>353</v>
      </c>
      <c r="K42" s="34" t="s">
        <v>354</v>
      </c>
      <c r="L42" s="33" t="s">
        <v>355</v>
      </c>
      <c r="M42" s="33" t="s">
        <v>56</v>
      </c>
      <c r="N42" s="33" t="s">
        <v>56</v>
      </c>
      <c r="O42" s="33" t="s">
        <v>356</v>
      </c>
      <c r="P42" s="33">
        <v>0.681</v>
      </c>
      <c r="Q42" s="33" t="s">
        <v>357</v>
      </c>
      <c r="R42" s="33" t="s">
        <v>358</v>
      </c>
      <c r="S42" s="33" t="s">
        <v>56</v>
      </c>
      <c r="T42" s="38">
        <v>0.0</v>
      </c>
      <c r="U42" s="38">
        <v>0.0</v>
      </c>
      <c r="V42" s="38">
        <v>0.0</v>
      </c>
      <c r="W42" s="38">
        <v>0.0</v>
      </c>
      <c r="X42" s="38">
        <v>0.0</v>
      </c>
      <c r="Y42" s="194">
        <v>0.14</v>
      </c>
      <c r="Z42" s="85">
        <v>0.2205</v>
      </c>
      <c r="AA42" s="56">
        <v>6379.0</v>
      </c>
      <c r="AB42" s="86">
        <v>27032.5</v>
      </c>
      <c r="AC42" s="56">
        <v>4.24</v>
      </c>
    </row>
    <row r="43" ht="15.75" customHeight="1">
      <c r="A43" s="30">
        <v>42.0</v>
      </c>
      <c r="B43" s="31" t="str">
        <f t="shared" si="1"/>
        <v>54</v>
      </c>
      <c r="C43" s="31" t="s">
        <v>359</v>
      </c>
      <c r="D43" s="36" t="s">
        <v>360</v>
      </c>
      <c r="E43" s="36" t="s">
        <v>361</v>
      </c>
      <c r="F43" s="36" t="s">
        <v>362</v>
      </c>
      <c r="G43" s="36" t="s">
        <v>363</v>
      </c>
      <c r="H43" s="33">
        <v>119.0</v>
      </c>
      <c r="I43" s="33">
        <v>2.0</v>
      </c>
      <c r="J43" s="33" t="s">
        <v>364</v>
      </c>
      <c r="K43" s="34" t="s">
        <v>365</v>
      </c>
      <c r="L43" s="33" t="s">
        <v>366</v>
      </c>
      <c r="M43" s="33" t="s">
        <v>56</v>
      </c>
      <c r="N43" s="33" t="s">
        <v>56</v>
      </c>
      <c r="O43" s="33" t="s">
        <v>367</v>
      </c>
      <c r="P43" s="33">
        <v>0.2689</v>
      </c>
      <c r="Q43" s="33" t="s">
        <v>368</v>
      </c>
      <c r="R43" s="33" t="s">
        <v>369</v>
      </c>
      <c r="S43" s="33" t="s">
        <v>56</v>
      </c>
      <c r="T43" s="38">
        <v>0.0</v>
      </c>
      <c r="U43" s="38">
        <v>0.0</v>
      </c>
      <c r="V43" s="38">
        <v>0.0</v>
      </c>
      <c r="W43" s="38">
        <v>0.0</v>
      </c>
      <c r="X43" s="38">
        <v>0.0</v>
      </c>
      <c r="Y43" s="195">
        <v>0.1471</v>
      </c>
      <c r="Z43" s="182">
        <v>0.0752</v>
      </c>
      <c r="AA43" s="42">
        <v>6739.0</v>
      </c>
      <c r="AB43" s="76">
        <v>25602.0</v>
      </c>
      <c r="AC43" s="55">
        <v>3.8</v>
      </c>
    </row>
    <row r="44" ht="15.75" customHeight="1">
      <c r="A44" s="30">
        <v>43.0</v>
      </c>
      <c r="B44" s="31" t="str">
        <f t="shared" si="1"/>
        <v>55</v>
      </c>
      <c r="C44" s="31" t="s">
        <v>370</v>
      </c>
      <c r="D44" s="36" t="s">
        <v>49</v>
      </c>
      <c r="E44" s="36" t="s">
        <v>50</v>
      </c>
      <c r="F44" s="36" t="s">
        <v>371</v>
      </c>
      <c r="G44" s="36" t="s">
        <v>372</v>
      </c>
      <c r="H44" s="33">
        <v>496.0</v>
      </c>
      <c r="I44" s="33">
        <v>3.0</v>
      </c>
      <c r="J44" s="33" t="s">
        <v>373</v>
      </c>
      <c r="K44" s="33" t="s">
        <v>374</v>
      </c>
      <c r="L44" s="33" t="s">
        <v>375</v>
      </c>
      <c r="M44" s="33" t="s">
        <v>56</v>
      </c>
      <c r="N44" s="33" t="s">
        <v>56</v>
      </c>
      <c r="O44" s="33" t="s">
        <v>376</v>
      </c>
      <c r="P44" s="33">
        <v>0.127</v>
      </c>
      <c r="Q44" s="33" t="s">
        <v>377</v>
      </c>
      <c r="R44" s="33" t="s">
        <v>378</v>
      </c>
      <c r="S44" s="33" t="s">
        <v>56</v>
      </c>
      <c r="T44" s="38">
        <v>0.0</v>
      </c>
      <c r="U44" s="38">
        <v>0.0</v>
      </c>
      <c r="V44" s="38">
        <v>0.0</v>
      </c>
      <c r="W44" s="38">
        <v>0.0</v>
      </c>
      <c r="X44" s="38">
        <v>0.0</v>
      </c>
      <c r="Y44" s="196">
        <v>0.03</v>
      </c>
      <c r="Z44" s="53">
        <v>0.2501</v>
      </c>
      <c r="AA44" s="67">
        <v>5807.0</v>
      </c>
      <c r="AB44" s="134">
        <v>22217.5</v>
      </c>
      <c r="AC44" s="124">
        <v>3.83</v>
      </c>
    </row>
    <row r="45" ht="15.75" customHeight="1">
      <c r="A45" s="30">
        <v>44.0</v>
      </c>
      <c r="B45" s="31" t="str">
        <f t="shared" si="1"/>
        <v>56</v>
      </c>
      <c r="C45" s="31" t="s">
        <v>379</v>
      </c>
      <c r="D45" s="36" t="s">
        <v>49</v>
      </c>
      <c r="E45" s="36" t="s">
        <v>50</v>
      </c>
      <c r="F45" s="36" t="s">
        <v>371</v>
      </c>
      <c r="G45" s="36" t="s">
        <v>372</v>
      </c>
      <c r="H45" s="33">
        <v>543.0</v>
      </c>
      <c r="I45" s="33">
        <v>2.0</v>
      </c>
      <c r="J45" s="33" t="s">
        <v>380</v>
      </c>
      <c r="K45" s="33" t="s">
        <v>381</v>
      </c>
      <c r="L45" s="33" t="s">
        <v>382</v>
      </c>
      <c r="M45" s="33" t="s">
        <v>56</v>
      </c>
      <c r="N45" s="33" t="s">
        <v>56</v>
      </c>
      <c r="O45" s="33" t="s">
        <v>383</v>
      </c>
      <c r="P45" s="33">
        <v>0.1308</v>
      </c>
      <c r="Q45" s="33" t="s">
        <v>384</v>
      </c>
      <c r="R45" s="33" t="s">
        <v>385</v>
      </c>
      <c r="S45" s="33" t="s">
        <v>56</v>
      </c>
      <c r="T45" s="38">
        <v>0.0</v>
      </c>
      <c r="U45" s="38">
        <v>0.0</v>
      </c>
      <c r="V45" s="38">
        <v>0.0</v>
      </c>
      <c r="W45" s="38">
        <v>0.0</v>
      </c>
      <c r="X45" s="38">
        <v>0.0</v>
      </c>
      <c r="Y45" s="159">
        <v>0.0476</v>
      </c>
      <c r="Z45" s="157">
        <v>0.1325</v>
      </c>
      <c r="AA45" s="133">
        <v>5352.0</v>
      </c>
      <c r="AB45" s="132">
        <v>19827.0</v>
      </c>
      <c r="AC45" s="134">
        <v>3.7</v>
      </c>
    </row>
    <row r="46" ht="15.75" customHeight="1">
      <c r="A46" s="30">
        <v>45.0</v>
      </c>
      <c r="B46" s="31" t="str">
        <f t="shared" si="1"/>
        <v>57</v>
      </c>
      <c r="C46" s="31" t="s">
        <v>386</v>
      </c>
      <c r="D46" s="36" t="s">
        <v>49</v>
      </c>
      <c r="E46" s="36" t="s">
        <v>50</v>
      </c>
      <c r="F46" s="36" t="s">
        <v>371</v>
      </c>
      <c r="G46" s="36" t="s">
        <v>372</v>
      </c>
      <c r="H46" s="33">
        <v>198.0</v>
      </c>
      <c r="I46" s="33">
        <v>3.0</v>
      </c>
      <c r="J46" s="33" t="s">
        <v>387</v>
      </c>
      <c r="K46" s="33" t="s">
        <v>388</v>
      </c>
      <c r="L46" s="33" t="s">
        <v>389</v>
      </c>
      <c r="M46" s="33" t="s">
        <v>56</v>
      </c>
      <c r="N46" s="33" t="s">
        <v>56</v>
      </c>
      <c r="O46" s="33" t="s">
        <v>390</v>
      </c>
      <c r="P46" s="33">
        <v>0.5101</v>
      </c>
      <c r="Q46" s="33" t="s">
        <v>391</v>
      </c>
      <c r="R46" s="33" t="s">
        <v>392</v>
      </c>
      <c r="S46" s="33" t="s">
        <v>56</v>
      </c>
      <c r="T46" s="38">
        <v>0.0</v>
      </c>
      <c r="U46" s="38">
        <v>0.0</v>
      </c>
      <c r="V46" s="38">
        <v>0.0</v>
      </c>
      <c r="W46" s="38">
        <v>0.0</v>
      </c>
      <c r="X46" s="38">
        <v>0.0</v>
      </c>
      <c r="Y46" s="116">
        <v>0.0429</v>
      </c>
      <c r="Z46" s="150">
        <v>0.6281</v>
      </c>
      <c r="AA46" s="141">
        <v>4050.0</v>
      </c>
      <c r="AB46" s="197">
        <v>12656.0</v>
      </c>
      <c r="AC46" s="198">
        <v>3.12</v>
      </c>
    </row>
    <row r="47" ht="15.75" customHeight="1">
      <c r="A47" s="30">
        <v>46.0</v>
      </c>
      <c r="B47" s="31" t="str">
        <f t="shared" si="1"/>
        <v>58</v>
      </c>
      <c r="C47" s="31" t="s">
        <v>393</v>
      </c>
      <c r="D47" s="36" t="s">
        <v>49</v>
      </c>
      <c r="E47" s="36" t="s">
        <v>50</v>
      </c>
      <c r="F47" s="36" t="s">
        <v>371</v>
      </c>
      <c r="G47" s="36" t="s">
        <v>372</v>
      </c>
      <c r="H47" s="33">
        <v>573.0</v>
      </c>
      <c r="I47" s="33">
        <v>2.0</v>
      </c>
      <c r="J47" s="33" t="s">
        <v>394</v>
      </c>
      <c r="K47" s="33" t="s">
        <v>395</v>
      </c>
      <c r="L47" s="33" t="s">
        <v>396</v>
      </c>
      <c r="M47" s="33" t="s">
        <v>56</v>
      </c>
      <c r="N47" s="33" t="s">
        <v>56</v>
      </c>
      <c r="O47" s="33" t="s">
        <v>397</v>
      </c>
      <c r="P47" s="33">
        <v>0.2478</v>
      </c>
      <c r="Q47" s="33" t="s">
        <v>398</v>
      </c>
      <c r="R47" s="33" t="s">
        <v>399</v>
      </c>
      <c r="S47" s="33" t="s">
        <v>56</v>
      </c>
      <c r="T47" s="38">
        <v>0.0</v>
      </c>
      <c r="U47" s="38">
        <v>0.0</v>
      </c>
      <c r="V47" s="38">
        <v>0.0</v>
      </c>
      <c r="W47" s="38">
        <v>0.0</v>
      </c>
      <c r="X47" s="38">
        <v>0.0</v>
      </c>
      <c r="Y47" s="55">
        <v>0.0455</v>
      </c>
      <c r="Z47" s="199">
        <v>0.2323</v>
      </c>
      <c r="AA47" s="200">
        <v>5599.0</v>
      </c>
      <c r="AB47" s="201">
        <v>21020.0</v>
      </c>
      <c r="AC47" s="121">
        <v>3.75</v>
      </c>
    </row>
    <row r="48" ht="15.75" customHeight="1">
      <c r="A48" s="30">
        <v>47.0</v>
      </c>
      <c r="B48" s="31" t="str">
        <f t="shared" si="1"/>
        <v>59</v>
      </c>
      <c r="C48" s="31" t="s">
        <v>400</v>
      </c>
      <c r="D48" s="36" t="s">
        <v>49</v>
      </c>
      <c r="E48" s="36" t="s">
        <v>401</v>
      </c>
      <c r="F48" s="36" t="s">
        <v>402</v>
      </c>
      <c r="G48" s="36" t="s">
        <v>403</v>
      </c>
      <c r="H48" s="33">
        <v>117.0</v>
      </c>
      <c r="I48" s="33">
        <v>2.0</v>
      </c>
      <c r="J48" s="33" t="s">
        <v>404</v>
      </c>
      <c r="K48" s="33" t="s">
        <v>405</v>
      </c>
      <c r="L48" s="33" t="s">
        <v>406</v>
      </c>
      <c r="M48" s="33" t="s">
        <v>56</v>
      </c>
      <c r="N48" s="33" t="s">
        <v>56</v>
      </c>
      <c r="O48" s="33" t="s">
        <v>407</v>
      </c>
      <c r="P48" s="33">
        <v>0.0769</v>
      </c>
      <c r="Q48" s="33" t="s">
        <v>408</v>
      </c>
      <c r="R48" s="33" t="s">
        <v>409</v>
      </c>
      <c r="S48" s="33" t="s">
        <v>56</v>
      </c>
      <c r="T48" s="38">
        <v>0.0</v>
      </c>
      <c r="U48" s="38">
        <v>0.0</v>
      </c>
      <c r="V48" s="38">
        <v>0.0</v>
      </c>
      <c r="W48" s="38">
        <v>0.0</v>
      </c>
      <c r="X48" s="38">
        <v>0.0</v>
      </c>
      <c r="Y48" s="67">
        <v>0.04</v>
      </c>
      <c r="Z48" s="157">
        <v>0.138</v>
      </c>
      <c r="AA48" s="157">
        <v>5843.0</v>
      </c>
      <c r="AB48" s="67">
        <v>21440.0</v>
      </c>
      <c r="AC48" s="157">
        <v>3.67</v>
      </c>
    </row>
    <row r="49" ht="15.75" customHeight="1">
      <c r="A49" s="30">
        <v>48.0</v>
      </c>
      <c r="B49" s="31" t="str">
        <f t="shared" si="1"/>
        <v>60</v>
      </c>
      <c r="C49" s="31" t="s">
        <v>410</v>
      </c>
      <c r="D49" s="36" t="s">
        <v>49</v>
      </c>
      <c r="E49" s="36" t="s">
        <v>401</v>
      </c>
      <c r="F49" s="36" t="s">
        <v>402</v>
      </c>
      <c r="G49" s="36" t="s">
        <v>403</v>
      </c>
      <c r="H49" s="33">
        <v>159.0</v>
      </c>
      <c r="I49" s="33">
        <v>2.0</v>
      </c>
      <c r="J49" s="33" t="s">
        <v>411</v>
      </c>
      <c r="K49" s="33" t="s">
        <v>412</v>
      </c>
      <c r="L49" s="33" t="s">
        <v>413</v>
      </c>
      <c r="M49" s="33" t="s">
        <v>56</v>
      </c>
      <c r="N49" s="33" t="s">
        <v>56</v>
      </c>
      <c r="O49" s="33" t="s">
        <v>414</v>
      </c>
      <c r="P49" s="33">
        <v>0.2201</v>
      </c>
      <c r="Q49" s="33" t="s">
        <v>415</v>
      </c>
      <c r="R49" s="33" t="s">
        <v>416</v>
      </c>
      <c r="S49" s="33" t="s">
        <v>56</v>
      </c>
      <c r="T49" s="38">
        <v>0.0</v>
      </c>
      <c r="U49" s="38">
        <v>0.0</v>
      </c>
      <c r="V49" s="38">
        <v>0.0</v>
      </c>
      <c r="W49" s="38">
        <v>0.0</v>
      </c>
      <c r="X49" s="38">
        <v>0.0</v>
      </c>
      <c r="Y49" s="202">
        <v>0.0571</v>
      </c>
      <c r="Z49" s="82">
        <v>0.1925</v>
      </c>
      <c r="AA49" s="134">
        <v>5878.0</v>
      </c>
      <c r="AB49" s="83">
        <v>24388.0</v>
      </c>
      <c r="AC49" s="203">
        <v>4.15</v>
      </c>
    </row>
    <row r="50" ht="15.75" customHeight="1">
      <c r="A50" s="30">
        <v>49.0</v>
      </c>
      <c r="B50" s="31" t="str">
        <f t="shared" si="1"/>
        <v>61</v>
      </c>
      <c r="C50" s="31" t="s">
        <v>417</v>
      </c>
      <c r="D50" s="36" t="s">
        <v>49</v>
      </c>
      <c r="E50" s="36" t="s">
        <v>401</v>
      </c>
      <c r="F50" s="36" t="s">
        <v>402</v>
      </c>
      <c r="G50" s="36" t="s">
        <v>403</v>
      </c>
      <c r="H50" s="33">
        <v>172.0</v>
      </c>
      <c r="I50" s="33">
        <v>3.0</v>
      </c>
      <c r="J50" s="33" t="s">
        <v>418</v>
      </c>
      <c r="K50" s="33" t="s">
        <v>419</v>
      </c>
      <c r="L50" s="33" t="s">
        <v>420</v>
      </c>
      <c r="M50" s="33" t="s">
        <v>56</v>
      </c>
      <c r="N50" s="33" t="s">
        <v>56</v>
      </c>
      <c r="O50" s="33" t="s">
        <v>421</v>
      </c>
      <c r="P50" s="33">
        <v>0.0756</v>
      </c>
      <c r="Q50" s="33" t="s">
        <v>422</v>
      </c>
      <c r="R50" s="33" t="s">
        <v>423</v>
      </c>
      <c r="S50" s="33" t="s">
        <v>56</v>
      </c>
      <c r="T50" s="38">
        <v>0.0</v>
      </c>
      <c r="U50" s="38">
        <v>0.0</v>
      </c>
      <c r="V50" s="38">
        <v>0.0</v>
      </c>
      <c r="W50" s="38">
        <v>0.0</v>
      </c>
      <c r="X50" s="38">
        <v>0.0</v>
      </c>
      <c r="Y50" s="197">
        <v>0.0206</v>
      </c>
      <c r="Z50" s="67">
        <v>0.128</v>
      </c>
      <c r="AA50" s="144">
        <v>5005.0</v>
      </c>
      <c r="AB50" s="204">
        <v>16909.0</v>
      </c>
      <c r="AC50" s="205">
        <v>3.38</v>
      </c>
    </row>
    <row r="51" ht="15.75" customHeight="1">
      <c r="A51" s="30">
        <v>50.0</v>
      </c>
      <c r="B51" s="31" t="str">
        <f t="shared" si="1"/>
        <v>62</v>
      </c>
      <c r="C51" s="31" t="s">
        <v>424</v>
      </c>
      <c r="D51" s="36" t="s">
        <v>49</v>
      </c>
      <c r="E51" s="36" t="s">
        <v>401</v>
      </c>
      <c r="F51" s="36" t="s">
        <v>402</v>
      </c>
      <c r="G51" s="36" t="s">
        <v>403</v>
      </c>
      <c r="H51" s="33">
        <v>200.0</v>
      </c>
      <c r="I51" s="33">
        <v>3.0</v>
      </c>
      <c r="J51" s="33" t="s">
        <v>425</v>
      </c>
      <c r="K51" s="33" t="s">
        <v>426</v>
      </c>
      <c r="L51" s="33" t="s">
        <v>427</v>
      </c>
      <c r="M51" s="33" t="s">
        <v>56</v>
      </c>
      <c r="N51" s="33" t="s">
        <v>56</v>
      </c>
      <c r="O51" s="33" t="s">
        <v>428</v>
      </c>
      <c r="P51" s="33">
        <v>0.105</v>
      </c>
      <c r="Q51" s="33" t="s">
        <v>429</v>
      </c>
      <c r="R51" s="33" t="s">
        <v>430</v>
      </c>
      <c r="S51" s="33" t="s">
        <v>56</v>
      </c>
      <c r="T51" s="38">
        <v>0.0</v>
      </c>
      <c r="U51" s="38">
        <v>0.0</v>
      </c>
      <c r="V51" s="38">
        <v>0.0</v>
      </c>
      <c r="W51" s="38">
        <v>0.0</v>
      </c>
      <c r="X51" s="38">
        <v>0.0</v>
      </c>
      <c r="Y51" s="206">
        <v>0.0333</v>
      </c>
      <c r="Z51" s="207">
        <v>0.3259</v>
      </c>
      <c r="AA51" s="208">
        <v>5750.0</v>
      </c>
      <c r="AB51" s="209">
        <v>19483.5</v>
      </c>
      <c r="AC51" s="101">
        <v>3.39</v>
      </c>
    </row>
    <row r="52" ht="15.75" customHeight="1">
      <c r="A52" s="30">
        <v>51.0</v>
      </c>
      <c r="B52" s="31" t="str">
        <f t="shared" si="1"/>
        <v>64</v>
      </c>
      <c r="C52" s="31" t="s">
        <v>431</v>
      </c>
      <c r="D52" s="36" t="s">
        <v>49</v>
      </c>
      <c r="E52" s="36" t="s">
        <v>401</v>
      </c>
      <c r="F52" s="36" t="s">
        <v>402</v>
      </c>
      <c r="G52" s="36" t="s">
        <v>403</v>
      </c>
      <c r="H52" s="33">
        <v>115.0</v>
      </c>
      <c r="I52" s="33">
        <v>5.0</v>
      </c>
      <c r="J52" s="33" t="s">
        <v>432</v>
      </c>
      <c r="K52" s="33" t="s">
        <v>433</v>
      </c>
      <c r="L52" s="33" t="s">
        <v>434</v>
      </c>
      <c r="M52" s="33" t="s">
        <v>56</v>
      </c>
      <c r="N52" s="33" t="s">
        <v>56</v>
      </c>
      <c r="O52" s="33" t="s">
        <v>435</v>
      </c>
      <c r="P52" s="33">
        <v>0.1043</v>
      </c>
      <c r="Q52" s="33" t="s">
        <v>436</v>
      </c>
      <c r="R52" s="33" t="s">
        <v>437</v>
      </c>
      <c r="S52" s="33" t="s">
        <v>56</v>
      </c>
      <c r="T52" s="38">
        <v>0.0</v>
      </c>
      <c r="U52" s="38">
        <v>0.0</v>
      </c>
      <c r="V52" s="38">
        <v>0.0</v>
      </c>
      <c r="W52" s="38">
        <v>0.0</v>
      </c>
      <c r="X52" s="38">
        <v>0.0</v>
      </c>
      <c r="Y52" s="140">
        <v>0.0217</v>
      </c>
      <c r="Z52" s="157">
        <v>0.1374</v>
      </c>
      <c r="AA52" s="102">
        <v>5120.0</v>
      </c>
      <c r="AB52" s="129">
        <v>16539.0</v>
      </c>
      <c r="AC52" s="210">
        <v>3.23</v>
      </c>
    </row>
    <row r="53" ht="15.75" customHeight="1">
      <c r="A53" s="30">
        <v>52.0</v>
      </c>
      <c r="B53" s="31" t="str">
        <f t="shared" si="1"/>
        <v>65</v>
      </c>
      <c r="C53" s="31" t="s">
        <v>438</v>
      </c>
      <c r="D53" s="36" t="s">
        <v>49</v>
      </c>
      <c r="E53" s="36" t="s">
        <v>401</v>
      </c>
      <c r="F53" s="36" t="s">
        <v>402</v>
      </c>
      <c r="G53" s="36" t="s">
        <v>403</v>
      </c>
      <c r="H53" s="33">
        <v>282.0</v>
      </c>
      <c r="I53" s="33">
        <v>3.0</v>
      </c>
      <c r="J53" s="34" t="s">
        <v>439</v>
      </c>
      <c r="K53" s="34" t="s">
        <v>440</v>
      </c>
      <c r="L53" s="33" t="s">
        <v>441</v>
      </c>
      <c r="M53" s="33" t="s">
        <v>56</v>
      </c>
      <c r="N53" s="33" t="s">
        <v>56</v>
      </c>
      <c r="O53" s="33" t="s">
        <v>442</v>
      </c>
      <c r="P53" s="33">
        <v>0.156</v>
      </c>
      <c r="Q53" s="33" t="s">
        <v>443</v>
      </c>
      <c r="R53" s="33" t="s">
        <v>444</v>
      </c>
      <c r="S53" s="33" t="s">
        <v>56</v>
      </c>
      <c r="T53" s="38">
        <v>0.0</v>
      </c>
      <c r="U53" s="38">
        <v>0.0</v>
      </c>
      <c r="V53" s="38">
        <v>0.0</v>
      </c>
      <c r="W53" s="38">
        <v>0.0</v>
      </c>
      <c r="X53" s="38">
        <v>0.0</v>
      </c>
      <c r="Y53" s="211">
        <v>0.0286</v>
      </c>
      <c r="Z53" s="66">
        <v>0.2259</v>
      </c>
      <c r="AA53" s="67">
        <v>5799.0</v>
      </c>
      <c r="AB53" s="157">
        <v>21910.5</v>
      </c>
      <c r="AC53" s="121">
        <v>3.78</v>
      </c>
    </row>
    <row r="54" ht="15.75" customHeight="1">
      <c r="A54" s="30">
        <v>53.0</v>
      </c>
      <c r="B54" s="31" t="str">
        <f t="shared" si="1"/>
        <v>66</v>
      </c>
      <c r="C54" s="31" t="s">
        <v>445</v>
      </c>
      <c r="D54" s="36" t="s">
        <v>49</v>
      </c>
      <c r="E54" s="36" t="s">
        <v>401</v>
      </c>
      <c r="F54" s="36" t="s">
        <v>402</v>
      </c>
      <c r="G54" s="36" t="s">
        <v>403</v>
      </c>
      <c r="H54" s="33">
        <v>215.0</v>
      </c>
      <c r="I54" s="33">
        <v>3.0</v>
      </c>
      <c r="J54" s="127" t="s">
        <v>446</v>
      </c>
      <c r="K54" s="34" t="s">
        <v>447</v>
      </c>
      <c r="L54" s="33" t="s">
        <v>448</v>
      </c>
      <c r="M54" s="33" t="s">
        <v>56</v>
      </c>
      <c r="N54" s="33" t="s">
        <v>56</v>
      </c>
      <c r="O54" s="33" t="s">
        <v>449</v>
      </c>
      <c r="P54" s="33">
        <v>0.1023</v>
      </c>
      <c r="Q54" s="33" t="s">
        <v>450</v>
      </c>
      <c r="R54" s="33" t="s">
        <v>451</v>
      </c>
      <c r="S54" s="33" t="s">
        <v>56</v>
      </c>
      <c r="T54" s="38">
        <v>0.0</v>
      </c>
      <c r="U54" s="38">
        <v>0.0</v>
      </c>
      <c r="V54" s="38">
        <v>0.0</v>
      </c>
      <c r="W54" s="38">
        <v>0.0</v>
      </c>
      <c r="X54" s="38">
        <v>0.0</v>
      </c>
      <c r="Y54" s="212">
        <v>0.027</v>
      </c>
      <c r="Z54" s="213">
        <v>0.2706</v>
      </c>
      <c r="AA54" s="214">
        <v>5435.0</v>
      </c>
      <c r="AB54" s="102">
        <v>18279.0</v>
      </c>
      <c r="AC54" s="168">
        <v>3.36</v>
      </c>
    </row>
    <row r="55" ht="15.75" customHeight="1">
      <c r="A55" s="30">
        <v>54.0</v>
      </c>
      <c r="B55" s="31" t="str">
        <f t="shared" si="1"/>
        <v>67</v>
      </c>
      <c r="C55" s="31" t="s">
        <v>452</v>
      </c>
      <c r="D55" s="36" t="s">
        <v>49</v>
      </c>
      <c r="E55" s="36" t="s">
        <v>401</v>
      </c>
      <c r="F55" s="36" t="s">
        <v>402</v>
      </c>
      <c r="G55" s="36" t="s">
        <v>403</v>
      </c>
      <c r="H55" s="33">
        <v>424.0</v>
      </c>
      <c r="I55" s="33">
        <v>3.0</v>
      </c>
      <c r="J55" s="34" t="s">
        <v>453</v>
      </c>
      <c r="K55" s="34" t="s">
        <v>454</v>
      </c>
      <c r="L55" s="33" t="s">
        <v>455</v>
      </c>
      <c r="M55" s="33" t="s">
        <v>56</v>
      </c>
      <c r="N55" s="33" t="s">
        <v>56</v>
      </c>
      <c r="O55" s="33" t="s">
        <v>456</v>
      </c>
      <c r="P55" s="33">
        <v>0.092</v>
      </c>
      <c r="Q55" s="33" t="s">
        <v>457</v>
      </c>
      <c r="R55" s="33" t="s">
        <v>458</v>
      </c>
      <c r="S55" s="33" t="s">
        <v>56</v>
      </c>
      <c r="T55" s="38">
        <v>0.0</v>
      </c>
      <c r="U55" s="38">
        <v>0.0</v>
      </c>
      <c r="V55" s="38">
        <v>0.0</v>
      </c>
      <c r="W55" s="38">
        <v>0.0</v>
      </c>
      <c r="X55" s="38">
        <v>0.0</v>
      </c>
      <c r="Y55" s="41">
        <v>0.0267</v>
      </c>
      <c r="Z55" s="124">
        <v>0.1809</v>
      </c>
      <c r="AA55" s="215">
        <v>5151.0</v>
      </c>
      <c r="AB55" s="216">
        <v>15942.5</v>
      </c>
      <c r="AC55" s="211">
        <v>3.1</v>
      </c>
    </row>
    <row r="56" ht="15.75" customHeight="1">
      <c r="A56" s="30">
        <v>55.0</v>
      </c>
      <c r="B56" s="31" t="str">
        <f t="shared" si="1"/>
        <v>68</v>
      </c>
      <c r="C56" s="31" t="s">
        <v>459</v>
      </c>
      <c r="D56" s="36" t="s">
        <v>49</v>
      </c>
      <c r="E56" s="36" t="s">
        <v>401</v>
      </c>
      <c r="F56" s="36" t="s">
        <v>402</v>
      </c>
      <c r="G56" s="36" t="s">
        <v>403</v>
      </c>
      <c r="H56" s="33">
        <v>215.0</v>
      </c>
      <c r="I56" s="33">
        <v>3.0</v>
      </c>
      <c r="J56" s="34" t="s">
        <v>460</v>
      </c>
      <c r="K56" s="34" t="s">
        <v>461</v>
      </c>
      <c r="L56" s="33" t="s">
        <v>462</v>
      </c>
      <c r="M56" s="33" t="s">
        <v>56</v>
      </c>
      <c r="N56" s="33" t="s">
        <v>56</v>
      </c>
      <c r="O56" s="33" t="s">
        <v>463</v>
      </c>
      <c r="P56" s="33">
        <v>0.1581</v>
      </c>
      <c r="Q56" s="33" t="s">
        <v>464</v>
      </c>
      <c r="R56" s="33" t="s">
        <v>465</v>
      </c>
      <c r="S56" s="33" t="s">
        <v>56</v>
      </c>
      <c r="T56" s="38">
        <v>0.0</v>
      </c>
      <c r="U56" s="38">
        <v>0.0</v>
      </c>
      <c r="V56" s="38">
        <v>0.0</v>
      </c>
      <c r="W56" s="38">
        <v>0.0</v>
      </c>
      <c r="X56" s="38">
        <v>0.0</v>
      </c>
      <c r="Y56" s="217">
        <v>0.0323</v>
      </c>
      <c r="Z56" s="81">
        <v>0.3106</v>
      </c>
      <c r="AA56" s="218">
        <v>5179.0</v>
      </c>
      <c r="AB56" s="218">
        <v>18426.0</v>
      </c>
      <c r="AC56" s="118">
        <v>3.56</v>
      </c>
    </row>
    <row r="57" ht="15.75" customHeight="1">
      <c r="A57" s="30">
        <v>56.0</v>
      </c>
      <c r="B57" s="31" t="str">
        <f t="shared" si="1"/>
        <v>69</v>
      </c>
      <c r="C57" s="31" t="s">
        <v>466</v>
      </c>
      <c r="D57" s="36" t="s">
        <v>49</v>
      </c>
      <c r="E57" s="36" t="s">
        <v>401</v>
      </c>
      <c r="F57" s="36" t="s">
        <v>402</v>
      </c>
      <c r="G57" s="36" t="s">
        <v>403</v>
      </c>
      <c r="H57" s="33">
        <v>120.0</v>
      </c>
      <c r="I57" s="33">
        <v>3.0</v>
      </c>
      <c r="J57" s="33" t="s">
        <v>467</v>
      </c>
      <c r="K57" s="34" t="s">
        <v>468</v>
      </c>
      <c r="L57" s="33" t="s">
        <v>469</v>
      </c>
      <c r="M57" s="33" t="s">
        <v>56</v>
      </c>
      <c r="N57" s="33" t="s">
        <v>56</v>
      </c>
      <c r="O57" s="33" t="s">
        <v>470</v>
      </c>
      <c r="P57" s="33">
        <v>0.1</v>
      </c>
      <c r="Q57" s="33" t="s">
        <v>471</v>
      </c>
      <c r="R57" s="33" t="s">
        <v>472</v>
      </c>
      <c r="S57" s="33" t="s">
        <v>56</v>
      </c>
      <c r="T57" s="38">
        <v>0.0</v>
      </c>
      <c r="U57" s="38">
        <v>0.0</v>
      </c>
      <c r="V57" s="38">
        <v>0.0</v>
      </c>
      <c r="W57" s="38">
        <v>0.0</v>
      </c>
      <c r="X57" s="38">
        <v>0.0</v>
      </c>
      <c r="Y57" s="219">
        <v>0.0235</v>
      </c>
      <c r="Z57" s="220">
        <v>0.3241</v>
      </c>
      <c r="AA57" s="221">
        <v>4863.5</v>
      </c>
      <c r="AB57" s="222">
        <v>15640.0</v>
      </c>
      <c r="AC57" s="223">
        <v>3.22</v>
      </c>
    </row>
    <row r="58" ht="15.75" customHeight="1">
      <c r="A58" s="30">
        <v>57.0</v>
      </c>
      <c r="B58" s="31" t="str">
        <f t="shared" si="1"/>
        <v>70</v>
      </c>
      <c r="C58" s="31" t="s">
        <v>473</v>
      </c>
      <c r="D58" s="36" t="s">
        <v>49</v>
      </c>
      <c r="E58" s="36" t="s">
        <v>401</v>
      </c>
      <c r="F58" s="36" t="s">
        <v>402</v>
      </c>
      <c r="G58" s="36" t="s">
        <v>403</v>
      </c>
      <c r="H58" s="33">
        <v>213.0</v>
      </c>
      <c r="I58" s="33">
        <v>4.0</v>
      </c>
      <c r="J58" s="33" t="s">
        <v>474</v>
      </c>
      <c r="K58" s="33" t="s">
        <v>475</v>
      </c>
      <c r="L58" s="33" t="s">
        <v>476</v>
      </c>
      <c r="M58" s="33" t="s">
        <v>56</v>
      </c>
      <c r="N58" s="33" t="s">
        <v>56</v>
      </c>
      <c r="O58" s="33" t="s">
        <v>477</v>
      </c>
      <c r="P58" s="33">
        <v>0.2958</v>
      </c>
      <c r="Q58" s="33" t="s">
        <v>478</v>
      </c>
      <c r="R58" s="33" t="s">
        <v>479</v>
      </c>
      <c r="S58" s="33" t="s">
        <v>56</v>
      </c>
      <c r="T58" s="38">
        <v>0.0</v>
      </c>
      <c r="U58" s="38">
        <v>0.0</v>
      </c>
      <c r="V58" s="38">
        <v>0.0</v>
      </c>
      <c r="W58" s="38">
        <v>0.0</v>
      </c>
      <c r="X58" s="38">
        <v>0.0</v>
      </c>
      <c r="Y58" s="211">
        <v>0.0286</v>
      </c>
      <c r="Z58" s="224">
        <v>0.4255</v>
      </c>
      <c r="AA58" s="134">
        <v>5850.0</v>
      </c>
      <c r="AB58" s="116">
        <v>22597.0</v>
      </c>
      <c r="AC58" s="82">
        <v>3.86</v>
      </c>
    </row>
    <row r="59" ht="15.75" customHeight="1">
      <c r="A59" s="30">
        <v>58.0</v>
      </c>
      <c r="B59" s="31" t="str">
        <f t="shared" si="1"/>
        <v>71</v>
      </c>
      <c r="C59" s="31" t="s">
        <v>480</v>
      </c>
      <c r="D59" s="36" t="s">
        <v>49</v>
      </c>
      <c r="E59" s="36" t="s">
        <v>401</v>
      </c>
      <c r="F59" s="36" t="s">
        <v>402</v>
      </c>
      <c r="G59" s="36" t="s">
        <v>403</v>
      </c>
      <c r="H59" s="33">
        <v>246.0</v>
      </c>
      <c r="I59" s="33">
        <v>3.0</v>
      </c>
      <c r="J59" s="33" t="s">
        <v>481</v>
      </c>
      <c r="K59" s="33" t="s">
        <v>482</v>
      </c>
      <c r="L59" s="33" t="s">
        <v>483</v>
      </c>
      <c r="M59" s="33" t="s">
        <v>56</v>
      </c>
      <c r="N59" s="33" t="s">
        <v>56</v>
      </c>
      <c r="O59" s="33" t="s">
        <v>484</v>
      </c>
      <c r="P59" s="33">
        <v>0.0935</v>
      </c>
      <c r="Q59" s="33" t="s">
        <v>485</v>
      </c>
      <c r="R59" s="33" t="s">
        <v>486</v>
      </c>
      <c r="S59" s="33" t="s">
        <v>56</v>
      </c>
      <c r="T59" s="38">
        <v>0.0</v>
      </c>
      <c r="U59" s="38">
        <v>0.0</v>
      </c>
      <c r="V59" s="38">
        <v>0.0</v>
      </c>
      <c r="W59" s="38">
        <v>0.0</v>
      </c>
      <c r="X59" s="38">
        <v>0.0</v>
      </c>
      <c r="Y59" s="225">
        <v>0.02</v>
      </c>
      <c r="Z59" s="158">
        <v>0.3489</v>
      </c>
      <c r="AA59" s="135">
        <v>5190.5</v>
      </c>
      <c r="AB59" s="144">
        <v>17700.0</v>
      </c>
      <c r="AC59" s="119">
        <v>3.41</v>
      </c>
    </row>
    <row r="60" ht="15.75" customHeight="1">
      <c r="A60" s="30">
        <v>59.0</v>
      </c>
      <c r="B60" s="31" t="str">
        <f t="shared" si="1"/>
        <v>72</v>
      </c>
      <c r="C60" s="31" t="s">
        <v>487</v>
      </c>
      <c r="D60" s="36" t="s">
        <v>49</v>
      </c>
      <c r="E60" s="36" t="s">
        <v>50</v>
      </c>
      <c r="F60" s="36" t="s">
        <v>488</v>
      </c>
      <c r="G60" s="36" t="s">
        <v>489</v>
      </c>
      <c r="H60" s="33">
        <v>153.0</v>
      </c>
      <c r="I60" s="33">
        <v>4.0</v>
      </c>
      <c r="J60" s="34" t="s">
        <v>490</v>
      </c>
      <c r="K60" s="34" t="s">
        <v>491</v>
      </c>
      <c r="L60" s="33" t="s">
        <v>492</v>
      </c>
      <c r="M60" s="33" t="s">
        <v>56</v>
      </c>
      <c r="N60" s="33" t="s">
        <v>56</v>
      </c>
      <c r="O60" s="33" t="s">
        <v>493</v>
      </c>
      <c r="P60" s="33">
        <v>0.7647</v>
      </c>
      <c r="Q60" s="33" t="s">
        <v>494</v>
      </c>
      <c r="R60" s="33" t="s">
        <v>495</v>
      </c>
      <c r="S60" s="33" t="s">
        <v>56</v>
      </c>
      <c r="T60" s="38">
        <v>0.0</v>
      </c>
      <c r="U60" s="38">
        <v>0.0</v>
      </c>
      <c r="V60" s="38">
        <v>0.0</v>
      </c>
      <c r="W60" s="38">
        <v>0.0</v>
      </c>
      <c r="X60" s="38">
        <v>0.0</v>
      </c>
      <c r="Y60" s="150">
        <v>0.087</v>
      </c>
      <c r="Z60" s="141">
        <v>0.0746</v>
      </c>
      <c r="AA60" s="74">
        <v>10250.0</v>
      </c>
      <c r="AB60" s="74">
        <v>78947.0</v>
      </c>
      <c r="AC60" s="226">
        <v>7.7</v>
      </c>
    </row>
    <row r="61" ht="15.75" customHeight="1">
      <c r="A61" s="30">
        <v>60.0</v>
      </c>
      <c r="B61" s="31" t="str">
        <f t="shared" si="1"/>
        <v>73</v>
      </c>
      <c r="C61" s="31" t="s">
        <v>496</v>
      </c>
      <c r="D61" s="36" t="s">
        <v>49</v>
      </c>
      <c r="E61" s="36" t="s">
        <v>50</v>
      </c>
      <c r="F61" s="36" t="s">
        <v>488</v>
      </c>
      <c r="G61" s="36" t="s">
        <v>489</v>
      </c>
      <c r="H61" s="33">
        <v>249.0</v>
      </c>
      <c r="I61" s="33">
        <v>4.0</v>
      </c>
      <c r="J61" s="33" t="s">
        <v>497</v>
      </c>
      <c r="K61" s="33" t="s">
        <v>498</v>
      </c>
      <c r="L61" s="33" t="s">
        <v>499</v>
      </c>
      <c r="M61" s="37" t="s">
        <v>55</v>
      </c>
      <c r="N61" s="33" t="s">
        <v>56</v>
      </c>
      <c r="O61" s="33" t="s">
        <v>500</v>
      </c>
      <c r="P61" s="33">
        <v>0.6546</v>
      </c>
      <c r="Q61" s="33" t="s">
        <v>501</v>
      </c>
      <c r="R61" s="33" t="s">
        <v>502</v>
      </c>
      <c r="S61" s="33" t="s">
        <v>56</v>
      </c>
      <c r="T61" s="38">
        <v>0.0</v>
      </c>
      <c r="U61" s="38">
        <v>0.0</v>
      </c>
      <c r="V61" s="38">
        <v>0.0</v>
      </c>
      <c r="W61" s="38">
        <v>0.0</v>
      </c>
      <c r="X61" s="38">
        <v>0.0</v>
      </c>
      <c r="Y61" s="227">
        <v>0.0879</v>
      </c>
      <c r="Z61" s="228">
        <v>0.0372</v>
      </c>
      <c r="AA61" s="229">
        <v>9065.0</v>
      </c>
      <c r="AB61" s="230">
        <v>66764.0</v>
      </c>
      <c r="AC61" s="231">
        <v>7.37</v>
      </c>
    </row>
    <row r="62" ht="15.75" customHeight="1">
      <c r="A62" s="30">
        <v>61.0</v>
      </c>
      <c r="B62" s="31" t="str">
        <f t="shared" si="1"/>
        <v>74</v>
      </c>
      <c r="C62" s="31" t="s">
        <v>503</v>
      </c>
      <c r="D62" s="36" t="s">
        <v>61</v>
      </c>
      <c r="E62" s="36" t="s">
        <v>62</v>
      </c>
      <c r="F62" s="36" t="s">
        <v>63</v>
      </c>
      <c r="G62" s="36" t="s">
        <v>504</v>
      </c>
      <c r="H62" s="33">
        <v>187.0</v>
      </c>
      <c r="I62" s="33">
        <v>3.0</v>
      </c>
      <c r="J62" s="33" t="s">
        <v>505</v>
      </c>
      <c r="K62" s="33" t="s">
        <v>506</v>
      </c>
      <c r="L62" s="33" t="s">
        <v>507</v>
      </c>
      <c r="M62" s="33" t="s">
        <v>56</v>
      </c>
      <c r="N62" s="33" t="s">
        <v>56</v>
      </c>
      <c r="O62" s="33" t="s">
        <v>508</v>
      </c>
      <c r="P62" s="33">
        <v>0.3957</v>
      </c>
      <c r="Q62" s="33" t="s">
        <v>509</v>
      </c>
      <c r="R62" s="33" t="s">
        <v>510</v>
      </c>
      <c r="S62" s="33" t="s">
        <v>56</v>
      </c>
      <c r="T62" s="38">
        <v>0.0</v>
      </c>
      <c r="U62" s="38">
        <v>0.0</v>
      </c>
      <c r="V62" s="38">
        <v>0.0</v>
      </c>
      <c r="W62" s="38">
        <v>0.0</v>
      </c>
      <c r="X62" s="38">
        <v>0.0</v>
      </c>
      <c r="Y62" s="147">
        <v>0.1</v>
      </c>
      <c r="Z62" s="232">
        <v>0.0696</v>
      </c>
      <c r="AA62" s="115">
        <v>8019.0</v>
      </c>
      <c r="AB62" s="233">
        <v>46734.0</v>
      </c>
      <c r="AC62" s="234">
        <v>5.83</v>
      </c>
    </row>
    <row r="63" ht="15.75" customHeight="1">
      <c r="A63" s="30">
        <v>62.0</v>
      </c>
      <c r="B63" s="31" t="str">
        <f t="shared" si="1"/>
        <v>75</v>
      </c>
      <c r="C63" s="31" t="s">
        <v>511</v>
      </c>
      <c r="D63" s="36" t="s">
        <v>61</v>
      </c>
      <c r="E63" s="36" t="s">
        <v>62</v>
      </c>
      <c r="F63" s="36" t="s">
        <v>63</v>
      </c>
      <c r="G63" s="36" t="s">
        <v>504</v>
      </c>
      <c r="H63" s="33">
        <v>167.0</v>
      </c>
      <c r="I63" s="33">
        <v>4.0</v>
      </c>
      <c r="J63" s="33" t="s">
        <v>512</v>
      </c>
      <c r="K63" s="33" t="s">
        <v>513</v>
      </c>
      <c r="L63" s="33" t="s">
        <v>514</v>
      </c>
      <c r="M63" s="33" t="s">
        <v>56</v>
      </c>
      <c r="N63" s="33" t="s">
        <v>56</v>
      </c>
      <c r="O63" s="33" t="s">
        <v>515</v>
      </c>
      <c r="P63" s="33">
        <v>0.509</v>
      </c>
      <c r="Q63" s="33" t="s">
        <v>516</v>
      </c>
      <c r="R63" s="33" t="s">
        <v>517</v>
      </c>
      <c r="S63" s="33" t="s">
        <v>56</v>
      </c>
      <c r="T63" s="38">
        <v>0.0</v>
      </c>
      <c r="U63" s="38">
        <v>0.0</v>
      </c>
      <c r="V63" s="38">
        <v>0.0</v>
      </c>
      <c r="W63" s="38">
        <v>0.0</v>
      </c>
      <c r="X63" s="38">
        <v>0.0</v>
      </c>
      <c r="Y63" s="235">
        <v>0.1176</v>
      </c>
      <c r="Z63" s="236">
        <v>0.0722</v>
      </c>
      <c r="AA63" s="237">
        <v>8802.0</v>
      </c>
      <c r="AB63" s="238">
        <v>59587.0</v>
      </c>
      <c r="AC63" s="239">
        <v>6.77</v>
      </c>
    </row>
    <row r="64" ht="15.75" customHeight="1">
      <c r="A64" s="30">
        <v>63.0</v>
      </c>
      <c r="B64" s="31" t="str">
        <f t="shared" si="1"/>
        <v>76</v>
      </c>
      <c r="C64" s="31" t="s">
        <v>518</v>
      </c>
      <c r="D64" s="36" t="s">
        <v>61</v>
      </c>
      <c r="E64" s="36" t="s">
        <v>62</v>
      </c>
      <c r="F64" s="36" t="s">
        <v>63</v>
      </c>
      <c r="G64" s="36" t="s">
        <v>504</v>
      </c>
      <c r="H64" s="89">
        <v>181.0</v>
      </c>
      <c r="I64" s="89">
        <v>4.0</v>
      </c>
      <c r="J64" s="89" t="s">
        <v>519</v>
      </c>
      <c r="K64" s="89" t="s">
        <v>520</v>
      </c>
      <c r="L64" s="89" t="s">
        <v>521</v>
      </c>
      <c r="M64" s="37" t="s">
        <v>55</v>
      </c>
      <c r="N64" s="89" t="s">
        <v>56</v>
      </c>
      <c r="O64" s="89" t="s">
        <v>522</v>
      </c>
      <c r="P64" s="89">
        <v>0.9006</v>
      </c>
      <c r="Q64" s="89" t="s">
        <v>523</v>
      </c>
      <c r="R64" s="89" t="s">
        <v>524</v>
      </c>
      <c r="S64" s="46" t="s">
        <v>55</v>
      </c>
      <c r="T64" s="90">
        <v>0.0</v>
      </c>
      <c r="U64" s="161">
        <v>0.95</v>
      </c>
      <c r="V64" s="90">
        <v>0.0</v>
      </c>
      <c r="W64" s="240">
        <v>0.63</v>
      </c>
      <c r="X64" s="240">
        <v>0.63</v>
      </c>
      <c r="Y64" s="241">
        <v>0.1029</v>
      </c>
      <c r="Z64" s="163">
        <v>0.0419</v>
      </c>
      <c r="AA64" s="242">
        <v>8661.0</v>
      </c>
      <c r="AB64" s="92">
        <v>57116.0</v>
      </c>
      <c r="AC64" s="243">
        <v>6.59</v>
      </c>
    </row>
    <row r="65" ht="15.75" customHeight="1">
      <c r="A65" s="30">
        <v>64.0</v>
      </c>
      <c r="B65" s="31" t="str">
        <f t="shared" si="1"/>
        <v>77</v>
      </c>
      <c r="C65" s="31" t="s">
        <v>525</v>
      </c>
      <c r="D65" s="36" t="s">
        <v>61</v>
      </c>
      <c r="E65" s="36" t="s">
        <v>62</v>
      </c>
      <c r="F65" s="36" t="s">
        <v>63</v>
      </c>
      <c r="G65" s="36" t="s">
        <v>504</v>
      </c>
      <c r="H65" s="33">
        <v>101.0</v>
      </c>
      <c r="I65" s="33">
        <v>3.0</v>
      </c>
      <c r="J65" s="33" t="s">
        <v>526</v>
      </c>
      <c r="K65" s="244" t="s">
        <v>527</v>
      </c>
      <c r="L65" s="33" t="s">
        <v>528</v>
      </c>
      <c r="M65" s="37" t="s">
        <v>55</v>
      </c>
      <c r="N65" s="33" t="s">
        <v>56</v>
      </c>
      <c r="O65" s="33" t="s">
        <v>529</v>
      </c>
      <c r="P65" s="33">
        <v>0.7822</v>
      </c>
      <c r="Q65" s="33" t="s">
        <v>530</v>
      </c>
      <c r="R65" s="33" t="s">
        <v>531</v>
      </c>
      <c r="S65" s="46" t="s">
        <v>55</v>
      </c>
      <c r="T65" s="38">
        <v>0.0</v>
      </c>
      <c r="U65" s="38">
        <v>0.0</v>
      </c>
      <c r="V65" s="38">
        <v>0.0</v>
      </c>
      <c r="W65" s="38">
        <v>0.0</v>
      </c>
      <c r="X65" s="38">
        <v>0.0</v>
      </c>
      <c r="Y65" s="136">
        <v>0.1209</v>
      </c>
      <c r="Z65" s="245">
        <v>0.051</v>
      </c>
      <c r="AA65" s="246">
        <v>8465.0</v>
      </c>
      <c r="AB65" s="235">
        <v>53216.0</v>
      </c>
      <c r="AC65" s="143">
        <v>6.29</v>
      </c>
    </row>
    <row r="66" ht="15.75" customHeight="1">
      <c r="A66" s="30">
        <v>65.0</v>
      </c>
      <c r="B66" s="31" t="str">
        <f t="shared" si="1"/>
        <v>78</v>
      </c>
      <c r="C66" s="31" t="s">
        <v>532</v>
      </c>
      <c r="D66" s="36" t="s">
        <v>61</v>
      </c>
      <c r="E66" s="36" t="s">
        <v>62</v>
      </c>
      <c r="F66" s="36" t="s">
        <v>63</v>
      </c>
      <c r="G66" s="36" t="s">
        <v>504</v>
      </c>
      <c r="H66" s="33">
        <v>114.0</v>
      </c>
      <c r="I66" s="33">
        <v>3.0</v>
      </c>
      <c r="J66" s="33" t="s">
        <v>533</v>
      </c>
      <c r="K66" s="244" t="s">
        <v>534</v>
      </c>
      <c r="L66" s="33" t="s">
        <v>535</v>
      </c>
      <c r="M66" s="37" t="s">
        <v>55</v>
      </c>
      <c r="N66" s="33" t="s">
        <v>56</v>
      </c>
      <c r="O66" s="33" t="s">
        <v>536</v>
      </c>
      <c r="P66" s="33">
        <v>0.3947</v>
      </c>
      <c r="Q66" s="33" t="s">
        <v>537</v>
      </c>
      <c r="R66" s="33" t="s">
        <v>538</v>
      </c>
      <c r="S66" s="33" t="s">
        <v>56</v>
      </c>
      <c r="T66" s="38">
        <v>0.0</v>
      </c>
      <c r="U66" s="38">
        <v>0.0</v>
      </c>
      <c r="V66" s="38">
        <v>0.0</v>
      </c>
      <c r="W66" s="38">
        <v>0.0</v>
      </c>
      <c r="X66" s="38">
        <v>0.0</v>
      </c>
      <c r="Y66" s="247">
        <v>0.15</v>
      </c>
      <c r="Z66" s="248">
        <v>0.0684</v>
      </c>
      <c r="AA66" s="51">
        <v>7640.5</v>
      </c>
      <c r="AB66" s="249">
        <v>38593.5</v>
      </c>
      <c r="AC66" s="250">
        <v>5.05</v>
      </c>
    </row>
    <row r="67" ht="15.75" customHeight="1">
      <c r="A67" s="30">
        <v>66.0</v>
      </c>
      <c r="B67" s="31" t="str">
        <f t="shared" si="1"/>
        <v>79</v>
      </c>
      <c r="C67" s="31" t="s">
        <v>539</v>
      </c>
      <c r="D67" s="36" t="s">
        <v>49</v>
      </c>
      <c r="E67" s="36" t="s">
        <v>50</v>
      </c>
      <c r="F67" s="36" t="s">
        <v>291</v>
      </c>
      <c r="G67" s="36" t="s">
        <v>292</v>
      </c>
      <c r="H67" s="33">
        <v>1012.0</v>
      </c>
      <c r="I67" s="33">
        <v>4.0</v>
      </c>
      <c r="J67" s="33" t="s">
        <v>540</v>
      </c>
      <c r="K67" s="34" t="s">
        <v>541</v>
      </c>
      <c r="L67" s="33" t="s">
        <v>542</v>
      </c>
      <c r="M67" s="33" t="s">
        <v>56</v>
      </c>
      <c r="N67" s="33" t="s">
        <v>56</v>
      </c>
      <c r="O67" s="33" t="s">
        <v>543</v>
      </c>
      <c r="P67" s="33">
        <v>0.083</v>
      </c>
      <c r="Q67" s="33" t="s">
        <v>544</v>
      </c>
      <c r="R67" s="33" t="s">
        <v>545</v>
      </c>
      <c r="S67" s="33" t="s">
        <v>56</v>
      </c>
      <c r="T67" s="38">
        <v>0.0</v>
      </c>
      <c r="U67" s="38">
        <v>0.0</v>
      </c>
      <c r="V67" s="38">
        <v>0.0</v>
      </c>
      <c r="W67" s="38">
        <v>0.0</v>
      </c>
      <c r="X67" s="38">
        <v>0.0</v>
      </c>
      <c r="Y67" s="75">
        <v>0.06</v>
      </c>
      <c r="Z67" s="125">
        <v>0.1102</v>
      </c>
      <c r="AA67" s="251">
        <v>7585.0</v>
      </c>
      <c r="AB67" s="65">
        <v>35876.5</v>
      </c>
      <c r="AC67" s="252">
        <v>4.73</v>
      </c>
    </row>
    <row r="68" ht="15.75" customHeight="1">
      <c r="A68" s="30">
        <v>67.0</v>
      </c>
      <c r="B68" s="31" t="str">
        <f t="shared" si="1"/>
        <v>80</v>
      </c>
      <c r="C68" s="31" t="s">
        <v>546</v>
      </c>
      <c r="D68" s="36" t="s">
        <v>49</v>
      </c>
      <c r="E68" s="36" t="s">
        <v>50</v>
      </c>
      <c r="F68" s="36" t="s">
        <v>291</v>
      </c>
      <c r="G68" s="36" t="s">
        <v>292</v>
      </c>
      <c r="H68" s="33">
        <v>107.0</v>
      </c>
      <c r="I68" s="33">
        <v>2.0</v>
      </c>
      <c r="J68" s="33" t="s">
        <v>547</v>
      </c>
      <c r="K68" s="33" t="s">
        <v>548</v>
      </c>
      <c r="L68" s="33" t="s">
        <v>549</v>
      </c>
      <c r="M68" s="33" t="s">
        <v>56</v>
      </c>
      <c r="N68" s="33" t="s">
        <v>56</v>
      </c>
      <c r="O68" s="33" t="s">
        <v>550</v>
      </c>
      <c r="P68" s="33">
        <v>0.1308</v>
      </c>
      <c r="Q68" s="33" t="s">
        <v>551</v>
      </c>
      <c r="R68" s="33" t="s">
        <v>552</v>
      </c>
      <c r="S68" s="33" t="s">
        <v>56</v>
      </c>
      <c r="T68" s="38">
        <v>0.0</v>
      </c>
      <c r="U68" s="38">
        <v>0.0</v>
      </c>
      <c r="V68" s="38">
        <v>0.0</v>
      </c>
      <c r="W68" s="38">
        <v>0.0</v>
      </c>
      <c r="X68" s="38">
        <v>0.0</v>
      </c>
      <c r="Y68" s="253">
        <v>0.0294</v>
      </c>
      <c r="Z68" s="56">
        <v>0.3193</v>
      </c>
      <c r="AA68" s="148">
        <v>5639.0</v>
      </c>
      <c r="AB68" s="157">
        <v>21689.0</v>
      </c>
      <c r="AC68" s="254">
        <v>3.85</v>
      </c>
    </row>
    <row r="69" ht="15.75" customHeight="1">
      <c r="A69" s="30">
        <v>68.0</v>
      </c>
      <c r="B69" s="31" t="str">
        <f t="shared" si="1"/>
        <v>81</v>
      </c>
      <c r="C69" s="31" t="s">
        <v>553</v>
      </c>
      <c r="D69" s="36" t="s">
        <v>49</v>
      </c>
      <c r="E69" s="36" t="s">
        <v>50</v>
      </c>
      <c r="F69" s="36" t="s">
        <v>291</v>
      </c>
      <c r="G69" s="36" t="s">
        <v>292</v>
      </c>
      <c r="H69" s="33">
        <v>390.0</v>
      </c>
      <c r="I69" s="33">
        <v>4.0</v>
      </c>
      <c r="J69" s="33" t="s">
        <v>554</v>
      </c>
      <c r="K69" s="34" t="s">
        <v>555</v>
      </c>
      <c r="L69" s="33" t="s">
        <v>556</v>
      </c>
      <c r="M69" s="33" t="s">
        <v>56</v>
      </c>
      <c r="N69" s="33" t="s">
        <v>56</v>
      </c>
      <c r="O69" s="33" t="s">
        <v>557</v>
      </c>
      <c r="P69" s="33">
        <v>0.1744</v>
      </c>
      <c r="Q69" s="33" t="s">
        <v>558</v>
      </c>
      <c r="R69" s="33" t="s">
        <v>559</v>
      </c>
      <c r="S69" s="33" t="s">
        <v>56</v>
      </c>
      <c r="T69" s="38">
        <v>0.0</v>
      </c>
      <c r="U69" s="38">
        <v>0.0</v>
      </c>
      <c r="V69" s="38">
        <v>0.0</v>
      </c>
      <c r="W69" s="38">
        <v>0.0</v>
      </c>
      <c r="X69" s="38">
        <v>0.0</v>
      </c>
      <c r="Y69" s="255">
        <v>0.0274</v>
      </c>
      <c r="Z69" s="203">
        <v>0.2906</v>
      </c>
      <c r="AA69" s="86">
        <v>6249.5</v>
      </c>
      <c r="AB69" s="85">
        <v>24705.5</v>
      </c>
      <c r="AC69" s="66">
        <v>3.95</v>
      </c>
    </row>
    <row r="70" ht="15.75" customHeight="1">
      <c r="A70" s="30">
        <v>69.0</v>
      </c>
      <c r="B70" s="31" t="str">
        <f t="shared" si="1"/>
        <v>82</v>
      </c>
      <c r="C70" s="31" t="s">
        <v>560</v>
      </c>
      <c r="D70" s="36" t="s">
        <v>49</v>
      </c>
      <c r="E70" s="36" t="s">
        <v>50</v>
      </c>
      <c r="F70" s="36" t="s">
        <v>291</v>
      </c>
      <c r="G70" s="36" t="s">
        <v>292</v>
      </c>
      <c r="H70" s="33">
        <v>355.0</v>
      </c>
      <c r="I70" s="33">
        <v>2.0</v>
      </c>
      <c r="J70" s="33" t="s">
        <v>561</v>
      </c>
      <c r="K70" s="33" t="s">
        <v>562</v>
      </c>
      <c r="L70" s="33" t="s">
        <v>563</v>
      </c>
      <c r="M70" s="33" t="s">
        <v>56</v>
      </c>
      <c r="N70" s="33" t="s">
        <v>56</v>
      </c>
      <c r="O70" s="33" t="s">
        <v>564</v>
      </c>
      <c r="P70" s="33">
        <v>0.0592</v>
      </c>
      <c r="Q70" s="33" t="s">
        <v>565</v>
      </c>
      <c r="R70" s="33" t="s">
        <v>566</v>
      </c>
      <c r="S70" s="33" t="s">
        <v>56</v>
      </c>
      <c r="T70" s="38">
        <v>0.0</v>
      </c>
      <c r="U70" s="38">
        <v>0.0</v>
      </c>
      <c r="V70" s="38">
        <v>0.0</v>
      </c>
      <c r="W70" s="38">
        <v>0.0</v>
      </c>
      <c r="X70" s="38">
        <v>0.0</v>
      </c>
      <c r="Y70" s="256">
        <v>0.0606</v>
      </c>
      <c r="Z70" s="134">
        <v>0.1397</v>
      </c>
      <c r="AA70" s="257">
        <v>7490.0</v>
      </c>
      <c r="AB70" s="258">
        <v>34308.0</v>
      </c>
      <c r="AC70" s="48">
        <v>4.58</v>
      </c>
    </row>
    <row r="71" ht="15.75" customHeight="1">
      <c r="A71" s="30">
        <v>70.0</v>
      </c>
      <c r="B71" s="31" t="str">
        <f t="shared" si="1"/>
        <v>83</v>
      </c>
      <c r="C71" s="31" t="s">
        <v>567</v>
      </c>
      <c r="D71" s="36" t="s">
        <v>49</v>
      </c>
      <c r="E71" s="36" t="s">
        <v>50</v>
      </c>
      <c r="F71" s="36" t="s">
        <v>291</v>
      </c>
      <c r="G71" s="36" t="s">
        <v>292</v>
      </c>
      <c r="H71" s="33">
        <v>295.0</v>
      </c>
      <c r="I71" s="33">
        <v>2.0</v>
      </c>
      <c r="J71" s="33" t="s">
        <v>568</v>
      </c>
      <c r="K71" s="33" t="s">
        <v>569</v>
      </c>
      <c r="L71" s="33" t="s">
        <v>570</v>
      </c>
      <c r="M71" s="33" t="s">
        <v>56</v>
      </c>
      <c r="N71" s="33" t="s">
        <v>56</v>
      </c>
      <c r="O71" s="33" t="s">
        <v>571</v>
      </c>
      <c r="P71" s="33">
        <v>0.0847</v>
      </c>
      <c r="Q71" s="33" t="s">
        <v>572</v>
      </c>
      <c r="R71" s="33" t="s">
        <v>573</v>
      </c>
      <c r="S71" s="33" t="s">
        <v>56</v>
      </c>
      <c r="T71" s="38">
        <v>0.0</v>
      </c>
      <c r="U71" s="38">
        <v>0.0</v>
      </c>
      <c r="V71" s="38">
        <v>0.0</v>
      </c>
      <c r="W71" s="38">
        <v>0.0</v>
      </c>
      <c r="X71" s="38">
        <v>0.0</v>
      </c>
      <c r="Y71" s="56">
        <v>0.0588</v>
      </c>
      <c r="Z71" s="121">
        <v>0.1622</v>
      </c>
      <c r="AA71" s="251">
        <v>7585.0</v>
      </c>
      <c r="AB71" s="156">
        <v>33946.0</v>
      </c>
      <c r="AC71" s="167">
        <v>4.48</v>
      </c>
    </row>
    <row r="72" ht="15.75" customHeight="1">
      <c r="A72" s="30">
        <v>71.0</v>
      </c>
      <c r="B72" s="31" t="str">
        <f t="shared" si="1"/>
        <v>84</v>
      </c>
      <c r="C72" s="31" t="s">
        <v>574</v>
      </c>
      <c r="D72" s="36" t="s">
        <v>49</v>
      </c>
      <c r="E72" s="36" t="s">
        <v>50</v>
      </c>
      <c r="F72" s="36" t="s">
        <v>291</v>
      </c>
      <c r="G72" s="36" t="s">
        <v>292</v>
      </c>
      <c r="H72" s="33">
        <v>1033.0</v>
      </c>
      <c r="I72" s="33">
        <v>4.0</v>
      </c>
      <c r="J72" s="33" t="s">
        <v>575</v>
      </c>
      <c r="K72" s="34" t="s">
        <v>576</v>
      </c>
      <c r="L72" s="33" t="s">
        <v>577</v>
      </c>
      <c r="M72" s="33" t="s">
        <v>56</v>
      </c>
      <c r="N72" s="33" t="s">
        <v>56</v>
      </c>
      <c r="O72" s="33" t="s">
        <v>578</v>
      </c>
      <c r="P72" s="33">
        <v>0.1075</v>
      </c>
      <c r="Q72" s="33" t="s">
        <v>579</v>
      </c>
      <c r="R72" s="33" t="s">
        <v>580</v>
      </c>
      <c r="S72" s="33" t="s">
        <v>56</v>
      </c>
      <c r="T72" s="38">
        <v>0.0</v>
      </c>
      <c r="U72" s="38">
        <v>0.0</v>
      </c>
      <c r="V72" s="38">
        <v>0.0</v>
      </c>
      <c r="W72" s="38">
        <v>0.0</v>
      </c>
      <c r="X72" s="38">
        <v>0.0</v>
      </c>
      <c r="Y72" s="225">
        <v>0.02</v>
      </c>
      <c r="Z72" s="124">
        <v>0.1873</v>
      </c>
      <c r="AA72" s="121">
        <v>5926.0</v>
      </c>
      <c r="AB72" s="118">
        <v>20504.0</v>
      </c>
      <c r="AC72" s="214">
        <v>3.46</v>
      </c>
    </row>
    <row r="73" ht="15.75" customHeight="1">
      <c r="A73" s="30">
        <v>72.0</v>
      </c>
      <c r="B73" s="31" t="str">
        <f t="shared" si="1"/>
        <v>85</v>
      </c>
      <c r="C73" s="31" t="s">
        <v>581</v>
      </c>
      <c r="D73" s="36" t="s">
        <v>49</v>
      </c>
      <c r="E73" s="36" t="s">
        <v>50</v>
      </c>
      <c r="F73" s="36" t="s">
        <v>291</v>
      </c>
      <c r="G73" s="36" t="s">
        <v>292</v>
      </c>
      <c r="H73" s="33">
        <v>1315.0</v>
      </c>
      <c r="I73" s="33">
        <v>3.0</v>
      </c>
      <c r="J73" s="33" t="s">
        <v>582</v>
      </c>
      <c r="K73" s="33" t="s">
        <v>583</v>
      </c>
      <c r="L73" s="33" t="s">
        <v>584</v>
      </c>
      <c r="M73" s="33" t="s">
        <v>56</v>
      </c>
      <c r="N73" s="33" t="s">
        <v>56</v>
      </c>
      <c r="O73" s="33" t="s">
        <v>585</v>
      </c>
      <c r="P73" s="33">
        <v>0.1209</v>
      </c>
      <c r="Q73" s="33" t="s">
        <v>586</v>
      </c>
      <c r="R73" s="33" t="s">
        <v>587</v>
      </c>
      <c r="S73" s="33" t="s">
        <v>56</v>
      </c>
      <c r="T73" s="38">
        <v>0.0</v>
      </c>
      <c r="U73" s="38">
        <v>0.0</v>
      </c>
      <c r="V73" s="38">
        <v>0.0</v>
      </c>
      <c r="W73" s="38">
        <v>0.0</v>
      </c>
      <c r="X73" s="38">
        <v>0.0</v>
      </c>
      <c r="Y73" s="211">
        <v>0.0286</v>
      </c>
      <c r="Z73" s="157">
        <v>0.133</v>
      </c>
      <c r="AA73" s="259">
        <v>6598.0</v>
      </c>
      <c r="AB73" s="83">
        <v>24572.0</v>
      </c>
      <c r="AC73" s="116">
        <v>3.72</v>
      </c>
    </row>
    <row r="74" ht="15.75" customHeight="1">
      <c r="A74" s="30">
        <v>73.0</v>
      </c>
      <c r="B74" s="31" t="str">
        <f t="shared" si="1"/>
        <v>86</v>
      </c>
      <c r="C74" s="31" t="s">
        <v>588</v>
      </c>
      <c r="D74" s="36" t="s">
        <v>49</v>
      </c>
      <c r="E74" s="36" t="s">
        <v>50</v>
      </c>
      <c r="F74" s="36" t="s">
        <v>291</v>
      </c>
      <c r="G74" s="36" t="s">
        <v>292</v>
      </c>
      <c r="H74" s="33">
        <v>459.0</v>
      </c>
      <c r="I74" s="33">
        <v>4.0</v>
      </c>
      <c r="J74" s="33" t="s">
        <v>589</v>
      </c>
      <c r="K74" s="34" t="s">
        <v>590</v>
      </c>
      <c r="L74" s="33" t="s">
        <v>591</v>
      </c>
      <c r="M74" s="33" t="s">
        <v>56</v>
      </c>
      <c r="N74" s="33" t="s">
        <v>56</v>
      </c>
      <c r="O74" s="33" t="s">
        <v>592</v>
      </c>
      <c r="P74" s="33">
        <v>0.1068</v>
      </c>
      <c r="Q74" s="33" t="s">
        <v>593</v>
      </c>
      <c r="R74" s="33" t="s">
        <v>594</v>
      </c>
      <c r="S74" s="33" t="s">
        <v>56</v>
      </c>
      <c r="T74" s="38">
        <v>0.0</v>
      </c>
      <c r="U74" s="38">
        <v>0.0</v>
      </c>
      <c r="V74" s="38">
        <v>0.0</v>
      </c>
      <c r="W74" s="38">
        <v>0.0</v>
      </c>
      <c r="X74" s="38">
        <v>0.0</v>
      </c>
      <c r="Y74" s="196">
        <v>0.03</v>
      </c>
      <c r="Z74" s="82">
        <v>0.1978</v>
      </c>
      <c r="AA74" s="80">
        <v>6528.0</v>
      </c>
      <c r="AB74" s="124">
        <v>23628.0</v>
      </c>
      <c r="AC74" s="131">
        <v>3.62</v>
      </c>
    </row>
    <row r="75" ht="15.75" customHeight="1">
      <c r="A75" s="30">
        <v>74.0</v>
      </c>
      <c r="B75" s="31" t="str">
        <f t="shared" si="1"/>
        <v>87</v>
      </c>
      <c r="C75" s="31" t="s">
        <v>595</v>
      </c>
      <c r="D75" s="36" t="s">
        <v>49</v>
      </c>
      <c r="E75" s="36" t="s">
        <v>50</v>
      </c>
      <c r="F75" s="36" t="s">
        <v>291</v>
      </c>
      <c r="G75" s="36" t="s">
        <v>292</v>
      </c>
      <c r="H75" s="33">
        <v>263.0</v>
      </c>
      <c r="I75" s="33">
        <v>3.0</v>
      </c>
      <c r="J75" s="33" t="s">
        <v>596</v>
      </c>
      <c r="K75" s="33" t="s">
        <v>597</v>
      </c>
      <c r="L75" s="33" t="s">
        <v>598</v>
      </c>
      <c r="M75" s="33" t="s">
        <v>56</v>
      </c>
      <c r="N75" s="33" t="s">
        <v>56</v>
      </c>
      <c r="O75" s="33" t="s">
        <v>599</v>
      </c>
      <c r="P75" s="33">
        <v>0.1141</v>
      </c>
      <c r="Q75" s="33" t="s">
        <v>600</v>
      </c>
      <c r="R75" s="33" t="s">
        <v>601</v>
      </c>
      <c r="S75" s="33" t="s">
        <v>56</v>
      </c>
      <c r="T75" s="38">
        <v>0.0</v>
      </c>
      <c r="U75" s="38">
        <v>0.0</v>
      </c>
      <c r="V75" s="38">
        <v>0.0</v>
      </c>
      <c r="W75" s="38">
        <v>0.0</v>
      </c>
      <c r="X75" s="38">
        <v>0.0</v>
      </c>
      <c r="Y75" s="225">
        <v>0.02</v>
      </c>
      <c r="Z75" s="80">
        <v>0.3748</v>
      </c>
      <c r="AA75" s="260">
        <v>6962.0</v>
      </c>
      <c r="AB75" s="203">
        <v>27611.0</v>
      </c>
      <c r="AC75" s="66">
        <v>3.97</v>
      </c>
    </row>
    <row r="76" ht="15.75" customHeight="1">
      <c r="A76" s="30">
        <v>75.0</v>
      </c>
      <c r="B76" s="31" t="str">
        <f t="shared" si="1"/>
        <v>88</v>
      </c>
      <c r="C76" s="31" t="s">
        <v>602</v>
      </c>
      <c r="D76" s="36" t="s">
        <v>49</v>
      </c>
      <c r="E76" s="36" t="s">
        <v>50</v>
      </c>
      <c r="F76" s="36" t="s">
        <v>291</v>
      </c>
      <c r="G76" s="36" t="s">
        <v>292</v>
      </c>
      <c r="H76" s="33">
        <v>319.0</v>
      </c>
      <c r="I76" s="33">
        <v>3.0</v>
      </c>
      <c r="J76" s="33" t="s">
        <v>603</v>
      </c>
      <c r="K76" s="34" t="s">
        <v>604</v>
      </c>
      <c r="L76" s="33" t="s">
        <v>605</v>
      </c>
      <c r="M76" s="33" t="s">
        <v>56</v>
      </c>
      <c r="N76" s="33" t="s">
        <v>56</v>
      </c>
      <c r="O76" s="33" t="s">
        <v>606</v>
      </c>
      <c r="P76" s="33">
        <v>0.1693</v>
      </c>
      <c r="Q76" s="33" t="s">
        <v>607</v>
      </c>
      <c r="R76" s="33" t="s">
        <v>608</v>
      </c>
      <c r="S76" s="33" t="s">
        <v>56</v>
      </c>
      <c r="T76" s="38">
        <v>0.0</v>
      </c>
      <c r="U76" s="38">
        <v>0.0</v>
      </c>
      <c r="V76" s="38">
        <v>0.0</v>
      </c>
      <c r="W76" s="38">
        <v>0.0</v>
      </c>
      <c r="X76" s="38">
        <v>0.0</v>
      </c>
      <c r="Y76" s="225">
        <v>0.02</v>
      </c>
      <c r="Z76" s="203">
        <v>0.2883</v>
      </c>
      <c r="AA76" s="214">
        <v>5429.0</v>
      </c>
      <c r="AB76" s="128">
        <v>16885.0</v>
      </c>
      <c r="AC76" s="261">
        <v>3.11</v>
      </c>
    </row>
    <row r="77" ht="15.75" customHeight="1">
      <c r="A77" s="30">
        <v>76.0</v>
      </c>
      <c r="B77" s="31" t="str">
        <f t="shared" si="1"/>
        <v>92</v>
      </c>
      <c r="C77" s="31" t="s">
        <v>609</v>
      </c>
      <c r="D77" s="36" t="s">
        <v>49</v>
      </c>
      <c r="E77" s="36" t="s">
        <v>50</v>
      </c>
      <c r="F77" s="36" t="s">
        <v>96</v>
      </c>
      <c r="G77" s="36" t="s">
        <v>610</v>
      </c>
      <c r="H77" s="89">
        <v>154.0</v>
      </c>
      <c r="I77" s="89">
        <v>3.0</v>
      </c>
      <c r="J77" s="89" t="s">
        <v>611</v>
      </c>
      <c r="K77" s="89" t="s">
        <v>612</v>
      </c>
      <c r="L77" s="89" t="s">
        <v>613</v>
      </c>
      <c r="M77" s="89" t="s">
        <v>56</v>
      </c>
      <c r="N77" s="89" t="s">
        <v>56</v>
      </c>
      <c r="O77" s="89" t="s">
        <v>614</v>
      </c>
      <c r="P77" s="89">
        <v>0.1429</v>
      </c>
      <c r="Q77" s="89" t="s">
        <v>615</v>
      </c>
      <c r="R77" s="89" t="s">
        <v>616</v>
      </c>
      <c r="S77" s="89" t="s">
        <v>56</v>
      </c>
      <c r="T77" s="90">
        <v>0.0</v>
      </c>
      <c r="U77" s="90">
        <v>0.0</v>
      </c>
      <c r="V77" s="90">
        <v>0.0</v>
      </c>
      <c r="W77" s="90">
        <v>0.0</v>
      </c>
      <c r="X77" s="262">
        <v>0.64</v>
      </c>
      <c r="Y77" s="171">
        <v>0.1176</v>
      </c>
      <c r="Z77" s="263">
        <v>0.1161</v>
      </c>
      <c r="AA77" s="264">
        <v>7147.0</v>
      </c>
      <c r="AB77" s="265">
        <v>29594.5</v>
      </c>
      <c r="AC77" s="266">
        <v>4.14</v>
      </c>
    </row>
    <row r="78" ht="15.75" customHeight="1">
      <c r="A78" s="30">
        <v>77.0</v>
      </c>
      <c r="B78" s="31" t="str">
        <f t="shared" si="1"/>
        <v>93</v>
      </c>
      <c r="C78" s="31" t="s">
        <v>617</v>
      </c>
      <c r="D78" s="36" t="s">
        <v>49</v>
      </c>
      <c r="E78" s="36" t="s">
        <v>50</v>
      </c>
      <c r="F78" s="36" t="s">
        <v>96</v>
      </c>
      <c r="G78" s="36" t="s">
        <v>610</v>
      </c>
      <c r="H78" s="89">
        <v>83.0</v>
      </c>
      <c r="I78" s="89">
        <v>2.0</v>
      </c>
      <c r="J78" s="89" t="s">
        <v>618</v>
      </c>
      <c r="K78" s="89" t="s">
        <v>619</v>
      </c>
      <c r="L78" s="89" t="s">
        <v>620</v>
      </c>
      <c r="M78" s="89" t="s">
        <v>56</v>
      </c>
      <c r="N78" s="89" t="s">
        <v>56</v>
      </c>
      <c r="O78" s="89" t="s">
        <v>621</v>
      </c>
      <c r="P78" s="89">
        <v>0.4458</v>
      </c>
      <c r="Q78" s="89" t="s">
        <v>622</v>
      </c>
      <c r="R78" s="89" t="s">
        <v>623</v>
      </c>
      <c r="S78" s="89" t="s">
        <v>56</v>
      </c>
      <c r="T78" s="90">
        <v>0.0</v>
      </c>
      <c r="U78" s="90">
        <v>0.0</v>
      </c>
      <c r="V78" s="90">
        <v>0.0</v>
      </c>
      <c r="W78" s="90">
        <v>0.0</v>
      </c>
      <c r="X78" s="92">
        <v>0.58</v>
      </c>
      <c r="Y78" s="267">
        <v>0.0441</v>
      </c>
      <c r="Z78" s="268">
        <v>0.0397</v>
      </c>
      <c r="AA78" s="269">
        <v>4443.0</v>
      </c>
      <c r="AB78" s="270">
        <v>12852.0</v>
      </c>
      <c r="AC78" s="112">
        <v>2.89</v>
      </c>
    </row>
    <row r="79" ht="15.75" customHeight="1">
      <c r="A79" s="30">
        <v>78.0</v>
      </c>
      <c r="B79" s="31" t="str">
        <f t="shared" si="1"/>
        <v>94</v>
      </c>
      <c r="C79" s="31" t="s">
        <v>624</v>
      </c>
      <c r="D79" s="36" t="s">
        <v>49</v>
      </c>
      <c r="E79" s="36" t="s">
        <v>50</v>
      </c>
      <c r="F79" s="36" t="s">
        <v>96</v>
      </c>
      <c r="G79" s="36" t="s">
        <v>610</v>
      </c>
      <c r="H79" s="89">
        <v>207.0</v>
      </c>
      <c r="I79" s="89">
        <v>3.0</v>
      </c>
      <c r="J79" s="89" t="s">
        <v>625</v>
      </c>
      <c r="K79" s="89" t="s">
        <v>626</v>
      </c>
      <c r="L79" s="89" t="s">
        <v>627</v>
      </c>
      <c r="M79" s="89" t="s">
        <v>56</v>
      </c>
      <c r="N79" s="89" t="s">
        <v>56</v>
      </c>
      <c r="O79" s="89" t="s">
        <v>628</v>
      </c>
      <c r="P79" s="89">
        <v>0.3623</v>
      </c>
      <c r="Q79" s="89" t="s">
        <v>629</v>
      </c>
      <c r="R79" s="89" t="s">
        <v>630</v>
      </c>
      <c r="S79" s="89" t="s">
        <v>56</v>
      </c>
      <c r="T79" s="90">
        <v>0.0</v>
      </c>
      <c r="U79" s="90">
        <v>0.0</v>
      </c>
      <c r="V79" s="90">
        <v>0.0</v>
      </c>
      <c r="W79" s="90">
        <v>0.0</v>
      </c>
      <c r="X79" s="170">
        <v>0.5</v>
      </c>
      <c r="Y79" s="177">
        <v>0.02</v>
      </c>
      <c r="Z79" s="271">
        <v>0.3196</v>
      </c>
      <c r="AA79" s="272">
        <v>5477.0</v>
      </c>
      <c r="AB79" s="273">
        <v>16303.0</v>
      </c>
      <c r="AC79" s="274">
        <v>2.98</v>
      </c>
    </row>
    <row r="80" ht="15.75" customHeight="1">
      <c r="A80" s="30">
        <v>79.0</v>
      </c>
      <c r="B80" s="31" t="str">
        <f t="shared" si="1"/>
        <v>95</v>
      </c>
      <c r="C80" s="31" t="s">
        <v>631</v>
      </c>
      <c r="D80" s="36" t="s">
        <v>49</v>
      </c>
      <c r="E80" s="36" t="s">
        <v>50</v>
      </c>
      <c r="F80" s="36" t="s">
        <v>96</v>
      </c>
      <c r="G80" s="36" t="s">
        <v>300</v>
      </c>
      <c r="H80" s="33">
        <v>226.0</v>
      </c>
      <c r="I80" s="33">
        <v>3.0</v>
      </c>
      <c r="J80" s="33" t="s">
        <v>632</v>
      </c>
      <c r="K80" s="33" t="s">
        <v>633</v>
      </c>
      <c r="L80" s="33" t="s">
        <v>634</v>
      </c>
      <c r="M80" s="33" t="s">
        <v>56</v>
      </c>
      <c r="N80" s="33" t="s">
        <v>56</v>
      </c>
      <c r="O80" s="33" t="s">
        <v>635</v>
      </c>
      <c r="P80" s="33">
        <v>0.0708</v>
      </c>
      <c r="Q80" s="33" t="s">
        <v>636</v>
      </c>
      <c r="R80" s="33" t="s">
        <v>637</v>
      </c>
      <c r="S80" s="33" t="s">
        <v>56</v>
      </c>
      <c r="T80" s="38">
        <v>0.0</v>
      </c>
      <c r="U80" s="38">
        <v>0.0</v>
      </c>
      <c r="V80" s="38">
        <v>0.0</v>
      </c>
      <c r="W80" s="38">
        <v>0.0</v>
      </c>
      <c r="X80" s="38">
        <v>0.0</v>
      </c>
      <c r="Y80" s="84">
        <v>0.08</v>
      </c>
      <c r="Z80" s="66">
        <v>0.2251</v>
      </c>
      <c r="AA80" s="250">
        <v>7164.0</v>
      </c>
      <c r="AB80" s="275">
        <v>28568.0</v>
      </c>
      <c r="AC80" s="76">
        <v>3.99</v>
      </c>
    </row>
    <row r="81" ht="15.75" customHeight="1">
      <c r="A81" s="30">
        <v>80.0</v>
      </c>
      <c r="B81" s="31" t="str">
        <f t="shared" si="1"/>
        <v>96</v>
      </c>
      <c r="C81" s="31" t="s">
        <v>638</v>
      </c>
      <c r="D81" s="36" t="s">
        <v>49</v>
      </c>
      <c r="E81" s="36" t="s">
        <v>50</v>
      </c>
      <c r="F81" s="36" t="s">
        <v>96</v>
      </c>
      <c r="G81" s="36" t="s">
        <v>300</v>
      </c>
      <c r="H81" s="33">
        <v>1037.0</v>
      </c>
      <c r="I81" s="33">
        <v>3.0</v>
      </c>
      <c r="J81" s="33" t="s">
        <v>639</v>
      </c>
      <c r="K81" s="34" t="s">
        <v>640</v>
      </c>
      <c r="L81" s="33" t="s">
        <v>641</v>
      </c>
      <c r="M81" s="33" t="s">
        <v>56</v>
      </c>
      <c r="N81" s="33" t="s">
        <v>56</v>
      </c>
      <c r="O81" s="33" t="s">
        <v>642</v>
      </c>
      <c r="P81" s="33">
        <v>0.1562</v>
      </c>
      <c r="Q81" s="33" t="s">
        <v>643</v>
      </c>
      <c r="R81" s="33" t="s">
        <v>644</v>
      </c>
      <c r="S81" s="33" t="s">
        <v>56</v>
      </c>
      <c r="T81" s="38">
        <v>0.0</v>
      </c>
      <c r="U81" s="38">
        <v>0.0</v>
      </c>
      <c r="V81" s="38">
        <v>0.0</v>
      </c>
      <c r="W81" s="38">
        <v>0.0</v>
      </c>
      <c r="X81" s="38">
        <v>0.0</v>
      </c>
      <c r="Y81" s="38">
        <v>0.0</v>
      </c>
      <c r="Z81" s="56">
        <v>0.315</v>
      </c>
      <c r="AA81" s="276">
        <v>4587.0</v>
      </c>
      <c r="AB81" s="142">
        <v>11624.0</v>
      </c>
      <c r="AC81" s="277">
        <v>2.53</v>
      </c>
    </row>
    <row r="82" ht="15.75" customHeight="1">
      <c r="A82" s="30">
        <v>81.0</v>
      </c>
      <c r="B82" s="31" t="str">
        <f t="shared" si="1"/>
        <v>97</v>
      </c>
      <c r="C82" s="31" t="s">
        <v>645</v>
      </c>
      <c r="D82" s="36" t="s">
        <v>49</v>
      </c>
      <c r="E82" s="36" t="s">
        <v>50</v>
      </c>
      <c r="F82" s="36" t="s">
        <v>96</v>
      </c>
      <c r="G82" s="36" t="s">
        <v>300</v>
      </c>
      <c r="H82" s="33">
        <v>3220.0</v>
      </c>
      <c r="I82" s="33">
        <v>2.0</v>
      </c>
      <c r="J82" s="33" t="s">
        <v>646</v>
      </c>
      <c r="K82" s="34" t="s">
        <v>647</v>
      </c>
      <c r="L82" s="33" t="s">
        <v>648</v>
      </c>
      <c r="M82" s="33" t="s">
        <v>56</v>
      </c>
      <c r="N82" s="33" t="s">
        <v>56</v>
      </c>
      <c r="O82" s="33" t="s">
        <v>649</v>
      </c>
      <c r="P82" s="33">
        <v>0.0953</v>
      </c>
      <c r="Q82" s="33" t="s">
        <v>650</v>
      </c>
      <c r="R82" s="33" t="s">
        <v>651</v>
      </c>
      <c r="S82" s="33" t="s">
        <v>56</v>
      </c>
      <c r="T82" s="38">
        <v>0.0</v>
      </c>
      <c r="U82" s="38">
        <v>0.0</v>
      </c>
      <c r="V82" s="38">
        <v>0.0</v>
      </c>
      <c r="W82" s="38">
        <v>0.0</v>
      </c>
      <c r="X82" s="38">
        <v>0.0</v>
      </c>
      <c r="Y82" s="141">
        <v>0.0227</v>
      </c>
      <c r="Z82" s="130">
        <v>0.1082</v>
      </c>
      <c r="AA82" s="148">
        <v>5638.0</v>
      </c>
      <c r="AB82" s="278">
        <v>17588.0</v>
      </c>
      <c r="AC82" s="279">
        <v>3.12</v>
      </c>
    </row>
    <row r="83" ht="15.75" customHeight="1">
      <c r="A83" s="30">
        <v>82.0</v>
      </c>
      <c r="B83" s="31" t="str">
        <f t="shared" si="1"/>
        <v>98</v>
      </c>
      <c r="C83" s="31" t="s">
        <v>652</v>
      </c>
      <c r="D83" s="36" t="s">
        <v>49</v>
      </c>
      <c r="E83" s="36" t="s">
        <v>50</v>
      </c>
      <c r="F83" s="36" t="s">
        <v>96</v>
      </c>
      <c r="G83" s="36" t="s">
        <v>300</v>
      </c>
      <c r="H83" s="33">
        <v>708.0</v>
      </c>
      <c r="I83" s="33">
        <v>3.0</v>
      </c>
      <c r="J83" s="33" t="s">
        <v>653</v>
      </c>
      <c r="K83" s="33" t="s">
        <v>654</v>
      </c>
      <c r="L83" s="33" t="s">
        <v>655</v>
      </c>
      <c r="M83" s="33" t="s">
        <v>56</v>
      </c>
      <c r="N83" s="33" t="s">
        <v>56</v>
      </c>
      <c r="O83" s="33" t="s">
        <v>656</v>
      </c>
      <c r="P83" s="33">
        <v>0.2726</v>
      </c>
      <c r="Q83" s="33" t="s">
        <v>657</v>
      </c>
      <c r="R83" s="33" t="s">
        <v>658</v>
      </c>
      <c r="S83" s="33" t="s">
        <v>56</v>
      </c>
      <c r="T83" s="38">
        <v>0.0</v>
      </c>
      <c r="U83" s="38">
        <v>0.0</v>
      </c>
      <c r="V83" s="38">
        <v>0.0</v>
      </c>
      <c r="W83" s="38">
        <v>0.0</v>
      </c>
      <c r="X83" s="38">
        <v>0.0</v>
      </c>
      <c r="Y83" s="212">
        <v>0.027</v>
      </c>
      <c r="Z83" s="99">
        <v>0.8001</v>
      </c>
      <c r="AA83" s="86">
        <v>6251.5</v>
      </c>
      <c r="AB83" s="67">
        <v>21367.5</v>
      </c>
      <c r="AC83" s="280">
        <v>3.42</v>
      </c>
    </row>
    <row r="84" ht="15.75" customHeight="1">
      <c r="A84" s="30">
        <v>83.0</v>
      </c>
      <c r="B84" s="31" t="str">
        <f t="shared" si="1"/>
        <v>99</v>
      </c>
      <c r="C84" s="31" t="s">
        <v>659</v>
      </c>
      <c r="D84" s="36" t="s">
        <v>49</v>
      </c>
      <c r="E84" s="36" t="s">
        <v>50</v>
      </c>
      <c r="F84" s="36" t="s">
        <v>96</v>
      </c>
      <c r="G84" s="36" t="s">
        <v>300</v>
      </c>
      <c r="H84" s="33">
        <v>691.0</v>
      </c>
      <c r="I84" s="33">
        <v>3.0</v>
      </c>
      <c r="J84" s="33" t="s">
        <v>660</v>
      </c>
      <c r="K84" s="34" t="s">
        <v>661</v>
      </c>
      <c r="L84" s="33" t="s">
        <v>662</v>
      </c>
      <c r="M84" s="33" t="s">
        <v>56</v>
      </c>
      <c r="N84" s="33" t="s">
        <v>56</v>
      </c>
      <c r="O84" s="33" t="s">
        <v>663</v>
      </c>
      <c r="P84" s="33">
        <v>0.0796</v>
      </c>
      <c r="Q84" s="33" t="s">
        <v>664</v>
      </c>
      <c r="R84" s="33" t="s">
        <v>665</v>
      </c>
      <c r="S84" s="33" t="s">
        <v>56</v>
      </c>
      <c r="T84" s="38">
        <v>0.0</v>
      </c>
      <c r="U84" s="38">
        <v>0.0</v>
      </c>
      <c r="V84" s="38">
        <v>0.0</v>
      </c>
      <c r="W84" s="38">
        <v>0.0</v>
      </c>
      <c r="X84" s="38">
        <v>0.0</v>
      </c>
      <c r="Y84" s="67">
        <v>0.04</v>
      </c>
      <c r="Z84" s="86">
        <v>0.2819</v>
      </c>
      <c r="AA84" s="75">
        <v>6423.0</v>
      </c>
      <c r="AB84" s="67">
        <v>21296.0</v>
      </c>
      <c r="AC84" s="206">
        <v>3.32</v>
      </c>
    </row>
    <row r="85" ht="15.75" customHeight="1">
      <c r="A85" s="30">
        <v>84.0</v>
      </c>
      <c r="B85" s="31" t="str">
        <f t="shared" si="1"/>
        <v>100</v>
      </c>
      <c r="C85" s="31" t="s">
        <v>666</v>
      </c>
      <c r="D85" s="36" t="s">
        <v>49</v>
      </c>
      <c r="E85" s="36" t="s">
        <v>50</v>
      </c>
      <c r="F85" s="36" t="s">
        <v>667</v>
      </c>
      <c r="G85" s="36" t="s">
        <v>668</v>
      </c>
      <c r="H85" s="33">
        <v>178.0</v>
      </c>
      <c r="I85" s="33">
        <v>3.0</v>
      </c>
      <c r="J85" s="33" t="s">
        <v>669</v>
      </c>
      <c r="K85" s="244" t="s">
        <v>670</v>
      </c>
      <c r="L85" s="33" t="s">
        <v>671</v>
      </c>
      <c r="M85" s="33" t="s">
        <v>56</v>
      </c>
      <c r="N85" s="33" t="s">
        <v>56</v>
      </c>
      <c r="O85" s="33" t="s">
        <v>672</v>
      </c>
      <c r="P85" s="33">
        <v>0.118</v>
      </c>
      <c r="Q85" s="33" t="s">
        <v>673</v>
      </c>
      <c r="R85" s="33" t="s">
        <v>674</v>
      </c>
      <c r="S85" s="33" t="s">
        <v>56</v>
      </c>
      <c r="T85" s="38">
        <v>0.0</v>
      </c>
      <c r="U85" s="38">
        <v>0.0</v>
      </c>
      <c r="V85" s="38">
        <v>0.0</v>
      </c>
      <c r="W85" s="38">
        <v>0.0</v>
      </c>
      <c r="X85" s="38">
        <v>0.0</v>
      </c>
      <c r="Y85" s="38">
        <v>0.0</v>
      </c>
      <c r="Z85" s="121">
        <v>0.1617</v>
      </c>
      <c r="AA85" s="281">
        <v>5309.0</v>
      </c>
      <c r="AB85" s="280">
        <v>19160.5</v>
      </c>
      <c r="AC85" s="208">
        <v>3.61</v>
      </c>
    </row>
    <row r="86" ht="15.75" customHeight="1">
      <c r="A86" s="30">
        <v>85.0</v>
      </c>
      <c r="B86" s="31" t="str">
        <f t="shared" si="1"/>
        <v>101</v>
      </c>
      <c r="C86" s="31" t="s">
        <v>675</v>
      </c>
      <c r="D86" s="36" t="s">
        <v>49</v>
      </c>
      <c r="E86" s="36" t="s">
        <v>50</v>
      </c>
      <c r="F86" s="36" t="s">
        <v>667</v>
      </c>
      <c r="G86" s="36" t="s">
        <v>668</v>
      </c>
      <c r="H86" s="33">
        <v>276.0</v>
      </c>
      <c r="I86" s="33">
        <v>3.0</v>
      </c>
      <c r="J86" s="34" t="s">
        <v>676</v>
      </c>
      <c r="K86" s="34" t="s">
        <v>677</v>
      </c>
      <c r="L86" s="33" t="s">
        <v>678</v>
      </c>
      <c r="M86" s="33" t="s">
        <v>56</v>
      </c>
      <c r="N86" s="33" t="s">
        <v>56</v>
      </c>
      <c r="O86" s="33" t="s">
        <v>679</v>
      </c>
      <c r="P86" s="33">
        <v>0.1486</v>
      </c>
      <c r="Q86" s="33" t="s">
        <v>680</v>
      </c>
      <c r="R86" s="33" t="s">
        <v>681</v>
      </c>
      <c r="S86" s="33" t="s">
        <v>56</v>
      </c>
      <c r="T86" s="38">
        <v>0.0</v>
      </c>
      <c r="U86" s="38">
        <v>0.0</v>
      </c>
      <c r="V86" s="38">
        <v>0.0</v>
      </c>
      <c r="W86" s="38">
        <v>0.0</v>
      </c>
      <c r="X86" s="146">
        <v>0.24</v>
      </c>
      <c r="Y86" s="282">
        <v>0.0238</v>
      </c>
      <c r="Z86" s="53">
        <v>0.2494</v>
      </c>
      <c r="AA86" s="134">
        <v>5853.0</v>
      </c>
      <c r="AB86" s="157">
        <v>21766.5</v>
      </c>
      <c r="AC86" s="134">
        <v>3.72</v>
      </c>
    </row>
    <row r="87" ht="15.75" customHeight="1">
      <c r="A87" s="30">
        <v>86.0</v>
      </c>
      <c r="B87" s="31" t="str">
        <f t="shared" si="1"/>
        <v>106</v>
      </c>
      <c r="C87" s="31" t="s">
        <v>682</v>
      </c>
      <c r="D87" s="36" t="s">
        <v>49</v>
      </c>
      <c r="E87" s="36" t="s">
        <v>50</v>
      </c>
      <c r="F87" s="36" t="s">
        <v>667</v>
      </c>
      <c r="G87" s="36" t="s">
        <v>683</v>
      </c>
      <c r="H87" s="33">
        <v>206.0</v>
      </c>
      <c r="I87" s="33">
        <v>2.0</v>
      </c>
      <c r="J87" s="33" t="s">
        <v>684</v>
      </c>
      <c r="K87" s="33" t="s">
        <v>685</v>
      </c>
      <c r="L87" s="33" t="s">
        <v>686</v>
      </c>
      <c r="M87" s="33" t="s">
        <v>56</v>
      </c>
      <c r="N87" s="33" t="s">
        <v>56</v>
      </c>
      <c r="O87" s="33" t="s">
        <v>687</v>
      </c>
      <c r="P87" s="33">
        <v>0.2087</v>
      </c>
      <c r="Q87" s="33" t="s">
        <v>688</v>
      </c>
      <c r="R87" s="33" t="s">
        <v>689</v>
      </c>
      <c r="S87" s="33" t="s">
        <v>56</v>
      </c>
      <c r="T87" s="38">
        <v>0.0</v>
      </c>
      <c r="U87" s="38">
        <v>0.0</v>
      </c>
      <c r="V87" s="38">
        <v>0.0</v>
      </c>
      <c r="W87" s="38">
        <v>0.0</v>
      </c>
      <c r="X87" s="38">
        <v>0.0</v>
      </c>
      <c r="Y87" s="275">
        <v>0.058</v>
      </c>
      <c r="Z87" s="157">
        <v>0.1378</v>
      </c>
      <c r="AA87" s="203">
        <v>6295.0</v>
      </c>
      <c r="AB87" s="213">
        <v>26770.5</v>
      </c>
      <c r="AC87" s="56">
        <v>4.25</v>
      </c>
    </row>
    <row r="88" ht="15.75" customHeight="1">
      <c r="A88" s="30">
        <v>87.0</v>
      </c>
      <c r="B88" s="31" t="str">
        <f t="shared" si="1"/>
        <v>107</v>
      </c>
      <c r="C88" s="31" t="s">
        <v>690</v>
      </c>
      <c r="D88" s="36" t="s">
        <v>49</v>
      </c>
      <c r="E88" s="36" t="s">
        <v>50</v>
      </c>
      <c r="F88" s="36" t="s">
        <v>667</v>
      </c>
      <c r="G88" s="36" t="s">
        <v>683</v>
      </c>
      <c r="H88" s="33">
        <v>98.0</v>
      </c>
      <c r="I88" s="33">
        <v>3.0</v>
      </c>
      <c r="J88" s="33" t="s">
        <v>691</v>
      </c>
      <c r="K88" s="34" t="s">
        <v>692</v>
      </c>
      <c r="L88" s="33" t="s">
        <v>693</v>
      </c>
      <c r="M88" s="33" t="s">
        <v>56</v>
      </c>
      <c r="N88" s="33" t="s">
        <v>56</v>
      </c>
      <c r="O88" s="33" t="s">
        <v>694</v>
      </c>
      <c r="P88" s="33">
        <v>0.1837</v>
      </c>
      <c r="Q88" s="33" t="s">
        <v>695</v>
      </c>
      <c r="R88" s="33" t="s">
        <v>696</v>
      </c>
      <c r="S88" s="33" t="s">
        <v>56</v>
      </c>
      <c r="T88" s="38">
        <v>0.0</v>
      </c>
      <c r="U88" s="38">
        <v>0.0</v>
      </c>
      <c r="V88" s="38">
        <v>0.0</v>
      </c>
      <c r="W88" s="38">
        <v>0.0</v>
      </c>
      <c r="X88" s="38">
        <v>0.0</v>
      </c>
      <c r="Y88" s="283">
        <v>0.1143</v>
      </c>
      <c r="Z88" s="119">
        <v>0.1069</v>
      </c>
      <c r="AA88" s="227">
        <v>7316.0</v>
      </c>
      <c r="AB88" s="284">
        <v>37408.0</v>
      </c>
      <c r="AC88" s="285">
        <v>5.11</v>
      </c>
    </row>
    <row r="89" ht="15.75" customHeight="1">
      <c r="A89" s="30">
        <v>88.0</v>
      </c>
      <c r="B89" s="31" t="str">
        <f t="shared" si="1"/>
        <v>108</v>
      </c>
      <c r="C89" s="31" t="s">
        <v>697</v>
      </c>
      <c r="D89" s="36" t="s">
        <v>49</v>
      </c>
      <c r="E89" s="36" t="s">
        <v>50</v>
      </c>
      <c r="F89" s="36" t="s">
        <v>667</v>
      </c>
      <c r="G89" s="36" t="s">
        <v>683</v>
      </c>
      <c r="H89" s="33">
        <v>1022.0</v>
      </c>
      <c r="I89" s="33">
        <v>2.0</v>
      </c>
      <c r="J89" s="33" t="s">
        <v>698</v>
      </c>
      <c r="K89" s="34" t="s">
        <v>699</v>
      </c>
      <c r="L89" s="33" t="s">
        <v>700</v>
      </c>
      <c r="M89" s="33" t="s">
        <v>56</v>
      </c>
      <c r="N89" s="33" t="s">
        <v>56</v>
      </c>
      <c r="O89" s="33" t="s">
        <v>701</v>
      </c>
      <c r="P89" s="33">
        <v>0.1037</v>
      </c>
      <c r="Q89" s="33" t="s">
        <v>702</v>
      </c>
      <c r="R89" s="33" t="s">
        <v>703</v>
      </c>
      <c r="S89" s="33" t="s">
        <v>56</v>
      </c>
      <c r="T89" s="38">
        <v>0.0</v>
      </c>
      <c r="U89" s="38">
        <v>0.0</v>
      </c>
      <c r="V89" s="38">
        <v>0.0</v>
      </c>
      <c r="W89" s="38">
        <v>0.0</v>
      </c>
      <c r="X89" s="38">
        <v>0.0</v>
      </c>
      <c r="Y89" s="147">
        <v>0.1</v>
      </c>
      <c r="Z89" s="67">
        <v>0.121</v>
      </c>
      <c r="AA89" s="286">
        <v>7327.5</v>
      </c>
      <c r="AB89" s="146">
        <v>36451.5</v>
      </c>
      <c r="AC89" s="287">
        <v>4.97</v>
      </c>
    </row>
    <row r="90" ht="15.75" customHeight="1">
      <c r="A90" s="30">
        <v>89.0</v>
      </c>
      <c r="B90" s="31" t="str">
        <f t="shared" si="1"/>
        <v>109</v>
      </c>
      <c r="C90" s="31" t="s">
        <v>704</v>
      </c>
      <c r="D90" s="36" t="s">
        <v>49</v>
      </c>
      <c r="E90" s="36" t="s">
        <v>50</v>
      </c>
      <c r="F90" s="36" t="s">
        <v>705</v>
      </c>
      <c r="G90" s="36" t="s">
        <v>705</v>
      </c>
      <c r="H90" s="33">
        <v>143.0</v>
      </c>
      <c r="I90" s="33">
        <v>2.0</v>
      </c>
      <c r="J90" s="34" t="s">
        <v>706</v>
      </c>
      <c r="K90" s="34" t="s">
        <v>707</v>
      </c>
      <c r="L90" s="33" t="s">
        <v>708</v>
      </c>
      <c r="M90" s="33" t="s">
        <v>56</v>
      </c>
      <c r="N90" s="33" t="s">
        <v>56</v>
      </c>
      <c r="O90" s="33" t="s">
        <v>709</v>
      </c>
      <c r="P90" s="33">
        <v>0.2028</v>
      </c>
      <c r="Q90" s="33" t="s">
        <v>710</v>
      </c>
      <c r="R90" s="33" t="s">
        <v>711</v>
      </c>
      <c r="S90" s="33" t="s">
        <v>56</v>
      </c>
      <c r="T90" s="38">
        <v>0.0</v>
      </c>
      <c r="U90" s="38">
        <v>0.0</v>
      </c>
      <c r="V90" s="38">
        <v>0.0</v>
      </c>
      <c r="W90" s="38">
        <v>0.0</v>
      </c>
      <c r="X90" s="38">
        <v>0.0</v>
      </c>
      <c r="Y90" s="143">
        <v>0.12</v>
      </c>
      <c r="Z90" s="132">
        <v>0.1113</v>
      </c>
      <c r="AA90" s="57">
        <v>7201.0</v>
      </c>
      <c r="AB90" s="288">
        <v>42155.0</v>
      </c>
      <c r="AC90" s="289">
        <v>5.85</v>
      </c>
    </row>
    <row r="91" ht="15.75" customHeight="1">
      <c r="A91" s="30">
        <v>90.0</v>
      </c>
      <c r="B91" s="31" t="str">
        <f t="shared" si="1"/>
        <v>110</v>
      </c>
      <c r="C91" s="31" t="s">
        <v>712</v>
      </c>
      <c r="D91" s="36" t="s">
        <v>49</v>
      </c>
      <c r="E91" s="36" t="s">
        <v>50</v>
      </c>
      <c r="F91" s="36" t="s">
        <v>96</v>
      </c>
      <c r="G91" s="36" t="s">
        <v>315</v>
      </c>
      <c r="H91" s="33">
        <v>85.0</v>
      </c>
      <c r="I91" s="33">
        <v>4.0</v>
      </c>
      <c r="J91" s="33" t="s">
        <v>713</v>
      </c>
      <c r="K91" s="33" t="s">
        <v>714</v>
      </c>
      <c r="L91" s="33" t="s">
        <v>715</v>
      </c>
      <c r="M91" s="37" t="s">
        <v>55</v>
      </c>
      <c r="N91" s="290" t="s">
        <v>55</v>
      </c>
      <c r="O91" s="33" t="s">
        <v>716</v>
      </c>
      <c r="P91" s="33">
        <v>0.9882</v>
      </c>
      <c r="Q91" s="33" t="s">
        <v>717</v>
      </c>
      <c r="R91" s="33" t="s">
        <v>718</v>
      </c>
      <c r="S91" s="46" t="s">
        <v>55</v>
      </c>
      <c r="T91" s="38">
        <v>0.0</v>
      </c>
      <c r="U91" s="145">
        <v>0.24</v>
      </c>
      <c r="V91" s="38">
        <v>0.0</v>
      </c>
      <c r="W91" s="146">
        <v>0.24</v>
      </c>
      <c r="X91" s="146">
        <v>0.24</v>
      </c>
      <c r="Y91" s="194">
        <v>0.14</v>
      </c>
      <c r="Z91" s="67">
        <v>0.1226</v>
      </c>
      <c r="AA91" s="291">
        <v>2749.0</v>
      </c>
      <c r="AB91" s="292">
        <v>5292.0</v>
      </c>
      <c r="AC91" s="293">
        <v>1.93</v>
      </c>
    </row>
    <row r="92" ht="15.75" customHeight="1">
      <c r="A92" s="30">
        <v>91.0</v>
      </c>
      <c r="B92" s="31" t="str">
        <f t="shared" si="1"/>
        <v>111</v>
      </c>
      <c r="C92" s="31" t="s">
        <v>719</v>
      </c>
      <c r="D92" s="36" t="s">
        <v>49</v>
      </c>
      <c r="E92" s="36" t="s">
        <v>50</v>
      </c>
      <c r="F92" s="36" t="s">
        <v>96</v>
      </c>
      <c r="G92" s="36" t="s">
        <v>315</v>
      </c>
      <c r="H92" s="33">
        <v>138.0</v>
      </c>
      <c r="I92" s="33">
        <v>3.0</v>
      </c>
      <c r="J92" s="33" t="s">
        <v>720</v>
      </c>
      <c r="K92" s="33" t="s">
        <v>721</v>
      </c>
      <c r="L92" s="33" t="s">
        <v>722</v>
      </c>
      <c r="M92" s="37" t="s">
        <v>55</v>
      </c>
      <c r="N92" s="33" t="s">
        <v>56</v>
      </c>
      <c r="O92" s="33" t="s">
        <v>723</v>
      </c>
      <c r="P92" s="33">
        <v>0.8841</v>
      </c>
      <c r="Q92" s="33" t="s">
        <v>724</v>
      </c>
      <c r="R92" s="33" t="s">
        <v>725</v>
      </c>
      <c r="S92" s="33" t="s">
        <v>56</v>
      </c>
      <c r="T92" s="38">
        <v>0.0</v>
      </c>
      <c r="U92" s="294">
        <v>0.39</v>
      </c>
      <c r="V92" s="38">
        <v>0.0</v>
      </c>
      <c r="W92" s="151">
        <v>0.39</v>
      </c>
      <c r="X92" s="151">
        <v>0.39</v>
      </c>
      <c r="Y92" s="47">
        <v>0.16</v>
      </c>
      <c r="Z92" s="295">
        <v>0.0576</v>
      </c>
      <c r="AA92" s="296">
        <v>3270.5</v>
      </c>
      <c r="AB92" s="297">
        <v>7476.0</v>
      </c>
      <c r="AC92" s="298">
        <v>2.29</v>
      </c>
    </row>
    <row r="93" ht="15.75" customHeight="1">
      <c r="A93" s="30">
        <v>92.0</v>
      </c>
      <c r="B93" s="31" t="str">
        <f t="shared" si="1"/>
        <v>112</v>
      </c>
      <c r="C93" s="31" t="s">
        <v>726</v>
      </c>
      <c r="D93" s="36" t="s">
        <v>49</v>
      </c>
      <c r="E93" s="36" t="s">
        <v>401</v>
      </c>
      <c r="F93" s="36" t="s">
        <v>402</v>
      </c>
      <c r="G93" s="36" t="s">
        <v>403</v>
      </c>
      <c r="H93" s="33">
        <v>77.0</v>
      </c>
      <c r="I93" s="33">
        <v>2.0</v>
      </c>
      <c r="J93" s="33" t="s">
        <v>727</v>
      </c>
      <c r="K93" s="34" t="s">
        <v>728</v>
      </c>
      <c r="L93" s="33" t="s">
        <v>729</v>
      </c>
      <c r="M93" s="33" t="s">
        <v>56</v>
      </c>
      <c r="N93" s="33" t="s">
        <v>56</v>
      </c>
      <c r="O93" s="33" t="s">
        <v>730</v>
      </c>
      <c r="P93" s="33">
        <v>0.3247</v>
      </c>
      <c r="Q93" s="33" t="s">
        <v>731</v>
      </c>
      <c r="R93" s="33" t="s">
        <v>732</v>
      </c>
      <c r="S93" s="33" t="s">
        <v>56</v>
      </c>
      <c r="T93" s="38">
        <v>0.0</v>
      </c>
      <c r="U93" s="38">
        <v>0.0</v>
      </c>
      <c r="V93" s="38">
        <v>0.0</v>
      </c>
      <c r="W93" s="38">
        <v>0.0</v>
      </c>
      <c r="X93" s="38">
        <v>0.0</v>
      </c>
      <c r="Y93" s="116">
        <v>0.043</v>
      </c>
      <c r="Z93" s="299">
        <v>0.3562</v>
      </c>
      <c r="AA93" s="131">
        <v>5771.0</v>
      </c>
      <c r="AB93" s="67">
        <v>21517.0</v>
      </c>
      <c r="AC93" s="116">
        <v>3.73</v>
      </c>
    </row>
    <row r="94" ht="15.75" customHeight="1">
      <c r="A94" s="30">
        <v>93.0</v>
      </c>
      <c r="B94" s="31" t="str">
        <f t="shared" si="1"/>
        <v>113</v>
      </c>
      <c r="C94" s="31" t="s">
        <v>733</v>
      </c>
      <c r="D94" s="36" t="s">
        <v>49</v>
      </c>
      <c r="E94" s="36" t="s">
        <v>50</v>
      </c>
      <c r="F94" s="36" t="s">
        <v>371</v>
      </c>
      <c r="G94" s="36" t="s">
        <v>372</v>
      </c>
      <c r="H94" s="89">
        <v>92.0</v>
      </c>
      <c r="I94" s="89">
        <v>3.0</v>
      </c>
      <c r="J94" s="89" t="s">
        <v>734</v>
      </c>
      <c r="K94" s="89" t="s">
        <v>735</v>
      </c>
      <c r="L94" s="89" t="s">
        <v>736</v>
      </c>
      <c r="M94" s="89" t="s">
        <v>56</v>
      </c>
      <c r="N94" s="89" t="s">
        <v>56</v>
      </c>
      <c r="O94" s="89" t="s">
        <v>737</v>
      </c>
      <c r="P94" s="89">
        <v>0.1957</v>
      </c>
      <c r="Q94" s="89" t="s">
        <v>738</v>
      </c>
      <c r="R94" s="89" t="s">
        <v>739</v>
      </c>
      <c r="S94" s="89" t="s">
        <v>56</v>
      </c>
      <c r="T94" s="90">
        <v>0.0</v>
      </c>
      <c r="U94" s="90">
        <v>0.0</v>
      </c>
      <c r="V94" s="90">
        <v>0.0</v>
      </c>
      <c r="W94" s="104">
        <v>0.39</v>
      </c>
      <c r="X94" s="104">
        <v>0.39</v>
      </c>
      <c r="Y94" s="90">
        <v>0.0</v>
      </c>
      <c r="Z94" s="300">
        <v>0.1557</v>
      </c>
      <c r="AA94" s="301">
        <v>5410.5</v>
      </c>
      <c r="AB94" s="302">
        <v>18792.5</v>
      </c>
      <c r="AC94" s="303">
        <v>3.47</v>
      </c>
    </row>
    <row r="95" ht="15.75" customHeight="1">
      <c r="A95" s="30">
        <v>94.0</v>
      </c>
      <c r="B95" s="31" t="str">
        <f t="shared" si="1"/>
        <v>114</v>
      </c>
      <c r="C95" s="31" t="s">
        <v>740</v>
      </c>
      <c r="D95" s="36" t="s">
        <v>49</v>
      </c>
      <c r="E95" s="36" t="s">
        <v>401</v>
      </c>
      <c r="F95" s="36" t="s">
        <v>402</v>
      </c>
      <c r="G95" s="36" t="s">
        <v>403</v>
      </c>
      <c r="H95" s="33">
        <v>65.0</v>
      </c>
      <c r="I95" s="33">
        <v>3.0</v>
      </c>
      <c r="J95" s="33" t="s">
        <v>741</v>
      </c>
      <c r="K95" s="33" t="s">
        <v>742</v>
      </c>
      <c r="L95" s="33" t="s">
        <v>743</v>
      </c>
      <c r="M95" s="33" t="s">
        <v>56</v>
      </c>
      <c r="N95" s="33" t="s">
        <v>56</v>
      </c>
      <c r="O95" s="33" t="s">
        <v>744</v>
      </c>
      <c r="P95" s="33">
        <v>0.5385</v>
      </c>
      <c r="Q95" s="33" t="s">
        <v>745</v>
      </c>
      <c r="R95" s="33" t="s">
        <v>746</v>
      </c>
      <c r="S95" s="33" t="s">
        <v>56</v>
      </c>
      <c r="T95" s="38">
        <v>0.0</v>
      </c>
      <c r="U95" s="38">
        <v>0.0</v>
      </c>
      <c r="V95" s="38">
        <v>0.0</v>
      </c>
      <c r="W95" s="38">
        <v>0.0</v>
      </c>
      <c r="X95" s="38">
        <v>0.0</v>
      </c>
      <c r="Y95" s="304">
        <v>0.093</v>
      </c>
      <c r="Z95" s="305">
        <v>0.7349</v>
      </c>
      <c r="AA95" s="306">
        <v>7476.0</v>
      </c>
      <c r="AB95" s="57">
        <v>39402.0</v>
      </c>
      <c r="AC95" s="52">
        <v>5.27</v>
      </c>
    </row>
    <row r="96" ht="15.75" customHeight="1">
      <c r="A96" s="30">
        <v>95.0</v>
      </c>
      <c r="B96" s="31" t="str">
        <f t="shared" si="1"/>
        <v>120</v>
      </c>
      <c r="C96" s="31" t="s">
        <v>747</v>
      </c>
      <c r="D96" s="36" t="s">
        <v>49</v>
      </c>
      <c r="E96" s="36" t="s">
        <v>50</v>
      </c>
      <c r="F96" s="36" t="s">
        <v>371</v>
      </c>
      <c r="G96" s="36" t="s">
        <v>748</v>
      </c>
      <c r="H96" s="33">
        <v>347.0</v>
      </c>
      <c r="I96" s="33">
        <v>2.0</v>
      </c>
      <c r="J96" s="33" t="s">
        <v>749</v>
      </c>
      <c r="K96" s="33" t="s">
        <v>750</v>
      </c>
      <c r="L96" s="33" t="s">
        <v>751</v>
      </c>
      <c r="M96" s="33" t="s">
        <v>56</v>
      </c>
      <c r="N96" s="33" t="s">
        <v>56</v>
      </c>
      <c r="O96" s="33" t="s">
        <v>752</v>
      </c>
      <c r="P96" s="33">
        <v>0.2161</v>
      </c>
      <c r="Q96" s="33" t="s">
        <v>753</v>
      </c>
      <c r="R96" s="33" t="s">
        <v>754</v>
      </c>
      <c r="S96" s="33" t="s">
        <v>56</v>
      </c>
      <c r="T96" s="38">
        <v>0.0</v>
      </c>
      <c r="U96" s="38">
        <v>0.0</v>
      </c>
      <c r="V96" s="38">
        <v>0.0</v>
      </c>
      <c r="W96" s="38">
        <v>0.0</v>
      </c>
      <c r="X96" s="38">
        <v>0.0</v>
      </c>
      <c r="Y96" s="75">
        <v>0.06</v>
      </c>
      <c r="Z96" s="81">
        <v>0.3123</v>
      </c>
      <c r="AA96" s="86">
        <v>6258.0</v>
      </c>
      <c r="AB96" s="203">
        <v>27525.0</v>
      </c>
      <c r="AC96" s="80">
        <v>4.4</v>
      </c>
    </row>
    <row r="97" ht="15.75" customHeight="1">
      <c r="A97" s="30">
        <v>96.0</v>
      </c>
      <c r="B97" s="31" t="str">
        <f t="shared" si="1"/>
        <v>122</v>
      </c>
      <c r="C97" s="31" t="s">
        <v>755</v>
      </c>
      <c r="D97" s="36" t="s">
        <v>49</v>
      </c>
      <c r="E97" s="36" t="s">
        <v>50</v>
      </c>
      <c r="F97" s="36" t="s">
        <v>371</v>
      </c>
      <c r="G97" s="36" t="s">
        <v>748</v>
      </c>
      <c r="H97" s="33">
        <v>152.0</v>
      </c>
      <c r="I97" s="33">
        <v>3.0</v>
      </c>
      <c r="J97" s="33" t="s">
        <v>756</v>
      </c>
      <c r="K97" s="34" t="s">
        <v>757</v>
      </c>
      <c r="L97" s="33" t="s">
        <v>758</v>
      </c>
      <c r="M97" s="33" t="s">
        <v>56</v>
      </c>
      <c r="N97" s="33" t="s">
        <v>56</v>
      </c>
      <c r="O97" s="33" t="s">
        <v>759</v>
      </c>
      <c r="P97" s="33">
        <v>0.5197</v>
      </c>
      <c r="Q97" s="33" t="s">
        <v>760</v>
      </c>
      <c r="R97" s="33" t="s">
        <v>761</v>
      </c>
      <c r="S97" s="33" t="s">
        <v>56</v>
      </c>
      <c r="T97" s="38">
        <v>0.0</v>
      </c>
      <c r="U97" s="38">
        <v>0.0</v>
      </c>
      <c r="V97" s="38">
        <v>0.0</v>
      </c>
      <c r="W97" s="38">
        <v>0.0</v>
      </c>
      <c r="X97" s="38">
        <v>0.0</v>
      </c>
      <c r="Y97" s="211">
        <v>0.0286</v>
      </c>
      <c r="Z97" s="151">
        <v>0.7619</v>
      </c>
      <c r="AA97" s="307">
        <v>6504.0</v>
      </c>
      <c r="AB97" s="256">
        <v>29496.0</v>
      </c>
      <c r="AC97" s="77">
        <v>4.54</v>
      </c>
    </row>
    <row r="98" ht="15.75" customHeight="1">
      <c r="A98" s="30">
        <v>97.0</v>
      </c>
      <c r="B98" s="31" t="str">
        <f t="shared" si="1"/>
        <v>126</v>
      </c>
      <c r="C98" s="31" t="s">
        <v>762</v>
      </c>
      <c r="D98" s="36" t="s">
        <v>61</v>
      </c>
      <c r="E98" s="36" t="s">
        <v>62</v>
      </c>
      <c r="F98" s="36" t="s">
        <v>63</v>
      </c>
      <c r="G98" s="36" t="s">
        <v>64</v>
      </c>
      <c r="H98" s="33">
        <v>69.0</v>
      </c>
      <c r="I98" s="33">
        <v>3.0</v>
      </c>
      <c r="J98" s="33" t="s">
        <v>763</v>
      </c>
      <c r="K98" s="33" t="s">
        <v>764</v>
      </c>
      <c r="L98" s="33" t="s">
        <v>765</v>
      </c>
      <c r="M98" s="33" t="s">
        <v>56</v>
      </c>
      <c r="N98" s="33" t="s">
        <v>56</v>
      </c>
      <c r="O98" s="33" t="s">
        <v>766</v>
      </c>
      <c r="P98" s="33">
        <v>0.5217</v>
      </c>
      <c r="Q98" s="33" t="s">
        <v>767</v>
      </c>
      <c r="R98" s="33" t="s">
        <v>768</v>
      </c>
      <c r="S98" s="33" t="s">
        <v>56</v>
      </c>
      <c r="T98" s="38">
        <v>0.0</v>
      </c>
      <c r="U98" s="145">
        <v>0.24</v>
      </c>
      <c r="V98" s="38">
        <v>0.0</v>
      </c>
      <c r="W98" s="38">
        <v>0.0</v>
      </c>
      <c r="X98" s="38">
        <v>0.0</v>
      </c>
      <c r="Y98" s="143">
        <v>0.12</v>
      </c>
      <c r="Z98" s="308">
        <v>0.0602</v>
      </c>
      <c r="AA98" s="309">
        <v>3066.0</v>
      </c>
      <c r="AB98" s="310">
        <v>5726.0</v>
      </c>
      <c r="AC98" s="190">
        <v>1.87</v>
      </c>
    </row>
    <row r="99" ht="15.75" customHeight="1">
      <c r="A99" s="30">
        <v>98.0</v>
      </c>
      <c r="B99" s="31" t="str">
        <f t="shared" si="1"/>
        <v>127</v>
      </c>
      <c r="C99" s="31" t="s">
        <v>769</v>
      </c>
      <c r="D99" s="36" t="s">
        <v>49</v>
      </c>
      <c r="E99" s="36" t="s">
        <v>50</v>
      </c>
      <c r="F99" s="36" t="s">
        <v>770</v>
      </c>
      <c r="G99" s="36" t="s">
        <v>771</v>
      </c>
      <c r="H99" s="33">
        <v>164.0</v>
      </c>
      <c r="I99" s="33">
        <v>3.0</v>
      </c>
      <c r="J99" s="33" t="s">
        <v>772</v>
      </c>
      <c r="K99" s="33" t="s">
        <v>773</v>
      </c>
      <c r="L99" s="33" t="s">
        <v>774</v>
      </c>
      <c r="M99" s="37" t="s">
        <v>55</v>
      </c>
      <c r="N99" s="33" t="s">
        <v>56</v>
      </c>
      <c r="O99" s="33" t="s">
        <v>775</v>
      </c>
      <c r="P99" s="33">
        <v>0.2805</v>
      </c>
      <c r="Q99" s="33" t="s">
        <v>776</v>
      </c>
      <c r="R99" s="33" t="s">
        <v>777</v>
      </c>
      <c r="S99" s="33" t="s">
        <v>56</v>
      </c>
      <c r="T99" s="38">
        <v>0.0</v>
      </c>
      <c r="U99" s="38">
        <v>0.0</v>
      </c>
      <c r="V99" s="38">
        <v>0.0</v>
      </c>
      <c r="W99" s="38">
        <v>0.0</v>
      </c>
      <c r="X99" s="38">
        <v>0.0</v>
      </c>
      <c r="Y99" s="311">
        <v>0.1149</v>
      </c>
      <c r="Z99" s="312">
        <v>0.0522</v>
      </c>
      <c r="AA99" s="143">
        <v>8342.5</v>
      </c>
      <c r="AB99" s="313">
        <v>48670.5</v>
      </c>
      <c r="AC99" s="234">
        <v>5.83</v>
      </c>
    </row>
    <row r="100" ht="15.75" customHeight="1">
      <c r="A100" s="30">
        <v>99.0</v>
      </c>
      <c r="B100" s="31" t="str">
        <f t="shared" si="1"/>
        <v>128</v>
      </c>
      <c r="C100" s="31" t="s">
        <v>778</v>
      </c>
      <c r="D100" s="36" t="s">
        <v>49</v>
      </c>
      <c r="E100" s="36" t="s">
        <v>50</v>
      </c>
      <c r="F100" s="36" t="s">
        <v>770</v>
      </c>
      <c r="G100" s="36" t="s">
        <v>771</v>
      </c>
      <c r="H100" s="33">
        <v>457.0</v>
      </c>
      <c r="I100" s="33">
        <v>3.0</v>
      </c>
      <c r="J100" s="33" t="s">
        <v>779</v>
      </c>
      <c r="K100" s="33" t="s">
        <v>780</v>
      </c>
      <c r="L100" s="33" t="s">
        <v>781</v>
      </c>
      <c r="M100" s="33" t="s">
        <v>56</v>
      </c>
      <c r="N100" s="33" t="s">
        <v>56</v>
      </c>
      <c r="O100" s="33" t="s">
        <v>782</v>
      </c>
      <c r="P100" s="33">
        <v>0.4464</v>
      </c>
      <c r="Q100" s="33" t="s">
        <v>783</v>
      </c>
      <c r="R100" s="33" t="s">
        <v>784</v>
      </c>
      <c r="S100" s="33" t="s">
        <v>56</v>
      </c>
      <c r="T100" s="38">
        <v>0.0</v>
      </c>
      <c r="U100" s="38">
        <v>0.0</v>
      </c>
      <c r="V100" s="38">
        <v>0.0</v>
      </c>
      <c r="W100" s="38">
        <v>0.0</v>
      </c>
      <c r="X100" s="38">
        <v>0.0</v>
      </c>
      <c r="Y100" s="84">
        <v>0.08</v>
      </c>
      <c r="Z100" s="141">
        <v>0.0746</v>
      </c>
      <c r="AA100" s="314">
        <v>8635.0</v>
      </c>
      <c r="AB100" s="315">
        <v>54816.0</v>
      </c>
      <c r="AC100" s="316">
        <v>6.35</v>
      </c>
    </row>
    <row r="101" ht="15.75" customHeight="1">
      <c r="A101" s="30">
        <v>100.0</v>
      </c>
      <c r="B101" s="31" t="str">
        <f t="shared" si="1"/>
        <v>129</v>
      </c>
      <c r="C101" s="31" t="s">
        <v>785</v>
      </c>
      <c r="D101" s="36" t="s">
        <v>49</v>
      </c>
      <c r="E101" s="36" t="s">
        <v>50</v>
      </c>
      <c r="F101" s="36" t="s">
        <v>770</v>
      </c>
      <c r="G101" s="36" t="s">
        <v>771</v>
      </c>
      <c r="H101" s="33">
        <v>141.0</v>
      </c>
      <c r="I101" s="33">
        <v>4.0</v>
      </c>
      <c r="J101" s="33" t="s">
        <v>786</v>
      </c>
      <c r="K101" s="33" t="s">
        <v>787</v>
      </c>
      <c r="L101" s="33" t="s">
        <v>788</v>
      </c>
      <c r="M101" s="33" t="s">
        <v>56</v>
      </c>
      <c r="N101" s="33" t="s">
        <v>56</v>
      </c>
      <c r="O101" s="33" t="s">
        <v>789</v>
      </c>
      <c r="P101" s="33">
        <v>0.4043</v>
      </c>
      <c r="Q101" s="33" t="s">
        <v>790</v>
      </c>
      <c r="R101" s="33" t="s">
        <v>791</v>
      </c>
      <c r="S101" s="33" t="s">
        <v>56</v>
      </c>
      <c r="T101" s="38">
        <v>0.0</v>
      </c>
      <c r="U101" s="38">
        <v>0.0</v>
      </c>
      <c r="V101" s="38">
        <v>0.0</v>
      </c>
      <c r="W101" s="38">
        <v>0.0</v>
      </c>
      <c r="X101" s="38">
        <v>0.0</v>
      </c>
      <c r="Y101" s="317">
        <v>0.0714</v>
      </c>
      <c r="Z101" s="213">
        <v>0.2643</v>
      </c>
      <c r="AA101" s="318">
        <v>7828.0</v>
      </c>
      <c r="AB101" s="319">
        <v>42468.0</v>
      </c>
      <c r="AC101" s="320">
        <v>5.43</v>
      </c>
    </row>
    <row r="102" ht="15.75" customHeight="1">
      <c r="A102" s="30">
        <v>101.0</v>
      </c>
      <c r="B102" s="31" t="str">
        <f t="shared" si="1"/>
        <v>130</v>
      </c>
      <c r="C102" s="31" t="s">
        <v>792</v>
      </c>
      <c r="D102" s="36" t="s">
        <v>49</v>
      </c>
      <c r="E102" s="36" t="s">
        <v>50</v>
      </c>
      <c r="F102" s="36" t="s">
        <v>770</v>
      </c>
      <c r="G102" s="36" t="s">
        <v>771</v>
      </c>
      <c r="H102" s="33">
        <v>101.0</v>
      </c>
      <c r="I102" s="33">
        <v>5.0</v>
      </c>
      <c r="J102" s="33" t="s">
        <v>793</v>
      </c>
      <c r="K102" s="33" t="s">
        <v>794</v>
      </c>
      <c r="L102" s="33" t="s">
        <v>795</v>
      </c>
      <c r="M102" s="33" t="s">
        <v>56</v>
      </c>
      <c r="N102" s="33" t="s">
        <v>56</v>
      </c>
      <c r="O102" s="33" t="s">
        <v>796</v>
      </c>
      <c r="P102" s="33">
        <v>0.3069</v>
      </c>
      <c r="Q102" s="33" t="s">
        <v>797</v>
      </c>
      <c r="R102" s="33" t="s">
        <v>798</v>
      </c>
      <c r="S102" s="33" t="s">
        <v>56</v>
      </c>
      <c r="T102" s="38">
        <v>0.0</v>
      </c>
      <c r="U102" s="38">
        <v>0.0</v>
      </c>
      <c r="V102" s="38">
        <v>0.0</v>
      </c>
      <c r="W102" s="38">
        <v>0.0</v>
      </c>
      <c r="X102" s="38">
        <v>0.0</v>
      </c>
      <c r="Y102" s="155">
        <v>0.1304</v>
      </c>
      <c r="Z102" s="157">
        <v>0.1358</v>
      </c>
      <c r="AA102" s="321">
        <v>8245.0</v>
      </c>
      <c r="AB102" s="322">
        <v>49242.0</v>
      </c>
      <c r="AC102" s="323">
        <v>5.97</v>
      </c>
    </row>
    <row r="103" ht="15.75" customHeight="1">
      <c r="A103" s="30">
        <v>102.0</v>
      </c>
      <c r="B103" s="31" t="str">
        <f t="shared" si="1"/>
        <v>131</v>
      </c>
      <c r="C103" s="31" t="s">
        <v>799</v>
      </c>
      <c r="D103" s="36" t="s">
        <v>49</v>
      </c>
      <c r="E103" s="36" t="s">
        <v>50</v>
      </c>
      <c r="F103" s="36" t="s">
        <v>770</v>
      </c>
      <c r="G103" s="36" t="s">
        <v>771</v>
      </c>
      <c r="H103" s="33">
        <v>85.0</v>
      </c>
      <c r="I103" s="33">
        <v>5.0</v>
      </c>
      <c r="J103" s="33" t="s">
        <v>800</v>
      </c>
      <c r="K103" s="33" t="s">
        <v>801</v>
      </c>
      <c r="L103" s="33" t="s">
        <v>802</v>
      </c>
      <c r="M103" s="33" t="s">
        <v>56</v>
      </c>
      <c r="N103" s="33" t="s">
        <v>56</v>
      </c>
      <c r="O103" s="33" t="s">
        <v>803</v>
      </c>
      <c r="P103" s="33">
        <v>0.3882</v>
      </c>
      <c r="Q103" s="33" t="s">
        <v>804</v>
      </c>
      <c r="R103" s="33" t="s">
        <v>805</v>
      </c>
      <c r="S103" s="33" t="s">
        <v>56</v>
      </c>
      <c r="T103" s="38">
        <v>0.0</v>
      </c>
      <c r="U103" s="38">
        <v>0.0</v>
      </c>
      <c r="V103" s="38">
        <v>0.0</v>
      </c>
      <c r="W103" s="38">
        <v>0.0</v>
      </c>
      <c r="X103" s="38">
        <v>0.0</v>
      </c>
      <c r="Y103" s="99">
        <v>0.1029</v>
      </c>
      <c r="Z103" s="67">
        <v>0.1229</v>
      </c>
      <c r="AA103" s="324">
        <v>7791.0</v>
      </c>
      <c r="AB103" s="151">
        <v>45634.0</v>
      </c>
      <c r="AC103" s="289">
        <v>5.86</v>
      </c>
    </row>
    <row r="104" ht="15.75" customHeight="1">
      <c r="A104" s="30">
        <v>103.0</v>
      </c>
      <c r="B104" s="31" t="str">
        <f t="shared" si="1"/>
        <v>132</v>
      </c>
      <c r="C104" s="31" t="s">
        <v>806</v>
      </c>
      <c r="D104" s="36" t="s">
        <v>49</v>
      </c>
      <c r="E104" s="36" t="s">
        <v>50</v>
      </c>
      <c r="F104" s="36" t="s">
        <v>770</v>
      </c>
      <c r="G104" s="36" t="s">
        <v>771</v>
      </c>
      <c r="H104" s="33">
        <v>124.0</v>
      </c>
      <c r="I104" s="33">
        <v>3.0</v>
      </c>
      <c r="J104" s="33" t="s">
        <v>807</v>
      </c>
      <c r="K104" s="33" t="s">
        <v>808</v>
      </c>
      <c r="L104" s="33" t="s">
        <v>809</v>
      </c>
      <c r="M104" s="33" t="s">
        <v>56</v>
      </c>
      <c r="N104" s="33" t="s">
        <v>56</v>
      </c>
      <c r="O104" s="33" t="s">
        <v>810</v>
      </c>
      <c r="P104" s="33">
        <v>0.3871</v>
      </c>
      <c r="Q104" s="33" t="s">
        <v>811</v>
      </c>
      <c r="R104" s="33" t="s">
        <v>812</v>
      </c>
      <c r="S104" s="33" t="s">
        <v>56</v>
      </c>
      <c r="T104" s="38">
        <v>0.0</v>
      </c>
      <c r="U104" s="38">
        <v>0.0</v>
      </c>
      <c r="V104" s="38">
        <v>0.0</v>
      </c>
      <c r="W104" s="38">
        <v>0.0</v>
      </c>
      <c r="X104" s="38">
        <v>0.0</v>
      </c>
      <c r="Y104" s="283">
        <v>0.1146</v>
      </c>
      <c r="Z104" s="124">
        <v>0.1809</v>
      </c>
      <c r="AA104" s="50">
        <v>8094.0</v>
      </c>
      <c r="AB104" s="325">
        <v>44190.0</v>
      </c>
      <c r="AC104" s="326">
        <v>5.46</v>
      </c>
    </row>
    <row r="105" ht="15.75" customHeight="1">
      <c r="A105" s="30">
        <v>104.0</v>
      </c>
      <c r="B105" s="31" t="str">
        <f t="shared" si="1"/>
        <v>133</v>
      </c>
      <c r="C105" s="31" t="s">
        <v>813</v>
      </c>
      <c r="D105" s="36" t="s">
        <v>49</v>
      </c>
      <c r="E105" s="36" t="s">
        <v>50</v>
      </c>
      <c r="F105" s="36" t="s">
        <v>770</v>
      </c>
      <c r="G105" s="36" t="s">
        <v>771</v>
      </c>
      <c r="H105" s="33">
        <v>115.0</v>
      </c>
      <c r="I105" s="33">
        <v>3.0</v>
      </c>
      <c r="J105" s="33" t="s">
        <v>814</v>
      </c>
      <c r="K105" s="33" t="s">
        <v>815</v>
      </c>
      <c r="L105" s="33" t="s">
        <v>816</v>
      </c>
      <c r="M105" s="33" t="s">
        <v>56</v>
      </c>
      <c r="N105" s="33" t="s">
        <v>56</v>
      </c>
      <c r="O105" s="33" t="s">
        <v>817</v>
      </c>
      <c r="P105" s="33">
        <v>0.5217</v>
      </c>
      <c r="Q105" s="33" t="s">
        <v>818</v>
      </c>
      <c r="R105" s="33" t="s">
        <v>819</v>
      </c>
      <c r="S105" s="33" t="s">
        <v>56</v>
      </c>
      <c r="T105" s="38">
        <v>0.0</v>
      </c>
      <c r="U105" s="38">
        <v>0.0</v>
      </c>
      <c r="V105" s="38">
        <v>0.0</v>
      </c>
      <c r="W105" s="38">
        <v>0.0</v>
      </c>
      <c r="X105" s="38">
        <v>0.0</v>
      </c>
      <c r="Y105" s="327">
        <v>0.0857</v>
      </c>
      <c r="Z105" s="116">
        <v>0.1513</v>
      </c>
      <c r="AA105" s="328">
        <v>8328.0</v>
      </c>
      <c r="AB105" s="329">
        <v>58183.0</v>
      </c>
      <c r="AC105" s="69">
        <v>6.99</v>
      </c>
    </row>
    <row r="106" ht="15.75" customHeight="1">
      <c r="A106" s="30">
        <v>105.0</v>
      </c>
      <c r="B106" s="31" t="str">
        <f t="shared" si="1"/>
        <v>134</v>
      </c>
      <c r="C106" s="31" t="s">
        <v>820</v>
      </c>
      <c r="D106" s="36" t="s">
        <v>49</v>
      </c>
      <c r="E106" s="36" t="s">
        <v>50</v>
      </c>
      <c r="F106" s="36" t="s">
        <v>96</v>
      </c>
      <c r="G106" s="36" t="s">
        <v>821</v>
      </c>
      <c r="H106" s="33">
        <v>540.0</v>
      </c>
      <c r="I106" s="33">
        <v>3.0</v>
      </c>
      <c r="J106" s="33" t="s">
        <v>822</v>
      </c>
      <c r="K106" s="33" t="s">
        <v>823</v>
      </c>
      <c r="L106" s="33" t="s">
        <v>824</v>
      </c>
      <c r="M106" s="33" t="s">
        <v>56</v>
      </c>
      <c r="N106" s="33" t="s">
        <v>56</v>
      </c>
      <c r="O106" s="33" t="s">
        <v>825</v>
      </c>
      <c r="P106" s="33">
        <v>0.4204</v>
      </c>
      <c r="Q106" s="33" t="s">
        <v>826</v>
      </c>
      <c r="R106" s="33" t="s">
        <v>827</v>
      </c>
      <c r="S106" s="33" t="s">
        <v>56</v>
      </c>
      <c r="T106" s="38">
        <v>0.0</v>
      </c>
      <c r="U106" s="38">
        <v>0.0</v>
      </c>
      <c r="V106" s="38">
        <v>0.0</v>
      </c>
      <c r="W106" s="38">
        <v>0.0</v>
      </c>
      <c r="X106" s="38">
        <v>0.0</v>
      </c>
      <c r="Y106" s="57">
        <v>0.0839</v>
      </c>
      <c r="Z106" s="330">
        <v>0.0434</v>
      </c>
      <c r="AA106" s="331">
        <v>8487.0</v>
      </c>
      <c r="AB106" s="151">
        <v>45560.5</v>
      </c>
      <c r="AC106" s="306">
        <v>5.37</v>
      </c>
    </row>
    <row r="107" ht="15.75" customHeight="1">
      <c r="A107" s="30">
        <v>106.0</v>
      </c>
      <c r="B107" s="31" t="str">
        <f t="shared" si="1"/>
        <v>135</v>
      </c>
      <c r="C107" s="31" t="s">
        <v>828</v>
      </c>
      <c r="D107" s="36" t="s">
        <v>49</v>
      </c>
      <c r="E107" s="36" t="s">
        <v>50</v>
      </c>
      <c r="F107" s="36" t="s">
        <v>96</v>
      </c>
      <c r="G107" s="36" t="s">
        <v>821</v>
      </c>
      <c r="H107" s="33">
        <v>329.0</v>
      </c>
      <c r="I107" s="33">
        <v>3.0</v>
      </c>
      <c r="J107" s="33" t="s">
        <v>829</v>
      </c>
      <c r="K107" s="33" t="s">
        <v>830</v>
      </c>
      <c r="L107" s="33" t="s">
        <v>831</v>
      </c>
      <c r="M107" s="37" t="s">
        <v>55</v>
      </c>
      <c r="N107" s="33" t="s">
        <v>56</v>
      </c>
      <c r="O107" s="33" t="s">
        <v>832</v>
      </c>
      <c r="P107" s="33">
        <v>0.8237</v>
      </c>
      <c r="Q107" s="33" t="s">
        <v>833</v>
      </c>
      <c r="R107" s="33" t="s">
        <v>834</v>
      </c>
      <c r="S107" s="33" t="s">
        <v>56</v>
      </c>
      <c r="T107" s="38">
        <v>0.0</v>
      </c>
      <c r="U107" s="38">
        <v>0.0</v>
      </c>
      <c r="V107" s="38">
        <v>0.0</v>
      </c>
      <c r="W107" s="38">
        <v>0.0</v>
      </c>
      <c r="X107" s="38">
        <v>0.0</v>
      </c>
      <c r="Y107" s="66">
        <v>0.05</v>
      </c>
      <c r="Z107" s="332">
        <v>0.0658</v>
      </c>
      <c r="AA107" s="333">
        <v>9794.0</v>
      </c>
      <c r="AB107" s="334">
        <v>70586.0</v>
      </c>
      <c r="AC107" s="335">
        <v>7.21</v>
      </c>
    </row>
    <row r="108" ht="15.75" customHeight="1">
      <c r="A108" s="30">
        <v>107.0</v>
      </c>
      <c r="B108" s="31" t="str">
        <f t="shared" si="1"/>
        <v>136</v>
      </c>
      <c r="C108" s="31" t="s">
        <v>835</v>
      </c>
      <c r="D108" s="36" t="s">
        <v>49</v>
      </c>
      <c r="E108" s="36" t="s">
        <v>50</v>
      </c>
      <c r="F108" s="36" t="s">
        <v>770</v>
      </c>
      <c r="G108" s="36" t="s">
        <v>770</v>
      </c>
      <c r="H108" s="33">
        <v>381.0</v>
      </c>
      <c r="I108" s="33">
        <v>6.0</v>
      </c>
      <c r="J108" s="33" t="s">
        <v>836</v>
      </c>
      <c r="K108" s="33" t="s">
        <v>837</v>
      </c>
      <c r="L108" s="33" t="s">
        <v>838</v>
      </c>
      <c r="M108" s="33" t="s">
        <v>56</v>
      </c>
      <c r="N108" s="33" t="s">
        <v>56</v>
      </c>
      <c r="O108" s="33" t="s">
        <v>839</v>
      </c>
      <c r="P108" s="33">
        <v>0.3281</v>
      </c>
      <c r="Q108" s="33" t="s">
        <v>840</v>
      </c>
      <c r="R108" s="33" t="s">
        <v>841</v>
      </c>
      <c r="S108" s="33" t="s">
        <v>56</v>
      </c>
      <c r="T108" s="38">
        <v>0.0</v>
      </c>
      <c r="U108" s="38">
        <v>0.0</v>
      </c>
      <c r="V108" s="38">
        <v>0.0</v>
      </c>
      <c r="W108" s="38">
        <v>0.0</v>
      </c>
      <c r="X108" s="38">
        <v>0.0</v>
      </c>
      <c r="Y108" s="336">
        <v>0.0989</v>
      </c>
      <c r="Z108" s="337">
        <v>0.0753</v>
      </c>
      <c r="AA108" s="136">
        <v>8351.0</v>
      </c>
      <c r="AB108" s="315">
        <v>54801.0</v>
      </c>
      <c r="AC108" s="338">
        <v>6.56</v>
      </c>
    </row>
    <row r="109" ht="15.75" customHeight="1">
      <c r="A109" s="30">
        <v>108.0</v>
      </c>
      <c r="B109" s="31" t="str">
        <f t="shared" si="1"/>
        <v>137</v>
      </c>
      <c r="C109" s="31" t="s">
        <v>842</v>
      </c>
      <c r="D109" s="36" t="s">
        <v>49</v>
      </c>
      <c r="E109" s="36" t="s">
        <v>50</v>
      </c>
      <c r="F109" s="36" t="s">
        <v>770</v>
      </c>
      <c r="G109" s="36" t="s">
        <v>770</v>
      </c>
      <c r="H109" s="33">
        <v>90.0</v>
      </c>
      <c r="I109" s="33">
        <v>3.0</v>
      </c>
      <c r="J109" s="33" t="s">
        <v>843</v>
      </c>
      <c r="K109" s="33" t="s">
        <v>844</v>
      </c>
      <c r="L109" s="33" t="s">
        <v>845</v>
      </c>
      <c r="M109" s="33" t="s">
        <v>56</v>
      </c>
      <c r="N109" s="33" t="s">
        <v>56</v>
      </c>
      <c r="O109" s="33" t="s">
        <v>846</v>
      </c>
      <c r="P109" s="33">
        <v>0.1889</v>
      </c>
      <c r="Q109" s="33" t="s">
        <v>847</v>
      </c>
      <c r="R109" s="33" t="s">
        <v>848</v>
      </c>
      <c r="S109" s="33" t="s">
        <v>56</v>
      </c>
      <c r="T109" s="38">
        <v>0.0</v>
      </c>
      <c r="U109" s="38">
        <v>0.0</v>
      </c>
      <c r="V109" s="74">
        <v>0.24</v>
      </c>
      <c r="W109" s="146">
        <v>0.24</v>
      </c>
      <c r="X109" s="146">
        <v>0.24</v>
      </c>
      <c r="Y109" s="194">
        <v>0.14</v>
      </c>
      <c r="Z109" s="339">
        <v>0.0828</v>
      </c>
      <c r="AA109" s="322">
        <v>7951.5</v>
      </c>
      <c r="AB109" s="340">
        <v>49935.0</v>
      </c>
      <c r="AC109" s="143">
        <v>6.28</v>
      </c>
    </row>
    <row r="110" ht="15.75" customHeight="1">
      <c r="A110" s="30">
        <v>109.0</v>
      </c>
      <c r="B110" s="31" t="str">
        <f t="shared" si="1"/>
        <v>138</v>
      </c>
      <c r="C110" s="31" t="s">
        <v>849</v>
      </c>
      <c r="D110" s="36" t="s">
        <v>49</v>
      </c>
      <c r="E110" s="36" t="s">
        <v>50</v>
      </c>
      <c r="F110" s="36" t="s">
        <v>770</v>
      </c>
      <c r="G110" s="36" t="s">
        <v>770</v>
      </c>
      <c r="H110" s="33">
        <v>66.0</v>
      </c>
      <c r="I110" s="33">
        <v>4.0</v>
      </c>
      <c r="J110" s="33" t="s">
        <v>850</v>
      </c>
      <c r="K110" s="33" t="s">
        <v>851</v>
      </c>
      <c r="L110" s="33" t="s">
        <v>852</v>
      </c>
      <c r="M110" s="33" t="s">
        <v>56</v>
      </c>
      <c r="N110" s="33" t="s">
        <v>56</v>
      </c>
      <c r="O110" s="33" t="s">
        <v>853</v>
      </c>
      <c r="P110" s="33">
        <v>0.3182</v>
      </c>
      <c r="Q110" s="33" t="s">
        <v>854</v>
      </c>
      <c r="R110" s="33" t="s">
        <v>855</v>
      </c>
      <c r="S110" s="33" t="s">
        <v>56</v>
      </c>
      <c r="T110" s="38">
        <v>0.0</v>
      </c>
      <c r="U110" s="38">
        <v>0.0</v>
      </c>
      <c r="V110" s="38">
        <v>0.0</v>
      </c>
      <c r="W110" s="56">
        <v>0.12</v>
      </c>
      <c r="X110" s="56">
        <v>0.12</v>
      </c>
      <c r="Y110" s="150">
        <v>0.087</v>
      </c>
      <c r="Z110" s="341">
        <v>0.0626</v>
      </c>
      <c r="AA110" s="220">
        <v>6391.5</v>
      </c>
      <c r="AB110" s="81">
        <v>28398.0</v>
      </c>
      <c r="AC110" s="342">
        <v>4.44</v>
      </c>
    </row>
    <row r="111" ht="15.75" customHeight="1">
      <c r="A111" s="30">
        <v>110.0</v>
      </c>
      <c r="B111" s="31" t="str">
        <f t="shared" si="1"/>
        <v>145</v>
      </c>
      <c r="C111" s="31" t="s">
        <v>856</v>
      </c>
      <c r="D111" s="36" t="s">
        <v>49</v>
      </c>
      <c r="E111" s="36" t="s">
        <v>50</v>
      </c>
      <c r="F111" s="36" t="s">
        <v>770</v>
      </c>
      <c r="G111" s="36" t="s">
        <v>770</v>
      </c>
      <c r="H111" s="33">
        <v>177.0</v>
      </c>
      <c r="I111" s="33">
        <v>4.0</v>
      </c>
      <c r="J111" s="33" t="s">
        <v>857</v>
      </c>
      <c r="K111" s="33" t="s">
        <v>858</v>
      </c>
      <c r="L111" s="33" t="s">
        <v>859</v>
      </c>
      <c r="M111" s="33" t="s">
        <v>56</v>
      </c>
      <c r="N111" s="33" t="s">
        <v>56</v>
      </c>
      <c r="O111" s="33" t="s">
        <v>860</v>
      </c>
      <c r="P111" s="33">
        <v>0.6215</v>
      </c>
      <c r="Q111" s="33" t="s">
        <v>861</v>
      </c>
      <c r="R111" s="33" t="s">
        <v>862</v>
      </c>
      <c r="S111" s="33" t="s">
        <v>56</v>
      </c>
      <c r="T111" s="38">
        <v>0.0</v>
      </c>
      <c r="U111" s="145">
        <v>0.24</v>
      </c>
      <c r="V111" s="38">
        <v>0.0</v>
      </c>
      <c r="W111" s="38">
        <v>0.0</v>
      </c>
      <c r="X111" s="38">
        <v>0.0</v>
      </c>
      <c r="Y111" s="338">
        <v>0.1286</v>
      </c>
      <c r="Z111" s="148">
        <v>0.115</v>
      </c>
      <c r="AA111" s="340">
        <v>8017.0</v>
      </c>
      <c r="AB111" s="50">
        <v>50914.0</v>
      </c>
      <c r="AC111" s="316">
        <v>6.35</v>
      </c>
    </row>
    <row r="112" ht="15.75" customHeight="1">
      <c r="A112" s="30">
        <v>111.0</v>
      </c>
      <c r="B112" s="31" t="str">
        <f t="shared" si="1"/>
        <v>154</v>
      </c>
      <c r="C112" s="31" t="s">
        <v>863</v>
      </c>
      <c r="D112" s="36" t="s">
        <v>49</v>
      </c>
      <c r="E112" s="36" t="s">
        <v>50</v>
      </c>
      <c r="F112" s="36" t="s">
        <v>667</v>
      </c>
      <c r="G112" s="36" t="s">
        <v>864</v>
      </c>
      <c r="H112" s="33">
        <v>109.0</v>
      </c>
      <c r="I112" s="33">
        <v>2.0</v>
      </c>
      <c r="J112" s="33" t="s">
        <v>865</v>
      </c>
      <c r="K112" s="33" t="s">
        <v>866</v>
      </c>
      <c r="L112" s="33" t="s">
        <v>867</v>
      </c>
      <c r="M112" s="33" t="s">
        <v>56</v>
      </c>
      <c r="N112" s="33" t="s">
        <v>56</v>
      </c>
      <c r="O112" s="33" t="s">
        <v>868</v>
      </c>
      <c r="P112" s="33">
        <v>0.422</v>
      </c>
      <c r="Q112" s="33" t="s">
        <v>869</v>
      </c>
      <c r="R112" s="33" t="s">
        <v>870</v>
      </c>
      <c r="S112" s="33" t="s">
        <v>56</v>
      </c>
      <c r="T112" s="38">
        <v>0.0</v>
      </c>
      <c r="U112" s="294">
        <v>0.39</v>
      </c>
      <c r="V112" s="38">
        <v>0.0</v>
      </c>
      <c r="W112" s="38">
        <v>0.0</v>
      </c>
      <c r="X112" s="146">
        <v>0.24</v>
      </c>
      <c r="Y112" s="227">
        <v>0.0882</v>
      </c>
      <c r="Z112" s="134">
        <v>0.1425</v>
      </c>
      <c r="AA112" s="343">
        <v>7986.0</v>
      </c>
      <c r="AB112" s="344">
        <v>49382.0</v>
      </c>
      <c r="AC112" s="345">
        <v>6.18</v>
      </c>
    </row>
    <row r="113" ht="15.75" customHeight="1">
      <c r="A113" s="30">
        <v>112.0</v>
      </c>
      <c r="B113" s="31" t="str">
        <f t="shared" si="1"/>
        <v>155</v>
      </c>
      <c r="C113" s="31" t="s">
        <v>871</v>
      </c>
      <c r="D113" s="36" t="s">
        <v>49</v>
      </c>
      <c r="E113" s="36" t="s">
        <v>50</v>
      </c>
      <c r="F113" s="36" t="s">
        <v>96</v>
      </c>
      <c r="G113" s="36" t="s">
        <v>315</v>
      </c>
      <c r="H113" s="33">
        <v>137.0</v>
      </c>
      <c r="I113" s="33">
        <v>2.0</v>
      </c>
      <c r="J113" s="33" t="s">
        <v>872</v>
      </c>
      <c r="K113" s="33" t="s">
        <v>873</v>
      </c>
      <c r="L113" s="33" t="s">
        <v>874</v>
      </c>
      <c r="M113" s="33" t="s">
        <v>56</v>
      </c>
      <c r="N113" s="33" t="s">
        <v>56</v>
      </c>
      <c r="O113" s="33" t="s">
        <v>875</v>
      </c>
      <c r="P113" s="33">
        <v>0.2701</v>
      </c>
      <c r="Q113" s="33" t="s">
        <v>876</v>
      </c>
      <c r="R113" s="33" t="s">
        <v>877</v>
      </c>
      <c r="S113" s="33" t="s">
        <v>56</v>
      </c>
      <c r="T113" s="38">
        <v>0.0</v>
      </c>
      <c r="U113" s="38">
        <v>0.0</v>
      </c>
      <c r="V113" s="38">
        <v>0.0</v>
      </c>
      <c r="W113" s="38">
        <v>0.0</v>
      </c>
      <c r="X113" s="38">
        <v>0.0</v>
      </c>
      <c r="Y113" s="194">
        <v>0.14</v>
      </c>
      <c r="Z113" s="236">
        <v>0.0724</v>
      </c>
      <c r="AA113" s="346">
        <v>2714.0</v>
      </c>
      <c r="AB113" s="347">
        <v>5463.0</v>
      </c>
      <c r="AC113" s="45">
        <v>2.01</v>
      </c>
    </row>
    <row r="114" ht="15.75" customHeight="1">
      <c r="A114" s="30">
        <v>113.0</v>
      </c>
      <c r="B114" s="31" t="str">
        <f t="shared" si="1"/>
        <v>156</v>
      </c>
      <c r="C114" s="31" t="s">
        <v>878</v>
      </c>
      <c r="D114" s="36" t="s">
        <v>49</v>
      </c>
      <c r="E114" s="36" t="s">
        <v>50</v>
      </c>
      <c r="F114" s="36" t="s">
        <v>96</v>
      </c>
      <c r="G114" s="36" t="s">
        <v>315</v>
      </c>
      <c r="H114" s="33">
        <v>77.0</v>
      </c>
      <c r="I114" s="33">
        <v>3.0</v>
      </c>
      <c r="J114" s="33" t="s">
        <v>879</v>
      </c>
      <c r="K114" s="33" t="s">
        <v>880</v>
      </c>
      <c r="L114" s="33" t="s">
        <v>881</v>
      </c>
      <c r="M114" s="37" t="s">
        <v>55</v>
      </c>
      <c r="N114" s="33" t="s">
        <v>56</v>
      </c>
      <c r="O114" s="33" t="s">
        <v>882</v>
      </c>
      <c r="P114" s="33">
        <v>0.9481</v>
      </c>
      <c r="Q114" s="33" t="s">
        <v>883</v>
      </c>
      <c r="R114" s="33" t="s">
        <v>718</v>
      </c>
      <c r="S114" s="46" t="s">
        <v>55</v>
      </c>
      <c r="T114" s="38">
        <v>0.0</v>
      </c>
      <c r="U114" s="348">
        <v>0.5</v>
      </c>
      <c r="V114" s="38">
        <v>0.0</v>
      </c>
      <c r="W114" s="40">
        <v>0.5</v>
      </c>
      <c r="X114" s="40">
        <v>0.5</v>
      </c>
      <c r="Y114" s="74">
        <v>0.18</v>
      </c>
      <c r="Z114" s="349">
        <v>0.0429</v>
      </c>
      <c r="AA114" s="350">
        <v>2636.0</v>
      </c>
      <c r="AB114" s="351">
        <v>5351.0</v>
      </c>
      <c r="AC114" s="352">
        <v>2.03</v>
      </c>
    </row>
    <row r="115" ht="15.75" customHeight="1">
      <c r="A115" s="30">
        <v>114.0</v>
      </c>
      <c r="B115" s="31" t="str">
        <f t="shared" si="1"/>
        <v>7_1_1</v>
      </c>
      <c r="C115" s="30" t="s">
        <v>884</v>
      </c>
      <c r="D115" s="36" t="s">
        <v>49</v>
      </c>
      <c r="E115" s="36" t="s">
        <v>885</v>
      </c>
      <c r="F115" s="36" t="s">
        <v>886</v>
      </c>
      <c r="G115" s="36" t="s">
        <v>887</v>
      </c>
      <c r="H115" s="353">
        <v>5906.0</v>
      </c>
      <c r="I115" s="89">
        <v>4.0</v>
      </c>
      <c r="J115" s="89" t="s">
        <v>888</v>
      </c>
      <c r="K115" s="89" t="s">
        <v>889</v>
      </c>
      <c r="L115" s="89" t="s">
        <v>890</v>
      </c>
      <c r="M115" s="89" t="s">
        <v>56</v>
      </c>
      <c r="N115" s="89" t="s">
        <v>56</v>
      </c>
      <c r="O115" s="89" t="s">
        <v>891</v>
      </c>
      <c r="P115" s="89">
        <v>0.1671</v>
      </c>
      <c r="Q115" s="89" t="s">
        <v>892</v>
      </c>
      <c r="R115" s="89" t="s">
        <v>893</v>
      </c>
      <c r="S115" s="89" t="s">
        <v>56</v>
      </c>
      <c r="T115" s="38">
        <v>0.0</v>
      </c>
      <c r="U115" s="38">
        <v>0.0</v>
      </c>
      <c r="V115" s="38">
        <v>0.0</v>
      </c>
      <c r="W115" s="38">
        <v>0.0</v>
      </c>
      <c r="X115" s="146">
        <v>0.24</v>
      </c>
      <c r="Y115" s="225">
        <v>0.02</v>
      </c>
      <c r="Z115" s="116">
        <v>0.1509</v>
      </c>
      <c r="AA115" s="85">
        <v>6062.0</v>
      </c>
      <c r="AB115" s="116">
        <v>22692.0</v>
      </c>
      <c r="AC115" s="116">
        <v>3.74</v>
      </c>
    </row>
    <row r="116" ht="15.75" customHeight="1">
      <c r="A116" s="30">
        <v>115.0</v>
      </c>
      <c r="B116" s="31" t="str">
        <f t="shared" si="1"/>
        <v>7_1_2</v>
      </c>
      <c r="C116" s="30" t="s">
        <v>894</v>
      </c>
      <c r="D116" s="36" t="s">
        <v>49</v>
      </c>
      <c r="E116" s="36" t="s">
        <v>885</v>
      </c>
      <c r="F116" s="36" t="s">
        <v>886</v>
      </c>
      <c r="G116" s="36" t="s">
        <v>895</v>
      </c>
      <c r="H116" s="353">
        <v>9164.0</v>
      </c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354"/>
      <c r="U116" s="354"/>
      <c r="V116" s="354"/>
      <c r="W116" s="354"/>
      <c r="X116" s="355"/>
      <c r="Y116" s="356"/>
      <c r="Z116" s="357"/>
      <c r="AA116" s="358"/>
      <c r="AB116" s="357"/>
      <c r="AC116" s="357"/>
    </row>
    <row r="117">
      <c r="A117" s="30">
        <v>116.0</v>
      </c>
      <c r="B117" s="31" t="str">
        <f t="shared" si="1"/>
        <v>7_2</v>
      </c>
      <c r="C117" s="30" t="s">
        <v>896</v>
      </c>
      <c r="D117" s="36" t="s">
        <v>49</v>
      </c>
      <c r="E117" s="36" t="s">
        <v>885</v>
      </c>
      <c r="F117" s="36" t="s">
        <v>886</v>
      </c>
      <c r="G117" s="36" t="s">
        <v>895</v>
      </c>
      <c r="H117" s="359">
        <v>565.0</v>
      </c>
    </row>
    <row r="118" ht="15.75" customHeight="1">
      <c r="A118" s="30">
        <v>117.0</v>
      </c>
      <c r="B118" s="31" t="str">
        <f t="shared" si="1"/>
        <v>7_3</v>
      </c>
      <c r="C118" s="30" t="s">
        <v>897</v>
      </c>
      <c r="D118" s="36" t="s">
        <v>49</v>
      </c>
      <c r="E118" s="36" t="s">
        <v>885</v>
      </c>
      <c r="F118" s="36" t="s">
        <v>886</v>
      </c>
      <c r="G118" s="36" t="s">
        <v>895</v>
      </c>
      <c r="H118" s="353">
        <v>1726.0</v>
      </c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38"/>
      <c r="U118" s="38"/>
      <c r="V118" s="38"/>
      <c r="W118" s="38"/>
      <c r="X118" s="146"/>
      <c r="Y118" s="225"/>
      <c r="Z118" s="116"/>
      <c r="AA118" s="258"/>
      <c r="AB118" s="307"/>
      <c r="AC118" s="259"/>
    </row>
    <row r="119" ht="15.75" customHeight="1">
      <c r="A119" s="30">
        <v>118.0</v>
      </c>
      <c r="B119" s="31" t="str">
        <f t="shared" si="1"/>
        <v>7_4</v>
      </c>
      <c r="C119" s="30" t="s">
        <v>898</v>
      </c>
      <c r="D119" s="36" t="s">
        <v>49</v>
      </c>
      <c r="E119" s="36" t="s">
        <v>885</v>
      </c>
      <c r="F119" s="36" t="s">
        <v>886</v>
      </c>
      <c r="G119" s="36" t="s">
        <v>895</v>
      </c>
      <c r="H119" s="353">
        <v>1888.0</v>
      </c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38"/>
      <c r="U119" s="38"/>
      <c r="V119" s="38"/>
      <c r="W119" s="38"/>
      <c r="X119" s="146"/>
      <c r="Y119" s="225"/>
      <c r="Z119" s="116"/>
      <c r="AA119" s="258"/>
      <c r="AB119" s="307"/>
      <c r="AC119" s="259"/>
    </row>
    <row r="120" ht="15.75" customHeight="1">
      <c r="A120" s="30">
        <v>119.0</v>
      </c>
      <c r="B120" s="31" t="str">
        <f t="shared" si="1"/>
        <v>8</v>
      </c>
      <c r="C120" s="31" t="s">
        <v>899</v>
      </c>
      <c r="D120" s="36" t="s">
        <v>49</v>
      </c>
      <c r="E120" s="36" t="s">
        <v>885</v>
      </c>
      <c r="F120" s="36" t="s">
        <v>900</v>
      </c>
      <c r="G120" s="36" t="s">
        <v>901</v>
      </c>
      <c r="H120" s="89">
        <v>1822.0</v>
      </c>
      <c r="I120" s="89">
        <v>4.0</v>
      </c>
      <c r="J120" s="89" t="s">
        <v>902</v>
      </c>
      <c r="K120" s="89" t="s">
        <v>903</v>
      </c>
      <c r="L120" s="89" t="s">
        <v>904</v>
      </c>
      <c r="M120" s="89" t="s">
        <v>56</v>
      </c>
      <c r="N120" s="89" t="s">
        <v>56</v>
      </c>
      <c r="O120" s="89" t="s">
        <v>905</v>
      </c>
      <c r="P120" s="89">
        <v>0.2558</v>
      </c>
      <c r="Q120" s="89" t="s">
        <v>906</v>
      </c>
      <c r="R120" s="89" t="s">
        <v>907</v>
      </c>
      <c r="S120" s="89" t="s">
        <v>56</v>
      </c>
      <c r="T120" s="38">
        <v>0.0</v>
      </c>
      <c r="U120" s="38">
        <v>0.0</v>
      </c>
      <c r="V120" s="38">
        <v>0.0</v>
      </c>
      <c r="W120" s="38">
        <v>0.0</v>
      </c>
      <c r="X120" s="146">
        <v>0.24</v>
      </c>
      <c r="Y120" s="225">
        <v>0.02</v>
      </c>
      <c r="Z120" s="116">
        <v>0.1519</v>
      </c>
      <c r="AA120" s="258">
        <v>6803.5</v>
      </c>
      <c r="AB120" s="307">
        <v>30279.5</v>
      </c>
      <c r="AC120" s="259">
        <v>4.45</v>
      </c>
    </row>
    <row r="121" ht="15.75" customHeight="1">
      <c r="A121" s="30">
        <v>120.0</v>
      </c>
      <c r="B121" s="31" t="str">
        <f t="shared" si="1"/>
        <v>9_1</v>
      </c>
      <c r="C121" s="30" t="s">
        <v>908</v>
      </c>
      <c r="D121" s="36" t="s">
        <v>49</v>
      </c>
      <c r="E121" s="36" t="s">
        <v>885</v>
      </c>
      <c r="F121" s="36" t="s">
        <v>900</v>
      </c>
      <c r="G121" s="36" t="s">
        <v>909</v>
      </c>
      <c r="H121" s="35">
        <v>7349.0</v>
      </c>
      <c r="I121" s="33">
        <v>4.0</v>
      </c>
      <c r="J121" s="33" t="s">
        <v>910</v>
      </c>
      <c r="K121" s="34" t="s">
        <v>911</v>
      </c>
      <c r="L121" s="33" t="s">
        <v>912</v>
      </c>
      <c r="M121" s="33" t="s">
        <v>56</v>
      </c>
      <c r="N121" s="33" t="s">
        <v>56</v>
      </c>
      <c r="O121" s="33" t="s">
        <v>913</v>
      </c>
      <c r="P121" s="33">
        <v>0.2328</v>
      </c>
      <c r="Q121" s="33" t="s">
        <v>914</v>
      </c>
      <c r="R121" s="33" t="s">
        <v>915</v>
      </c>
      <c r="S121" s="33" t="s">
        <v>56</v>
      </c>
      <c r="T121" s="38">
        <v>0.0</v>
      </c>
      <c r="U121" s="38">
        <v>0.0</v>
      </c>
      <c r="V121" s="38">
        <v>0.0</v>
      </c>
      <c r="W121" s="38">
        <v>0.0</v>
      </c>
      <c r="X121" s="38">
        <v>0.0</v>
      </c>
      <c r="Y121" s="225">
        <v>0.02</v>
      </c>
      <c r="Z121" s="116">
        <v>0.1544</v>
      </c>
      <c r="AA121" s="55">
        <v>5956.0</v>
      </c>
      <c r="AB121" s="67">
        <v>21395.0</v>
      </c>
      <c r="AC121" s="360">
        <v>3.59</v>
      </c>
    </row>
    <row r="122" ht="15.75" customHeight="1">
      <c r="A122" s="30">
        <v>121.0</v>
      </c>
      <c r="B122" s="31" t="str">
        <f t="shared" si="1"/>
        <v>9_2</v>
      </c>
      <c r="C122" s="30" t="s">
        <v>916</v>
      </c>
      <c r="D122" s="36" t="s">
        <v>49</v>
      </c>
      <c r="E122" s="36" t="s">
        <v>885</v>
      </c>
      <c r="F122" s="36" t="s">
        <v>900</v>
      </c>
      <c r="G122" s="36" t="s">
        <v>909</v>
      </c>
      <c r="H122" s="35">
        <v>3453.0</v>
      </c>
      <c r="I122" s="33"/>
      <c r="J122" s="33"/>
      <c r="K122" s="34"/>
      <c r="L122" s="33"/>
      <c r="M122" s="33"/>
      <c r="N122" s="33"/>
      <c r="O122" s="33"/>
      <c r="P122" s="33"/>
      <c r="Q122" s="33"/>
      <c r="R122" s="33"/>
      <c r="S122" s="33"/>
      <c r="T122" s="38"/>
      <c r="U122" s="38"/>
      <c r="V122" s="38"/>
      <c r="W122" s="38"/>
      <c r="X122" s="38"/>
      <c r="Y122" s="225"/>
      <c r="Z122" s="116"/>
      <c r="AA122" s="55"/>
      <c r="AB122" s="67"/>
      <c r="AC122" s="360"/>
    </row>
    <row r="123" ht="15.75" customHeight="1">
      <c r="A123" s="30">
        <v>122.0</v>
      </c>
      <c r="B123" s="31" t="str">
        <f t="shared" si="1"/>
        <v>9_3</v>
      </c>
      <c r="C123" s="30" t="s">
        <v>917</v>
      </c>
      <c r="D123" s="36" t="s">
        <v>49</v>
      </c>
      <c r="E123" s="36" t="s">
        <v>885</v>
      </c>
      <c r="F123" s="36" t="s">
        <v>900</v>
      </c>
      <c r="G123" s="36" t="s">
        <v>918</v>
      </c>
      <c r="H123" s="35">
        <v>634.0</v>
      </c>
      <c r="I123" s="33"/>
      <c r="J123" s="33"/>
      <c r="K123" s="34"/>
      <c r="L123" s="33"/>
      <c r="M123" s="33"/>
      <c r="N123" s="33"/>
      <c r="O123" s="33"/>
      <c r="P123" s="33"/>
      <c r="Q123" s="33"/>
      <c r="R123" s="33"/>
      <c r="S123" s="33"/>
      <c r="T123" s="38"/>
      <c r="U123" s="38"/>
      <c r="V123" s="38"/>
      <c r="W123" s="38"/>
      <c r="X123" s="38"/>
      <c r="Y123" s="225"/>
      <c r="Z123" s="116"/>
      <c r="AA123" s="55"/>
      <c r="AB123" s="67"/>
      <c r="AC123" s="360"/>
    </row>
    <row r="124" ht="15.75" customHeight="1">
      <c r="A124" s="30">
        <v>123.0</v>
      </c>
      <c r="B124" s="31" t="str">
        <f t="shared" si="1"/>
        <v>10</v>
      </c>
      <c r="C124" s="31" t="s">
        <v>919</v>
      </c>
      <c r="D124" s="36" t="s">
        <v>49</v>
      </c>
      <c r="E124" s="36" t="s">
        <v>885</v>
      </c>
      <c r="F124" s="36" t="s">
        <v>900</v>
      </c>
      <c r="G124" s="36" t="s">
        <v>901</v>
      </c>
      <c r="H124" s="89">
        <v>2107.0</v>
      </c>
      <c r="I124" s="89">
        <v>3.0</v>
      </c>
      <c r="J124" s="89" t="s">
        <v>920</v>
      </c>
      <c r="K124" s="89" t="s">
        <v>921</v>
      </c>
      <c r="L124" s="89" t="s">
        <v>922</v>
      </c>
      <c r="M124" s="89" t="s">
        <v>56</v>
      </c>
      <c r="N124" s="89" t="s">
        <v>56</v>
      </c>
      <c r="O124" s="89" t="s">
        <v>923</v>
      </c>
      <c r="P124" s="89">
        <v>0.3341</v>
      </c>
      <c r="Q124" s="89" t="s">
        <v>924</v>
      </c>
      <c r="R124" s="89" t="s">
        <v>925</v>
      </c>
      <c r="S124" s="46" t="s">
        <v>55</v>
      </c>
      <c r="T124" s="90">
        <v>0.0</v>
      </c>
      <c r="U124" s="90">
        <v>0.0</v>
      </c>
      <c r="V124" s="90">
        <v>0.0</v>
      </c>
      <c r="W124" s="90">
        <v>0.0</v>
      </c>
      <c r="X124" s="170">
        <v>0.5</v>
      </c>
      <c r="Y124" s="177">
        <v>0.02</v>
      </c>
      <c r="Z124" s="361">
        <v>0.1476</v>
      </c>
      <c r="AA124" s="104">
        <v>7678.0</v>
      </c>
      <c r="AB124" s="362">
        <v>38569.0</v>
      </c>
      <c r="AC124" s="362">
        <v>5.02</v>
      </c>
    </row>
    <row r="125" ht="15.75" customHeight="1">
      <c r="A125" s="30">
        <v>124.0</v>
      </c>
      <c r="B125" s="31" t="str">
        <f t="shared" si="1"/>
        <v>11</v>
      </c>
      <c r="C125" s="31" t="s">
        <v>926</v>
      </c>
      <c r="D125" s="36" t="s">
        <v>49</v>
      </c>
      <c r="E125" s="36" t="s">
        <v>885</v>
      </c>
      <c r="F125" s="36" t="s">
        <v>900</v>
      </c>
      <c r="G125" s="36" t="s">
        <v>901</v>
      </c>
      <c r="H125" s="33">
        <v>1445.0</v>
      </c>
      <c r="I125" s="33">
        <v>6.0</v>
      </c>
      <c r="J125" s="33" t="s">
        <v>927</v>
      </c>
      <c r="K125" s="33" t="s">
        <v>928</v>
      </c>
      <c r="L125" s="33" t="s">
        <v>929</v>
      </c>
      <c r="M125" s="33" t="s">
        <v>56</v>
      </c>
      <c r="N125" s="33" t="s">
        <v>56</v>
      </c>
      <c r="O125" s="33" t="s">
        <v>930</v>
      </c>
      <c r="P125" s="33">
        <v>0.2581</v>
      </c>
      <c r="Q125" s="33" t="s">
        <v>931</v>
      </c>
      <c r="R125" s="33" t="s">
        <v>932</v>
      </c>
      <c r="S125" s="46" t="s">
        <v>55</v>
      </c>
      <c r="T125" s="38">
        <v>0.0</v>
      </c>
      <c r="U125" s="38">
        <v>0.0</v>
      </c>
      <c r="V125" s="38">
        <v>0.0</v>
      </c>
      <c r="W125" s="38">
        <v>0.0</v>
      </c>
      <c r="X125" s="40">
        <v>0.5</v>
      </c>
      <c r="Y125" s="43">
        <v>0.0152</v>
      </c>
      <c r="Z125" s="363">
        <v>0.0765</v>
      </c>
      <c r="AA125" s="250">
        <v>7174.0</v>
      </c>
      <c r="AB125" s="42">
        <v>33386.0</v>
      </c>
      <c r="AC125" s="156">
        <v>4.65</v>
      </c>
    </row>
    <row r="126" ht="15.75" customHeight="1">
      <c r="A126" s="30">
        <v>125.0</v>
      </c>
      <c r="B126" s="31" t="str">
        <f t="shared" si="1"/>
        <v>12</v>
      </c>
      <c r="C126" s="31" t="s">
        <v>933</v>
      </c>
      <c r="D126" s="36" t="s">
        <v>49</v>
      </c>
      <c r="E126" s="36" t="s">
        <v>885</v>
      </c>
      <c r="F126" s="36" t="s">
        <v>900</v>
      </c>
      <c r="G126" s="36" t="s">
        <v>901</v>
      </c>
      <c r="H126" s="33">
        <v>2748.0</v>
      </c>
      <c r="I126" s="33">
        <v>4.0</v>
      </c>
      <c r="J126" s="33" t="s">
        <v>934</v>
      </c>
      <c r="K126" s="33" t="s">
        <v>935</v>
      </c>
      <c r="L126" s="33" t="s">
        <v>936</v>
      </c>
      <c r="M126" s="33" t="s">
        <v>56</v>
      </c>
      <c r="N126" s="33" t="s">
        <v>56</v>
      </c>
      <c r="O126" s="33" t="s">
        <v>937</v>
      </c>
      <c r="P126" s="33">
        <v>0.4079</v>
      </c>
      <c r="Q126" s="33" t="s">
        <v>938</v>
      </c>
      <c r="R126" s="33" t="s">
        <v>939</v>
      </c>
      <c r="S126" s="33" t="s">
        <v>56</v>
      </c>
      <c r="T126" s="38">
        <v>0.0</v>
      </c>
      <c r="U126" s="38">
        <v>0.0</v>
      </c>
      <c r="V126" s="38">
        <v>0.0</v>
      </c>
      <c r="W126" s="38">
        <v>0.0</v>
      </c>
      <c r="X126" s="40">
        <v>0.5</v>
      </c>
      <c r="Y126" s="212">
        <v>0.027</v>
      </c>
      <c r="Z126" s="134">
        <v>0.143</v>
      </c>
      <c r="AA126" s="285">
        <v>7216.0</v>
      </c>
      <c r="AB126" s="156">
        <v>34021.5</v>
      </c>
      <c r="AC126" s="54">
        <v>4.71</v>
      </c>
    </row>
    <row r="127" ht="15.75" customHeight="1">
      <c r="A127" s="30">
        <v>126.0</v>
      </c>
      <c r="B127" s="31" t="str">
        <f t="shared" si="1"/>
        <v>13</v>
      </c>
      <c r="C127" s="31" t="s">
        <v>940</v>
      </c>
      <c r="D127" s="36" t="s">
        <v>49</v>
      </c>
      <c r="E127" s="36" t="s">
        <v>885</v>
      </c>
      <c r="F127" s="36" t="s">
        <v>900</v>
      </c>
      <c r="G127" s="36" t="s">
        <v>918</v>
      </c>
      <c r="H127" s="33">
        <v>1644.0</v>
      </c>
      <c r="I127" s="33">
        <v>5.0</v>
      </c>
      <c r="J127" s="33" t="s">
        <v>941</v>
      </c>
      <c r="K127" s="33" t="s">
        <v>942</v>
      </c>
      <c r="L127" s="33" t="s">
        <v>943</v>
      </c>
      <c r="M127" s="33" t="s">
        <v>56</v>
      </c>
      <c r="N127" s="33" t="s">
        <v>56</v>
      </c>
      <c r="O127" s="33" t="s">
        <v>944</v>
      </c>
      <c r="P127" s="33">
        <v>0.2573</v>
      </c>
      <c r="Q127" s="33" t="s">
        <v>945</v>
      </c>
      <c r="R127" s="33" t="s">
        <v>946</v>
      </c>
      <c r="S127" s="34" t="s">
        <v>947</v>
      </c>
      <c r="T127" s="34" t="s">
        <v>948</v>
      </c>
      <c r="U127" s="34" t="s">
        <v>949</v>
      </c>
      <c r="V127" s="33"/>
      <c r="W127" s="33"/>
      <c r="X127" s="33"/>
      <c r="Y127" s="33" t="s">
        <v>950</v>
      </c>
      <c r="Z127" s="33" t="s">
        <v>951</v>
      </c>
      <c r="AA127" s="33" t="s">
        <v>952</v>
      </c>
      <c r="AB127" s="34" t="s">
        <v>953</v>
      </c>
      <c r="AC127" s="89" t="s">
        <v>954</v>
      </c>
    </row>
    <row r="128" ht="15.75" customHeight="1">
      <c r="A128" s="30">
        <v>127.0</v>
      </c>
      <c r="B128" s="31" t="str">
        <f t="shared" si="1"/>
        <v>14</v>
      </c>
      <c r="C128" s="31" t="s">
        <v>947</v>
      </c>
      <c r="D128" s="36" t="s">
        <v>49</v>
      </c>
      <c r="E128" s="36" t="s">
        <v>885</v>
      </c>
      <c r="F128" s="36" t="s">
        <v>900</v>
      </c>
      <c r="G128" s="36" t="s">
        <v>918</v>
      </c>
      <c r="H128" s="33">
        <v>607.0</v>
      </c>
      <c r="I128" s="33">
        <v>4.0</v>
      </c>
      <c r="J128" s="33" t="s">
        <v>955</v>
      </c>
      <c r="K128" s="33" t="s">
        <v>956</v>
      </c>
      <c r="L128" s="33" t="s">
        <v>957</v>
      </c>
      <c r="M128" s="33" t="s">
        <v>56</v>
      </c>
      <c r="N128" s="33" t="s">
        <v>56</v>
      </c>
      <c r="O128" s="33" t="s">
        <v>958</v>
      </c>
      <c r="P128" s="33">
        <v>0.3575</v>
      </c>
      <c r="Q128" s="33" t="s">
        <v>959</v>
      </c>
      <c r="R128" s="33" t="s">
        <v>960</v>
      </c>
      <c r="S128" s="34" t="s">
        <v>961</v>
      </c>
      <c r="T128" s="34" t="s">
        <v>948</v>
      </c>
      <c r="U128" s="34" t="s">
        <v>949</v>
      </c>
      <c r="V128" s="33"/>
      <c r="W128" s="33"/>
      <c r="X128" s="33"/>
      <c r="Y128" s="33" t="s">
        <v>950</v>
      </c>
      <c r="Z128" s="33" t="s">
        <v>951</v>
      </c>
      <c r="AA128" s="33" t="s">
        <v>962</v>
      </c>
      <c r="AB128" s="34" t="s">
        <v>963</v>
      </c>
      <c r="AC128" s="89"/>
    </row>
    <row r="129" ht="15.75" customHeight="1">
      <c r="A129" s="30">
        <v>128.0</v>
      </c>
      <c r="B129" s="31" t="str">
        <f t="shared" si="1"/>
        <v>15</v>
      </c>
      <c r="C129" s="31" t="s">
        <v>961</v>
      </c>
      <c r="D129" s="36" t="s">
        <v>49</v>
      </c>
      <c r="E129" s="36" t="s">
        <v>885</v>
      </c>
      <c r="F129" s="36" t="s">
        <v>900</v>
      </c>
      <c r="G129" s="36" t="s">
        <v>918</v>
      </c>
      <c r="H129" s="33">
        <v>3009.0</v>
      </c>
      <c r="I129" s="33">
        <v>3.0</v>
      </c>
      <c r="J129" s="33" t="s">
        <v>964</v>
      </c>
      <c r="K129" s="33" t="s">
        <v>965</v>
      </c>
      <c r="L129" s="33" t="s">
        <v>966</v>
      </c>
      <c r="M129" s="33" t="s">
        <v>56</v>
      </c>
      <c r="N129" s="33" t="s">
        <v>56</v>
      </c>
      <c r="O129" s="33" t="s">
        <v>967</v>
      </c>
      <c r="P129" s="33">
        <v>0.1781</v>
      </c>
      <c r="Q129" s="33" t="s">
        <v>968</v>
      </c>
      <c r="R129" s="33" t="s">
        <v>969</v>
      </c>
      <c r="S129" s="34" t="s">
        <v>970</v>
      </c>
      <c r="T129" s="34" t="s">
        <v>948</v>
      </c>
      <c r="U129" s="34" t="s">
        <v>949</v>
      </c>
      <c r="V129" s="33"/>
      <c r="W129" s="33"/>
      <c r="X129" s="33"/>
      <c r="Y129" s="33" t="s">
        <v>950</v>
      </c>
      <c r="Z129" s="33" t="s">
        <v>951</v>
      </c>
      <c r="AA129" s="33" t="s">
        <v>971</v>
      </c>
      <c r="AB129" s="34" t="s">
        <v>972</v>
      </c>
      <c r="AC129" s="33"/>
    </row>
    <row r="130" ht="15.75" customHeight="1">
      <c r="A130" s="30">
        <v>129.0</v>
      </c>
      <c r="B130" s="31" t="str">
        <f t="shared" si="1"/>
        <v>16</v>
      </c>
      <c r="C130" s="31" t="s">
        <v>970</v>
      </c>
      <c r="D130" s="36" t="s">
        <v>49</v>
      </c>
      <c r="E130" s="36" t="s">
        <v>885</v>
      </c>
      <c r="F130" s="36" t="s">
        <v>900</v>
      </c>
      <c r="G130" s="36" t="s">
        <v>918</v>
      </c>
      <c r="H130" s="33">
        <v>2106.0</v>
      </c>
      <c r="I130" s="33">
        <v>6.0</v>
      </c>
      <c r="J130" s="33" t="s">
        <v>973</v>
      </c>
      <c r="K130" s="33" t="s">
        <v>974</v>
      </c>
      <c r="L130" s="33" t="s">
        <v>975</v>
      </c>
      <c r="M130" s="33" t="s">
        <v>56</v>
      </c>
      <c r="N130" s="33" t="s">
        <v>56</v>
      </c>
      <c r="O130" s="33" t="s">
        <v>976</v>
      </c>
      <c r="P130" s="33">
        <v>0.2312</v>
      </c>
      <c r="Q130" s="33" t="s">
        <v>977</v>
      </c>
      <c r="R130" s="33" t="s">
        <v>978</v>
      </c>
      <c r="S130" s="34" t="s">
        <v>979</v>
      </c>
      <c r="T130" s="34" t="s">
        <v>948</v>
      </c>
      <c r="U130" s="34" t="s">
        <v>949</v>
      </c>
      <c r="V130" s="33"/>
      <c r="W130" s="33"/>
      <c r="X130" s="33"/>
      <c r="Y130" s="33" t="s">
        <v>950</v>
      </c>
      <c r="Z130" s="33" t="s">
        <v>951</v>
      </c>
      <c r="AA130" s="33" t="s">
        <v>980</v>
      </c>
      <c r="AB130" s="34" t="s">
        <v>981</v>
      </c>
      <c r="AC130" s="33"/>
    </row>
    <row r="131" ht="15.75" customHeight="1">
      <c r="A131" s="30">
        <v>130.0</v>
      </c>
      <c r="B131" s="31" t="str">
        <f t="shared" si="1"/>
        <v>17</v>
      </c>
      <c r="C131" s="31" t="s">
        <v>979</v>
      </c>
      <c r="D131" s="36" t="s">
        <v>49</v>
      </c>
      <c r="E131" s="36" t="s">
        <v>885</v>
      </c>
      <c r="F131" s="36" t="s">
        <v>886</v>
      </c>
      <c r="G131" s="36" t="s">
        <v>982</v>
      </c>
      <c r="H131" s="89">
        <v>93.0</v>
      </c>
      <c r="I131" s="89">
        <v>4.0</v>
      </c>
      <c r="J131" s="89" t="s">
        <v>983</v>
      </c>
      <c r="K131" s="89" t="s">
        <v>984</v>
      </c>
      <c r="L131" s="89" t="s">
        <v>985</v>
      </c>
      <c r="M131" s="89" t="s">
        <v>56</v>
      </c>
      <c r="N131" s="89" t="s">
        <v>56</v>
      </c>
      <c r="O131" s="89" t="s">
        <v>986</v>
      </c>
      <c r="P131" s="89">
        <v>0.7312</v>
      </c>
      <c r="Q131" s="89" t="s">
        <v>987</v>
      </c>
      <c r="R131" s="89" t="s">
        <v>988</v>
      </c>
      <c r="S131" s="34" t="s">
        <v>989</v>
      </c>
      <c r="T131" s="34" t="s">
        <v>990</v>
      </c>
      <c r="U131" s="34" t="s">
        <v>991</v>
      </c>
      <c r="V131" s="89"/>
      <c r="W131" s="89" t="s">
        <v>992</v>
      </c>
      <c r="X131" s="89" t="s">
        <v>993</v>
      </c>
      <c r="Y131" s="89" t="s">
        <v>950</v>
      </c>
      <c r="Z131" s="89" t="s">
        <v>951</v>
      </c>
      <c r="AA131" s="89" t="s">
        <v>994</v>
      </c>
      <c r="AB131" s="364" t="s">
        <v>995</v>
      </c>
      <c r="AC131" s="89" t="s">
        <v>996</v>
      </c>
    </row>
    <row r="132" ht="15.75" customHeight="1">
      <c r="A132" s="30">
        <v>131.0</v>
      </c>
      <c r="B132" s="31" t="str">
        <f t="shared" si="1"/>
        <v>18</v>
      </c>
      <c r="C132" s="31" t="s">
        <v>989</v>
      </c>
      <c r="D132" s="36" t="s">
        <v>49</v>
      </c>
      <c r="E132" s="36" t="s">
        <v>885</v>
      </c>
      <c r="F132" s="36" t="s">
        <v>900</v>
      </c>
      <c r="G132" s="36" t="s">
        <v>918</v>
      </c>
      <c r="H132" s="89">
        <v>185.0</v>
      </c>
      <c r="I132" s="89">
        <v>5.0</v>
      </c>
      <c r="J132" s="89" t="s">
        <v>997</v>
      </c>
      <c r="K132" s="89" t="s">
        <v>998</v>
      </c>
      <c r="L132" s="89" t="s">
        <v>999</v>
      </c>
      <c r="M132" s="89" t="s">
        <v>56</v>
      </c>
      <c r="N132" s="89" t="s">
        <v>56</v>
      </c>
      <c r="O132" s="89" t="s">
        <v>1000</v>
      </c>
      <c r="P132" s="89">
        <v>0.627</v>
      </c>
      <c r="Q132" s="89" t="s">
        <v>1001</v>
      </c>
      <c r="R132" s="89" t="s">
        <v>1002</v>
      </c>
      <c r="S132" s="34" t="s">
        <v>1003</v>
      </c>
      <c r="T132" s="34" t="s">
        <v>948</v>
      </c>
      <c r="U132" s="34" t="s">
        <v>949</v>
      </c>
      <c r="V132" s="89"/>
      <c r="W132" s="89" t="s">
        <v>1004</v>
      </c>
      <c r="X132" s="89" t="s">
        <v>993</v>
      </c>
      <c r="Y132" s="89" t="s">
        <v>950</v>
      </c>
      <c r="Z132" s="89" t="s">
        <v>951</v>
      </c>
      <c r="AA132" s="89" t="s">
        <v>1005</v>
      </c>
      <c r="AB132" s="364" t="s">
        <v>1006</v>
      </c>
      <c r="AC132" s="89"/>
    </row>
    <row r="133" ht="15.75" customHeight="1">
      <c r="A133" s="30">
        <v>132.0</v>
      </c>
      <c r="B133" s="31" t="str">
        <f t="shared" si="1"/>
        <v>19</v>
      </c>
      <c r="C133" s="31" t="s">
        <v>1003</v>
      </c>
      <c r="D133" s="36" t="s">
        <v>49</v>
      </c>
      <c r="E133" s="36" t="s">
        <v>885</v>
      </c>
      <c r="F133" s="36" t="s">
        <v>886</v>
      </c>
      <c r="G133" s="36" t="s">
        <v>982</v>
      </c>
      <c r="H133" s="33">
        <v>479.0</v>
      </c>
      <c r="I133" s="33">
        <v>4.0</v>
      </c>
      <c r="J133" s="33" t="s">
        <v>1007</v>
      </c>
      <c r="K133" s="33" t="s">
        <v>1008</v>
      </c>
      <c r="L133" s="33" t="s">
        <v>1009</v>
      </c>
      <c r="M133" s="33" t="s">
        <v>56</v>
      </c>
      <c r="N133" s="33" t="s">
        <v>56</v>
      </c>
      <c r="O133" s="33" t="s">
        <v>1010</v>
      </c>
      <c r="P133" s="33">
        <v>0.1524</v>
      </c>
      <c r="Q133" s="33" t="s">
        <v>1011</v>
      </c>
      <c r="R133" s="33" t="s">
        <v>1012</v>
      </c>
      <c r="S133" s="34" t="s">
        <v>1013</v>
      </c>
      <c r="T133" s="34" t="s">
        <v>990</v>
      </c>
      <c r="U133" s="34" t="s">
        <v>991</v>
      </c>
      <c r="V133" s="33"/>
      <c r="W133" s="33"/>
      <c r="X133" s="33"/>
      <c r="Y133" s="33" t="s">
        <v>950</v>
      </c>
      <c r="Z133" s="33" t="s">
        <v>951</v>
      </c>
      <c r="AA133" s="33" t="s">
        <v>1014</v>
      </c>
      <c r="AB133" s="34" t="s">
        <v>1015</v>
      </c>
      <c r="AC133" s="33"/>
    </row>
    <row r="134" ht="15.75" customHeight="1">
      <c r="A134" s="30">
        <v>133.0</v>
      </c>
      <c r="B134" s="31" t="str">
        <f t="shared" si="1"/>
        <v>20</v>
      </c>
      <c r="C134" s="31" t="s">
        <v>1013</v>
      </c>
      <c r="D134" s="36" t="s">
        <v>49</v>
      </c>
      <c r="E134" s="36" t="s">
        <v>885</v>
      </c>
      <c r="F134" s="36" t="s">
        <v>886</v>
      </c>
      <c r="G134" s="36" t="s">
        <v>982</v>
      </c>
      <c r="H134" s="33">
        <v>2205.0</v>
      </c>
      <c r="I134" s="33">
        <v>3.0</v>
      </c>
      <c r="J134" s="33" t="s">
        <v>1016</v>
      </c>
      <c r="K134" s="33" t="s">
        <v>1017</v>
      </c>
      <c r="L134" s="33" t="s">
        <v>1018</v>
      </c>
      <c r="M134" s="33" t="s">
        <v>56</v>
      </c>
      <c r="N134" s="33" t="s">
        <v>56</v>
      </c>
      <c r="O134" s="33" t="s">
        <v>1019</v>
      </c>
      <c r="P134" s="33">
        <v>0.2209</v>
      </c>
      <c r="Q134" s="33" t="s">
        <v>1020</v>
      </c>
      <c r="R134" s="33" t="s">
        <v>1021</v>
      </c>
      <c r="S134" s="34" t="s">
        <v>1022</v>
      </c>
      <c r="T134" s="34" t="s">
        <v>990</v>
      </c>
      <c r="U134" s="34" t="s">
        <v>991</v>
      </c>
      <c r="V134" s="33"/>
      <c r="W134" s="33"/>
      <c r="X134" s="33"/>
      <c r="Y134" s="33" t="s">
        <v>950</v>
      </c>
      <c r="Z134" s="33" t="s">
        <v>951</v>
      </c>
      <c r="AA134" s="33" t="s">
        <v>1023</v>
      </c>
      <c r="AB134" s="34" t="s">
        <v>1024</v>
      </c>
      <c r="AC134" s="33"/>
    </row>
    <row r="135" ht="15.75" customHeight="1">
      <c r="A135" s="30">
        <v>134.0</v>
      </c>
      <c r="B135" s="31" t="str">
        <f t="shared" si="1"/>
        <v>21</v>
      </c>
      <c r="C135" s="31" t="s">
        <v>1022</v>
      </c>
      <c r="D135" s="36" t="s">
        <v>49</v>
      </c>
      <c r="E135" s="36" t="s">
        <v>885</v>
      </c>
      <c r="F135" s="36" t="s">
        <v>886</v>
      </c>
      <c r="G135" s="36" t="s">
        <v>982</v>
      </c>
      <c r="H135" s="89">
        <v>400.0</v>
      </c>
      <c r="I135" s="89">
        <v>5.0</v>
      </c>
      <c r="J135" s="89" t="s">
        <v>1025</v>
      </c>
      <c r="K135" s="89" t="s">
        <v>1026</v>
      </c>
      <c r="L135" s="89" t="s">
        <v>1027</v>
      </c>
      <c r="M135" s="89" t="s">
        <v>56</v>
      </c>
      <c r="N135" s="89" t="s">
        <v>56</v>
      </c>
      <c r="O135" s="89" t="s">
        <v>1028</v>
      </c>
      <c r="P135" s="89">
        <v>0.585</v>
      </c>
      <c r="Q135" s="89" t="s">
        <v>1029</v>
      </c>
      <c r="R135" s="89" t="s">
        <v>1030</v>
      </c>
      <c r="S135" s="34" t="s">
        <v>1031</v>
      </c>
      <c r="T135" s="34" t="s">
        <v>990</v>
      </c>
      <c r="U135" s="34" t="s">
        <v>991</v>
      </c>
      <c r="V135" s="89"/>
      <c r="W135" s="89" t="s">
        <v>991</v>
      </c>
      <c r="X135" s="89" t="s">
        <v>993</v>
      </c>
      <c r="Y135" s="89" t="s">
        <v>950</v>
      </c>
      <c r="Z135" s="89" t="s">
        <v>951</v>
      </c>
      <c r="AA135" s="89" t="s">
        <v>1032</v>
      </c>
      <c r="AB135" s="364" t="s">
        <v>1033</v>
      </c>
      <c r="AC135" s="89"/>
    </row>
    <row r="136" ht="15.75" customHeight="1">
      <c r="A136" s="30">
        <v>135.0</v>
      </c>
      <c r="B136" s="31" t="str">
        <f t="shared" si="1"/>
        <v>22</v>
      </c>
      <c r="C136" s="31" t="s">
        <v>1031</v>
      </c>
      <c r="D136" s="36" t="s">
        <v>49</v>
      </c>
      <c r="E136" s="36" t="s">
        <v>885</v>
      </c>
      <c r="F136" s="36" t="s">
        <v>886</v>
      </c>
      <c r="G136" s="36" t="s">
        <v>982</v>
      </c>
      <c r="H136" s="33">
        <v>699.0</v>
      </c>
      <c r="I136" s="33">
        <v>3.0</v>
      </c>
      <c r="J136" s="33" t="s">
        <v>1034</v>
      </c>
      <c r="K136" s="33" t="s">
        <v>1035</v>
      </c>
      <c r="L136" s="33" t="s">
        <v>1036</v>
      </c>
      <c r="M136" s="33" t="s">
        <v>56</v>
      </c>
      <c r="N136" s="33" t="s">
        <v>56</v>
      </c>
      <c r="O136" s="33" t="s">
        <v>1037</v>
      </c>
      <c r="P136" s="33">
        <v>0.2947</v>
      </c>
      <c r="Q136" s="33" t="s">
        <v>1038</v>
      </c>
      <c r="R136" s="33" t="s">
        <v>1039</v>
      </c>
      <c r="S136" s="34" t="s">
        <v>1040</v>
      </c>
      <c r="T136" s="34" t="s">
        <v>990</v>
      </c>
      <c r="U136" s="34" t="s">
        <v>991</v>
      </c>
      <c r="V136" s="33"/>
      <c r="W136" s="33"/>
      <c r="X136" s="33"/>
      <c r="Y136" s="33" t="s">
        <v>950</v>
      </c>
      <c r="Z136" s="33" t="s">
        <v>951</v>
      </c>
      <c r="AA136" s="33" t="s">
        <v>1041</v>
      </c>
      <c r="AB136" s="34" t="s">
        <v>1042</v>
      </c>
      <c r="AC136" s="33"/>
    </row>
    <row r="137" ht="15.75" customHeight="1">
      <c r="A137" s="30">
        <v>136.0</v>
      </c>
      <c r="B137" s="31" t="str">
        <f t="shared" si="1"/>
        <v>23</v>
      </c>
      <c r="C137" s="31" t="s">
        <v>1040</v>
      </c>
      <c r="D137" s="36" t="s">
        <v>49</v>
      </c>
      <c r="E137" s="36" t="s">
        <v>885</v>
      </c>
      <c r="F137" s="36" t="s">
        <v>886</v>
      </c>
      <c r="G137" s="36" t="s">
        <v>982</v>
      </c>
      <c r="H137" s="33">
        <v>511.0</v>
      </c>
      <c r="I137" s="33">
        <v>4.0</v>
      </c>
      <c r="J137" s="33" t="s">
        <v>1043</v>
      </c>
      <c r="K137" s="33" t="s">
        <v>1044</v>
      </c>
      <c r="L137" s="33" t="s">
        <v>1045</v>
      </c>
      <c r="M137" s="33" t="s">
        <v>56</v>
      </c>
      <c r="N137" s="33" t="s">
        <v>56</v>
      </c>
      <c r="O137" s="33" t="s">
        <v>1046</v>
      </c>
      <c r="P137" s="33">
        <v>0.2896</v>
      </c>
      <c r="Q137" s="33" t="s">
        <v>1047</v>
      </c>
      <c r="R137" s="33" t="s">
        <v>1048</v>
      </c>
      <c r="S137" s="34" t="s">
        <v>1049</v>
      </c>
      <c r="T137" s="34" t="s">
        <v>990</v>
      </c>
      <c r="U137" s="34" t="s">
        <v>991</v>
      </c>
      <c r="V137" s="33"/>
      <c r="W137" s="33"/>
      <c r="X137" s="33"/>
      <c r="Y137" s="33" t="s">
        <v>950</v>
      </c>
      <c r="Z137" s="33" t="s">
        <v>951</v>
      </c>
      <c r="AA137" s="33" t="s">
        <v>1050</v>
      </c>
      <c r="AB137" s="33" t="s">
        <v>1051</v>
      </c>
      <c r="AC137" s="33"/>
    </row>
    <row r="138" ht="15.75" customHeight="1">
      <c r="A138" s="30">
        <v>137.0</v>
      </c>
      <c r="B138" s="31" t="str">
        <f t="shared" si="1"/>
        <v>24</v>
      </c>
      <c r="C138" s="31" t="s">
        <v>1049</v>
      </c>
      <c r="D138" s="36" t="s">
        <v>49</v>
      </c>
      <c r="E138" s="36" t="s">
        <v>885</v>
      </c>
      <c r="F138" s="36" t="s">
        <v>886</v>
      </c>
      <c r="G138" s="36" t="s">
        <v>982</v>
      </c>
      <c r="H138" s="89">
        <v>263.0</v>
      </c>
      <c r="I138" s="89">
        <v>3.0</v>
      </c>
      <c r="J138" s="89" t="s">
        <v>1052</v>
      </c>
      <c r="K138" s="89" t="s">
        <v>1053</v>
      </c>
      <c r="L138" s="89" t="s">
        <v>1054</v>
      </c>
      <c r="M138" s="89" t="s">
        <v>56</v>
      </c>
      <c r="N138" s="89" t="s">
        <v>56</v>
      </c>
      <c r="O138" s="89" t="s">
        <v>1055</v>
      </c>
      <c r="P138" s="89">
        <v>0.1141</v>
      </c>
      <c r="Q138" s="89" t="s">
        <v>600</v>
      </c>
      <c r="R138" s="89" t="s">
        <v>1056</v>
      </c>
      <c r="S138" s="34" t="s">
        <v>1057</v>
      </c>
      <c r="T138" s="34" t="s">
        <v>990</v>
      </c>
      <c r="U138" s="34" t="s">
        <v>991</v>
      </c>
      <c r="V138" s="89"/>
      <c r="W138" s="89" t="s">
        <v>1058</v>
      </c>
      <c r="X138" s="89" t="s">
        <v>993</v>
      </c>
      <c r="Y138" s="89" t="s">
        <v>950</v>
      </c>
      <c r="Z138" s="89" t="s">
        <v>951</v>
      </c>
      <c r="AA138" s="89" t="s">
        <v>1059</v>
      </c>
      <c r="AB138" s="89" t="s">
        <v>1060</v>
      </c>
      <c r="AC138" s="89" t="s">
        <v>1061</v>
      </c>
    </row>
    <row r="139" ht="15.75" customHeight="1">
      <c r="A139" s="30">
        <v>138.0</v>
      </c>
      <c r="B139" s="31" t="str">
        <f t="shared" si="1"/>
        <v>25</v>
      </c>
      <c r="C139" s="31" t="s">
        <v>1057</v>
      </c>
      <c r="D139" s="36" t="s">
        <v>49</v>
      </c>
      <c r="E139" s="36" t="s">
        <v>885</v>
      </c>
      <c r="F139" s="36" t="s">
        <v>886</v>
      </c>
      <c r="G139" s="36" t="s">
        <v>982</v>
      </c>
      <c r="H139" s="33">
        <v>100.0</v>
      </c>
      <c r="I139" s="33">
        <v>3.0</v>
      </c>
      <c r="J139" s="33" t="s">
        <v>1062</v>
      </c>
      <c r="K139" s="33" t="s">
        <v>1063</v>
      </c>
      <c r="L139" s="33" t="s">
        <v>1064</v>
      </c>
      <c r="M139" s="33" t="s">
        <v>56</v>
      </c>
      <c r="N139" s="33" t="s">
        <v>56</v>
      </c>
      <c r="O139" s="33" t="s">
        <v>1065</v>
      </c>
      <c r="P139" s="33">
        <v>0.65</v>
      </c>
      <c r="Q139" s="33" t="s">
        <v>1066</v>
      </c>
      <c r="R139" s="33" t="s">
        <v>1067</v>
      </c>
      <c r="S139" s="34" t="s">
        <v>1068</v>
      </c>
      <c r="T139" s="34" t="s">
        <v>990</v>
      </c>
      <c r="U139" s="34" t="s">
        <v>991</v>
      </c>
      <c r="V139" s="33"/>
      <c r="W139" s="33"/>
      <c r="X139" s="33"/>
      <c r="Y139" s="33" t="s">
        <v>950</v>
      </c>
      <c r="Z139" s="33" t="s">
        <v>951</v>
      </c>
      <c r="AA139" s="33" t="s">
        <v>1069</v>
      </c>
      <c r="AB139" s="33" t="s">
        <v>1070</v>
      </c>
      <c r="AC139" s="89" t="s">
        <v>1071</v>
      </c>
    </row>
    <row r="140" ht="15.75" customHeight="1">
      <c r="A140" s="30">
        <v>139.0</v>
      </c>
      <c r="B140" s="31" t="str">
        <f t="shared" si="1"/>
        <v>26</v>
      </c>
      <c r="C140" s="31" t="s">
        <v>1068</v>
      </c>
      <c r="D140" s="36" t="s">
        <v>49</v>
      </c>
      <c r="E140" s="36" t="s">
        <v>885</v>
      </c>
      <c r="F140" s="36" t="s">
        <v>886</v>
      </c>
      <c r="G140" s="36" t="s">
        <v>982</v>
      </c>
      <c r="H140" s="33">
        <v>1229.0</v>
      </c>
      <c r="I140" s="33">
        <v>4.0</v>
      </c>
      <c r="J140" s="33" t="s">
        <v>1072</v>
      </c>
      <c r="K140" s="33" t="s">
        <v>1073</v>
      </c>
      <c r="L140" s="33" t="s">
        <v>1074</v>
      </c>
      <c r="M140" s="33" t="s">
        <v>56</v>
      </c>
      <c r="N140" s="33" t="s">
        <v>56</v>
      </c>
      <c r="O140" s="33" t="s">
        <v>1075</v>
      </c>
      <c r="P140" s="33">
        <v>0.4817</v>
      </c>
      <c r="Q140" s="33" t="s">
        <v>1076</v>
      </c>
      <c r="R140" s="33" t="s">
        <v>1077</v>
      </c>
      <c r="S140" s="33" t="s">
        <v>56</v>
      </c>
      <c r="T140" s="38">
        <v>0.0</v>
      </c>
      <c r="U140" s="38">
        <v>0.0</v>
      </c>
      <c r="V140" s="38">
        <v>0.0</v>
      </c>
      <c r="W140" s="38">
        <v>0.0</v>
      </c>
      <c r="X140" s="38">
        <v>0.0</v>
      </c>
      <c r="Y140" s="225">
        <v>0.02</v>
      </c>
      <c r="Z140" s="116">
        <v>0.1594</v>
      </c>
      <c r="AA140" s="259">
        <v>6601.0</v>
      </c>
      <c r="AB140" s="152">
        <v>30973.0</v>
      </c>
      <c r="AC140" s="365">
        <v>4.69</v>
      </c>
    </row>
    <row r="141" ht="15.75" customHeight="1">
      <c r="A141" s="30">
        <v>140.0</v>
      </c>
      <c r="B141" s="31" t="str">
        <f t="shared" si="1"/>
        <v>27</v>
      </c>
      <c r="C141" s="31" t="s">
        <v>1078</v>
      </c>
      <c r="D141" s="36" t="s">
        <v>49</v>
      </c>
      <c r="E141" s="36" t="s">
        <v>885</v>
      </c>
      <c r="F141" s="36" t="s">
        <v>1079</v>
      </c>
      <c r="G141" s="36" t="s">
        <v>1080</v>
      </c>
      <c r="H141" s="33">
        <v>1091.0</v>
      </c>
      <c r="I141" s="33">
        <v>4.0</v>
      </c>
      <c r="J141" s="33" t="s">
        <v>1081</v>
      </c>
      <c r="K141" s="33" t="s">
        <v>1082</v>
      </c>
      <c r="L141" s="33" t="s">
        <v>1083</v>
      </c>
      <c r="M141" s="33" t="s">
        <v>56</v>
      </c>
      <c r="N141" s="33" t="s">
        <v>56</v>
      </c>
      <c r="O141" s="33" t="s">
        <v>1084</v>
      </c>
      <c r="P141" s="33">
        <v>0.0962</v>
      </c>
      <c r="Q141" s="33" t="s">
        <v>1085</v>
      </c>
      <c r="R141" s="33" t="s">
        <v>1086</v>
      </c>
      <c r="S141" s="33" t="s">
        <v>56</v>
      </c>
      <c r="T141" s="38">
        <v>0.0</v>
      </c>
      <c r="U141" s="38">
        <v>0.0</v>
      </c>
      <c r="V141" s="38">
        <v>0.0</v>
      </c>
      <c r="W141" s="38">
        <v>0.0</v>
      </c>
      <c r="X141" s="38">
        <v>0.0</v>
      </c>
      <c r="Y141" s="41">
        <v>0.0267</v>
      </c>
      <c r="Z141" s="67">
        <v>0.1291</v>
      </c>
      <c r="AA141" s="87">
        <v>6317.0</v>
      </c>
      <c r="AB141" s="203">
        <v>27773.0</v>
      </c>
      <c r="AC141" s="80">
        <v>4.4</v>
      </c>
    </row>
    <row r="142" ht="15.75" customHeight="1">
      <c r="A142" s="30">
        <v>141.0</v>
      </c>
      <c r="B142" s="31" t="str">
        <f t="shared" si="1"/>
        <v>28</v>
      </c>
      <c r="C142" s="31" t="s">
        <v>1087</v>
      </c>
      <c r="D142" s="36" t="s">
        <v>49</v>
      </c>
      <c r="E142" s="36" t="s">
        <v>885</v>
      </c>
      <c r="F142" s="36" t="s">
        <v>1079</v>
      </c>
      <c r="G142" s="36" t="s">
        <v>1080</v>
      </c>
      <c r="H142" s="33">
        <v>230.0</v>
      </c>
      <c r="I142" s="33">
        <v>4.0</v>
      </c>
      <c r="J142" s="33" t="s">
        <v>1088</v>
      </c>
      <c r="K142" s="33" t="s">
        <v>1089</v>
      </c>
      <c r="L142" s="33" t="s">
        <v>1090</v>
      </c>
      <c r="M142" s="33" t="s">
        <v>56</v>
      </c>
      <c r="N142" s="33" t="s">
        <v>56</v>
      </c>
      <c r="O142" s="33" t="s">
        <v>1091</v>
      </c>
      <c r="P142" s="33">
        <v>0.4696</v>
      </c>
      <c r="Q142" s="33" t="s">
        <v>1092</v>
      </c>
      <c r="R142" s="33" t="s">
        <v>1093</v>
      </c>
      <c r="S142" s="33" t="s">
        <v>56</v>
      </c>
      <c r="T142" s="38">
        <v>0.0</v>
      </c>
      <c r="U142" s="38">
        <v>0.0</v>
      </c>
      <c r="V142" s="38">
        <v>0.0</v>
      </c>
      <c r="W142" s="38">
        <v>0.0</v>
      </c>
      <c r="X142" s="38">
        <v>0.0</v>
      </c>
      <c r="Y142" s="217">
        <v>0.0323</v>
      </c>
      <c r="Z142" s="366">
        <v>0.0244</v>
      </c>
      <c r="AA142" s="138">
        <v>4153.0</v>
      </c>
      <c r="AB142" s="367">
        <v>13229.5</v>
      </c>
      <c r="AC142" s="204">
        <v>3.19</v>
      </c>
    </row>
    <row r="143" ht="15.75" customHeight="1">
      <c r="A143" s="30">
        <v>142.0</v>
      </c>
      <c r="B143" s="31" t="str">
        <f t="shared" si="1"/>
        <v>29</v>
      </c>
      <c r="C143" s="31" t="s">
        <v>1094</v>
      </c>
      <c r="D143" s="36" t="s">
        <v>49</v>
      </c>
      <c r="E143" s="36" t="s">
        <v>885</v>
      </c>
      <c r="F143" s="36" t="s">
        <v>1079</v>
      </c>
      <c r="G143" s="36" t="s">
        <v>1080</v>
      </c>
      <c r="H143" s="33">
        <v>2300.0</v>
      </c>
      <c r="I143" s="33">
        <v>4.0</v>
      </c>
      <c r="J143" s="33" t="s">
        <v>1095</v>
      </c>
      <c r="K143" s="33" t="s">
        <v>1096</v>
      </c>
      <c r="L143" s="33" t="s">
        <v>1097</v>
      </c>
      <c r="M143" s="33" t="s">
        <v>56</v>
      </c>
      <c r="N143" s="33" t="s">
        <v>56</v>
      </c>
      <c r="O143" s="33" t="s">
        <v>1098</v>
      </c>
      <c r="P143" s="33">
        <v>0.1404</v>
      </c>
      <c r="Q143" s="33" t="s">
        <v>1099</v>
      </c>
      <c r="R143" s="33" t="s">
        <v>1100</v>
      </c>
      <c r="S143" s="33" t="s">
        <v>56</v>
      </c>
      <c r="T143" s="38">
        <v>0.0</v>
      </c>
      <c r="U143" s="38">
        <v>0.0</v>
      </c>
      <c r="V143" s="38">
        <v>0.0</v>
      </c>
      <c r="W143" s="38">
        <v>0.0</v>
      </c>
      <c r="X143" s="38">
        <v>0.0</v>
      </c>
      <c r="Y143" s="225">
        <v>0.02</v>
      </c>
      <c r="Z143" s="124">
        <v>0.1863</v>
      </c>
      <c r="AA143" s="368">
        <v>6270.5</v>
      </c>
      <c r="AB143" s="213">
        <v>26717.5</v>
      </c>
      <c r="AC143" s="207">
        <v>4.26</v>
      </c>
    </row>
    <row r="144" ht="15.75" customHeight="1">
      <c r="A144" s="30">
        <v>143.0</v>
      </c>
      <c r="B144" s="31" t="str">
        <f t="shared" si="1"/>
        <v>30</v>
      </c>
      <c r="C144" s="31" t="s">
        <v>1101</v>
      </c>
      <c r="D144" s="36" t="s">
        <v>49</v>
      </c>
      <c r="E144" s="36" t="s">
        <v>885</v>
      </c>
      <c r="F144" s="36" t="s">
        <v>1079</v>
      </c>
      <c r="G144" s="36" t="s">
        <v>1080</v>
      </c>
      <c r="H144" s="33">
        <v>748.0</v>
      </c>
      <c r="I144" s="33">
        <v>2.0</v>
      </c>
      <c r="J144" s="33" t="s">
        <v>1102</v>
      </c>
      <c r="K144" s="33" t="s">
        <v>1103</v>
      </c>
      <c r="L144" s="33" t="s">
        <v>1104</v>
      </c>
      <c r="M144" s="33" t="s">
        <v>56</v>
      </c>
      <c r="N144" s="33" t="s">
        <v>56</v>
      </c>
      <c r="O144" s="33" t="s">
        <v>1105</v>
      </c>
      <c r="P144" s="33">
        <v>0.4158</v>
      </c>
      <c r="Q144" s="33" t="s">
        <v>1106</v>
      </c>
      <c r="R144" s="33" t="s">
        <v>1107</v>
      </c>
      <c r="S144" s="33" t="s">
        <v>56</v>
      </c>
      <c r="T144" s="38">
        <v>0.0</v>
      </c>
      <c r="U144" s="38">
        <v>0.0</v>
      </c>
      <c r="V144" s="38">
        <v>0.0</v>
      </c>
      <c r="W144" s="38">
        <v>0.0</v>
      </c>
      <c r="X144" s="38">
        <v>0.0</v>
      </c>
      <c r="Y144" s="225">
        <v>0.02</v>
      </c>
      <c r="Z144" s="249">
        <v>0.5731</v>
      </c>
      <c r="AA144" s="369">
        <v>4279.5</v>
      </c>
      <c r="AB144" s="277">
        <v>10774.0</v>
      </c>
      <c r="AC144" s="183">
        <v>2.52</v>
      </c>
    </row>
    <row r="145" ht="15.75" customHeight="1">
      <c r="A145" s="30">
        <v>144.0</v>
      </c>
      <c r="B145" s="31" t="str">
        <f t="shared" si="1"/>
        <v>31</v>
      </c>
      <c r="C145" s="31" t="s">
        <v>1108</v>
      </c>
      <c r="D145" s="36" t="s">
        <v>49</v>
      </c>
      <c r="E145" s="36" t="s">
        <v>885</v>
      </c>
      <c r="F145" s="36" t="s">
        <v>1079</v>
      </c>
      <c r="G145" s="36" t="s">
        <v>1080</v>
      </c>
      <c r="H145" s="33">
        <v>665.0</v>
      </c>
      <c r="I145" s="33">
        <v>4.0</v>
      </c>
      <c r="J145" s="33" t="s">
        <v>1109</v>
      </c>
      <c r="K145" s="33" t="s">
        <v>1110</v>
      </c>
      <c r="L145" s="33" t="s">
        <v>1111</v>
      </c>
      <c r="M145" s="33" t="s">
        <v>56</v>
      </c>
      <c r="N145" s="33" t="s">
        <v>56</v>
      </c>
      <c r="O145" s="33" t="s">
        <v>1112</v>
      </c>
      <c r="P145" s="33">
        <v>0.4075</v>
      </c>
      <c r="Q145" s="33" t="s">
        <v>1113</v>
      </c>
      <c r="R145" s="33" t="s">
        <v>1114</v>
      </c>
      <c r="S145" s="33" t="s">
        <v>56</v>
      </c>
      <c r="T145" s="38">
        <v>0.0</v>
      </c>
      <c r="U145" s="38">
        <v>0.0</v>
      </c>
      <c r="V145" s="38">
        <v>0.0</v>
      </c>
      <c r="W145" s="38">
        <v>0.0</v>
      </c>
      <c r="X145" s="38">
        <v>0.0</v>
      </c>
      <c r="Y145" s="225">
        <v>0.02</v>
      </c>
      <c r="Z145" s="116">
        <v>0.1519</v>
      </c>
      <c r="AA145" s="370">
        <v>6900.0</v>
      </c>
      <c r="AB145" s="258">
        <v>34167.0</v>
      </c>
      <c r="AC145" s="84">
        <v>4.95</v>
      </c>
    </row>
    <row r="146" ht="15.75" customHeight="1">
      <c r="A146" s="30">
        <v>145.0</v>
      </c>
      <c r="B146" s="31" t="str">
        <f t="shared" si="1"/>
        <v>32</v>
      </c>
      <c r="C146" s="31" t="s">
        <v>1115</v>
      </c>
      <c r="D146" s="36" t="s">
        <v>49</v>
      </c>
      <c r="E146" s="36" t="s">
        <v>885</v>
      </c>
      <c r="F146" s="36" t="s">
        <v>1079</v>
      </c>
      <c r="G146" s="36" t="s">
        <v>1080</v>
      </c>
      <c r="H146" s="33">
        <v>429.0</v>
      </c>
      <c r="I146" s="33">
        <v>5.0</v>
      </c>
      <c r="J146" s="33" t="s">
        <v>1116</v>
      </c>
      <c r="K146" s="33" t="s">
        <v>1117</v>
      </c>
      <c r="L146" s="33" t="s">
        <v>1118</v>
      </c>
      <c r="M146" s="33" t="s">
        <v>56</v>
      </c>
      <c r="N146" s="33" t="s">
        <v>56</v>
      </c>
      <c r="O146" s="33" t="s">
        <v>1119</v>
      </c>
      <c r="P146" s="33">
        <v>0.4289</v>
      </c>
      <c r="Q146" s="33" t="s">
        <v>1120</v>
      </c>
      <c r="R146" s="33" t="s">
        <v>1121</v>
      </c>
      <c r="S146" s="33" t="s">
        <v>56</v>
      </c>
      <c r="T146" s="38">
        <v>0.0</v>
      </c>
      <c r="U146" s="38">
        <v>0.0</v>
      </c>
      <c r="V146" s="38">
        <v>0.0</v>
      </c>
      <c r="W146" s="38">
        <v>0.0</v>
      </c>
      <c r="X146" s="38">
        <v>0.0</v>
      </c>
      <c r="Y146" s="133">
        <v>0.0357</v>
      </c>
      <c r="Z146" s="67">
        <v>0.127</v>
      </c>
      <c r="AA146" s="55">
        <v>5964.0</v>
      </c>
      <c r="AB146" s="42">
        <v>33551.0</v>
      </c>
      <c r="AC146" s="147">
        <v>5.63</v>
      </c>
    </row>
    <row r="147" ht="15.75" customHeight="1">
      <c r="A147" s="30">
        <v>146.0</v>
      </c>
      <c r="B147" s="31" t="str">
        <f t="shared" si="1"/>
        <v>33</v>
      </c>
      <c r="C147" s="31" t="s">
        <v>1122</v>
      </c>
      <c r="D147" s="36" t="s">
        <v>49</v>
      </c>
      <c r="E147" s="36" t="s">
        <v>885</v>
      </c>
      <c r="F147" s="36" t="s">
        <v>1079</v>
      </c>
      <c r="G147" s="36" t="s">
        <v>1080</v>
      </c>
      <c r="H147" s="33">
        <v>2761.0</v>
      </c>
      <c r="I147" s="33">
        <v>3.0</v>
      </c>
      <c r="J147" s="33" t="s">
        <v>1123</v>
      </c>
      <c r="K147" s="33" t="s">
        <v>1124</v>
      </c>
      <c r="L147" s="33" t="s">
        <v>1125</v>
      </c>
      <c r="M147" s="33" t="s">
        <v>56</v>
      </c>
      <c r="N147" s="33" t="s">
        <v>56</v>
      </c>
      <c r="O147" s="33" t="s">
        <v>1126</v>
      </c>
      <c r="P147" s="33">
        <v>0.1021</v>
      </c>
      <c r="Q147" s="33" t="s">
        <v>1127</v>
      </c>
      <c r="R147" s="33" t="s">
        <v>1128</v>
      </c>
      <c r="S147" s="33" t="s">
        <v>56</v>
      </c>
      <c r="T147" s="38">
        <v>0.0</v>
      </c>
      <c r="U147" s="38">
        <v>0.0</v>
      </c>
      <c r="V147" s="38">
        <v>0.0</v>
      </c>
      <c r="W147" s="38">
        <v>0.0</v>
      </c>
      <c r="X147" s="38">
        <v>0.0</v>
      </c>
      <c r="Y147" s="371">
        <v>0.0133</v>
      </c>
      <c r="Z147" s="276">
        <v>0.0882</v>
      </c>
      <c r="AA147" s="256">
        <v>6441.0</v>
      </c>
      <c r="AB147" s="158">
        <v>30071.0</v>
      </c>
      <c r="AC147" s="258">
        <v>4.67</v>
      </c>
    </row>
    <row r="148" ht="15.75" customHeight="1">
      <c r="A148" s="30">
        <v>147.0</v>
      </c>
      <c r="B148" s="31" t="str">
        <f t="shared" si="1"/>
        <v>34</v>
      </c>
      <c r="C148" s="31" t="s">
        <v>1129</v>
      </c>
      <c r="D148" s="36" t="s">
        <v>49</v>
      </c>
      <c r="E148" s="36" t="s">
        <v>885</v>
      </c>
      <c r="F148" s="36" t="s">
        <v>1079</v>
      </c>
      <c r="G148" s="36" t="s">
        <v>1080</v>
      </c>
      <c r="H148" s="33">
        <v>295.0</v>
      </c>
      <c r="I148" s="33">
        <v>3.0</v>
      </c>
      <c r="J148" s="33" t="s">
        <v>1130</v>
      </c>
      <c r="K148" s="33" t="s">
        <v>1131</v>
      </c>
      <c r="L148" s="33" t="s">
        <v>1132</v>
      </c>
      <c r="M148" s="33" t="s">
        <v>56</v>
      </c>
      <c r="N148" s="33" t="s">
        <v>56</v>
      </c>
      <c r="O148" s="33" t="s">
        <v>1133</v>
      </c>
      <c r="P148" s="33">
        <v>0.1559</v>
      </c>
      <c r="Q148" s="33" t="s">
        <v>1134</v>
      </c>
      <c r="R148" s="33" t="s">
        <v>1135</v>
      </c>
      <c r="S148" s="33" t="s">
        <v>56</v>
      </c>
      <c r="T148" s="38">
        <v>0.0</v>
      </c>
      <c r="U148" s="38">
        <v>0.0</v>
      </c>
      <c r="V148" s="38">
        <v>0.0</v>
      </c>
      <c r="W148" s="38">
        <v>0.0</v>
      </c>
      <c r="X148" s="38">
        <v>0.0</v>
      </c>
      <c r="Y148" s="245">
        <v>0.0135</v>
      </c>
      <c r="Z148" s="67">
        <v>0.1226</v>
      </c>
      <c r="AA148" s="372">
        <v>4020.0</v>
      </c>
      <c r="AB148" s="373">
        <v>11595.0</v>
      </c>
      <c r="AC148" s="374">
        <v>2.88</v>
      </c>
    </row>
    <row r="149" ht="15.75" customHeight="1">
      <c r="A149" s="30">
        <v>148.0</v>
      </c>
      <c r="B149" s="31" t="str">
        <f t="shared" si="1"/>
        <v>35</v>
      </c>
      <c r="C149" s="31" t="s">
        <v>1136</v>
      </c>
      <c r="D149" s="36" t="s">
        <v>49</v>
      </c>
      <c r="E149" s="36" t="s">
        <v>885</v>
      </c>
      <c r="F149" s="36" t="s">
        <v>1079</v>
      </c>
      <c r="G149" s="36" t="s">
        <v>1137</v>
      </c>
      <c r="H149" s="89">
        <v>1272.0</v>
      </c>
      <c r="I149" s="89">
        <v>3.0</v>
      </c>
      <c r="J149" s="89" t="s">
        <v>1138</v>
      </c>
      <c r="K149" s="89" t="s">
        <v>1139</v>
      </c>
      <c r="L149" s="89" t="s">
        <v>1140</v>
      </c>
      <c r="M149" s="89" t="s">
        <v>56</v>
      </c>
      <c r="N149" s="89" t="s">
        <v>56</v>
      </c>
      <c r="O149" s="89" t="s">
        <v>1141</v>
      </c>
      <c r="P149" s="89">
        <v>0.1847</v>
      </c>
      <c r="Q149" s="89" t="s">
        <v>1142</v>
      </c>
      <c r="R149" s="89" t="s">
        <v>1143</v>
      </c>
      <c r="S149" s="89" t="s">
        <v>56</v>
      </c>
      <c r="T149" s="90">
        <v>0.0</v>
      </c>
      <c r="U149" s="90">
        <v>0.0</v>
      </c>
      <c r="V149" s="90">
        <v>0.0</v>
      </c>
      <c r="W149" s="90">
        <v>0.0</v>
      </c>
      <c r="X149" s="104">
        <v>0.39</v>
      </c>
      <c r="Y149" s="375">
        <v>0.0252</v>
      </c>
      <c r="Z149" s="376">
        <v>0.1868</v>
      </c>
      <c r="AA149" s="377">
        <v>5653.0</v>
      </c>
      <c r="AB149" s="361">
        <v>22294.0</v>
      </c>
      <c r="AC149" s="378">
        <v>3.94</v>
      </c>
    </row>
    <row r="150" ht="15.75" customHeight="1">
      <c r="A150" s="30">
        <v>149.0</v>
      </c>
      <c r="B150" s="31" t="str">
        <f t="shared" si="1"/>
        <v>36</v>
      </c>
      <c r="C150" s="31" t="s">
        <v>1144</v>
      </c>
      <c r="D150" s="36" t="s">
        <v>49</v>
      </c>
      <c r="E150" s="36" t="s">
        <v>885</v>
      </c>
      <c r="F150" s="36" t="s">
        <v>1079</v>
      </c>
      <c r="G150" s="36" t="s">
        <v>1137</v>
      </c>
      <c r="H150" s="33">
        <v>133.0</v>
      </c>
      <c r="I150" s="33">
        <v>3.0</v>
      </c>
      <c r="J150" s="33" t="s">
        <v>1145</v>
      </c>
      <c r="K150" s="33" t="s">
        <v>1146</v>
      </c>
      <c r="L150" s="33" t="s">
        <v>1147</v>
      </c>
      <c r="M150" s="33" t="s">
        <v>56</v>
      </c>
      <c r="N150" s="33" t="s">
        <v>56</v>
      </c>
      <c r="O150" s="33" t="s">
        <v>1148</v>
      </c>
      <c r="P150" s="33">
        <v>0.3459</v>
      </c>
      <c r="Q150" s="33" t="s">
        <v>1149</v>
      </c>
      <c r="R150" s="33" t="s">
        <v>1150</v>
      </c>
      <c r="S150" s="33" t="s">
        <v>56</v>
      </c>
      <c r="T150" s="38">
        <v>0.0</v>
      </c>
      <c r="U150" s="38">
        <v>0.0</v>
      </c>
      <c r="V150" s="38">
        <v>0.0</v>
      </c>
      <c r="W150" s="38">
        <v>0.0</v>
      </c>
      <c r="X150" s="151">
        <v>0.39</v>
      </c>
      <c r="Y150" s="152">
        <v>0.0645</v>
      </c>
      <c r="Z150" s="134">
        <v>0.1474</v>
      </c>
      <c r="AA150" s="100">
        <v>5696.0</v>
      </c>
      <c r="AB150" s="116">
        <v>22524.0</v>
      </c>
      <c r="AC150" s="66">
        <v>3.95</v>
      </c>
    </row>
    <row r="151" ht="15.75" customHeight="1">
      <c r="A151" s="30">
        <v>150.0</v>
      </c>
      <c r="B151" s="31" t="str">
        <f t="shared" si="1"/>
        <v>37</v>
      </c>
      <c r="C151" s="31" t="s">
        <v>1151</v>
      </c>
      <c r="D151" s="36" t="s">
        <v>49</v>
      </c>
      <c r="E151" s="36" t="s">
        <v>885</v>
      </c>
      <c r="F151" s="36" t="s">
        <v>1079</v>
      </c>
      <c r="G151" s="36" t="s">
        <v>1137</v>
      </c>
      <c r="H151" s="89">
        <v>177.0</v>
      </c>
      <c r="I151" s="89">
        <v>3.0</v>
      </c>
      <c r="J151" s="89" t="s">
        <v>1152</v>
      </c>
      <c r="K151" s="89" t="s">
        <v>1153</v>
      </c>
      <c r="L151" s="89" t="s">
        <v>1154</v>
      </c>
      <c r="M151" s="89" t="s">
        <v>56</v>
      </c>
      <c r="N151" s="89" t="s">
        <v>56</v>
      </c>
      <c r="O151" s="89" t="s">
        <v>1155</v>
      </c>
      <c r="P151" s="89">
        <v>0.3333</v>
      </c>
      <c r="Q151" s="89" t="s">
        <v>1156</v>
      </c>
      <c r="R151" s="89" t="s">
        <v>1157</v>
      </c>
      <c r="S151" s="89" t="s">
        <v>56</v>
      </c>
      <c r="T151" s="90">
        <v>0.0</v>
      </c>
      <c r="U151" s="90">
        <v>0.0</v>
      </c>
      <c r="V151" s="90">
        <v>0.0</v>
      </c>
      <c r="W151" s="90">
        <v>0.0</v>
      </c>
      <c r="X151" s="92">
        <v>0.58</v>
      </c>
      <c r="Y151" s="379">
        <v>0.0323</v>
      </c>
      <c r="Z151" s="380">
        <v>0.0493</v>
      </c>
      <c r="AA151" s="381">
        <v>3869.0</v>
      </c>
      <c r="AB151" s="382">
        <v>11952.0</v>
      </c>
      <c r="AC151" s="383">
        <v>3.09</v>
      </c>
    </row>
    <row r="152" ht="15.75" customHeight="1">
      <c r="A152" s="30">
        <v>151.0</v>
      </c>
      <c r="B152" s="31" t="str">
        <f t="shared" si="1"/>
        <v>38</v>
      </c>
      <c r="C152" s="31" t="s">
        <v>1158</v>
      </c>
      <c r="D152" s="36" t="s">
        <v>49</v>
      </c>
      <c r="E152" s="36" t="s">
        <v>885</v>
      </c>
      <c r="F152" s="36" t="s">
        <v>1079</v>
      </c>
      <c r="G152" s="36" t="s">
        <v>1080</v>
      </c>
      <c r="H152" s="33">
        <v>1633.0</v>
      </c>
      <c r="I152" s="33">
        <v>3.0</v>
      </c>
      <c r="J152" s="33" t="s">
        <v>1159</v>
      </c>
      <c r="K152" s="33" t="s">
        <v>1160</v>
      </c>
      <c r="L152" s="33" t="s">
        <v>1161</v>
      </c>
      <c r="M152" s="33" t="s">
        <v>56</v>
      </c>
      <c r="N152" s="33" t="s">
        <v>56</v>
      </c>
      <c r="O152" s="33" t="s">
        <v>1162</v>
      </c>
      <c r="P152" s="33">
        <v>0.1482</v>
      </c>
      <c r="Q152" s="33" t="s">
        <v>1163</v>
      </c>
      <c r="R152" s="33" t="s">
        <v>1164</v>
      </c>
      <c r="S152" s="33" t="s">
        <v>56</v>
      </c>
      <c r="T152" s="38">
        <v>0.0</v>
      </c>
      <c r="U152" s="38">
        <v>0.0</v>
      </c>
      <c r="V152" s="38">
        <v>0.0</v>
      </c>
      <c r="W152" s="38">
        <v>0.0</v>
      </c>
      <c r="X152" s="38">
        <v>0.0</v>
      </c>
      <c r="Y152" s="67">
        <v>0.04</v>
      </c>
      <c r="Z152" s="67">
        <v>0.1263</v>
      </c>
      <c r="AA152" s="85">
        <v>6087.0</v>
      </c>
      <c r="AB152" s="66">
        <v>25262.0</v>
      </c>
      <c r="AC152" s="203">
        <v>4.15</v>
      </c>
    </row>
    <row r="153" ht="15.75" customHeight="1">
      <c r="A153" s="30">
        <v>152.0</v>
      </c>
      <c r="B153" s="31" t="str">
        <f t="shared" si="1"/>
        <v>39</v>
      </c>
      <c r="C153" s="31" t="s">
        <v>1165</v>
      </c>
      <c r="D153" s="36" t="s">
        <v>49</v>
      </c>
      <c r="E153" s="36" t="s">
        <v>885</v>
      </c>
      <c r="F153" s="36" t="s">
        <v>1079</v>
      </c>
      <c r="G153" s="36" t="s">
        <v>1080</v>
      </c>
      <c r="H153" s="89">
        <v>179.0</v>
      </c>
      <c r="I153" s="89">
        <v>4.0</v>
      </c>
      <c r="J153" s="89" t="s">
        <v>1166</v>
      </c>
      <c r="K153" s="89" t="s">
        <v>1167</v>
      </c>
      <c r="L153" s="89" t="s">
        <v>1168</v>
      </c>
      <c r="M153" s="89" t="s">
        <v>56</v>
      </c>
      <c r="N153" s="89" t="s">
        <v>56</v>
      </c>
      <c r="O153" s="89" t="s">
        <v>1169</v>
      </c>
      <c r="P153" s="89">
        <v>0.5754</v>
      </c>
      <c r="Q153" s="89" t="s">
        <v>1170</v>
      </c>
      <c r="R153" s="89" t="s">
        <v>1171</v>
      </c>
      <c r="S153" s="89" t="s">
        <v>56</v>
      </c>
      <c r="T153" s="90">
        <v>0.0</v>
      </c>
      <c r="U153" s="90">
        <v>0.0</v>
      </c>
      <c r="V153" s="90">
        <v>0.0</v>
      </c>
      <c r="W153" s="90">
        <v>0.0</v>
      </c>
      <c r="X153" s="384">
        <v>0.24</v>
      </c>
      <c r="Y153" s="385">
        <v>0.04</v>
      </c>
      <c r="Z153" s="386">
        <v>0.0677</v>
      </c>
      <c r="AA153" s="387">
        <v>5296.0</v>
      </c>
      <c r="AB153" s="388">
        <v>19373.0</v>
      </c>
      <c r="AC153" s="389">
        <v>3.66</v>
      </c>
    </row>
    <row r="154" ht="15.75" customHeight="1">
      <c r="A154" s="30">
        <v>153.0</v>
      </c>
      <c r="B154" s="31" t="str">
        <f t="shared" si="1"/>
        <v>40</v>
      </c>
      <c r="C154" s="31" t="s">
        <v>1172</v>
      </c>
      <c r="D154" s="36" t="s">
        <v>49</v>
      </c>
      <c r="E154" s="36" t="s">
        <v>885</v>
      </c>
      <c r="F154" s="36" t="s">
        <v>1079</v>
      </c>
      <c r="G154" s="36" t="s">
        <v>1080</v>
      </c>
      <c r="H154" s="33">
        <v>323.0</v>
      </c>
      <c r="I154" s="33">
        <v>5.0</v>
      </c>
      <c r="J154" s="33" t="s">
        <v>1173</v>
      </c>
      <c r="K154" s="33" t="s">
        <v>1174</v>
      </c>
      <c r="L154" s="33" t="s">
        <v>1175</v>
      </c>
      <c r="M154" s="33" t="s">
        <v>56</v>
      </c>
      <c r="N154" s="33" t="s">
        <v>56</v>
      </c>
      <c r="O154" s="33" t="s">
        <v>1176</v>
      </c>
      <c r="P154" s="33">
        <v>0.5418</v>
      </c>
      <c r="Q154" s="33" t="s">
        <v>1177</v>
      </c>
      <c r="R154" s="33" t="s">
        <v>1178</v>
      </c>
      <c r="S154" s="33" t="s">
        <v>56</v>
      </c>
      <c r="T154" s="38">
        <v>0.0</v>
      </c>
      <c r="U154" s="38">
        <v>0.0</v>
      </c>
      <c r="V154" s="38">
        <v>0.0</v>
      </c>
      <c r="W154" s="38">
        <v>0.0</v>
      </c>
      <c r="X154" s="38">
        <v>0.0</v>
      </c>
      <c r="Y154" s="225">
        <v>0.02</v>
      </c>
      <c r="Z154" s="258">
        <v>0.4655</v>
      </c>
      <c r="AA154" s="213">
        <v>6233.0</v>
      </c>
      <c r="AB154" s="53">
        <v>26118.0</v>
      </c>
      <c r="AC154" s="202">
        <v>4.19</v>
      </c>
    </row>
    <row r="155" ht="15.75" customHeight="1">
      <c r="A155" s="30">
        <v>154.0</v>
      </c>
      <c r="B155" s="31" t="str">
        <f t="shared" si="1"/>
        <v>41</v>
      </c>
      <c r="C155" s="31" t="s">
        <v>1179</v>
      </c>
      <c r="D155" s="36" t="s">
        <v>49</v>
      </c>
      <c r="E155" s="36" t="s">
        <v>885</v>
      </c>
      <c r="F155" s="36" t="s">
        <v>886</v>
      </c>
      <c r="G155" s="36" t="s">
        <v>1180</v>
      </c>
      <c r="H155" s="33">
        <v>1096.0</v>
      </c>
      <c r="I155" s="33">
        <v>3.0</v>
      </c>
      <c r="J155" s="33" t="s">
        <v>1181</v>
      </c>
      <c r="K155" s="33" t="s">
        <v>1182</v>
      </c>
      <c r="L155" s="33" t="s">
        <v>1183</v>
      </c>
      <c r="M155" s="33" t="s">
        <v>56</v>
      </c>
      <c r="N155" s="33" t="s">
        <v>56</v>
      </c>
      <c r="O155" s="33" t="s">
        <v>1184</v>
      </c>
      <c r="P155" s="33">
        <v>0.1186</v>
      </c>
      <c r="Q155" s="33" t="s">
        <v>1185</v>
      </c>
      <c r="R155" s="33" t="s">
        <v>1186</v>
      </c>
      <c r="S155" s="33" t="s">
        <v>56</v>
      </c>
      <c r="T155" s="38">
        <v>0.0</v>
      </c>
      <c r="U155" s="38">
        <v>0.0</v>
      </c>
      <c r="V155" s="38">
        <v>0.0</v>
      </c>
      <c r="W155" s="38">
        <v>0.0</v>
      </c>
      <c r="X155" s="38">
        <v>0.0</v>
      </c>
      <c r="Y155" s="141">
        <v>0.0227</v>
      </c>
      <c r="Z155" s="341">
        <v>0.0625</v>
      </c>
      <c r="AA155" s="284">
        <v>7048.5</v>
      </c>
      <c r="AB155" s="370">
        <v>35429.5</v>
      </c>
      <c r="AC155" s="249">
        <v>5.03</v>
      </c>
    </row>
    <row r="156" ht="15.75" customHeight="1">
      <c r="A156" s="30">
        <v>155.0</v>
      </c>
      <c r="B156" s="31" t="str">
        <f t="shared" si="1"/>
        <v>42</v>
      </c>
      <c r="C156" s="31" t="s">
        <v>1187</v>
      </c>
      <c r="D156" s="36" t="s">
        <v>49</v>
      </c>
      <c r="E156" s="36" t="s">
        <v>885</v>
      </c>
      <c r="F156" s="36" t="s">
        <v>886</v>
      </c>
      <c r="G156" s="36" t="s">
        <v>1180</v>
      </c>
      <c r="H156" s="33">
        <v>282.0</v>
      </c>
      <c r="I156" s="33">
        <v>3.0</v>
      </c>
      <c r="J156" s="33" t="s">
        <v>1188</v>
      </c>
      <c r="K156" s="33" t="s">
        <v>1189</v>
      </c>
      <c r="L156" s="33" t="s">
        <v>1190</v>
      </c>
      <c r="M156" s="33" t="s">
        <v>56</v>
      </c>
      <c r="N156" s="33" t="s">
        <v>56</v>
      </c>
      <c r="O156" s="33" t="s">
        <v>1191</v>
      </c>
      <c r="P156" s="33">
        <v>0.4645</v>
      </c>
      <c r="Q156" s="33" t="s">
        <v>1192</v>
      </c>
      <c r="R156" s="33" t="s">
        <v>1193</v>
      </c>
      <c r="S156" s="33" t="s">
        <v>56</v>
      </c>
      <c r="T156" s="38">
        <v>0.0</v>
      </c>
      <c r="U156" s="38">
        <v>0.0</v>
      </c>
      <c r="V156" s="38">
        <v>0.0</v>
      </c>
      <c r="W156" s="38">
        <v>0.0</v>
      </c>
      <c r="X156" s="38">
        <v>0.0</v>
      </c>
      <c r="Y156" s="48">
        <v>0.0686</v>
      </c>
      <c r="Z156" s="120">
        <v>0.1055</v>
      </c>
      <c r="AA156" s="390">
        <v>5469.0</v>
      </c>
      <c r="AB156" s="391">
        <v>18424.0</v>
      </c>
      <c r="AC156" s="392">
        <v>3.37</v>
      </c>
    </row>
    <row r="157" ht="15.75" customHeight="1">
      <c r="A157" s="30">
        <v>156.0</v>
      </c>
      <c r="B157" s="31" t="str">
        <f t="shared" si="1"/>
        <v>43</v>
      </c>
      <c r="C157" s="31" t="s">
        <v>1194</v>
      </c>
      <c r="D157" s="36" t="s">
        <v>49</v>
      </c>
      <c r="E157" s="36" t="s">
        <v>885</v>
      </c>
      <c r="F157" s="36" t="s">
        <v>886</v>
      </c>
      <c r="G157" s="36" t="s">
        <v>1180</v>
      </c>
      <c r="H157" s="33">
        <v>1051.0</v>
      </c>
      <c r="I157" s="33">
        <v>4.0</v>
      </c>
      <c r="J157" s="33" t="s">
        <v>1195</v>
      </c>
      <c r="K157" s="33" t="s">
        <v>1196</v>
      </c>
      <c r="L157" s="33" t="s">
        <v>1197</v>
      </c>
      <c r="M157" s="33" t="s">
        <v>56</v>
      </c>
      <c r="N157" s="33" t="s">
        <v>56</v>
      </c>
      <c r="O157" s="33" t="s">
        <v>1198</v>
      </c>
      <c r="P157" s="33">
        <v>0.0923</v>
      </c>
      <c r="Q157" s="33" t="s">
        <v>1199</v>
      </c>
      <c r="R157" s="33" t="s">
        <v>1200</v>
      </c>
      <c r="S157" s="33" t="s">
        <v>56</v>
      </c>
      <c r="T157" s="38">
        <v>0.0</v>
      </c>
      <c r="U157" s="38">
        <v>0.0</v>
      </c>
      <c r="V157" s="38">
        <v>0.0</v>
      </c>
      <c r="W157" s="38">
        <v>0.0</v>
      </c>
      <c r="X157" s="38">
        <v>0.0</v>
      </c>
      <c r="Y157" s="147">
        <v>0.1</v>
      </c>
      <c r="Z157" s="332">
        <v>0.0655</v>
      </c>
      <c r="AA157" s="294">
        <v>7627.0</v>
      </c>
      <c r="AB157" s="51">
        <v>45196.0</v>
      </c>
      <c r="AC157" s="393">
        <v>5.93</v>
      </c>
    </row>
    <row r="158" ht="15.75" customHeight="1">
      <c r="A158" s="30">
        <v>157.0</v>
      </c>
      <c r="B158" s="31" t="str">
        <f t="shared" si="1"/>
        <v>44</v>
      </c>
      <c r="C158" s="31" t="s">
        <v>1201</v>
      </c>
      <c r="D158" s="36" t="s">
        <v>49</v>
      </c>
      <c r="E158" s="36" t="s">
        <v>885</v>
      </c>
      <c r="F158" s="36" t="s">
        <v>886</v>
      </c>
      <c r="G158" s="36" t="s">
        <v>1180</v>
      </c>
      <c r="H158" s="89">
        <v>361.0</v>
      </c>
      <c r="I158" s="89">
        <v>3.0</v>
      </c>
      <c r="J158" s="89" t="s">
        <v>1202</v>
      </c>
      <c r="K158" s="89" t="s">
        <v>1203</v>
      </c>
      <c r="L158" s="89" t="s">
        <v>1204</v>
      </c>
      <c r="M158" s="89" t="s">
        <v>56</v>
      </c>
      <c r="N158" s="89" t="s">
        <v>56</v>
      </c>
      <c r="O158" s="89" t="s">
        <v>1205</v>
      </c>
      <c r="P158" s="89">
        <v>0.2299</v>
      </c>
      <c r="Q158" s="89" t="s">
        <v>1206</v>
      </c>
      <c r="R158" s="89" t="s">
        <v>1207</v>
      </c>
      <c r="S158" s="89" t="s">
        <v>56</v>
      </c>
      <c r="T158" s="90">
        <v>0.0</v>
      </c>
      <c r="U158" s="90">
        <v>0.0</v>
      </c>
      <c r="V158" s="90">
        <v>0.0</v>
      </c>
      <c r="W158" s="90">
        <v>0.0</v>
      </c>
      <c r="X158" s="170">
        <v>0.5</v>
      </c>
      <c r="Y158" s="394">
        <v>0.08</v>
      </c>
      <c r="Z158" s="268">
        <v>0.0395</v>
      </c>
      <c r="AA158" s="395">
        <v>7218.0</v>
      </c>
      <c r="AB158" s="396">
        <v>37185.0</v>
      </c>
      <c r="AC158" s="397">
        <v>5.15</v>
      </c>
    </row>
    <row r="159" ht="15.75" customHeight="1">
      <c r="A159" s="30">
        <v>158.0</v>
      </c>
      <c r="B159" s="31" t="str">
        <f t="shared" si="1"/>
        <v>46</v>
      </c>
      <c r="C159" s="31" t="s">
        <v>1208</v>
      </c>
      <c r="D159" s="36" t="s">
        <v>49</v>
      </c>
      <c r="E159" s="36" t="s">
        <v>885</v>
      </c>
      <c r="F159" s="36" t="s">
        <v>900</v>
      </c>
      <c r="G159" s="36" t="s">
        <v>901</v>
      </c>
      <c r="H159" s="33">
        <v>153.0</v>
      </c>
      <c r="I159" s="33">
        <v>5.0</v>
      </c>
      <c r="J159" s="33" t="s">
        <v>1209</v>
      </c>
      <c r="K159" s="33" t="s">
        <v>1210</v>
      </c>
      <c r="L159" s="33" t="s">
        <v>1211</v>
      </c>
      <c r="M159" s="33" t="s">
        <v>56</v>
      </c>
      <c r="N159" s="33" t="s">
        <v>56</v>
      </c>
      <c r="O159" s="33" t="s">
        <v>1212</v>
      </c>
      <c r="P159" s="33">
        <v>0.451</v>
      </c>
      <c r="Q159" s="33" t="s">
        <v>1213</v>
      </c>
      <c r="R159" s="33" t="s">
        <v>1214</v>
      </c>
      <c r="S159" s="46" t="s">
        <v>55</v>
      </c>
      <c r="T159" s="38">
        <v>0.0</v>
      </c>
      <c r="U159" s="38">
        <v>0.0</v>
      </c>
      <c r="V159" s="38">
        <v>0.0</v>
      </c>
      <c r="W159" s="38">
        <v>0.0</v>
      </c>
      <c r="X159" s="146">
        <v>0.24</v>
      </c>
      <c r="Y159" s="203">
        <v>0.0556</v>
      </c>
      <c r="Z159" s="309">
        <v>0.0491</v>
      </c>
      <c r="AA159" s="210">
        <v>4922.0</v>
      </c>
      <c r="AB159" s="398">
        <v>16985.0</v>
      </c>
      <c r="AC159" s="209">
        <v>3.45</v>
      </c>
    </row>
    <row r="160" ht="15.75" customHeight="1">
      <c r="A160" s="30">
        <v>159.0</v>
      </c>
      <c r="B160" s="31" t="str">
        <f t="shared" si="1"/>
        <v>47</v>
      </c>
      <c r="C160" s="31" t="s">
        <v>1215</v>
      </c>
      <c r="D160" s="36" t="s">
        <v>49</v>
      </c>
      <c r="E160" s="36" t="s">
        <v>885</v>
      </c>
      <c r="F160" s="36" t="s">
        <v>900</v>
      </c>
      <c r="G160" s="36" t="s">
        <v>901</v>
      </c>
      <c r="H160" s="33">
        <v>148.0</v>
      </c>
      <c r="I160" s="33">
        <v>5.0</v>
      </c>
      <c r="J160" s="33" t="s">
        <v>1216</v>
      </c>
      <c r="K160" s="33" t="s">
        <v>1217</v>
      </c>
      <c r="L160" s="33" t="s">
        <v>1218</v>
      </c>
      <c r="M160" s="37" t="s">
        <v>55</v>
      </c>
      <c r="N160" s="33" t="s">
        <v>56</v>
      </c>
      <c r="O160" s="33" t="s">
        <v>1219</v>
      </c>
      <c r="P160" s="33">
        <v>0.8243</v>
      </c>
      <c r="Q160" s="33" t="s">
        <v>1220</v>
      </c>
      <c r="R160" s="33" t="s">
        <v>1221</v>
      </c>
      <c r="S160" s="46" t="s">
        <v>55</v>
      </c>
      <c r="T160" s="38">
        <v>0.0</v>
      </c>
      <c r="U160" s="38">
        <v>0.0</v>
      </c>
      <c r="V160" s="38">
        <v>0.0</v>
      </c>
      <c r="W160" s="38">
        <v>0.0</v>
      </c>
      <c r="X160" s="146">
        <v>0.24</v>
      </c>
      <c r="Y160" s="134">
        <v>0.0423</v>
      </c>
      <c r="Z160" s="124">
        <v>0.184</v>
      </c>
      <c r="AA160" s="234">
        <v>7907.5</v>
      </c>
      <c r="AB160" s="318">
        <v>47506.5</v>
      </c>
      <c r="AC160" s="50">
        <v>6.01</v>
      </c>
    </row>
    <row r="161" ht="15.75" customHeight="1">
      <c r="A161" s="30">
        <v>160.0</v>
      </c>
      <c r="B161" s="31" t="str">
        <f t="shared" si="1"/>
        <v>48</v>
      </c>
      <c r="C161" s="31" t="s">
        <v>1222</v>
      </c>
      <c r="D161" s="36" t="s">
        <v>49</v>
      </c>
      <c r="E161" s="36" t="s">
        <v>885</v>
      </c>
      <c r="F161" s="36" t="s">
        <v>1223</v>
      </c>
      <c r="G161" s="36" t="s">
        <v>1224</v>
      </c>
      <c r="H161" s="33">
        <v>79.0</v>
      </c>
      <c r="I161" s="33">
        <v>4.0</v>
      </c>
      <c r="J161" s="33" t="s">
        <v>1225</v>
      </c>
      <c r="K161" s="33" t="s">
        <v>1226</v>
      </c>
      <c r="L161" s="33" t="s">
        <v>1227</v>
      </c>
      <c r="M161" s="33" t="s">
        <v>56</v>
      </c>
      <c r="N161" s="33" t="s">
        <v>56</v>
      </c>
      <c r="O161" s="33" t="s">
        <v>1228</v>
      </c>
      <c r="P161" s="33">
        <v>0.557</v>
      </c>
      <c r="Q161" s="33" t="s">
        <v>1229</v>
      </c>
      <c r="R161" s="33" t="s">
        <v>1230</v>
      </c>
      <c r="S161" s="46" t="s">
        <v>55</v>
      </c>
      <c r="T161" s="38">
        <v>0.0</v>
      </c>
      <c r="U161" s="38">
        <v>0.0</v>
      </c>
      <c r="V161" s="38">
        <v>0.0</v>
      </c>
      <c r="W161" s="38">
        <v>0.0</v>
      </c>
      <c r="X161" s="38">
        <v>0.0</v>
      </c>
      <c r="Y161" s="217">
        <v>0.0323</v>
      </c>
      <c r="Z161" s="309">
        <v>0.0491</v>
      </c>
      <c r="AA161" s="399">
        <v>4270.0</v>
      </c>
      <c r="AB161" s="232">
        <v>12738.0</v>
      </c>
      <c r="AC161" s="400">
        <v>2.98</v>
      </c>
    </row>
    <row r="162" ht="15.75" customHeight="1">
      <c r="A162" s="30">
        <v>161.0</v>
      </c>
      <c r="B162" s="31" t="str">
        <f t="shared" si="1"/>
        <v>49</v>
      </c>
      <c r="C162" s="31" t="s">
        <v>1231</v>
      </c>
      <c r="D162" s="36" t="s">
        <v>49</v>
      </c>
      <c r="E162" s="36" t="s">
        <v>885</v>
      </c>
      <c r="F162" s="36" t="s">
        <v>1223</v>
      </c>
      <c r="G162" s="36" t="s">
        <v>1224</v>
      </c>
      <c r="H162" s="33">
        <v>82.0</v>
      </c>
      <c r="I162" s="33">
        <v>4.0</v>
      </c>
      <c r="J162" s="33" t="s">
        <v>1232</v>
      </c>
      <c r="K162" s="33" t="s">
        <v>1233</v>
      </c>
      <c r="L162" s="33" t="s">
        <v>1234</v>
      </c>
      <c r="M162" s="33" t="s">
        <v>56</v>
      </c>
      <c r="N162" s="33" t="s">
        <v>56</v>
      </c>
      <c r="O162" s="33" t="s">
        <v>1235</v>
      </c>
      <c r="P162" s="33">
        <v>0.5</v>
      </c>
      <c r="Q162" s="33" t="s">
        <v>1236</v>
      </c>
      <c r="R162" s="33" t="s">
        <v>1237</v>
      </c>
      <c r="S162" s="33" t="s">
        <v>56</v>
      </c>
      <c r="T162" s="74">
        <v>0.5</v>
      </c>
      <c r="U162" s="348">
        <v>0.5</v>
      </c>
      <c r="V162" s="38">
        <v>0.0</v>
      </c>
      <c r="W162" s="38">
        <v>0.0</v>
      </c>
      <c r="X162" s="56">
        <v>0.12</v>
      </c>
      <c r="Y162" s="58">
        <v>0.0914</v>
      </c>
      <c r="Z162" s="401">
        <v>0.0477</v>
      </c>
      <c r="AA162" s="152">
        <v>6560.0</v>
      </c>
      <c r="AB162" s="307">
        <v>30360.5</v>
      </c>
      <c r="AC162" s="42">
        <v>4.63</v>
      </c>
    </row>
    <row r="163" ht="15.75" customHeight="1">
      <c r="A163" s="30">
        <v>162.0</v>
      </c>
      <c r="B163" s="31" t="str">
        <f t="shared" si="1"/>
        <v>51</v>
      </c>
      <c r="C163" s="31" t="s">
        <v>1238</v>
      </c>
      <c r="D163" s="36" t="s">
        <v>49</v>
      </c>
      <c r="E163" s="36" t="s">
        <v>885</v>
      </c>
      <c r="F163" s="36" t="s">
        <v>900</v>
      </c>
      <c r="G163" s="36" t="s">
        <v>909</v>
      </c>
      <c r="H163" s="33">
        <v>138.0</v>
      </c>
      <c r="I163" s="33">
        <v>6.0</v>
      </c>
      <c r="J163" s="33" t="s">
        <v>1239</v>
      </c>
      <c r="K163" s="33" t="s">
        <v>1240</v>
      </c>
      <c r="L163" s="33" t="s">
        <v>1241</v>
      </c>
      <c r="M163" s="33" t="s">
        <v>56</v>
      </c>
      <c r="N163" s="33" t="s">
        <v>56</v>
      </c>
      <c r="O163" s="33" t="s">
        <v>1242</v>
      </c>
      <c r="P163" s="33">
        <v>0.2681</v>
      </c>
      <c r="Q163" s="33" t="s">
        <v>1243</v>
      </c>
      <c r="R163" s="33" t="s">
        <v>1244</v>
      </c>
      <c r="S163" s="33" t="s">
        <v>56</v>
      </c>
      <c r="T163" s="38">
        <v>0.0</v>
      </c>
      <c r="U163" s="38">
        <v>0.0</v>
      </c>
      <c r="V163" s="38">
        <v>0.0</v>
      </c>
      <c r="W163" s="38">
        <v>0.0</v>
      </c>
      <c r="X163" s="38">
        <v>0.0</v>
      </c>
      <c r="Y163" s="157">
        <v>0.0411</v>
      </c>
      <c r="Z163" s="129">
        <v>0.0921</v>
      </c>
      <c r="AA163" s="402">
        <v>7638.0</v>
      </c>
      <c r="AB163" s="313">
        <v>48718.5</v>
      </c>
      <c r="AC163" s="403">
        <v>6.38</v>
      </c>
    </row>
    <row r="164" ht="15.75" customHeight="1">
      <c r="A164" s="30">
        <v>163.0</v>
      </c>
      <c r="B164" s="31" t="str">
        <f t="shared" si="1"/>
        <v>52</v>
      </c>
      <c r="C164" s="31" t="s">
        <v>1245</v>
      </c>
      <c r="D164" s="36" t="s">
        <v>49</v>
      </c>
      <c r="E164" s="36" t="s">
        <v>885</v>
      </c>
      <c r="F164" s="36" t="s">
        <v>886</v>
      </c>
      <c r="G164" s="36" t="s">
        <v>887</v>
      </c>
      <c r="H164" s="33">
        <v>2927.0</v>
      </c>
      <c r="I164" s="33">
        <v>3.0</v>
      </c>
      <c r="J164" s="33" t="s">
        <v>1246</v>
      </c>
      <c r="K164" s="33" t="s">
        <v>1247</v>
      </c>
      <c r="L164" s="33" t="s">
        <v>1248</v>
      </c>
      <c r="M164" s="33" t="s">
        <v>56</v>
      </c>
      <c r="N164" s="33" t="s">
        <v>56</v>
      </c>
      <c r="O164" s="33" t="s">
        <v>1249</v>
      </c>
      <c r="P164" s="33">
        <v>0.4414</v>
      </c>
      <c r="Q164" s="33" t="s">
        <v>1250</v>
      </c>
      <c r="R164" s="33" t="s">
        <v>1251</v>
      </c>
      <c r="S164" s="46" t="s">
        <v>55</v>
      </c>
      <c r="T164" s="38">
        <v>0.0</v>
      </c>
      <c r="U164" s="38">
        <v>0.0</v>
      </c>
      <c r="V164" s="38">
        <v>0.0</v>
      </c>
      <c r="W164" s="38">
        <v>0.0</v>
      </c>
      <c r="X164" s="404">
        <v>0.49</v>
      </c>
      <c r="Y164" s="212">
        <v>0.027</v>
      </c>
      <c r="Z164" s="405">
        <v>0.0349</v>
      </c>
      <c r="AA164" s="399">
        <v>4269.0</v>
      </c>
      <c r="AB164" s="140">
        <v>13047.0</v>
      </c>
      <c r="AC164" s="406">
        <v>3.06</v>
      </c>
    </row>
    <row r="165" ht="15.75" customHeight="1">
      <c r="A165" s="30">
        <v>164.0</v>
      </c>
      <c r="B165" s="31" t="str">
        <f t="shared" si="1"/>
        <v>53</v>
      </c>
      <c r="C165" s="31" t="s">
        <v>1252</v>
      </c>
      <c r="D165" s="36" t="s">
        <v>49</v>
      </c>
      <c r="E165" s="36" t="s">
        <v>885</v>
      </c>
      <c r="F165" s="36" t="s">
        <v>1223</v>
      </c>
      <c r="G165" s="36" t="s">
        <v>1224</v>
      </c>
      <c r="H165" s="33">
        <v>134.0</v>
      </c>
      <c r="I165" s="33">
        <v>2.0</v>
      </c>
      <c r="J165" s="33" t="s">
        <v>1253</v>
      </c>
      <c r="K165" s="33" t="s">
        <v>1254</v>
      </c>
      <c r="L165" s="33" t="s">
        <v>1255</v>
      </c>
      <c r="M165" s="33" t="s">
        <v>56</v>
      </c>
      <c r="N165" s="33" t="s">
        <v>56</v>
      </c>
      <c r="O165" s="33" t="s">
        <v>1256</v>
      </c>
      <c r="P165" s="33">
        <v>0.3806</v>
      </c>
      <c r="Q165" s="33" t="s">
        <v>1257</v>
      </c>
      <c r="R165" s="33" t="s">
        <v>1258</v>
      </c>
      <c r="S165" s="33" t="s">
        <v>56</v>
      </c>
      <c r="T165" s="38">
        <v>0.0</v>
      </c>
      <c r="U165" s="38">
        <v>0.0</v>
      </c>
      <c r="V165" s="38">
        <v>0.0</v>
      </c>
      <c r="W165" s="38">
        <v>0.0</v>
      </c>
      <c r="X165" s="38">
        <v>0.0</v>
      </c>
      <c r="Y165" s="217">
        <v>0.0323</v>
      </c>
      <c r="Z165" s="407">
        <v>0.0515</v>
      </c>
      <c r="AA165" s="142">
        <v>3616.0</v>
      </c>
      <c r="AB165" s="71">
        <v>10357.0</v>
      </c>
      <c r="AC165" s="138">
        <v>2.86</v>
      </c>
    </row>
    <row r="166" ht="15.75" customHeight="1">
      <c r="A166" s="30">
        <v>165.0</v>
      </c>
      <c r="B166" s="31" t="str">
        <f t="shared" si="1"/>
        <v>54</v>
      </c>
      <c r="C166" s="31" t="s">
        <v>1259</v>
      </c>
      <c r="D166" s="36" t="s">
        <v>49</v>
      </c>
      <c r="E166" s="36" t="s">
        <v>885</v>
      </c>
      <c r="F166" s="36" t="s">
        <v>1223</v>
      </c>
      <c r="G166" s="36" t="s">
        <v>1224</v>
      </c>
      <c r="H166" s="33">
        <v>170.0</v>
      </c>
      <c r="I166" s="33">
        <v>3.0</v>
      </c>
      <c r="J166" s="33" t="s">
        <v>1260</v>
      </c>
      <c r="K166" s="33" t="s">
        <v>1261</v>
      </c>
      <c r="L166" s="33" t="s">
        <v>1262</v>
      </c>
      <c r="M166" s="33" t="s">
        <v>56</v>
      </c>
      <c r="N166" s="33" t="s">
        <v>56</v>
      </c>
      <c r="O166" s="33" t="s">
        <v>1263</v>
      </c>
      <c r="P166" s="33">
        <v>0.3941</v>
      </c>
      <c r="Q166" s="33" t="s">
        <v>1264</v>
      </c>
      <c r="R166" s="33" t="s">
        <v>1265</v>
      </c>
      <c r="S166" s="33" t="s">
        <v>56</v>
      </c>
      <c r="T166" s="38">
        <v>0.0</v>
      </c>
      <c r="U166" s="38">
        <v>0.0</v>
      </c>
      <c r="V166" s="74">
        <v>0.24</v>
      </c>
      <c r="W166" s="146">
        <v>0.24</v>
      </c>
      <c r="X166" s="146">
        <v>0.24</v>
      </c>
      <c r="Y166" s="86">
        <v>0.0545</v>
      </c>
      <c r="Z166" s="408">
        <v>0.0857</v>
      </c>
      <c r="AA166" s="122">
        <v>5536.5</v>
      </c>
      <c r="AB166" s="131">
        <v>21121.5</v>
      </c>
      <c r="AC166" s="409">
        <v>3.82</v>
      </c>
    </row>
    <row r="167" ht="15.75" customHeight="1">
      <c r="A167" s="30">
        <v>166.0</v>
      </c>
      <c r="B167" s="31" t="str">
        <f t="shared" si="1"/>
        <v>55</v>
      </c>
      <c r="C167" s="31" t="s">
        <v>1266</v>
      </c>
      <c r="D167" s="36" t="s">
        <v>49</v>
      </c>
      <c r="E167" s="36" t="s">
        <v>885</v>
      </c>
      <c r="F167" s="36" t="s">
        <v>900</v>
      </c>
      <c r="G167" s="36" t="s">
        <v>909</v>
      </c>
      <c r="H167" s="33">
        <v>959.0</v>
      </c>
      <c r="I167" s="33">
        <v>4.0</v>
      </c>
      <c r="J167" s="33" t="s">
        <v>1267</v>
      </c>
      <c r="K167" s="33" t="s">
        <v>1268</v>
      </c>
      <c r="L167" s="33" t="s">
        <v>1269</v>
      </c>
      <c r="M167" s="33" t="s">
        <v>56</v>
      </c>
      <c r="N167" s="33" t="s">
        <v>56</v>
      </c>
      <c r="O167" s="33" t="s">
        <v>1270</v>
      </c>
      <c r="P167" s="33">
        <v>0.634</v>
      </c>
      <c r="Q167" s="33" t="s">
        <v>1271</v>
      </c>
      <c r="R167" s="33" t="s">
        <v>1272</v>
      </c>
      <c r="S167" s="33" t="s">
        <v>56</v>
      </c>
      <c r="T167" s="38">
        <v>0.0</v>
      </c>
      <c r="U167" s="38">
        <v>0.0</v>
      </c>
      <c r="V167" s="38">
        <v>0.0</v>
      </c>
      <c r="W167" s="38">
        <v>0.0</v>
      </c>
      <c r="X167" s="38">
        <v>0.0</v>
      </c>
      <c r="Y167" s="337">
        <v>0.023</v>
      </c>
      <c r="Z167" s="67">
        <v>0.1275</v>
      </c>
      <c r="AA167" s="400">
        <v>4400.0</v>
      </c>
      <c r="AB167" s="410">
        <v>12254.0</v>
      </c>
      <c r="AC167" s="236">
        <v>2.79</v>
      </c>
    </row>
    <row r="168" ht="15.75" customHeight="1">
      <c r="A168" s="30">
        <v>167.0</v>
      </c>
      <c r="B168" s="31" t="str">
        <f t="shared" si="1"/>
        <v>56</v>
      </c>
      <c r="C168" s="31" t="s">
        <v>1273</v>
      </c>
      <c r="D168" s="36" t="s">
        <v>49</v>
      </c>
      <c r="E168" s="36" t="s">
        <v>885</v>
      </c>
      <c r="F168" s="36" t="s">
        <v>1079</v>
      </c>
      <c r="G168" s="36" t="s">
        <v>1137</v>
      </c>
      <c r="H168" s="89">
        <v>271.0</v>
      </c>
      <c r="I168" s="89">
        <v>4.0</v>
      </c>
      <c r="J168" s="89" t="s">
        <v>1274</v>
      </c>
      <c r="K168" s="89" t="s">
        <v>1275</v>
      </c>
      <c r="L168" s="89" t="s">
        <v>1276</v>
      </c>
      <c r="M168" s="89" t="s">
        <v>56</v>
      </c>
      <c r="N168" s="89" t="s">
        <v>56</v>
      </c>
      <c r="O168" s="89" t="s">
        <v>1277</v>
      </c>
      <c r="P168" s="89">
        <v>0.4576</v>
      </c>
      <c r="Q168" s="89" t="s">
        <v>1278</v>
      </c>
      <c r="R168" s="89" t="s">
        <v>1279</v>
      </c>
      <c r="S168" s="46" t="s">
        <v>55</v>
      </c>
      <c r="T168" s="90">
        <v>0.0</v>
      </c>
      <c r="U168" s="90">
        <v>0.0</v>
      </c>
      <c r="V168" s="90">
        <v>0.0</v>
      </c>
      <c r="W168" s="90">
        <v>0.0</v>
      </c>
      <c r="X168" s="170">
        <v>0.5</v>
      </c>
      <c r="Y168" s="379">
        <v>0.0323</v>
      </c>
      <c r="Z168" s="411">
        <v>0.0313</v>
      </c>
      <c r="AA168" s="412">
        <v>4475.0</v>
      </c>
      <c r="AB168" s="413">
        <v>14931.0</v>
      </c>
      <c r="AC168" s="414">
        <v>3.34</v>
      </c>
    </row>
    <row r="169" ht="15.75" customHeight="1">
      <c r="A169" s="30">
        <v>168.0</v>
      </c>
      <c r="B169" s="31" t="str">
        <f t="shared" si="1"/>
        <v>57</v>
      </c>
      <c r="C169" s="31" t="s">
        <v>1280</v>
      </c>
      <c r="D169" s="36" t="s">
        <v>49</v>
      </c>
      <c r="E169" s="36" t="s">
        <v>885</v>
      </c>
      <c r="F169" s="36" t="s">
        <v>1079</v>
      </c>
      <c r="G169" s="36" t="s">
        <v>1137</v>
      </c>
      <c r="H169" s="89">
        <v>256.0</v>
      </c>
      <c r="I169" s="89">
        <v>5.0</v>
      </c>
      <c r="J169" s="89" t="s">
        <v>1281</v>
      </c>
      <c r="K169" s="89" t="s">
        <v>1282</v>
      </c>
      <c r="L169" s="89" t="s">
        <v>1283</v>
      </c>
      <c r="M169" s="89" t="s">
        <v>56</v>
      </c>
      <c r="N169" s="89" t="s">
        <v>56</v>
      </c>
      <c r="O169" s="89" t="s">
        <v>1284</v>
      </c>
      <c r="P169" s="89">
        <v>0.4258</v>
      </c>
      <c r="Q169" s="89" t="s">
        <v>1285</v>
      </c>
      <c r="R169" s="89" t="s">
        <v>1286</v>
      </c>
      <c r="S169" s="89" t="s">
        <v>56</v>
      </c>
      <c r="T169" s="90">
        <v>0.0</v>
      </c>
      <c r="U169" s="90">
        <v>0.0</v>
      </c>
      <c r="V169" s="90">
        <v>0.0</v>
      </c>
      <c r="W169" s="90">
        <v>0.0</v>
      </c>
      <c r="X169" s="170">
        <v>0.5</v>
      </c>
      <c r="Y169" s="415">
        <v>0.0274</v>
      </c>
      <c r="Z169" s="416">
        <v>0.211</v>
      </c>
      <c r="AA169" s="417">
        <v>6622.5</v>
      </c>
      <c r="AB169" s="417">
        <v>31938.5</v>
      </c>
      <c r="AC169" s="418">
        <v>4.82</v>
      </c>
    </row>
    <row r="170" ht="15.75" customHeight="1">
      <c r="A170" s="30">
        <v>169.0</v>
      </c>
      <c r="B170" s="31" t="str">
        <f t="shared" si="1"/>
        <v>58</v>
      </c>
      <c r="C170" s="31" t="s">
        <v>1287</v>
      </c>
      <c r="D170" s="36" t="s">
        <v>49</v>
      </c>
      <c r="E170" s="36" t="s">
        <v>885</v>
      </c>
      <c r="F170" s="36" t="s">
        <v>1079</v>
      </c>
      <c r="G170" s="36" t="s">
        <v>1137</v>
      </c>
      <c r="H170" s="33">
        <v>111.0</v>
      </c>
      <c r="I170" s="33">
        <v>4.0</v>
      </c>
      <c r="J170" s="33" t="s">
        <v>1288</v>
      </c>
      <c r="K170" s="33" t="s">
        <v>1289</v>
      </c>
      <c r="L170" s="33" t="s">
        <v>1290</v>
      </c>
      <c r="M170" s="33" t="s">
        <v>56</v>
      </c>
      <c r="N170" s="33" t="s">
        <v>56</v>
      </c>
      <c r="O170" s="33" t="s">
        <v>1291</v>
      </c>
      <c r="P170" s="33">
        <v>0.3604</v>
      </c>
      <c r="Q170" s="33" t="s">
        <v>1292</v>
      </c>
      <c r="R170" s="33" t="s">
        <v>1293</v>
      </c>
      <c r="S170" s="33" t="s">
        <v>56</v>
      </c>
      <c r="T170" s="38">
        <v>0.0</v>
      </c>
      <c r="U170" s="38">
        <v>0.0</v>
      </c>
      <c r="V170" s="38">
        <v>0.0</v>
      </c>
      <c r="W170" s="38">
        <v>0.0</v>
      </c>
      <c r="X170" s="38">
        <v>0.0</v>
      </c>
      <c r="Y170" s="217">
        <v>0.0323</v>
      </c>
      <c r="Z170" s="391">
        <v>0.103</v>
      </c>
      <c r="AA170" s="85">
        <v>6081.0</v>
      </c>
      <c r="AB170" s="85">
        <v>24788.0</v>
      </c>
      <c r="AC170" s="213">
        <v>4.08</v>
      </c>
    </row>
    <row r="171" ht="15.75" customHeight="1">
      <c r="A171" s="30">
        <v>170.0</v>
      </c>
      <c r="B171" s="31" t="str">
        <f t="shared" si="1"/>
        <v>59</v>
      </c>
      <c r="C171" s="31" t="s">
        <v>1294</v>
      </c>
      <c r="D171" s="36" t="s">
        <v>49</v>
      </c>
      <c r="E171" s="36" t="s">
        <v>885</v>
      </c>
      <c r="F171" s="36" t="s">
        <v>1079</v>
      </c>
      <c r="G171" s="36" t="s">
        <v>1137</v>
      </c>
      <c r="H171" s="33">
        <v>215.0</v>
      </c>
      <c r="I171" s="33">
        <v>3.0</v>
      </c>
      <c r="J171" s="33" t="s">
        <v>1295</v>
      </c>
      <c r="K171" s="33" t="s">
        <v>1296</v>
      </c>
      <c r="L171" s="33" t="s">
        <v>1297</v>
      </c>
      <c r="M171" s="33" t="s">
        <v>56</v>
      </c>
      <c r="N171" s="33" t="s">
        <v>56</v>
      </c>
      <c r="O171" s="33" t="s">
        <v>1298</v>
      </c>
      <c r="P171" s="33">
        <v>0.4093</v>
      </c>
      <c r="Q171" s="33" t="s">
        <v>1299</v>
      </c>
      <c r="R171" s="33" t="s">
        <v>1300</v>
      </c>
      <c r="S171" s="33" t="s">
        <v>56</v>
      </c>
      <c r="T171" s="38">
        <v>0.0</v>
      </c>
      <c r="U171" s="38">
        <v>0.0</v>
      </c>
      <c r="V171" s="38">
        <v>0.0</v>
      </c>
      <c r="W171" s="38">
        <v>0.0</v>
      </c>
      <c r="X171" s="38">
        <v>0.0</v>
      </c>
      <c r="Y171" s="217">
        <v>0.0323</v>
      </c>
      <c r="Z171" s="419">
        <v>0.0439</v>
      </c>
      <c r="AA171" s="182">
        <v>4080.0</v>
      </c>
      <c r="AB171" s="420">
        <v>12818.0</v>
      </c>
      <c r="AC171" s="129">
        <v>3.14</v>
      </c>
    </row>
    <row r="172" ht="15.75" customHeight="1">
      <c r="A172" s="30">
        <v>171.0</v>
      </c>
      <c r="B172" s="31" t="str">
        <f t="shared" si="1"/>
        <v>60</v>
      </c>
      <c r="C172" s="31" t="s">
        <v>1301</v>
      </c>
      <c r="D172" s="36" t="s">
        <v>49</v>
      </c>
      <c r="E172" s="36" t="s">
        <v>885</v>
      </c>
      <c r="F172" s="36" t="s">
        <v>1079</v>
      </c>
      <c r="G172" s="36" t="s">
        <v>1137</v>
      </c>
      <c r="H172" s="33">
        <v>308.0</v>
      </c>
      <c r="I172" s="33">
        <v>3.0</v>
      </c>
      <c r="J172" s="33" t="s">
        <v>1302</v>
      </c>
      <c r="K172" s="33" t="s">
        <v>1303</v>
      </c>
      <c r="L172" s="33" t="s">
        <v>1304</v>
      </c>
      <c r="M172" s="33" t="s">
        <v>56</v>
      </c>
      <c r="N172" s="33" t="s">
        <v>56</v>
      </c>
      <c r="O172" s="33" t="s">
        <v>1305</v>
      </c>
      <c r="P172" s="33">
        <v>0.211</v>
      </c>
      <c r="Q172" s="33" t="s">
        <v>1306</v>
      </c>
      <c r="R172" s="33" t="s">
        <v>1307</v>
      </c>
      <c r="S172" s="33" t="s">
        <v>56</v>
      </c>
      <c r="T172" s="38">
        <v>0.0</v>
      </c>
      <c r="U172" s="38">
        <v>0.0</v>
      </c>
      <c r="V172" s="38">
        <v>0.0</v>
      </c>
      <c r="W172" s="38">
        <v>0.0</v>
      </c>
      <c r="X172" s="38">
        <v>0.0</v>
      </c>
      <c r="Y172" s="216">
        <v>0.0282</v>
      </c>
      <c r="Z172" s="67">
        <v>0.1199</v>
      </c>
      <c r="AA172" s="134">
        <v>5858.0</v>
      </c>
      <c r="AB172" s="55">
        <v>23436.5</v>
      </c>
      <c r="AC172" s="76">
        <v>4.0</v>
      </c>
    </row>
    <row r="173" ht="15.75" customHeight="1">
      <c r="A173" s="30">
        <v>172.0</v>
      </c>
      <c r="B173" s="31" t="str">
        <f t="shared" si="1"/>
        <v>61</v>
      </c>
      <c r="C173" s="31" t="s">
        <v>1308</v>
      </c>
      <c r="D173" s="36" t="s">
        <v>49</v>
      </c>
      <c r="E173" s="36" t="s">
        <v>885</v>
      </c>
      <c r="F173" s="36" t="s">
        <v>1079</v>
      </c>
      <c r="G173" s="36" t="s">
        <v>1137</v>
      </c>
      <c r="H173" s="33">
        <v>558.0</v>
      </c>
      <c r="I173" s="33">
        <v>3.0</v>
      </c>
      <c r="J173" s="33" t="s">
        <v>1309</v>
      </c>
      <c r="K173" s="33" t="s">
        <v>1310</v>
      </c>
      <c r="L173" s="33" t="s">
        <v>1311</v>
      </c>
      <c r="M173" s="33" t="s">
        <v>56</v>
      </c>
      <c r="N173" s="33" t="s">
        <v>56</v>
      </c>
      <c r="O173" s="33" t="s">
        <v>1312</v>
      </c>
      <c r="P173" s="33">
        <v>0.4158</v>
      </c>
      <c r="Q173" s="33" t="s">
        <v>1313</v>
      </c>
      <c r="R173" s="33" t="s">
        <v>1314</v>
      </c>
      <c r="S173" s="33" t="s">
        <v>56</v>
      </c>
      <c r="T173" s="38">
        <v>0.0</v>
      </c>
      <c r="U173" s="38">
        <v>0.0</v>
      </c>
      <c r="V173" s="38">
        <v>0.0</v>
      </c>
      <c r="W173" s="38">
        <v>0.0</v>
      </c>
      <c r="X173" s="146">
        <v>0.24</v>
      </c>
      <c r="Y173" s="78">
        <v>0.0526</v>
      </c>
      <c r="Z173" s="255">
        <v>0.0866</v>
      </c>
      <c r="AA173" s="124">
        <v>5984.0</v>
      </c>
      <c r="AB173" s="421">
        <v>25839.5</v>
      </c>
      <c r="AC173" s="154">
        <v>4.32</v>
      </c>
    </row>
    <row r="174" ht="15.75" customHeight="1">
      <c r="A174" s="30">
        <v>173.0</v>
      </c>
      <c r="B174" s="31" t="str">
        <f t="shared" si="1"/>
        <v>62</v>
      </c>
      <c r="C174" s="31" t="s">
        <v>1315</v>
      </c>
      <c r="D174" s="36" t="s">
        <v>49</v>
      </c>
      <c r="E174" s="36" t="s">
        <v>885</v>
      </c>
      <c r="F174" s="36" t="s">
        <v>1079</v>
      </c>
      <c r="G174" s="36" t="s">
        <v>1137</v>
      </c>
      <c r="H174" s="33">
        <v>777.0</v>
      </c>
      <c r="I174" s="33">
        <v>3.0</v>
      </c>
      <c r="J174" s="33" t="s">
        <v>1316</v>
      </c>
      <c r="K174" s="33" t="s">
        <v>1317</v>
      </c>
      <c r="L174" s="33" t="s">
        <v>1318</v>
      </c>
      <c r="M174" s="33" t="s">
        <v>56</v>
      </c>
      <c r="N174" s="33" t="s">
        <v>56</v>
      </c>
      <c r="O174" s="33" t="s">
        <v>1319</v>
      </c>
      <c r="P174" s="33">
        <v>0.4453</v>
      </c>
      <c r="Q174" s="33" t="s">
        <v>1320</v>
      </c>
      <c r="R174" s="33" t="s">
        <v>1321</v>
      </c>
      <c r="S174" s="33" t="s">
        <v>56</v>
      </c>
      <c r="T174" s="38">
        <v>0.0</v>
      </c>
      <c r="U174" s="38">
        <v>0.0</v>
      </c>
      <c r="V174" s="38">
        <v>0.0</v>
      </c>
      <c r="W174" s="38">
        <v>0.0</v>
      </c>
      <c r="X174" s="38">
        <v>0.0</v>
      </c>
      <c r="Y174" s="212">
        <v>0.027</v>
      </c>
      <c r="Z174" s="210">
        <v>0.0971</v>
      </c>
      <c r="AA174" s="221">
        <v>4871.0</v>
      </c>
      <c r="AB174" s="41">
        <v>15318.0</v>
      </c>
      <c r="AC174" s="129">
        <v>3.14</v>
      </c>
    </row>
    <row r="175" ht="15.75" customHeight="1">
      <c r="A175" s="30">
        <v>174.0</v>
      </c>
      <c r="B175" s="31" t="str">
        <f t="shared" si="1"/>
        <v>63</v>
      </c>
      <c r="C175" s="31" t="s">
        <v>1322</v>
      </c>
      <c r="D175" s="36" t="s">
        <v>49</v>
      </c>
      <c r="E175" s="36" t="s">
        <v>885</v>
      </c>
      <c r="F175" s="36" t="s">
        <v>1079</v>
      </c>
      <c r="G175" s="36" t="s">
        <v>1137</v>
      </c>
      <c r="H175" s="33">
        <v>329.0</v>
      </c>
      <c r="I175" s="33">
        <v>3.0</v>
      </c>
      <c r="J175" s="33" t="s">
        <v>1323</v>
      </c>
      <c r="K175" s="33" t="s">
        <v>1324</v>
      </c>
      <c r="L175" s="33" t="s">
        <v>1325</v>
      </c>
      <c r="M175" s="33" t="s">
        <v>56</v>
      </c>
      <c r="N175" s="33" t="s">
        <v>56</v>
      </c>
      <c r="O175" s="33" t="s">
        <v>1326</v>
      </c>
      <c r="P175" s="33">
        <v>0.4498</v>
      </c>
      <c r="Q175" s="33" t="s">
        <v>1327</v>
      </c>
      <c r="R175" s="33" t="s">
        <v>1328</v>
      </c>
      <c r="S175" s="33" t="s">
        <v>56</v>
      </c>
      <c r="T175" s="38">
        <v>0.0</v>
      </c>
      <c r="U175" s="38">
        <v>0.0</v>
      </c>
      <c r="V175" s="38">
        <v>0.0</v>
      </c>
      <c r="W175" s="38">
        <v>0.0</v>
      </c>
      <c r="X175" s="38">
        <v>0.0</v>
      </c>
      <c r="Y175" s="307">
        <v>0.0625</v>
      </c>
      <c r="Z175" s="216">
        <v>0.0889</v>
      </c>
      <c r="AA175" s="83">
        <v>6055.0</v>
      </c>
      <c r="AB175" s="78">
        <v>26419.0</v>
      </c>
      <c r="AC175" s="307">
        <v>4.36</v>
      </c>
    </row>
    <row r="176" ht="15.75" customHeight="1">
      <c r="A176" s="30">
        <v>175.0</v>
      </c>
      <c r="B176" s="31" t="str">
        <f t="shared" si="1"/>
        <v>64</v>
      </c>
      <c r="C176" s="31" t="s">
        <v>1329</v>
      </c>
      <c r="D176" s="36" t="s">
        <v>49</v>
      </c>
      <c r="E176" s="36" t="s">
        <v>885</v>
      </c>
      <c r="F176" s="36" t="s">
        <v>1079</v>
      </c>
      <c r="G176" s="36" t="s">
        <v>1137</v>
      </c>
      <c r="H176" s="33">
        <v>462.0</v>
      </c>
      <c r="I176" s="33">
        <v>3.0</v>
      </c>
      <c r="J176" s="33" t="s">
        <v>1330</v>
      </c>
      <c r="K176" s="33" t="s">
        <v>1331</v>
      </c>
      <c r="L176" s="33" t="s">
        <v>1332</v>
      </c>
      <c r="M176" s="33" t="s">
        <v>56</v>
      </c>
      <c r="N176" s="33" t="s">
        <v>56</v>
      </c>
      <c r="O176" s="33" t="s">
        <v>1333</v>
      </c>
      <c r="P176" s="33">
        <v>0.5952</v>
      </c>
      <c r="Q176" s="33" t="s">
        <v>1334</v>
      </c>
      <c r="R176" s="33" t="s">
        <v>1335</v>
      </c>
      <c r="S176" s="33" t="s">
        <v>56</v>
      </c>
      <c r="T176" s="38">
        <v>0.0</v>
      </c>
      <c r="U176" s="38">
        <v>0.0</v>
      </c>
      <c r="V176" s="38">
        <v>0.0</v>
      </c>
      <c r="W176" s="38">
        <v>0.0</v>
      </c>
      <c r="X176" s="38">
        <v>0.0</v>
      </c>
      <c r="Y176" s="202">
        <v>0.0571</v>
      </c>
      <c r="Z176" s="55">
        <v>0.1766</v>
      </c>
      <c r="AA176" s="422">
        <v>6986.5</v>
      </c>
      <c r="AB176" s="249">
        <v>38462.0</v>
      </c>
      <c r="AC176" s="251">
        <v>5.51</v>
      </c>
    </row>
    <row r="177" ht="15.75" customHeight="1">
      <c r="A177" s="30">
        <v>176.0</v>
      </c>
      <c r="B177" s="31" t="str">
        <f t="shared" si="1"/>
        <v>65</v>
      </c>
      <c r="C177" s="31" t="s">
        <v>1336</v>
      </c>
      <c r="D177" s="36" t="s">
        <v>49</v>
      </c>
      <c r="E177" s="36" t="s">
        <v>885</v>
      </c>
      <c r="F177" s="36" t="s">
        <v>900</v>
      </c>
      <c r="G177" s="36" t="s">
        <v>901</v>
      </c>
      <c r="H177" s="33">
        <v>254.0</v>
      </c>
      <c r="I177" s="33">
        <v>2.0</v>
      </c>
      <c r="J177" s="33" t="s">
        <v>1337</v>
      </c>
      <c r="K177" s="33" t="s">
        <v>1338</v>
      </c>
      <c r="L177" s="33" t="s">
        <v>1339</v>
      </c>
      <c r="M177" s="33" t="s">
        <v>56</v>
      </c>
      <c r="N177" s="33" t="s">
        <v>56</v>
      </c>
      <c r="O177" s="33" t="s">
        <v>1340</v>
      </c>
      <c r="P177" s="33">
        <v>0.5354</v>
      </c>
      <c r="Q177" s="33" t="s">
        <v>1341</v>
      </c>
      <c r="R177" s="33" t="s">
        <v>1342</v>
      </c>
      <c r="S177" s="46" t="s">
        <v>55</v>
      </c>
      <c r="T177" s="38">
        <v>0.0</v>
      </c>
      <c r="U177" s="38">
        <v>0.0</v>
      </c>
      <c r="V177" s="38">
        <v>0.0</v>
      </c>
      <c r="W177" s="38">
        <v>0.0</v>
      </c>
      <c r="X177" s="38">
        <v>0.0</v>
      </c>
      <c r="Y177" s="423">
        <v>0.0137</v>
      </c>
      <c r="Z177" s="276">
        <v>0.0883</v>
      </c>
      <c r="AA177" s="424">
        <v>3463.0</v>
      </c>
      <c r="AB177" s="401">
        <v>8891.5</v>
      </c>
      <c r="AC177" s="308">
        <v>2.57</v>
      </c>
    </row>
    <row r="178" ht="15.75" customHeight="1">
      <c r="A178" s="30">
        <v>177.0</v>
      </c>
      <c r="B178" s="31" t="str">
        <f t="shared" si="1"/>
        <v>66</v>
      </c>
      <c r="C178" s="31" t="s">
        <v>1343</v>
      </c>
      <c r="D178" s="36" t="s">
        <v>49</v>
      </c>
      <c r="E178" s="36" t="s">
        <v>885</v>
      </c>
      <c r="F178" s="36" t="s">
        <v>900</v>
      </c>
      <c r="G178" s="36" t="s">
        <v>901</v>
      </c>
      <c r="H178" s="33">
        <v>762.0</v>
      </c>
      <c r="I178" s="33">
        <v>2.0</v>
      </c>
      <c r="J178" s="33" t="s">
        <v>1344</v>
      </c>
      <c r="K178" s="33" t="s">
        <v>1345</v>
      </c>
      <c r="L178" s="33" t="s">
        <v>1346</v>
      </c>
      <c r="M178" s="33" t="s">
        <v>56</v>
      </c>
      <c r="N178" s="33" t="s">
        <v>56</v>
      </c>
      <c r="O178" s="33" t="s">
        <v>1347</v>
      </c>
      <c r="P178" s="33">
        <v>0.3425</v>
      </c>
      <c r="Q178" s="33" t="s">
        <v>1348</v>
      </c>
      <c r="R178" s="33" t="s">
        <v>1349</v>
      </c>
      <c r="S178" s="46" t="s">
        <v>55</v>
      </c>
      <c r="T178" s="38">
        <v>0.0</v>
      </c>
      <c r="U178" s="38">
        <v>0.0</v>
      </c>
      <c r="V178" s="38">
        <v>0.0</v>
      </c>
      <c r="W178" s="38">
        <v>0.0</v>
      </c>
      <c r="X178" s="38">
        <v>0.0</v>
      </c>
      <c r="Y178" s="425">
        <v>0.01</v>
      </c>
      <c r="Z178" s="83">
        <v>0.2049</v>
      </c>
      <c r="AA178" s="208">
        <v>5746.5</v>
      </c>
      <c r="AB178" s="67">
        <v>21187.5</v>
      </c>
      <c r="AC178" s="157">
        <v>3.69</v>
      </c>
    </row>
    <row r="179" ht="15.75" customHeight="1">
      <c r="A179" s="30">
        <v>178.0</v>
      </c>
      <c r="B179" s="31" t="str">
        <f t="shared" si="1"/>
        <v>67</v>
      </c>
      <c r="C179" s="31" t="s">
        <v>1350</v>
      </c>
      <c r="D179" s="36" t="s">
        <v>49</v>
      </c>
      <c r="E179" s="36" t="s">
        <v>885</v>
      </c>
      <c r="F179" s="36" t="s">
        <v>886</v>
      </c>
      <c r="G179" s="36" t="s">
        <v>895</v>
      </c>
      <c r="H179" s="33">
        <v>510.0</v>
      </c>
      <c r="I179" s="33">
        <v>3.0</v>
      </c>
      <c r="J179" s="33" t="s">
        <v>1351</v>
      </c>
      <c r="K179" s="33" t="s">
        <v>1352</v>
      </c>
      <c r="L179" s="33" t="s">
        <v>1353</v>
      </c>
      <c r="M179" s="33" t="s">
        <v>56</v>
      </c>
      <c r="N179" s="33" t="s">
        <v>56</v>
      </c>
      <c r="O179" s="33" t="s">
        <v>1354</v>
      </c>
      <c r="P179" s="33">
        <v>0.5098</v>
      </c>
      <c r="Q179" s="33" t="s">
        <v>1355</v>
      </c>
      <c r="R179" s="33" t="s">
        <v>1356</v>
      </c>
      <c r="S179" s="33" t="s">
        <v>56</v>
      </c>
      <c r="T179" s="38">
        <v>0.0</v>
      </c>
      <c r="U179" s="38">
        <v>0.0</v>
      </c>
      <c r="V179" s="38">
        <v>0.0</v>
      </c>
      <c r="W179" s="38">
        <v>0.0</v>
      </c>
      <c r="X179" s="38">
        <v>0.0</v>
      </c>
      <c r="Y179" s="276">
        <v>0.028</v>
      </c>
      <c r="Z179" s="213">
        <v>0.2717</v>
      </c>
      <c r="AA179" s="426">
        <v>4983.0</v>
      </c>
      <c r="AB179" s="198">
        <v>16411.5</v>
      </c>
      <c r="AC179" s="123">
        <v>3.29</v>
      </c>
    </row>
    <row r="180" ht="15.75" customHeight="1">
      <c r="A180" s="30">
        <v>179.0</v>
      </c>
      <c r="B180" s="31" t="str">
        <f t="shared" si="1"/>
        <v>68</v>
      </c>
      <c r="C180" s="31" t="s">
        <v>1357</v>
      </c>
      <c r="D180" s="36" t="s">
        <v>49</v>
      </c>
      <c r="E180" s="36" t="s">
        <v>885</v>
      </c>
      <c r="F180" s="36" t="s">
        <v>900</v>
      </c>
      <c r="G180" s="36" t="s">
        <v>901</v>
      </c>
      <c r="H180" s="89">
        <v>158.0</v>
      </c>
      <c r="I180" s="89">
        <v>3.0</v>
      </c>
      <c r="J180" s="89" t="s">
        <v>1358</v>
      </c>
      <c r="K180" s="89" t="s">
        <v>1359</v>
      </c>
      <c r="L180" s="89" t="s">
        <v>1360</v>
      </c>
      <c r="M180" s="89" t="s">
        <v>56</v>
      </c>
      <c r="N180" s="89" t="s">
        <v>56</v>
      </c>
      <c r="O180" s="89" t="s">
        <v>1361</v>
      </c>
      <c r="P180" s="89">
        <v>0.3544</v>
      </c>
      <c r="Q180" s="89" t="s">
        <v>1362</v>
      </c>
      <c r="R180" s="89" t="s">
        <v>1363</v>
      </c>
      <c r="S180" s="89" t="s">
        <v>56</v>
      </c>
      <c r="T180" s="90">
        <v>0.0</v>
      </c>
      <c r="U180" s="90">
        <v>0.0</v>
      </c>
      <c r="V180" s="90">
        <v>0.0</v>
      </c>
      <c r="W180" s="90">
        <v>0.0</v>
      </c>
      <c r="X180" s="384">
        <v>0.24</v>
      </c>
      <c r="Y180" s="90">
        <v>0.0</v>
      </c>
      <c r="Z180" s="265">
        <v>0.3427</v>
      </c>
      <c r="AA180" s="427">
        <v>4124.5</v>
      </c>
      <c r="AB180" s="428">
        <v>11373.5</v>
      </c>
      <c r="AC180" s="270">
        <v>2.76</v>
      </c>
    </row>
    <row r="181" ht="15.75" customHeight="1">
      <c r="A181" s="30">
        <v>180.0</v>
      </c>
      <c r="B181" s="31" t="str">
        <f t="shared" si="1"/>
        <v>69</v>
      </c>
      <c r="C181" s="31" t="s">
        <v>1364</v>
      </c>
      <c r="D181" s="36" t="s">
        <v>49</v>
      </c>
      <c r="E181" s="36" t="s">
        <v>885</v>
      </c>
      <c r="F181" s="36" t="s">
        <v>900</v>
      </c>
      <c r="G181" s="36" t="s">
        <v>901</v>
      </c>
      <c r="H181" s="33">
        <v>202.0</v>
      </c>
      <c r="I181" s="33">
        <v>3.0</v>
      </c>
      <c r="J181" s="33" t="s">
        <v>1365</v>
      </c>
      <c r="K181" s="33" t="s">
        <v>1366</v>
      </c>
      <c r="L181" s="33" t="s">
        <v>1367</v>
      </c>
      <c r="M181" s="33" t="s">
        <v>56</v>
      </c>
      <c r="N181" s="33" t="s">
        <v>56</v>
      </c>
      <c r="O181" s="33" t="s">
        <v>1368</v>
      </c>
      <c r="P181" s="33">
        <v>0.5198</v>
      </c>
      <c r="Q181" s="33" t="s">
        <v>1369</v>
      </c>
      <c r="R181" s="33" t="s">
        <v>1370</v>
      </c>
      <c r="S181" s="46" t="s">
        <v>55</v>
      </c>
      <c r="T181" s="38">
        <v>0.0</v>
      </c>
      <c r="U181" s="38">
        <v>0.0</v>
      </c>
      <c r="V181" s="38">
        <v>0.0</v>
      </c>
      <c r="W181" s="38">
        <v>0.0</v>
      </c>
      <c r="X181" s="38">
        <v>0.0</v>
      </c>
      <c r="Y181" s="212">
        <v>0.027</v>
      </c>
      <c r="Z181" s="128">
        <v>0.094</v>
      </c>
      <c r="AA181" s="182">
        <v>4070.0</v>
      </c>
      <c r="AB181" s="185">
        <v>11775.0</v>
      </c>
      <c r="AC181" s="429">
        <v>2.89</v>
      </c>
    </row>
    <row r="182" ht="15.75" customHeight="1">
      <c r="A182" s="30">
        <v>181.0</v>
      </c>
      <c r="B182" s="31" t="str">
        <f t="shared" si="1"/>
        <v>70</v>
      </c>
      <c r="C182" s="31" t="s">
        <v>1371</v>
      </c>
      <c r="D182" s="36" t="s">
        <v>49</v>
      </c>
      <c r="E182" s="36" t="s">
        <v>885</v>
      </c>
      <c r="F182" s="36" t="s">
        <v>900</v>
      </c>
      <c r="G182" s="36" t="s">
        <v>901</v>
      </c>
      <c r="H182" s="33">
        <v>587.0</v>
      </c>
      <c r="I182" s="33">
        <v>3.0</v>
      </c>
      <c r="J182" s="33" t="s">
        <v>1372</v>
      </c>
      <c r="K182" s="33" t="s">
        <v>1373</v>
      </c>
      <c r="L182" s="33" t="s">
        <v>1374</v>
      </c>
      <c r="M182" s="33" t="s">
        <v>56</v>
      </c>
      <c r="N182" s="33" t="s">
        <v>56</v>
      </c>
      <c r="O182" s="33" t="s">
        <v>1375</v>
      </c>
      <c r="P182" s="33">
        <v>0.4276</v>
      </c>
      <c r="Q182" s="33" t="s">
        <v>1376</v>
      </c>
      <c r="R182" s="33" t="s">
        <v>1377</v>
      </c>
      <c r="S182" s="33" t="s">
        <v>56</v>
      </c>
      <c r="T182" s="38">
        <v>0.0</v>
      </c>
      <c r="U182" s="38">
        <v>0.0</v>
      </c>
      <c r="V182" s="38">
        <v>0.0</v>
      </c>
      <c r="W182" s="38">
        <v>0.0</v>
      </c>
      <c r="X182" s="38">
        <v>0.0</v>
      </c>
      <c r="Y182" s="255">
        <v>0.0274</v>
      </c>
      <c r="Z182" s="76">
        <v>0.2362</v>
      </c>
      <c r="AA182" s="82">
        <v>6016.0</v>
      </c>
      <c r="AB182" s="121">
        <v>23048.0</v>
      </c>
      <c r="AC182" s="124">
        <v>3.83</v>
      </c>
    </row>
    <row r="183" ht="15.75" customHeight="1">
      <c r="A183" s="30">
        <v>182.0</v>
      </c>
      <c r="B183" s="31" t="str">
        <f t="shared" si="1"/>
        <v>71</v>
      </c>
      <c r="C183" s="31" t="s">
        <v>1378</v>
      </c>
      <c r="D183" s="36" t="s">
        <v>49</v>
      </c>
      <c r="E183" s="36" t="s">
        <v>885</v>
      </c>
      <c r="F183" s="36" t="s">
        <v>886</v>
      </c>
      <c r="G183" s="36" t="s">
        <v>895</v>
      </c>
      <c r="H183" s="89">
        <v>363.0</v>
      </c>
      <c r="I183" s="89">
        <v>4.0</v>
      </c>
      <c r="J183" s="89" t="s">
        <v>1379</v>
      </c>
      <c r="K183" s="89" t="s">
        <v>1380</v>
      </c>
      <c r="L183" s="89" t="s">
        <v>1381</v>
      </c>
      <c r="M183" s="89" t="s">
        <v>56</v>
      </c>
      <c r="N183" s="89" t="s">
        <v>56</v>
      </c>
      <c r="O183" s="89" t="s">
        <v>1382</v>
      </c>
      <c r="P183" s="89">
        <v>0.4821</v>
      </c>
      <c r="Q183" s="89" t="s">
        <v>1383</v>
      </c>
      <c r="R183" s="89" t="s">
        <v>1384</v>
      </c>
      <c r="S183" s="89" t="s">
        <v>56</v>
      </c>
      <c r="T183" s="90">
        <v>0.0</v>
      </c>
      <c r="U183" s="90">
        <v>0.0</v>
      </c>
      <c r="V183" s="90">
        <v>0.0</v>
      </c>
      <c r="W183" s="90">
        <v>0.0</v>
      </c>
      <c r="X183" s="384">
        <v>0.24</v>
      </c>
      <c r="Y183" s="385">
        <v>0.04</v>
      </c>
      <c r="Z183" s="430">
        <v>0.2456</v>
      </c>
      <c r="AA183" s="431">
        <v>5960.0</v>
      </c>
      <c r="AB183" s="376">
        <v>23636.0</v>
      </c>
      <c r="AC183" s="378">
        <v>3.97</v>
      </c>
    </row>
    <row r="184" ht="15.75" customHeight="1">
      <c r="A184" s="30">
        <v>183.0</v>
      </c>
      <c r="B184" s="31" t="str">
        <f t="shared" si="1"/>
        <v>72</v>
      </c>
      <c r="C184" s="31" t="s">
        <v>1385</v>
      </c>
      <c r="D184" s="36" t="s">
        <v>49</v>
      </c>
      <c r="E184" s="36" t="s">
        <v>885</v>
      </c>
      <c r="F184" s="36" t="s">
        <v>900</v>
      </c>
      <c r="G184" s="36" t="s">
        <v>909</v>
      </c>
      <c r="H184" s="33">
        <v>5875.0</v>
      </c>
      <c r="I184" s="33">
        <v>5.0</v>
      </c>
      <c r="J184" s="33" t="s">
        <v>1386</v>
      </c>
      <c r="K184" s="33" t="s">
        <v>1387</v>
      </c>
      <c r="L184" s="33" t="s">
        <v>1388</v>
      </c>
      <c r="M184" s="33" t="s">
        <v>56</v>
      </c>
      <c r="N184" s="33" t="s">
        <v>56</v>
      </c>
      <c r="O184" s="33" t="s">
        <v>1389</v>
      </c>
      <c r="P184" s="33">
        <v>0.3959</v>
      </c>
      <c r="Q184" s="33" t="s">
        <v>1390</v>
      </c>
      <c r="R184" s="33" t="s">
        <v>1391</v>
      </c>
      <c r="S184" s="33" t="s">
        <v>56</v>
      </c>
      <c r="T184" s="38">
        <v>0.0</v>
      </c>
      <c r="U184" s="38">
        <v>0.0</v>
      </c>
      <c r="V184" s="38">
        <v>0.0</v>
      </c>
      <c r="W184" s="38">
        <v>0.0</v>
      </c>
      <c r="X184" s="38">
        <v>0.0</v>
      </c>
      <c r="Y184" s="61">
        <v>0.0147</v>
      </c>
      <c r="Z184" s="121">
        <v>0.1658</v>
      </c>
      <c r="AA184" s="432">
        <v>7118.0</v>
      </c>
      <c r="AB184" s="65">
        <v>35933.0</v>
      </c>
      <c r="AC184" s="250">
        <v>5.05</v>
      </c>
    </row>
    <row r="185" ht="15.75" customHeight="1">
      <c r="A185" s="30">
        <v>184.0</v>
      </c>
      <c r="B185" s="31" t="str">
        <f t="shared" si="1"/>
        <v>73</v>
      </c>
      <c r="C185" s="31" t="s">
        <v>1392</v>
      </c>
      <c r="D185" s="36" t="s">
        <v>49</v>
      </c>
      <c r="E185" s="36" t="s">
        <v>885</v>
      </c>
      <c r="F185" s="36" t="s">
        <v>900</v>
      </c>
      <c r="G185" s="36" t="s">
        <v>909</v>
      </c>
      <c r="H185" s="33">
        <v>7699.0</v>
      </c>
      <c r="I185" s="33">
        <v>5.0</v>
      </c>
      <c r="J185" s="33" t="s">
        <v>1393</v>
      </c>
      <c r="K185" s="33" t="s">
        <v>1394</v>
      </c>
      <c r="L185" s="33" t="s">
        <v>1395</v>
      </c>
      <c r="M185" s="33" t="s">
        <v>56</v>
      </c>
      <c r="N185" s="33" t="s">
        <v>56</v>
      </c>
      <c r="O185" s="33" t="s">
        <v>1396</v>
      </c>
      <c r="P185" s="33">
        <v>0.2483</v>
      </c>
      <c r="Q185" s="33" t="s">
        <v>1397</v>
      </c>
      <c r="R185" s="33" t="s">
        <v>1398</v>
      </c>
      <c r="S185" s="33" t="s">
        <v>56</v>
      </c>
      <c r="T185" s="38">
        <v>0.0</v>
      </c>
      <c r="U185" s="38">
        <v>0.0</v>
      </c>
      <c r="V185" s="38">
        <v>0.0</v>
      </c>
      <c r="W185" s="38">
        <v>0.0</v>
      </c>
      <c r="X185" s="38">
        <v>0.0</v>
      </c>
      <c r="Y185" s="401">
        <v>0.0122</v>
      </c>
      <c r="Z185" s="390">
        <v>0.1108</v>
      </c>
      <c r="AA185" s="224">
        <v>6685.0</v>
      </c>
      <c r="AB185" s="81">
        <v>28288.0</v>
      </c>
      <c r="AC185" s="56">
        <v>4.23</v>
      </c>
    </row>
    <row r="186" ht="15.75" customHeight="1">
      <c r="A186" s="30">
        <v>185.0</v>
      </c>
      <c r="B186" s="31" t="str">
        <f t="shared" si="1"/>
        <v>74</v>
      </c>
      <c r="C186" s="31" t="s">
        <v>1399</v>
      </c>
      <c r="D186" s="36" t="s">
        <v>49</v>
      </c>
      <c r="E186" s="36" t="s">
        <v>885</v>
      </c>
      <c r="F186" s="36" t="s">
        <v>900</v>
      </c>
      <c r="G186" s="36" t="s">
        <v>909</v>
      </c>
      <c r="H186" s="33">
        <v>1652.0</v>
      </c>
      <c r="I186" s="33">
        <v>3.0</v>
      </c>
      <c r="J186" s="33" t="s">
        <v>1400</v>
      </c>
      <c r="K186" s="33" t="s">
        <v>1401</v>
      </c>
      <c r="L186" s="33" t="s">
        <v>1402</v>
      </c>
      <c r="M186" s="33" t="s">
        <v>56</v>
      </c>
      <c r="N186" s="33" t="s">
        <v>56</v>
      </c>
      <c r="O186" s="33" t="s">
        <v>1403</v>
      </c>
      <c r="P186" s="33">
        <v>0.7367</v>
      </c>
      <c r="Q186" s="33" t="s">
        <v>1404</v>
      </c>
      <c r="R186" s="33" t="s">
        <v>1405</v>
      </c>
      <c r="S186" s="46" t="s">
        <v>55</v>
      </c>
      <c r="T186" s="38">
        <v>0.0</v>
      </c>
      <c r="U186" s="38">
        <v>0.0</v>
      </c>
      <c r="V186" s="38">
        <v>0.0</v>
      </c>
      <c r="W186" s="38">
        <v>0.0</v>
      </c>
      <c r="X186" s="38">
        <v>0.0</v>
      </c>
      <c r="Y186" s="225">
        <v>0.02</v>
      </c>
      <c r="Z186" s="433">
        <v>0.0817</v>
      </c>
      <c r="AA186" s="200">
        <v>5608.5</v>
      </c>
      <c r="AB186" s="55">
        <v>23137.0</v>
      </c>
      <c r="AC186" s="86">
        <v>4.13</v>
      </c>
    </row>
    <row r="187" ht="15.75" customHeight="1">
      <c r="A187" s="30">
        <v>186.0</v>
      </c>
      <c r="B187" s="31" t="str">
        <f t="shared" si="1"/>
        <v>75</v>
      </c>
      <c r="C187" s="31" t="s">
        <v>1406</v>
      </c>
      <c r="D187" s="36" t="s">
        <v>49</v>
      </c>
      <c r="E187" s="36" t="s">
        <v>885</v>
      </c>
      <c r="F187" s="36" t="s">
        <v>886</v>
      </c>
      <c r="G187" s="36" t="s">
        <v>887</v>
      </c>
      <c r="H187" s="33">
        <v>5557.0</v>
      </c>
      <c r="I187" s="33">
        <v>6.0</v>
      </c>
      <c r="J187" s="33" t="s">
        <v>1407</v>
      </c>
      <c r="K187" s="33" t="s">
        <v>1408</v>
      </c>
      <c r="L187" s="33" t="s">
        <v>1409</v>
      </c>
      <c r="M187" s="33" t="s">
        <v>56</v>
      </c>
      <c r="N187" s="33" t="s">
        <v>56</v>
      </c>
      <c r="O187" s="33" t="s">
        <v>1410</v>
      </c>
      <c r="P187" s="33">
        <v>0.512</v>
      </c>
      <c r="Q187" s="33" t="s">
        <v>1411</v>
      </c>
      <c r="R187" s="33" t="s">
        <v>1412</v>
      </c>
      <c r="S187" s="33" t="s">
        <v>56</v>
      </c>
      <c r="T187" s="38">
        <v>0.0</v>
      </c>
      <c r="U187" s="38">
        <v>0.0</v>
      </c>
      <c r="V187" s="38">
        <v>0.0</v>
      </c>
      <c r="W187" s="38">
        <v>0.0</v>
      </c>
      <c r="X187" s="38">
        <v>0.0</v>
      </c>
      <c r="Y187" s="425">
        <v>0.01</v>
      </c>
      <c r="Z187" s="134">
        <v>0.1447</v>
      </c>
      <c r="AA187" s="260">
        <v>6950.0</v>
      </c>
      <c r="AB187" s="434">
        <v>36788.0</v>
      </c>
      <c r="AC187" s="435">
        <v>5.29</v>
      </c>
    </row>
    <row r="188" ht="15.75" customHeight="1">
      <c r="A188" s="30">
        <v>187.0</v>
      </c>
      <c r="B188" s="31" t="str">
        <f t="shared" si="1"/>
        <v>76</v>
      </c>
      <c r="C188" s="31" t="s">
        <v>1413</v>
      </c>
      <c r="D188" s="36" t="s">
        <v>49</v>
      </c>
      <c r="E188" s="36" t="s">
        <v>885</v>
      </c>
      <c r="F188" s="36" t="s">
        <v>886</v>
      </c>
      <c r="G188" s="36" t="s">
        <v>887</v>
      </c>
      <c r="H188" s="33">
        <v>1070.0</v>
      </c>
      <c r="I188" s="33">
        <v>5.0</v>
      </c>
      <c r="J188" s="33" t="s">
        <v>1414</v>
      </c>
      <c r="K188" s="33" t="s">
        <v>1415</v>
      </c>
      <c r="L188" s="33" t="s">
        <v>1416</v>
      </c>
      <c r="M188" s="33" t="s">
        <v>56</v>
      </c>
      <c r="N188" s="33" t="s">
        <v>56</v>
      </c>
      <c r="O188" s="33" t="s">
        <v>1417</v>
      </c>
      <c r="P188" s="33">
        <v>0.5869</v>
      </c>
      <c r="Q188" s="33" t="s">
        <v>1418</v>
      </c>
      <c r="R188" s="33" t="s">
        <v>1419</v>
      </c>
      <c r="S188" s="33" t="s">
        <v>56</v>
      </c>
      <c r="T188" s="38">
        <v>0.0</v>
      </c>
      <c r="U188" s="38">
        <v>0.0</v>
      </c>
      <c r="V188" s="38">
        <v>0.0</v>
      </c>
      <c r="W188" s="38">
        <v>0.0</v>
      </c>
      <c r="X188" s="38">
        <v>0.0</v>
      </c>
      <c r="Y188" s="38">
        <v>0.0</v>
      </c>
      <c r="Z188" s="116">
        <v>0.1559</v>
      </c>
      <c r="AA188" s="363">
        <v>4119.5</v>
      </c>
      <c r="AB188" s="295">
        <v>10661.5</v>
      </c>
      <c r="AC188" s="436">
        <v>2.59</v>
      </c>
    </row>
    <row r="189" ht="15.75" customHeight="1">
      <c r="A189" s="30">
        <v>188.0</v>
      </c>
      <c r="B189" s="31" t="str">
        <f t="shared" si="1"/>
        <v>77</v>
      </c>
      <c r="C189" s="31" t="s">
        <v>1420</v>
      </c>
      <c r="D189" s="36" t="s">
        <v>49</v>
      </c>
      <c r="E189" s="36" t="s">
        <v>885</v>
      </c>
      <c r="F189" s="36" t="s">
        <v>886</v>
      </c>
      <c r="G189" s="36" t="s">
        <v>887</v>
      </c>
      <c r="H189" s="89">
        <v>1825.0</v>
      </c>
      <c r="I189" s="89">
        <v>5.0</v>
      </c>
      <c r="J189" s="89" t="s">
        <v>1421</v>
      </c>
      <c r="K189" s="89" t="s">
        <v>1422</v>
      </c>
      <c r="L189" s="89" t="s">
        <v>1423</v>
      </c>
      <c r="M189" s="89" t="s">
        <v>56</v>
      </c>
      <c r="N189" s="89" t="s">
        <v>56</v>
      </c>
      <c r="O189" s="89" t="s">
        <v>1424</v>
      </c>
      <c r="P189" s="89">
        <v>0.3715</v>
      </c>
      <c r="Q189" s="89" t="s">
        <v>1425</v>
      </c>
      <c r="R189" s="89" t="s">
        <v>1426</v>
      </c>
      <c r="S189" s="89" t="s">
        <v>56</v>
      </c>
      <c r="T189" s="90">
        <v>0.0</v>
      </c>
      <c r="U189" s="90">
        <v>0.0</v>
      </c>
      <c r="V189" s="90">
        <v>0.0</v>
      </c>
      <c r="W189" s="90">
        <v>0.0</v>
      </c>
      <c r="X189" s="104">
        <v>0.39</v>
      </c>
      <c r="Y189" s="177">
        <v>0.02</v>
      </c>
      <c r="Z189" s="300">
        <v>0.1552</v>
      </c>
      <c r="AA189" s="437">
        <v>6411.0</v>
      </c>
      <c r="AB189" s="94">
        <v>26346.0</v>
      </c>
      <c r="AC189" s="438">
        <v>4.11</v>
      </c>
    </row>
    <row r="190" ht="15.75" customHeight="1">
      <c r="A190" s="30">
        <v>189.0</v>
      </c>
      <c r="B190" s="31" t="str">
        <f t="shared" si="1"/>
        <v>78</v>
      </c>
      <c r="C190" s="31" t="s">
        <v>1427</v>
      </c>
      <c r="D190" s="36" t="s">
        <v>49</v>
      </c>
      <c r="E190" s="36" t="s">
        <v>885</v>
      </c>
      <c r="F190" s="36" t="s">
        <v>886</v>
      </c>
      <c r="G190" s="36" t="s">
        <v>887</v>
      </c>
      <c r="H190" s="89">
        <v>1851.0</v>
      </c>
      <c r="I190" s="89">
        <v>5.0</v>
      </c>
      <c r="J190" s="89" t="s">
        <v>1428</v>
      </c>
      <c r="K190" s="89" t="s">
        <v>1429</v>
      </c>
      <c r="L190" s="89" t="s">
        <v>1430</v>
      </c>
      <c r="M190" s="89" t="s">
        <v>56</v>
      </c>
      <c r="N190" s="89" t="s">
        <v>56</v>
      </c>
      <c r="O190" s="89" t="s">
        <v>1431</v>
      </c>
      <c r="P190" s="89">
        <v>0.2339</v>
      </c>
      <c r="Q190" s="89" t="s">
        <v>1432</v>
      </c>
      <c r="R190" s="89" t="s">
        <v>1433</v>
      </c>
      <c r="S190" s="89" t="s">
        <v>56</v>
      </c>
      <c r="T190" s="90">
        <v>0.0</v>
      </c>
      <c r="U190" s="90">
        <v>0.0</v>
      </c>
      <c r="V190" s="90">
        <v>0.0</v>
      </c>
      <c r="W190" s="90">
        <v>0.0</v>
      </c>
      <c r="X190" s="384">
        <v>0.24</v>
      </c>
      <c r="Y190" s="439">
        <v>0.0172</v>
      </c>
      <c r="Z190" s="440">
        <v>0.0793</v>
      </c>
      <c r="AA190" s="441">
        <v>6452.0</v>
      </c>
      <c r="AB190" s="442">
        <v>28279.0</v>
      </c>
      <c r="AC190" s="443">
        <v>4.38</v>
      </c>
    </row>
    <row r="191" ht="15.75" customHeight="1">
      <c r="A191" s="30">
        <v>190.0</v>
      </c>
      <c r="B191" s="31" t="str">
        <f t="shared" si="1"/>
        <v>79</v>
      </c>
      <c r="C191" s="31" t="s">
        <v>1434</v>
      </c>
      <c r="D191" s="36" t="s">
        <v>49</v>
      </c>
      <c r="E191" s="36" t="s">
        <v>885</v>
      </c>
      <c r="F191" s="36" t="s">
        <v>886</v>
      </c>
      <c r="G191" s="36" t="s">
        <v>887</v>
      </c>
      <c r="H191" s="33">
        <v>4395.0</v>
      </c>
      <c r="I191" s="33">
        <v>5.0</v>
      </c>
      <c r="J191" s="33" t="s">
        <v>1435</v>
      </c>
      <c r="K191" s="33" t="s">
        <v>1436</v>
      </c>
      <c r="L191" s="33" t="s">
        <v>1437</v>
      </c>
      <c r="M191" s="33" t="s">
        <v>56</v>
      </c>
      <c r="N191" s="33" t="s">
        <v>56</v>
      </c>
      <c r="O191" s="33" t="s">
        <v>1438</v>
      </c>
      <c r="P191" s="33">
        <v>0.2425</v>
      </c>
      <c r="Q191" s="33" t="s">
        <v>1439</v>
      </c>
      <c r="R191" s="33" t="s">
        <v>1440</v>
      </c>
      <c r="S191" s="33" t="s">
        <v>56</v>
      </c>
      <c r="T191" s="38">
        <v>0.0</v>
      </c>
      <c r="U191" s="38">
        <v>0.0</v>
      </c>
      <c r="V191" s="38">
        <v>0.0</v>
      </c>
      <c r="W191" s="38">
        <v>0.0</v>
      </c>
      <c r="X191" s="38">
        <v>0.0</v>
      </c>
      <c r="Y191" s="38">
        <v>0.0</v>
      </c>
      <c r="Z191" s="205">
        <v>0.1053</v>
      </c>
      <c r="AA191" s="152">
        <v>6560.0</v>
      </c>
      <c r="AB191" s="75">
        <v>29361.0</v>
      </c>
      <c r="AC191" s="167">
        <v>4.48</v>
      </c>
    </row>
    <row r="192" ht="15.75" customHeight="1">
      <c r="A192" s="30">
        <v>191.0</v>
      </c>
      <c r="B192" s="31" t="str">
        <f t="shared" si="1"/>
        <v>80</v>
      </c>
      <c r="C192" s="31" t="s">
        <v>1441</v>
      </c>
      <c r="D192" s="36" t="s">
        <v>49</v>
      </c>
      <c r="E192" s="36" t="s">
        <v>885</v>
      </c>
      <c r="F192" s="36" t="s">
        <v>886</v>
      </c>
      <c r="G192" s="36" t="s">
        <v>982</v>
      </c>
      <c r="H192" s="89">
        <v>465.0</v>
      </c>
      <c r="I192" s="89">
        <v>5.0</v>
      </c>
      <c r="J192" s="89" t="s">
        <v>1442</v>
      </c>
      <c r="K192" s="89" t="s">
        <v>1443</v>
      </c>
      <c r="L192" s="89" t="s">
        <v>1444</v>
      </c>
      <c r="M192" s="89" t="s">
        <v>56</v>
      </c>
      <c r="N192" s="89" t="s">
        <v>56</v>
      </c>
      <c r="O192" s="89" t="s">
        <v>1445</v>
      </c>
      <c r="P192" s="89">
        <v>0.7312</v>
      </c>
      <c r="Q192" s="89" t="s">
        <v>1446</v>
      </c>
      <c r="R192" s="89" t="s">
        <v>1447</v>
      </c>
      <c r="S192" s="89" t="s">
        <v>56</v>
      </c>
      <c r="T192" s="90">
        <v>0.0</v>
      </c>
      <c r="U192" s="90">
        <v>0.0</v>
      </c>
      <c r="V192" s="90">
        <v>0.0</v>
      </c>
      <c r="W192" s="90">
        <v>0.0</v>
      </c>
      <c r="X192" s="104">
        <v>0.39</v>
      </c>
      <c r="Y192" s="177">
        <v>0.02</v>
      </c>
      <c r="Z192" s="444">
        <v>0.0821</v>
      </c>
      <c r="AA192" s="445">
        <v>4820.0</v>
      </c>
      <c r="AB192" s="446">
        <v>16375.0</v>
      </c>
      <c r="AC192" s="447">
        <v>3.4</v>
      </c>
    </row>
    <row r="193" ht="15.75" customHeight="1">
      <c r="A193" s="30">
        <v>192.0</v>
      </c>
      <c r="B193" s="31" t="str">
        <f t="shared" si="1"/>
        <v>81</v>
      </c>
      <c r="C193" s="31" t="s">
        <v>1448</v>
      </c>
      <c r="D193" s="36" t="s">
        <v>49</v>
      </c>
      <c r="E193" s="36" t="s">
        <v>885</v>
      </c>
      <c r="F193" s="36" t="s">
        <v>886</v>
      </c>
      <c r="G193" s="36" t="s">
        <v>887</v>
      </c>
      <c r="H193" s="33">
        <v>1722.0</v>
      </c>
      <c r="I193" s="33">
        <v>5.0</v>
      </c>
      <c r="J193" s="33" t="s">
        <v>1449</v>
      </c>
      <c r="K193" s="33" t="s">
        <v>1450</v>
      </c>
      <c r="L193" s="33" t="s">
        <v>1451</v>
      </c>
      <c r="M193" s="33" t="s">
        <v>56</v>
      </c>
      <c r="N193" s="33" t="s">
        <v>56</v>
      </c>
      <c r="O193" s="33" t="s">
        <v>1452</v>
      </c>
      <c r="P193" s="33">
        <v>0.3328</v>
      </c>
      <c r="Q193" s="33" t="s">
        <v>1453</v>
      </c>
      <c r="R193" s="33" t="s">
        <v>1454</v>
      </c>
      <c r="S193" s="33" t="s">
        <v>56</v>
      </c>
      <c r="T193" s="38">
        <v>0.0</v>
      </c>
      <c r="U193" s="38">
        <v>0.0</v>
      </c>
      <c r="V193" s="38">
        <v>0.0</v>
      </c>
      <c r="W193" s="38">
        <v>0.0</v>
      </c>
      <c r="X193" s="38">
        <v>0.0</v>
      </c>
      <c r="Y193" s="425">
        <v>0.01</v>
      </c>
      <c r="Z193" s="448">
        <v>0.1116</v>
      </c>
      <c r="AA193" s="67">
        <v>5800.0</v>
      </c>
      <c r="AB193" s="122">
        <v>19954.0</v>
      </c>
      <c r="AC193" s="130">
        <v>3.44</v>
      </c>
    </row>
    <row r="194" ht="15.75" customHeight="1">
      <c r="A194" s="30">
        <v>193.0</v>
      </c>
      <c r="B194" s="31" t="str">
        <f t="shared" si="1"/>
        <v>82</v>
      </c>
      <c r="C194" s="31" t="s">
        <v>1455</v>
      </c>
      <c r="D194" s="36" t="s">
        <v>49</v>
      </c>
      <c r="E194" s="36" t="s">
        <v>885</v>
      </c>
      <c r="F194" s="36" t="s">
        <v>886</v>
      </c>
      <c r="G194" s="36" t="s">
        <v>887</v>
      </c>
      <c r="H194" s="33">
        <v>2000.0</v>
      </c>
      <c r="I194" s="33">
        <v>3.0</v>
      </c>
      <c r="J194" s="33" t="s">
        <v>1456</v>
      </c>
      <c r="K194" s="33" t="s">
        <v>1457</v>
      </c>
      <c r="L194" s="33" t="s">
        <v>1458</v>
      </c>
      <c r="M194" s="33" t="s">
        <v>56</v>
      </c>
      <c r="N194" s="33" t="s">
        <v>56</v>
      </c>
      <c r="O194" s="33" t="s">
        <v>1459</v>
      </c>
      <c r="P194" s="33">
        <v>0.8685</v>
      </c>
      <c r="Q194" s="33" t="s">
        <v>1460</v>
      </c>
      <c r="R194" s="33" t="s">
        <v>1461</v>
      </c>
      <c r="S194" s="33" t="s">
        <v>56</v>
      </c>
      <c r="T194" s="38">
        <v>0.0</v>
      </c>
      <c r="U194" s="38">
        <v>0.0</v>
      </c>
      <c r="V194" s="38">
        <v>0.0</v>
      </c>
      <c r="W194" s="38">
        <v>0.0</v>
      </c>
      <c r="X194" s="38">
        <v>0.0</v>
      </c>
      <c r="Y194" s="38">
        <v>0.0</v>
      </c>
      <c r="Z194" s="449">
        <v>0.0822</v>
      </c>
      <c r="AA194" s="433">
        <v>4346.0</v>
      </c>
      <c r="AB194" s="374">
        <v>14084.5</v>
      </c>
      <c r="AC194" s="59">
        <v>3.24</v>
      </c>
    </row>
    <row r="195" ht="15.75" customHeight="1">
      <c r="A195" s="30">
        <v>194.0</v>
      </c>
      <c r="B195" s="31" t="str">
        <f t="shared" si="1"/>
        <v>86</v>
      </c>
      <c r="C195" s="31" t="s">
        <v>1462</v>
      </c>
      <c r="D195" s="36" t="s">
        <v>49</v>
      </c>
      <c r="E195" s="36" t="s">
        <v>885</v>
      </c>
      <c r="F195" s="36" t="s">
        <v>900</v>
      </c>
      <c r="G195" s="36" t="s">
        <v>909</v>
      </c>
      <c r="H195" s="33">
        <v>632.0</v>
      </c>
      <c r="I195" s="33">
        <v>2.0</v>
      </c>
      <c r="J195" s="33" t="s">
        <v>1463</v>
      </c>
      <c r="K195" s="33" t="s">
        <v>1464</v>
      </c>
      <c r="L195" s="33" t="s">
        <v>1465</v>
      </c>
      <c r="M195" s="33" t="s">
        <v>56</v>
      </c>
      <c r="N195" s="33" t="s">
        <v>56</v>
      </c>
      <c r="O195" s="33" t="s">
        <v>1466</v>
      </c>
      <c r="P195" s="33">
        <v>0.2136</v>
      </c>
      <c r="Q195" s="33" t="s">
        <v>1467</v>
      </c>
      <c r="R195" s="33" t="s">
        <v>1468</v>
      </c>
      <c r="S195" s="33" t="s">
        <v>56</v>
      </c>
      <c r="T195" s="38">
        <v>0.0</v>
      </c>
      <c r="U195" s="38">
        <v>0.0</v>
      </c>
      <c r="V195" s="38">
        <v>0.0</v>
      </c>
      <c r="W195" s="38">
        <v>0.0</v>
      </c>
      <c r="X195" s="38">
        <v>0.0</v>
      </c>
      <c r="Y195" s="38">
        <v>0.0</v>
      </c>
      <c r="Z195" s="80">
        <v>0.3714</v>
      </c>
      <c r="AA195" s="248">
        <v>3810.0</v>
      </c>
      <c r="AB195" s="424">
        <v>10953.0</v>
      </c>
      <c r="AC195" s="282">
        <v>2.87</v>
      </c>
    </row>
    <row r="196" ht="15.75" customHeight="1">
      <c r="A196" s="30">
        <v>195.0</v>
      </c>
      <c r="B196" s="31" t="str">
        <f t="shared" si="1"/>
        <v>87</v>
      </c>
      <c r="C196" s="31" t="s">
        <v>1469</v>
      </c>
      <c r="D196" s="36" t="s">
        <v>49</v>
      </c>
      <c r="E196" s="36" t="s">
        <v>885</v>
      </c>
      <c r="F196" s="36" t="s">
        <v>900</v>
      </c>
      <c r="G196" s="36" t="s">
        <v>909</v>
      </c>
      <c r="H196" s="33">
        <v>743.0</v>
      </c>
      <c r="I196" s="33">
        <v>4.0</v>
      </c>
      <c r="J196" s="33" t="s">
        <v>1470</v>
      </c>
      <c r="K196" s="33" t="s">
        <v>1471</v>
      </c>
      <c r="L196" s="33" t="s">
        <v>1472</v>
      </c>
      <c r="M196" s="33" t="s">
        <v>56</v>
      </c>
      <c r="N196" s="33" t="s">
        <v>56</v>
      </c>
      <c r="O196" s="33" t="s">
        <v>1473</v>
      </c>
      <c r="P196" s="33">
        <v>0.3069</v>
      </c>
      <c r="Q196" s="33" t="s">
        <v>1474</v>
      </c>
      <c r="R196" s="33" t="s">
        <v>1475</v>
      </c>
      <c r="S196" s="33" t="s">
        <v>56</v>
      </c>
      <c r="T196" s="38">
        <v>0.0</v>
      </c>
      <c r="U196" s="38">
        <v>0.0</v>
      </c>
      <c r="V196" s="38">
        <v>0.0</v>
      </c>
      <c r="W196" s="38">
        <v>0.0</v>
      </c>
      <c r="X196" s="38">
        <v>0.0</v>
      </c>
      <c r="Y196" s="212">
        <v>0.027</v>
      </c>
      <c r="Z196" s="142">
        <v>0.0637</v>
      </c>
      <c r="AA196" s="131">
        <v>5771.0</v>
      </c>
      <c r="AB196" s="121">
        <v>22787.0</v>
      </c>
      <c r="AC196" s="66">
        <v>3.95</v>
      </c>
    </row>
    <row r="197" ht="15.75" customHeight="1">
      <c r="A197" s="30">
        <v>196.0</v>
      </c>
      <c r="B197" s="31" t="str">
        <f t="shared" si="1"/>
        <v>88</v>
      </c>
      <c r="C197" s="31" t="s">
        <v>1476</v>
      </c>
      <c r="D197" s="36" t="s">
        <v>49</v>
      </c>
      <c r="E197" s="36" t="s">
        <v>885</v>
      </c>
      <c r="F197" s="36" t="s">
        <v>900</v>
      </c>
      <c r="G197" s="36" t="s">
        <v>909</v>
      </c>
      <c r="H197" s="33">
        <v>6446.0</v>
      </c>
      <c r="I197" s="33">
        <v>3.0</v>
      </c>
      <c r="J197" s="33" t="s">
        <v>1477</v>
      </c>
      <c r="K197" s="33" t="s">
        <v>1478</v>
      </c>
      <c r="L197" s="33" t="s">
        <v>1479</v>
      </c>
      <c r="M197" s="33" t="s">
        <v>56</v>
      </c>
      <c r="N197" s="33" t="s">
        <v>56</v>
      </c>
      <c r="O197" s="33" t="s">
        <v>1480</v>
      </c>
      <c r="P197" s="33">
        <v>0.229</v>
      </c>
      <c r="Q197" s="33" t="s">
        <v>1481</v>
      </c>
      <c r="R197" s="33" t="s">
        <v>1482</v>
      </c>
      <c r="S197" s="33" t="s">
        <v>56</v>
      </c>
      <c r="T197" s="38">
        <v>0.0</v>
      </c>
      <c r="U197" s="38">
        <v>0.0</v>
      </c>
      <c r="V197" s="38">
        <v>0.0</v>
      </c>
      <c r="W197" s="38">
        <v>0.0</v>
      </c>
      <c r="X197" s="38">
        <v>0.0</v>
      </c>
      <c r="Y197" s="141">
        <v>0.0227</v>
      </c>
      <c r="Z197" s="399">
        <v>0.0801</v>
      </c>
      <c r="AA197" s="167">
        <v>6603.5</v>
      </c>
      <c r="AB197" s="80">
        <v>30841.0</v>
      </c>
      <c r="AC197" s="258">
        <v>4.67</v>
      </c>
    </row>
    <row r="198" ht="15.75" customHeight="1">
      <c r="A198" s="30">
        <v>197.0</v>
      </c>
      <c r="B198" s="31" t="str">
        <f t="shared" si="1"/>
        <v>89</v>
      </c>
      <c r="C198" s="31" t="s">
        <v>1483</v>
      </c>
      <c r="D198" s="36" t="s">
        <v>49</v>
      </c>
      <c r="E198" s="36" t="s">
        <v>885</v>
      </c>
      <c r="F198" s="36" t="s">
        <v>900</v>
      </c>
      <c r="G198" s="36" t="s">
        <v>918</v>
      </c>
      <c r="H198" s="89">
        <v>2073.0</v>
      </c>
      <c r="I198" s="89">
        <v>4.0</v>
      </c>
      <c r="J198" s="89" t="s">
        <v>1484</v>
      </c>
      <c r="K198" s="89" t="s">
        <v>1485</v>
      </c>
      <c r="L198" s="89" t="s">
        <v>1486</v>
      </c>
      <c r="M198" s="89" t="s">
        <v>56</v>
      </c>
      <c r="N198" s="89" t="s">
        <v>56</v>
      </c>
      <c r="O198" s="89" t="s">
        <v>1487</v>
      </c>
      <c r="P198" s="89">
        <v>0.2243</v>
      </c>
      <c r="Q198" s="89" t="s">
        <v>1488</v>
      </c>
      <c r="R198" s="89" t="s">
        <v>1489</v>
      </c>
      <c r="S198" s="89" t="s">
        <v>56</v>
      </c>
      <c r="T198" s="90">
        <v>0.0</v>
      </c>
      <c r="U198" s="90">
        <v>0.0</v>
      </c>
      <c r="V198" s="90">
        <v>0.0</v>
      </c>
      <c r="W198" s="90">
        <v>0.0</v>
      </c>
      <c r="X198" s="384">
        <v>0.24</v>
      </c>
      <c r="Y198" s="385">
        <v>0.04</v>
      </c>
      <c r="Z198" s="428">
        <v>0.062</v>
      </c>
      <c r="AA198" s="450">
        <v>7478.0</v>
      </c>
      <c r="AB198" s="451">
        <v>39547.0</v>
      </c>
      <c r="AC198" s="452">
        <v>5.29</v>
      </c>
    </row>
    <row r="199" ht="15.75" customHeight="1">
      <c r="A199" s="30">
        <v>198.0</v>
      </c>
      <c r="B199" s="31" t="str">
        <f t="shared" si="1"/>
        <v>90</v>
      </c>
      <c r="C199" s="31" t="s">
        <v>1490</v>
      </c>
      <c r="D199" s="36" t="s">
        <v>49</v>
      </c>
      <c r="E199" s="36" t="s">
        <v>885</v>
      </c>
      <c r="F199" s="36" t="s">
        <v>900</v>
      </c>
      <c r="G199" s="36" t="s">
        <v>918</v>
      </c>
      <c r="H199" s="33">
        <v>566.0</v>
      </c>
      <c r="I199" s="33">
        <v>4.0</v>
      </c>
      <c r="J199" s="33" t="s">
        <v>1491</v>
      </c>
      <c r="K199" s="33" t="s">
        <v>1492</v>
      </c>
      <c r="L199" s="33" t="s">
        <v>1493</v>
      </c>
      <c r="M199" s="33" t="s">
        <v>56</v>
      </c>
      <c r="N199" s="33" t="s">
        <v>56</v>
      </c>
      <c r="O199" s="33" t="s">
        <v>1494</v>
      </c>
      <c r="P199" s="33">
        <v>0.2244</v>
      </c>
      <c r="Q199" s="33" t="s">
        <v>1495</v>
      </c>
      <c r="R199" s="33" t="s">
        <v>1496</v>
      </c>
      <c r="S199" s="33" t="s">
        <v>56</v>
      </c>
      <c r="T199" s="38">
        <v>0.0</v>
      </c>
      <c r="U199" s="38">
        <v>0.0</v>
      </c>
      <c r="V199" s="38">
        <v>0.0</v>
      </c>
      <c r="W199" s="38">
        <v>0.0</v>
      </c>
      <c r="X199" s="38">
        <v>0.0</v>
      </c>
      <c r="Y199" s="66">
        <v>0.05</v>
      </c>
      <c r="Z199" s="339">
        <v>0.0828</v>
      </c>
      <c r="AA199" s="336">
        <v>7665.5</v>
      </c>
      <c r="AB199" s="306">
        <v>42824.0</v>
      </c>
      <c r="AC199" s="151">
        <v>5.59</v>
      </c>
    </row>
    <row r="200" ht="15.75" customHeight="1">
      <c r="A200" s="30">
        <v>199.0</v>
      </c>
      <c r="B200" s="31" t="str">
        <f t="shared" si="1"/>
        <v>91</v>
      </c>
      <c r="C200" s="31" t="s">
        <v>1497</v>
      </c>
      <c r="D200" s="36" t="s">
        <v>49</v>
      </c>
      <c r="E200" s="36" t="s">
        <v>885</v>
      </c>
      <c r="F200" s="36" t="s">
        <v>900</v>
      </c>
      <c r="G200" s="36" t="s">
        <v>909</v>
      </c>
      <c r="H200" s="33">
        <v>994.0</v>
      </c>
      <c r="I200" s="33">
        <v>5.0</v>
      </c>
      <c r="J200" s="33" t="s">
        <v>1498</v>
      </c>
      <c r="K200" s="33" t="s">
        <v>1499</v>
      </c>
      <c r="L200" s="33" t="s">
        <v>1500</v>
      </c>
      <c r="M200" s="33" t="s">
        <v>56</v>
      </c>
      <c r="N200" s="33" t="s">
        <v>56</v>
      </c>
      <c r="O200" s="33" t="s">
        <v>1501</v>
      </c>
      <c r="P200" s="33">
        <v>0.2495</v>
      </c>
      <c r="Q200" s="33" t="s">
        <v>1502</v>
      </c>
      <c r="R200" s="33" t="s">
        <v>1503</v>
      </c>
      <c r="S200" s="33" t="s">
        <v>56</v>
      </c>
      <c r="T200" s="38">
        <v>0.0</v>
      </c>
      <c r="U200" s="38">
        <v>0.0</v>
      </c>
      <c r="V200" s="38">
        <v>0.0</v>
      </c>
      <c r="W200" s="38">
        <v>0.0</v>
      </c>
      <c r="X200" s="38">
        <v>0.0</v>
      </c>
      <c r="Y200" s="196">
        <v>0.03</v>
      </c>
      <c r="Z200" s="149">
        <v>0.109</v>
      </c>
      <c r="AA200" s="65">
        <v>6925.0</v>
      </c>
      <c r="AB200" s="258">
        <v>34140.5</v>
      </c>
      <c r="AC200" s="284">
        <v>4.93</v>
      </c>
    </row>
    <row r="201" ht="15.75" customHeight="1">
      <c r="A201" s="30">
        <v>200.0</v>
      </c>
      <c r="B201" s="31" t="str">
        <f t="shared" si="1"/>
        <v>92</v>
      </c>
      <c r="C201" s="31" t="s">
        <v>1504</v>
      </c>
      <c r="D201" s="36" t="s">
        <v>49</v>
      </c>
      <c r="E201" s="36" t="s">
        <v>885</v>
      </c>
      <c r="F201" s="36" t="s">
        <v>900</v>
      </c>
      <c r="G201" s="36" t="s">
        <v>909</v>
      </c>
      <c r="H201" s="33">
        <v>3419.0</v>
      </c>
      <c r="I201" s="33">
        <v>4.0</v>
      </c>
      <c r="J201" s="33" t="s">
        <v>1505</v>
      </c>
      <c r="K201" s="33" t="s">
        <v>1506</v>
      </c>
      <c r="L201" s="33" t="s">
        <v>1507</v>
      </c>
      <c r="M201" s="33" t="s">
        <v>56</v>
      </c>
      <c r="N201" s="33" t="s">
        <v>56</v>
      </c>
      <c r="O201" s="33" t="s">
        <v>1508</v>
      </c>
      <c r="P201" s="33">
        <v>0.2004</v>
      </c>
      <c r="Q201" s="33" t="s">
        <v>1509</v>
      </c>
      <c r="R201" s="33" t="s">
        <v>1510</v>
      </c>
      <c r="S201" s="33" t="s">
        <v>56</v>
      </c>
      <c r="T201" s="38">
        <v>0.0</v>
      </c>
      <c r="U201" s="38">
        <v>0.0</v>
      </c>
      <c r="V201" s="38">
        <v>0.0</v>
      </c>
      <c r="W201" s="38">
        <v>0.0</v>
      </c>
      <c r="X201" s="38">
        <v>0.0</v>
      </c>
      <c r="Y201" s="141">
        <v>0.0227</v>
      </c>
      <c r="Z201" s="198">
        <v>0.0915</v>
      </c>
      <c r="AA201" s="453">
        <v>6878.0</v>
      </c>
      <c r="AB201" s="48">
        <v>33108.0</v>
      </c>
      <c r="AC201" s="65">
        <v>4.81</v>
      </c>
    </row>
    <row r="202" ht="15.75" customHeight="1">
      <c r="A202" s="30">
        <v>201.0</v>
      </c>
      <c r="B202" s="31" t="str">
        <f t="shared" si="1"/>
        <v>93</v>
      </c>
      <c r="C202" s="31" t="s">
        <v>1511</v>
      </c>
      <c r="D202" s="36" t="s">
        <v>49</v>
      </c>
      <c r="E202" s="36" t="s">
        <v>885</v>
      </c>
      <c r="F202" s="36" t="s">
        <v>900</v>
      </c>
      <c r="G202" s="36" t="s">
        <v>909</v>
      </c>
      <c r="H202" s="33">
        <v>855.0</v>
      </c>
      <c r="I202" s="33">
        <v>6.0</v>
      </c>
      <c r="J202" s="33" t="s">
        <v>1512</v>
      </c>
      <c r="K202" s="33" t="s">
        <v>1513</v>
      </c>
      <c r="L202" s="33" t="s">
        <v>1514</v>
      </c>
      <c r="M202" s="33" t="s">
        <v>56</v>
      </c>
      <c r="N202" s="33" t="s">
        <v>56</v>
      </c>
      <c r="O202" s="33" t="s">
        <v>1515</v>
      </c>
      <c r="P202" s="33">
        <v>0.5719</v>
      </c>
      <c r="Q202" s="33" t="s">
        <v>1516</v>
      </c>
      <c r="R202" s="33" t="s">
        <v>1517</v>
      </c>
      <c r="S202" s="33" t="s">
        <v>56</v>
      </c>
      <c r="T202" s="38">
        <v>0.0</v>
      </c>
      <c r="U202" s="38">
        <v>0.0</v>
      </c>
      <c r="V202" s="38">
        <v>0.0</v>
      </c>
      <c r="W202" s="38">
        <v>0.0</v>
      </c>
      <c r="X202" s="38">
        <v>0.0</v>
      </c>
      <c r="Y202" s="253">
        <v>0.0294</v>
      </c>
      <c r="Z202" s="454">
        <v>0.02</v>
      </c>
      <c r="AA202" s="455">
        <v>7345.0</v>
      </c>
      <c r="AB202" s="249">
        <v>38521.0</v>
      </c>
      <c r="AC202" s="455">
        <v>5.24</v>
      </c>
    </row>
    <row r="203" ht="15.75" customHeight="1">
      <c r="A203" s="30">
        <v>202.0</v>
      </c>
      <c r="B203" s="31" t="str">
        <f t="shared" si="1"/>
        <v>94</v>
      </c>
      <c r="C203" s="31" t="s">
        <v>1518</v>
      </c>
      <c r="D203" s="36" t="s">
        <v>49</v>
      </c>
      <c r="E203" s="36" t="s">
        <v>885</v>
      </c>
      <c r="F203" s="36" t="s">
        <v>900</v>
      </c>
      <c r="G203" s="36" t="s">
        <v>909</v>
      </c>
      <c r="H203" s="33">
        <v>885.0</v>
      </c>
      <c r="I203" s="33">
        <v>3.0</v>
      </c>
      <c r="J203" s="33" t="s">
        <v>1519</v>
      </c>
      <c r="K203" s="33" t="s">
        <v>1520</v>
      </c>
      <c r="L203" s="33" t="s">
        <v>1521</v>
      </c>
      <c r="M203" s="33" t="s">
        <v>56</v>
      </c>
      <c r="N203" s="33" t="s">
        <v>56</v>
      </c>
      <c r="O203" s="33" t="s">
        <v>1522</v>
      </c>
      <c r="P203" s="33">
        <v>0.7616</v>
      </c>
      <c r="Q203" s="33" t="s">
        <v>1523</v>
      </c>
      <c r="R203" s="33" t="s">
        <v>1524</v>
      </c>
      <c r="S203" s="33" t="s">
        <v>56</v>
      </c>
      <c r="T203" s="38">
        <v>0.0</v>
      </c>
      <c r="U203" s="38">
        <v>0.0</v>
      </c>
      <c r="V203" s="38">
        <v>0.0</v>
      </c>
      <c r="W203" s="38">
        <v>0.0</v>
      </c>
      <c r="X203" s="38">
        <v>0.0</v>
      </c>
      <c r="Y203" s="38">
        <v>0.0</v>
      </c>
      <c r="Z203" s="333">
        <v>1.4752</v>
      </c>
      <c r="AA203" s="456">
        <v>6754.0</v>
      </c>
      <c r="AB203" s="158">
        <v>29786.0</v>
      </c>
      <c r="AC203" s="457">
        <v>4.41</v>
      </c>
    </row>
    <row r="204" ht="15.75" customHeight="1">
      <c r="A204" s="30">
        <v>203.0</v>
      </c>
      <c r="B204" s="31" t="str">
        <f t="shared" si="1"/>
        <v>95</v>
      </c>
      <c r="C204" s="31" t="s">
        <v>1525</v>
      </c>
      <c r="D204" s="36" t="s">
        <v>49</v>
      </c>
      <c r="E204" s="36" t="s">
        <v>885</v>
      </c>
      <c r="F204" s="36" t="s">
        <v>900</v>
      </c>
      <c r="G204" s="36" t="s">
        <v>918</v>
      </c>
      <c r="H204" s="33">
        <v>338.0</v>
      </c>
      <c r="I204" s="33">
        <v>5.0</v>
      </c>
      <c r="J204" s="33" t="s">
        <v>1526</v>
      </c>
      <c r="K204" s="33" t="s">
        <v>1527</v>
      </c>
      <c r="L204" s="33" t="s">
        <v>1528</v>
      </c>
      <c r="M204" s="33" t="s">
        <v>56</v>
      </c>
      <c r="N204" s="33" t="s">
        <v>56</v>
      </c>
      <c r="O204" s="33" t="s">
        <v>1529</v>
      </c>
      <c r="P204" s="33">
        <v>0.287</v>
      </c>
      <c r="Q204" s="33" t="s">
        <v>1530</v>
      </c>
      <c r="R204" s="33" t="s">
        <v>1531</v>
      </c>
      <c r="S204" s="33" t="s">
        <v>56</v>
      </c>
      <c r="T204" s="38">
        <v>0.0</v>
      </c>
      <c r="U204" s="38">
        <v>0.0</v>
      </c>
      <c r="V204" s="38">
        <v>0.0</v>
      </c>
      <c r="W204" s="38">
        <v>0.0</v>
      </c>
      <c r="X204" s="38">
        <v>0.0</v>
      </c>
      <c r="Y204" s="78">
        <v>0.053</v>
      </c>
      <c r="Z204" s="458">
        <v>0.038</v>
      </c>
      <c r="AA204" s="404">
        <v>8119.0</v>
      </c>
      <c r="AB204" s="340">
        <v>50024.0</v>
      </c>
      <c r="AC204" s="459">
        <v>6.16</v>
      </c>
    </row>
    <row r="205" ht="15.75" customHeight="1">
      <c r="A205" s="30">
        <v>204.0</v>
      </c>
      <c r="B205" s="31" t="str">
        <f t="shared" si="1"/>
        <v>96</v>
      </c>
      <c r="C205" s="31" t="s">
        <v>1532</v>
      </c>
      <c r="D205" s="36" t="s">
        <v>49</v>
      </c>
      <c r="E205" s="36" t="s">
        <v>885</v>
      </c>
      <c r="F205" s="36" t="s">
        <v>900</v>
      </c>
      <c r="G205" s="36" t="s">
        <v>918</v>
      </c>
      <c r="H205" s="33">
        <v>453.0</v>
      </c>
      <c r="I205" s="33">
        <v>4.0</v>
      </c>
      <c r="J205" s="33" t="s">
        <v>1533</v>
      </c>
      <c r="K205" s="33" t="s">
        <v>1534</v>
      </c>
      <c r="L205" s="33" t="s">
        <v>1535</v>
      </c>
      <c r="M205" s="33" t="s">
        <v>56</v>
      </c>
      <c r="N205" s="33" t="s">
        <v>56</v>
      </c>
      <c r="O205" s="33" t="s">
        <v>1536</v>
      </c>
      <c r="P205" s="33">
        <v>0.4216</v>
      </c>
      <c r="Q205" s="33" t="s">
        <v>1537</v>
      </c>
      <c r="R205" s="33" t="s">
        <v>1538</v>
      </c>
      <c r="S205" s="33" t="s">
        <v>56</v>
      </c>
      <c r="T205" s="38">
        <v>0.0</v>
      </c>
      <c r="U205" s="38">
        <v>0.0</v>
      </c>
      <c r="V205" s="38">
        <v>0.0</v>
      </c>
      <c r="W205" s="38">
        <v>0.0</v>
      </c>
      <c r="X205" s="146">
        <v>0.24</v>
      </c>
      <c r="Y205" s="213">
        <v>0.0538</v>
      </c>
      <c r="Z205" s="183">
        <v>0.0571</v>
      </c>
      <c r="AA205" s="460">
        <v>7512.0</v>
      </c>
      <c r="AB205" s="227">
        <v>40965.0</v>
      </c>
      <c r="AC205" s="461">
        <v>5.45</v>
      </c>
    </row>
    <row r="206" ht="15.75" customHeight="1">
      <c r="A206" s="30">
        <v>205.0</v>
      </c>
      <c r="B206" s="31" t="str">
        <f t="shared" si="1"/>
        <v>97</v>
      </c>
      <c r="C206" s="31" t="s">
        <v>1539</v>
      </c>
      <c r="D206" s="36" t="s">
        <v>49</v>
      </c>
      <c r="E206" s="36" t="s">
        <v>885</v>
      </c>
      <c r="F206" s="36" t="s">
        <v>900</v>
      </c>
      <c r="G206" s="36" t="s">
        <v>918</v>
      </c>
      <c r="H206" s="89">
        <v>513.0</v>
      </c>
      <c r="I206" s="89">
        <v>6.0</v>
      </c>
      <c r="J206" s="89" t="s">
        <v>1540</v>
      </c>
      <c r="K206" s="89" t="s">
        <v>1541</v>
      </c>
      <c r="L206" s="89" t="s">
        <v>1542</v>
      </c>
      <c r="M206" s="89" t="s">
        <v>56</v>
      </c>
      <c r="N206" s="89" t="s">
        <v>56</v>
      </c>
      <c r="O206" s="89" t="s">
        <v>1543</v>
      </c>
      <c r="P206" s="89">
        <v>0.2144</v>
      </c>
      <c r="Q206" s="89" t="s">
        <v>1544</v>
      </c>
      <c r="R206" s="89" t="s">
        <v>1545</v>
      </c>
      <c r="S206" s="89" t="s">
        <v>56</v>
      </c>
      <c r="T206" s="90">
        <v>0.0</v>
      </c>
      <c r="U206" s="90">
        <v>0.0</v>
      </c>
      <c r="V206" s="90">
        <v>0.0</v>
      </c>
      <c r="W206" s="90">
        <v>0.0</v>
      </c>
      <c r="X206" s="104">
        <v>0.39</v>
      </c>
      <c r="Y206" s="462">
        <v>0.0538</v>
      </c>
      <c r="Z206" s="463">
        <v>0.0572</v>
      </c>
      <c r="AA206" s="464">
        <v>8003.0</v>
      </c>
      <c r="AB206" s="465">
        <v>48089.0</v>
      </c>
      <c r="AC206" s="466">
        <v>6.01</v>
      </c>
    </row>
    <row r="207" ht="15.75" customHeight="1">
      <c r="A207" s="30">
        <v>206.0</v>
      </c>
      <c r="B207" s="31" t="str">
        <f t="shared" si="1"/>
        <v>98</v>
      </c>
      <c r="C207" s="31" t="s">
        <v>1546</v>
      </c>
      <c r="D207" s="36" t="s">
        <v>49</v>
      </c>
      <c r="E207" s="36" t="s">
        <v>885</v>
      </c>
      <c r="F207" s="36" t="s">
        <v>900</v>
      </c>
      <c r="G207" s="36" t="s">
        <v>909</v>
      </c>
      <c r="H207" s="89">
        <v>2007.0</v>
      </c>
      <c r="I207" s="89">
        <v>4.0</v>
      </c>
      <c r="J207" s="89" t="s">
        <v>1547</v>
      </c>
      <c r="K207" s="89" t="s">
        <v>1548</v>
      </c>
      <c r="L207" s="89" t="s">
        <v>1549</v>
      </c>
      <c r="M207" s="89" t="s">
        <v>56</v>
      </c>
      <c r="N207" s="89" t="s">
        <v>56</v>
      </c>
      <c r="O207" s="89" t="s">
        <v>1550</v>
      </c>
      <c r="P207" s="89">
        <v>0.8291</v>
      </c>
      <c r="Q207" s="89" t="s">
        <v>1551</v>
      </c>
      <c r="R207" s="89" t="s">
        <v>1552</v>
      </c>
      <c r="S207" s="89" t="s">
        <v>56</v>
      </c>
      <c r="T207" s="90">
        <v>0.0</v>
      </c>
      <c r="U207" s="90">
        <v>0.0</v>
      </c>
      <c r="V207" s="90">
        <v>0.0</v>
      </c>
      <c r="W207" s="90">
        <v>0.0</v>
      </c>
      <c r="X207" s="384">
        <v>0.24</v>
      </c>
      <c r="Y207" s="467">
        <v>0.1</v>
      </c>
      <c r="Z207" s="113">
        <v>0.0635</v>
      </c>
      <c r="AA207" s="468">
        <v>6723.0</v>
      </c>
      <c r="AB207" s="430">
        <v>25992.0</v>
      </c>
      <c r="AC207" s="106">
        <v>3.87</v>
      </c>
    </row>
    <row r="208" ht="15.75" customHeight="1">
      <c r="A208" s="30">
        <v>207.0</v>
      </c>
      <c r="B208" s="31" t="str">
        <f t="shared" si="1"/>
        <v>99</v>
      </c>
      <c r="C208" s="31" t="s">
        <v>1553</v>
      </c>
      <c r="D208" s="36" t="s">
        <v>49</v>
      </c>
      <c r="E208" s="36" t="s">
        <v>885</v>
      </c>
      <c r="F208" s="36" t="s">
        <v>900</v>
      </c>
      <c r="G208" s="36" t="s">
        <v>909</v>
      </c>
      <c r="H208" s="33">
        <v>2215.0</v>
      </c>
      <c r="I208" s="33">
        <v>6.0</v>
      </c>
      <c r="J208" s="33" t="s">
        <v>1554</v>
      </c>
      <c r="K208" s="33" t="s">
        <v>1555</v>
      </c>
      <c r="L208" s="33" t="s">
        <v>1556</v>
      </c>
      <c r="M208" s="33" t="s">
        <v>56</v>
      </c>
      <c r="N208" s="33" t="s">
        <v>56</v>
      </c>
      <c r="O208" s="33" t="s">
        <v>1557</v>
      </c>
      <c r="P208" s="33">
        <v>0.4126</v>
      </c>
      <c r="Q208" s="33" t="s">
        <v>1558</v>
      </c>
      <c r="R208" s="33" t="s">
        <v>1559</v>
      </c>
      <c r="S208" s="33" t="s">
        <v>56</v>
      </c>
      <c r="T208" s="38">
        <v>0.0</v>
      </c>
      <c r="U208" s="38">
        <v>0.0</v>
      </c>
      <c r="V208" s="38">
        <v>0.0</v>
      </c>
      <c r="W208" s="38">
        <v>0.0</v>
      </c>
      <c r="X208" s="38">
        <v>0.0</v>
      </c>
      <c r="Y208" s="41">
        <v>0.0267</v>
      </c>
      <c r="Z208" s="469">
        <v>0.0262</v>
      </c>
      <c r="AA208" s="285">
        <v>7223.0</v>
      </c>
      <c r="AB208" s="54">
        <v>34524.0</v>
      </c>
      <c r="AC208" s="370">
        <v>4.78</v>
      </c>
    </row>
    <row r="209" ht="15.75" customHeight="1">
      <c r="A209" s="30">
        <v>208.0</v>
      </c>
      <c r="B209" s="31" t="str">
        <f t="shared" si="1"/>
        <v>100</v>
      </c>
      <c r="C209" s="31" t="s">
        <v>1560</v>
      </c>
      <c r="D209" s="36" t="s">
        <v>49</v>
      </c>
      <c r="E209" s="36" t="s">
        <v>885</v>
      </c>
      <c r="F209" s="36" t="s">
        <v>900</v>
      </c>
      <c r="G209" s="36" t="s">
        <v>909</v>
      </c>
      <c r="H209" s="33">
        <v>1825.0</v>
      </c>
      <c r="I209" s="33">
        <v>4.0</v>
      </c>
      <c r="J209" s="33" t="s">
        <v>1561</v>
      </c>
      <c r="K209" s="33" t="s">
        <v>1562</v>
      </c>
      <c r="L209" s="33" t="s">
        <v>1563</v>
      </c>
      <c r="M209" s="33" t="s">
        <v>56</v>
      </c>
      <c r="N209" s="33" t="s">
        <v>56</v>
      </c>
      <c r="O209" s="33" t="s">
        <v>1564</v>
      </c>
      <c r="P209" s="33">
        <v>0.2521</v>
      </c>
      <c r="Q209" s="33" t="s">
        <v>1565</v>
      </c>
      <c r="R209" s="33" t="s">
        <v>1566</v>
      </c>
      <c r="S209" s="33" t="s">
        <v>56</v>
      </c>
      <c r="T209" s="38">
        <v>0.0</v>
      </c>
      <c r="U209" s="38">
        <v>0.0</v>
      </c>
      <c r="V209" s="38">
        <v>0.0</v>
      </c>
      <c r="W209" s="38">
        <v>0.0</v>
      </c>
      <c r="X209" s="38">
        <v>0.0</v>
      </c>
      <c r="Y209" s="67">
        <v>0.04</v>
      </c>
      <c r="Z209" s="214">
        <v>0.1099</v>
      </c>
      <c r="AA209" s="470">
        <v>7363.0</v>
      </c>
      <c r="AB209" s="57">
        <v>39229.0</v>
      </c>
      <c r="AC209" s="58">
        <v>5.33</v>
      </c>
    </row>
    <row r="210" ht="15.75" customHeight="1">
      <c r="A210" s="30">
        <v>209.0</v>
      </c>
      <c r="B210" s="31" t="str">
        <f t="shared" si="1"/>
        <v>101</v>
      </c>
      <c r="C210" s="31" t="s">
        <v>1567</v>
      </c>
      <c r="D210" s="36" t="s">
        <v>49</v>
      </c>
      <c r="E210" s="36" t="s">
        <v>885</v>
      </c>
      <c r="F210" s="36" t="s">
        <v>900</v>
      </c>
      <c r="G210" s="36" t="s">
        <v>909</v>
      </c>
      <c r="H210" s="33">
        <v>453.0</v>
      </c>
      <c r="I210" s="33">
        <v>3.0</v>
      </c>
      <c r="J210" s="33" t="s">
        <v>1568</v>
      </c>
      <c r="K210" s="33" t="s">
        <v>1569</v>
      </c>
      <c r="L210" s="33" t="s">
        <v>1570</v>
      </c>
      <c r="M210" s="33" t="s">
        <v>56</v>
      </c>
      <c r="N210" s="33" t="s">
        <v>56</v>
      </c>
      <c r="O210" s="33" t="s">
        <v>1571</v>
      </c>
      <c r="P210" s="33">
        <v>0.532</v>
      </c>
      <c r="Q210" s="33" t="s">
        <v>1572</v>
      </c>
      <c r="R210" s="33" t="s">
        <v>1573</v>
      </c>
      <c r="S210" s="33" t="s">
        <v>56</v>
      </c>
      <c r="T210" s="38">
        <v>0.0</v>
      </c>
      <c r="U210" s="38">
        <v>0.0</v>
      </c>
      <c r="V210" s="38">
        <v>0.0</v>
      </c>
      <c r="W210" s="38">
        <v>0.0</v>
      </c>
      <c r="X210" s="38">
        <v>0.0</v>
      </c>
      <c r="Y210" s="84">
        <v>0.08</v>
      </c>
      <c r="Z210" s="429">
        <v>0.0781</v>
      </c>
      <c r="AA210" s="205">
        <v>5259.0</v>
      </c>
      <c r="AB210" s="206">
        <v>18110.0</v>
      </c>
      <c r="AC210" s="149">
        <v>3.44</v>
      </c>
    </row>
    <row r="211" ht="15.75" customHeight="1">
      <c r="A211" s="30">
        <v>210.0</v>
      </c>
      <c r="B211" s="31" t="str">
        <f t="shared" si="1"/>
        <v>102</v>
      </c>
      <c r="C211" s="31" t="s">
        <v>1574</v>
      </c>
      <c r="D211" s="36" t="s">
        <v>49</v>
      </c>
      <c r="E211" s="36" t="s">
        <v>885</v>
      </c>
      <c r="F211" s="36" t="s">
        <v>900</v>
      </c>
      <c r="G211" s="36" t="s">
        <v>901</v>
      </c>
      <c r="H211" s="89">
        <v>2884.0</v>
      </c>
      <c r="I211" s="89">
        <v>4.0</v>
      </c>
      <c r="J211" s="89" t="s">
        <v>1575</v>
      </c>
      <c r="K211" s="89" t="s">
        <v>1576</v>
      </c>
      <c r="L211" s="89" t="s">
        <v>1577</v>
      </c>
      <c r="M211" s="89" t="s">
        <v>56</v>
      </c>
      <c r="N211" s="89" t="s">
        <v>56</v>
      </c>
      <c r="O211" s="89" t="s">
        <v>1578</v>
      </c>
      <c r="P211" s="89">
        <v>0.5246</v>
      </c>
      <c r="Q211" s="89" t="s">
        <v>1579</v>
      </c>
      <c r="R211" s="89" t="s">
        <v>1580</v>
      </c>
      <c r="S211" s="89" t="s">
        <v>56</v>
      </c>
      <c r="T211" s="90">
        <v>0.0</v>
      </c>
      <c r="U211" s="90">
        <v>0.0</v>
      </c>
      <c r="V211" s="90">
        <v>0.0</v>
      </c>
      <c r="W211" s="90">
        <v>0.0</v>
      </c>
      <c r="X211" s="104">
        <v>0.39</v>
      </c>
      <c r="Y211" s="385">
        <v>0.04</v>
      </c>
      <c r="Z211" s="430">
        <v>0.2437</v>
      </c>
      <c r="AA211" s="471">
        <v>6829.0</v>
      </c>
      <c r="AB211" s="472">
        <v>29366.0</v>
      </c>
      <c r="AC211" s="265">
        <v>4.3</v>
      </c>
    </row>
    <row r="212" ht="15.75" customHeight="1">
      <c r="A212" s="30">
        <v>211.0</v>
      </c>
      <c r="B212" s="31" t="str">
        <f t="shared" si="1"/>
        <v>103</v>
      </c>
      <c r="C212" s="31" t="s">
        <v>1581</v>
      </c>
      <c r="D212" s="36" t="s">
        <v>49</v>
      </c>
      <c r="E212" s="36" t="s">
        <v>885</v>
      </c>
      <c r="F212" s="36" t="s">
        <v>900</v>
      </c>
      <c r="G212" s="36" t="s">
        <v>901</v>
      </c>
      <c r="H212" s="89">
        <v>499.0</v>
      </c>
      <c r="I212" s="89">
        <v>4.0</v>
      </c>
      <c r="J212" s="89" t="s">
        <v>1582</v>
      </c>
      <c r="K212" s="89" t="s">
        <v>1583</v>
      </c>
      <c r="L212" s="89" t="s">
        <v>1584</v>
      </c>
      <c r="M212" s="89" t="s">
        <v>56</v>
      </c>
      <c r="N212" s="89" t="s">
        <v>56</v>
      </c>
      <c r="O212" s="89" t="s">
        <v>1585</v>
      </c>
      <c r="P212" s="89">
        <v>0.3727</v>
      </c>
      <c r="Q212" s="89" t="s">
        <v>1586</v>
      </c>
      <c r="R212" s="89" t="s">
        <v>1587</v>
      </c>
      <c r="S212" s="89" t="s">
        <v>56</v>
      </c>
      <c r="T212" s="90">
        <v>0.0</v>
      </c>
      <c r="U212" s="90">
        <v>0.0</v>
      </c>
      <c r="V212" s="90">
        <v>0.0</v>
      </c>
      <c r="W212" s="90">
        <v>0.0</v>
      </c>
      <c r="X212" s="104">
        <v>0.39</v>
      </c>
      <c r="Y212" s="109">
        <v>0.1183</v>
      </c>
      <c r="Z212" s="473">
        <v>0.067</v>
      </c>
      <c r="AA212" s="474">
        <v>7633.0</v>
      </c>
      <c r="AB212" s="475">
        <v>43354.0</v>
      </c>
      <c r="AC212" s="476">
        <v>5.68</v>
      </c>
    </row>
    <row r="213" ht="15.75" customHeight="1">
      <c r="A213" s="30">
        <v>212.0</v>
      </c>
      <c r="B213" s="31" t="str">
        <f t="shared" si="1"/>
        <v>104</v>
      </c>
      <c r="C213" s="31" t="s">
        <v>1588</v>
      </c>
      <c r="D213" s="36" t="s">
        <v>49</v>
      </c>
      <c r="E213" s="36" t="s">
        <v>885</v>
      </c>
      <c r="F213" s="36" t="s">
        <v>886</v>
      </c>
      <c r="G213" s="36" t="s">
        <v>895</v>
      </c>
      <c r="H213" s="33">
        <v>359.0</v>
      </c>
      <c r="I213" s="33">
        <v>3.0</v>
      </c>
      <c r="J213" s="33" t="s">
        <v>1589</v>
      </c>
      <c r="K213" s="33" t="s">
        <v>1590</v>
      </c>
      <c r="L213" s="33" t="s">
        <v>1591</v>
      </c>
      <c r="M213" s="33" t="s">
        <v>56</v>
      </c>
      <c r="N213" s="33" t="s">
        <v>56</v>
      </c>
      <c r="O213" s="33" t="s">
        <v>1592</v>
      </c>
      <c r="P213" s="33">
        <v>0.7939</v>
      </c>
      <c r="Q213" s="33" t="s">
        <v>1593</v>
      </c>
      <c r="R213" s="33" t="s">
        <v>1594</v>
      </c>
      <c r="S213" s="33" t="s">
        <v>56</v>
      </c>
      <c r="T213" s="38">
        <v>0.0</v>
      </c>
      <c r="U213" s="38">
        <v>0.0</v>
      </c>
      <c r="V213" s="38">
        <v>0.0</v>
      </c>
      <c r="W213" s="38">
        <v>0.0</v>
      </c>
      <c r="X213" s="38">
        <v>0.0</v>
      </c>
      <c r="Y213" s="52">
        <v>0.09</v>
      </c>
      <c r="Z213" s="116">
        <v>0.155</v>
      </c>
      <c r="AA213" s="55">
        <v>5956.0</v>
      </c>
      <c r="AB213" s="66">
        <v>25397.0</v>
      </c>
      <c r="AC213" s="207">
        <v>4.26</v>
      </c>
    </row>
    <row r="214" ht="15.75" customHeight="1">
      <c r="A214" s="30">
        <v>213.0</v>
      </c>
      <c r="B214" s="31" t="str">
        <f t="shared" si="1"/>
        <v>105</v>
      </c>
      <c r="C214" s="31" t="s">
        <v>1595</v>
      </c>
      <c r="D214" s="36" t="s">
        <v>49</v>
      </c>
      <c r="E214" s="36" t="s">
        <v>885</v>
      </c>
      <c r="F214" s="36" t="s">
        <v>886</v>
      </c>
      <c r="G214" s="36" t="s">
        <v>895</v>
      </c>
      <c r="H214" s="33">
        <v>76.0</v>
      </c>
      <c r="I214" s="33">
        <v>3.0</v>
      </c>
      <c r="J214" s="33" t="s">
        <v>1596</v>
      </c>
      <c r="K214" s="33" t="s">
        <v>1597</v>
      </c>
      <c r="L214" s="33" t="s">
        <v>1598</v>
      </c>
      <c r="M214" s="33" t="s">
        <v>56</v>
      </c>
      <c r="N214" s="33" t="s">
        <v>56</v>
      </c>
      <c r="O214" s="33" t="s">
        <v>1599</v>
      </c>
      <c r="P214" s="33">
        <v>0.7763</v>
      </c>
      <c r="Q214" s="33" t="s">
        <v>1600</v>
      </c>
      <c r="R214" s="33" t="s">
        <v>1601</v>
      </c>
      <c r="S214" s="33" t="s">
        <v>56</v>
      </c>
      <c r="T214" s="38">
        <v>0.0</v>
      </c>
      <c r="U214" s="38">
        <v>0.0</v>
      </c>
      <c r="V214" s="38">
        <v>0.0</v>
      </c>
      <c r="W214" s="38">
        <v>0.0</v>
      </c>
      <c r="X214" s="38">
        <v>0.0</v>
      </c>
      <c r="Y214" s="147">
        <v>0.1</v>
      </c>
      <c r="Z214" s="144">
        <v>0.0989</v>
      </c>
      <c r="AA214" s="143">
        <v>8338.0</v>
      </c>
      <c r="AB214" s="195">
        <v>65434.5</v>
      </c>
      <c r="AC214" s="477">
        <v>7.85</v>
      </c>
    </row>
    <row r="215" ht="15.75" customHeight="1">
      <c r="A215" s="30">
        <v>214.0</v>
      </c>
      <c r="B215" s="31" t="str">
        <f t="shared" si="1"/>
        <v>106</v>
      </c>
      <c r="C215" s="31" t="s">
        <v>1602</v>
      </c>
      <c r="D215" s="36" t="s">
        <v>49</v>
      </c>
      <c r="E215" s="36" t="s">
        <v>885</v>
      </c>
      <c r="F215" s="36" t="s">
        <v>886</v>
      </c>
      <c r="G215" s="36" t="s">
        <v>895</v>
      </c>
      <c r="H215" s="33">
        <v>655.0</v>
      </c>
      <c r="I215" s="33">
        <v>3.0</v>
      </c>
      <c r="J215" s="33" t="s">
        <v>1603</v>
      </c>
      <c r="K215" s="33" t="s">
        <v>1604</v>
      </c>
      <c r="L215" s="33" t="s">
        <v>1605</v>
      </c>
      <c r="M215" s="33" t="s">
        <v>56</v>
      </c>
      <c r="N215" s="33" t="s">
        <v>56</v>
      </c>
      <c r="O215" s="33" t="s">
        <v>1606</v>
      </c>
      <c r="P215" s="33">
        <v>0.4412</v>
      </c>
      <c r="Q215" s="33" t="s">
        <v>1607</v>
      </c>
      <c r="R215" s="33" t="s">
        <v>1608</v>
      </c>
      <c r="S215" s="33" t="s">
        <v>56</v>
      </c>
      <c r="T215" s="38">
        <v>0.0</v>
      </c>
      <c r="U215" s="38">
        <v>0.0</v>
      </c>
      <c r="V215" s="38">
        <v>0.0</v>
      </c>
      <c r="W215" s="38">
        <v>0.0</v>
      </c>
      <c r="X215" s="38">
        <v>0.0</v>
      </c>
      <c r="Y215" s="75">
        <v>0.06</v>
      </c>
      <c r="Z215" s="53">
        <v>0.2509</v>
      </c>
      <c r="AA215" s="130">
        <v>5380.0</v>
      </c>
      <c r="AB215" s="130">
        <v>19389.0</v>
      </c>
      <c r="AC215" s="208">
        <v>3.6</v>
      </c>
    </row>
    <row r="216" ht="15.75" customHeight="1">
      <c r="A216" s="30">
        <v>215.0</v>
      </c>
      <c r="B216" s="31" t="str">
        <f t="shared" si="1"/>
        <v>107</v>
      </c>
      <c r="C216" s="31" t="s">
        <v>1609</v>
      </c>
      <c r="D216" s="36" t="s">
        <v>49</v>
      </c>
      <c r="E216" s="36" t="s">
        <v>885</v>
      </c>
      <c r="F216" s="36" t="s">
        <v>886</v>
      </c>
      <c r="G216" s="36" t="s">
        <v>982</v>
      </c>
      <c r="H216" s="89">
        <v>2198.0</v>
      </c>
      <c r="I216" s="89">
        <v>3.0</v>
      </c>
      <c r="J216" s="89" t="s">
        <v>1610</v>
      </c>
      <c r="K216" s="89" t="s">
        <v>1611</v>
      </c>
      <c r="L216" s="89" t="s">
        <v>1612</v>
      </c>
      <c r="M216" s="89" t="s">
        <v>56</v>
      </c>
      <c r="N216" s="89" t="s">
        <v>56</v>
      </c>
      <c r="O216" s="89" t="s">
        <v>1613</v>
      </c>
      <c r="P216" s="89">
        <v>0.3585</v>
      </c>
      <c r="Q216" s="89" t="s">
        <v>1614</v>
      </c>
      <c r="R216" s="89" t="s">
        <v>1615</v>
      </c>
      <c r="S216" s="89" t="s">
        <v>56</v>
      </c>
      <c r="T216" s="90">
        <v>0.0</v>
      </c>
      <c r="U216" s="90">
        <v>0.0</v>
      </c>
      <c r="V216" s="90">
        <v>0.0</v>
      </c>
      <c r="W216" s="90">
        <v>0.0</v>
      </c>
      <c r="X216" s="384">
        <v>0.24</v>
      </c>
      <c r="Y216" s="94">
        <v>0.0526</v>
      </c>
      <c r="Z216" s="361">
        <v>0.1421</v>
      </c>
      <c r="AA216" s="478">
        <v>6143.0</v>
      </c>
      <c r="AB216" s="94">
        <v>26318.5</v>
      </c>
      <c r="AC216" s="472">
        <v>4.28</v>
      </c>
    </row>
    <row r="217" ht="15.75" customHeight="1">
      <c r="A217" s="30">
        <v>216.0</v>
      </c>
      <c r="B217" s="31" t="str">
        <f t="shared" si="1"/>
        <v>108</v>
      </c>
      <c r="C217" s="31" t="s">
        <v>1616</v>
      </c>
      <c r="D217" s="36" t="s">
        <v>49</v>
      </c>
      <c r="E217" s="36" t="s">
        <v>885</v>
      </c>
      <c r="F217" s="36" t="s">
        <v>886</v>
      </c>
      <c r="G217" s="36" t="s">
        <v>887</v>
      </c>
      <c r="H217" s="33">
        <v>3182.0</v>
      </c>
      <c r="I217" s="33">
        <v>4.0</v>
      </c>
      <c r="J217" s="33" t="s">
        <v>1617</v>
      </c>
      <c r="K217" s="33" t="s">
        <v>1618</v>
      </c>
      <c r="L217" s="33" t="s">
        <v>1619</v>
      </c>
      <c r="M217" s="33" t="s">
        <v>56</v>
      </c>
      <c r="N217" s="33" t="s">
        <v>56</v>
      </c>
      <c r="O217" s="33" t="s">
        <v>1620</v>
      </c>
      <c r="P217" s="33">
        <v>0.4387</v>
      </c>
      <c r="Q217" s="33" t="s">
        <v>1621</v>
      </c>
      <c r="R217" s="33" t="s">
        <v>1622</v>
      </c>
      <c r="S217" s="33" t="s">
        <v>56</v>
      </c>
      <c r="T217" s="38">
        <v>0.0</v>
      </c>
      <c r="U217" s="38">
        <v>0.0</v>
      </c>
      <c r="V217" s="38">
        <v>0.0</v>
      </c>
      <c r="W217" s="38">
        <v>0.0</v>
      </c>
      <c r="X217" s="38">
        <v>0.0</v>
      </c>
      <c r="Y217" s="141">
        <v>0.0227</v>
      </c>
      <c r="Z217" s="83">
        <v>0.2096</v>
      </c>
      <c r="AA217" s="360">
        <v>5714.5</v>
      </c>
      <c r="AB217" s="157">
        <v>21662.5</v>
      </c>
      <c r="AC217" s="55">
        <v>3.79</v>
      </c>
    </row>
    <row r="218" ht="15.75" customHeight="1">
      <c r="A218" s="30">
        <v>217.0</v>
      </c>
      <c r="B218" s="31" t="str">
        <f t="shared" si="1"/>
        <v>109</v>
      </c>
      <c r="C218" s="31" t="s">
        <v>1623</v>
      </c>
      <c r="D218" s="36" t="s">
        <v>49</v>
      </c>
      <c r="E218" s="36" t="s">
        <v>885</v>
      </c>
      <c r="F218" s="36" t="s">
        <v>886</v>
      </c>
      <c r="G218" s="36" t="s">
        <v>887</v>
      </c>
      <c r="H218" s="33">
        <v>2380.0</v>
      </c>
      <c r="I218" s="33">
        <v>3.0</v>
      </c>
      <c r="J218" s="33" t="s">
        <v>1624</v>
      </c>
      <c r="K218" s="33" t="s">
        <v>1625</v>
      </c>
      <c r="L218" s="33" t="s">
        <v>1626</v>
      </c>
      <c r="M218" s="33" t="s">
        <v>56</v>
      </c>
      <c r="N218" s="33" t="s">
        <v>56</v>
      </c>
      <c r="O218" s="33" t="s">
        <v>1627</v>
      </c>
      <c r="P218" s="33">
        <v>0.7071</v>
      </c>
      <c r="Q218" s="33" t="s">
        <v>1628</v>
      </c>
      <c r="R218" s="33" t="s">
        <v>1629</v>
      </c>
      <c r="S218" s="33" t="s">
        <v>56</v>
      </c>
      <c r="T218" s="38">
        <v>0.0</v>
      </c>
      <c r="U218" s="38">
        <v>0.0</v>
      </c>
      <c r="V218" s="38">
        <v>0.0</v>
      </c>
      <c r="W218" s="38">
        <v>0.0</v>
      </c>
      <c r="X218" s="38">
        <v>0.0</v>
      </c>
      <c r="Y218" s="42">
        <v>0.07</v>
      </c>
      <c r="Z218" s="479">
        <v>0.0473</v>
      </c>
      <c r="AA218" s="121">
        <v>5916.0</v>
      </c>
      <c r="AB218" s="157">
        <v>21668.0</v>
      </c>
      <c r="AC218" s="157">
        <v>3.66</v>
      </c>
    </row>
    <row r="219" ht="15.75" customHeight="1">
      <c r="A219" s="30">
        <v>218.0</v>
      </c>
      <c r="B219" s="31" t="str">
        <f t="shared" si="1"/>
        <v>110</v>
      </c>
      <c r="C219" s="31" t="s">
        <v>1630</v>
      </c>
      <c r="D219" s="36" t="s">
        <v>49</v>
      </c>
      <c r="E219" s="36" t="s">
        <v>885</v>
      </c>
      <c r="F219" s="36" t="s">
        <v>886</v>
      </c>
      <c r="G219" s="36" t="s">
        <v>887</v>
      </c>
      <c r="H219" s="33">
        <v>1985.0</v>
      </c>
      <c r="I219" s="33">
        <v>6.0</v>
      </c>
      <c r="J219" s="33" t="s">
        <v>1631</v>
      </c>
      <c r="K219" s="33" t="s">
        <v>1632</v>
      </c>
      <c r="L219" s="33" t="s">
        <v>1633</v>
      </c>
      <c r="M219" s="33" t="s">
        <v>56</v>
      </c>
      <c r="N219" s="33" t="s">
        <v>56</v>
      </c>
      <c r="O219" s="33" t="s">
        <v>1634</v>
      </c>
      <c r="P219" s="33">
        <v>0.531</v>
      </c>
      <c r="Q219" s="33" t="s">
        <v>1635</v>
      </c>
      <c r="R219" s="33" t="s">
        <v>1636</v>
      </c>
      <c r="S219" s="33" t="s">
        <v>56</v>
      </c>
      <c r="T219" s="38">
        <v>0.0</v>
      </c>
      <c r="U219" s="38">
        <v>0.0</v>
      </c>
      <c r="V219" s="38">
        <v>0.0</v>
      </c>
      <c r="W219" s="38">
        <v>0.0</v>
      </c>
      <c r="X219" s="38">
        <v>0.0</v>
      </c>
      <c r="Y219" s="141">
        <v>0.0227</v>
      </c>
      <c r="Z219" s="121">
        <v>0.1695</v>
      </c>
      <c r="AA219" s="435">
        <v>7392.0</v>
      </c>
      <c r="AB219" s="115">
        <v>50235.0</v>
      </c>
      <c r="AC219" s="480">
        <v>6.8</v>
      </c>
    </row>
    <row r="220" ht="15.75" customHeight="1">
      <c r="A220" s="30">
        <v>219.0</v>
      </c>
      <c r="B220" s="31" t="str">
        <f t="shared" si="1"/>
        <v>111</v>
      </c>
      <c r="C220" s="31" t="s">
        <v>1637</v>
      </c>
      <c r="D220" s="36" t="s">
        <v>49</v>
      </c>
      <c r="E220" s="36" t="s">
        <v>885</v>
      </c>
      <c r="F220" s="36" t="s">
        <v>886</v>
      </c>
      <c r="G220" s="36" t="s">
        <v>887</v>
      </c>
      <c r="H220" s="33">
        <v>2970.0</v>
      </c>
      <c r="I220" s="33">
        <v>5.0</v>
      </c>
      <c r="J220" s="33" t="s">
        <v>1638</v>
      </c>
      <c r="K220" s="33" t="s">
        <v>1639</v>
      </c>
      <c r="L220" s="33" t="s">
        <v>1640</v>
      </c>
      <c r="M220" s="33" t="s">
        <v>56</v>
      </c>
      <c r="N220" s="33" t="s">
        <v>56</v>
      </c>
      <c r="O220" s="33" t="s">
        <v>1641</v>
      </c>
      <c r="P220" s="33">
        <v>0.2805</v>
      </c>
      <c r="Q220" s="33" t="s">
        <v>1642</v>
      </c>
      <c r="R220" s="33" t="s">
        <v>1643</v>
      </c>
      <c r="S220" s="33" t="s">
        <v>56</v>
      </c>
      <c r="T220" s="38">
        <v>0.0</v>
      </c>
      <c r="U220" s="38">
        <v>0.0</v>
      </c>
      <c r="V220" s="38">
        <v>0.0</v>
      </c>
      <c r="W220" s="38">
        <v>0.0</v>
      </c>
      <c r="X220" s="38">
        <v>0.0</v>
      </c>
      <c r="Y220" s="429">
        <v>0.0241</v>
      </c>
      <c r="Z220" s="481">
        <v>0.0321</v>
      </c>
      <c r="AA220" s="55">
        <v>5944.5</v>
      </c>
      <c r="AB220" s="157">
        <v>21807.5</v>
      </c>
      <c r="AC220" s="157">
        <v>3.67</v>
      </c>
    </row>
    <row r="221" ht="15.75" customHeight="1">
      <c r="A221" s="30">
        <v>220.0</v>
      </c>
      <c r="B221" s="31" t="str">
        <f t="shared" si="1"/>
        <v>112</v>
      </c>
      <c r="C221" s="31" t="s">
        <v>1644</v>
      </c>
      <c r="D221" s="36" t="s">
        <v>49</v>
      </c>
      <c r="E221" s="36" t="s">
        <v>885</v>
      </c>
      <c r="F221" s="36" t="s">
        <v>886</v>
      </c>
      <c r="G221" s="36" t="s">
        <v>887</v>
      </c>
      <c r="H221" s="33">
        <v>7060.0</v>
      </c>
      <c r="I221" s="33">
        <v>4.0</v>
      </c>
      <c r="J221" s="33" t="s">
        <v>1645</v>
      </c>
      <c r="K221" s="33" t="s">
        <v>1646</v>
      </c>
      <c r="L221" s="33" t="s">
        <v>1647</v>
      </c>
      <c r="M221" s="33" t="s">
        <v>56</v>
      </c>
      <c r="N221" s="33" t="s">
        <v>56</v>
      </c>
      <c r="O221" s="33" t="s">
        <v>1648</v>
      </c>
      <c r="P221" s="33">
        <v>0.3166</v>
      </c>
      <c r="Q221" s="33" t="s">
        <v>1649</v>
      </c>
      <c r="R221" s="33" t="s">
        <v>1650</v>
      </c>
      <c r="S221" s="33" t="s">
        <v>56</v>
      </c>
      <c r="T221" s="38">
        <v>0.0</v>
      </c>
      <c r="U221" s="38">
        <v>0.0</v>
      </c>
      <c r="V221" s="38">
        <v>0.0</v>
      </c>
      <c r="W221" s="38">
        <v>0.0</v>
      </c>
      <c r="X221" s="38">
        <v>0.0</v>
      </c>
      <c r="Y221" s="225">
        <v>0.02</v>
      </c>
      <c r="Z221" s="482">
        <v>0.0965</v>
      </c>
      <c r="AA221" s="121">
        <v>5938.0</v>
      </c>
      <c r="AB221" s="76">
        <v>25800.5</v>
      </c>
      <c r="AC221" s="158">
        <v>4.35</v>
      </c>
    </row>
    <row r="222" ht="15.75" customHeight="1">
      <c r="A222" s="30">
        <v>221.0</v>
      </c>
      <c r="B222" s="31" t="str">
        <f t="shared" si="1"/>
        <v>113</v>
      </c>
      <c r="C222" s="31" t="s">
        <v>1651</v>
      </c>
      <c r="D222" s="36" t="s">
        <v>49</v>
      </c>
      <c r="E222" s="36" t="s">
        <v>885</v>
      </c>
      <c r="F222" s="36" t="s">
        <v>886</v>
      </c>
      <c r="G222" s="36" t="s">
        <v>887</v>
      </c>
      <c r="H222" s="33">
        <v>5188.0</v>
      </c>
      <c r="I222" s="33">
        <v>3.0</v>
      </c>
      <c r="J222" s="33" t="s">
        <v>1652</v>
      </c>
      <c r="K222" s="33" t="s">
        <v>1653</v>
      </c>
      <c r="L222" s="33" t="s">
        <v>1654</v>
      </c>
      <c r="M222" s="33" t="s">
        <v>56</v>
      </c>
      <c r="N222" s="33" t="s">
        <v>56</v>
      </c>
      <c r="O222" s="33" t="s">
        <v>1655</v>
      </c>
      <c r="P222" s="33">
        <v>0.2891</v>
      </c>
      <c r="Q222" s="33" t="s">
        <v>1656</v>
      </c>
      <c r="R222" s="33" t="s">
        <v>1657</v>
      </c>
      <c r="S222" s="33" t="s">
        <v>56</v>
      </c>
      <c r="T222" s="38">
        <v>0.0</v>
      </c>
      <c r="U222" s="38">
        <v>0.0</v>
      </c>
      <c r="V222" s="38">
        <v>0.0</v>
      </c>
      <c r="W222" s="38">
        <v>0.0</v>
      </c>
      <c r="X222" s="38">
        <v>0.0</v>
      </c>
      <c r="Y222" s="38">
        <v>0.0</v>
      </c>
      <c r="Z222" s="372">
        <v>0.0735</v>
      </c>
      <c r="AA222" s="55">
        <v>5942.5</v>
      </c>
      <c r="AB222" s="483">
        <v>21919.0</v>
      </c>
      <c r="AC222" s="157">
        <v>3.69</v>
      </c>
    </row>
    <row r="223" ht="15.75" customHeight="1">
      <c r="A223" s="30">
        <v>222.0</v>
      </c>
      <c r="B223" s="31" t="str">
        <f t="shared" si="1"/>
        <v>114</v>
      </c>
      <c r="C223" s="31" t="s">
        <v>1658</v>
      </c>
      <c r="D223" s="36" t="s">
        <v>49</v>
      </c>
      <c r="E223" s="36" t="s">
        <v>885</v>
      </c>
      <c r="F223" s="36" t="s">
        <v>886</v>
      </c>
      <c r="G223" s="36" t="s">
        <v>887</v>
      </c>
      <c r="H223" s="33">
        <v>1383.0</v>
      </c>
      <c r="I223" s="33">
        <v>4.0</v>
      </c>
      <c r="J223" s="33" t="s">
        <v>1659</v>
      </c>
      <c r="K223" s="33" t="s">
        <v>1660</v>
      </c>
      <c r="L223" s="33" t="s">
        <v>1661</v>
      </c>
      <c r="M223" s="33" t="s">
        <v>56</v>
      </c>
      <c r="N223" s="33" t="s">
        <v>56</v>
      </c>
      <c r="O223" s="33" t="s">
        <v>1662</v>
      </c>
      <c r="P223" s="33">
        <v>0.3977</v>
      </c>
      <c r="Q223" s="33" t="s">
        <v>1663</v>
      </c>
      <c r="R223" s="33" t="s">
        <v>1664</v>
      </c>
      <c r="S223" s="33" t="s">
        <v>56</v>
      </c>
      <c r="T223" s="38">
        <v>0.0</v>
      </c>
      <c r="U223" s="38">
        <v>0.0</v>
      </c>
      <c r="V223" s="38">
        <v>0.0</v>
      </c>
      <c r="W223" s="38">
        <v>0.0</v>
      </c>
      <c r="X223" s="38">
        <v>0.0</v>
      </c>
      <c r="Y223" s="38">
        <v>0.0</v>
      </c>
      <c r="Z223" s="83">
        <v>0.2109</v>
      </c>
      <c r="AA223" s="167">
        <v>6604.0</v>
      </c>
      <c r="AB223" s="484">
        <v>38795.0</v>
      </c>
      <c r="AC223" s="322">
        <v>5.87</v>
      </c>
    </row>
    <row r="224" ht="15.75" customHeight="1">
      <c r="A224" s="30">
        <v>223.0</v>
      </c>
      <c r="B224" s="31" t="str">
        <f t="shared" si="1"/>
        <v>115</v>
      </c>
      <c r="C224" s="31" t="s">
        <v>1665</v>
      </c>
      <c r="D224" s="36" t="s">
        <v>49</v>
      </c>
      <c r="E224" s="36" t="s">
        <v>885</v>
      </c>
      <c r="F224" s="36" t="s">
        <v>886</v>
      </c>
      <c r="G224" s="36" t="s">
        <v>887</v>
      </c>
      <c r="H224" s="33">
        <v>502.0</v>
      </c>
      <c r="I224" s="33">
        <v>5.0</v>
      </c>
      <c r="J224" s="33" t="s">
        <v>1666</v>
      </c>
      <c r="K224" s="33" t="s">
        <v>1667</v>
      </c>
      <c r="L224" s="33" t="s">
        <v>1668</v>
      </c>
      <c r="M224" s="33" t="s">
        <v>56</v>
      </c>
      <c r="N224" s="33" t="s">
        <v>56</v>
      </c>
      <c r="O224" s="33" t="s">
        <v>1669</v>
      </c>
      <c r="P224" s="33">
        <v>0.7908</v>
      </c>
      <c r="Q224" s="33" t="s">
        <v>1670</v>
      </c>
      <c r="R224" s="33" t="s">
        <v>1671</v>
      </c>
      <c r="S224" s="33" t="s">
        <v>56</v>
      </c>
      <c r="T224" s="38">
        <v>0.0</v>
      </c>
      <c r="U224" s="38">
        <v>0.0</v>
      </c>
      <c r="V224" s="38">
        <v>0.0</v>
      </c>
      <c r="W224" s="38">
        <v>0.0</v>
      </c>
      <c r="X224" s="38">
        <v>0.0</v>
      </c>
      <c r="Y224" s="38">
        <v>0.0</v>
      </c>
      <c r="Z224" s="74">
        <v>1.6359</v>
      </c>
      <c r="AA224" s="158">
        <v>6465.5</v>
      </c>
      <c r="AB224" s="86">
        <v>27185.5</v>
      </c>
      <c r="AC224" s="81">
        <v>4.2</v>
      </c>
    </row>
    <row r="225" ht="15.75" customHeight="1">
      <c r="A225" s="30">
        <v>224.0</v>
      </c>
      <c r="B225" s="31" t="str">
        <f t="shared" si="1"/>
        <v>116</v>
      </c>
      <c r="C225" s="31" t="s">
        <v>1672</v>
      </c>
      <c r="D225" s="36" t="s">
        <v>49</v>
      </c>
      <c r="E225" s="36" t="s">
        <v>885</v>
      </c>
      <c r="F225" s="36" t="s">
        <v>886</v>
      </c>
      <c r="G225" s="36" t="s">
        <v>887</v>
      </c>
      <c r="H225" s="33">
        <v>337.0</v>
      </c>
      <c r="I225" s="33">
        <v>4.0</v>
      </c>
      <c r="J225" s="33" t="s">
        <v>1673</v>
      </c>
      <c r="K225" s="33" t="s">
        <v>1674</v>
      </c>
      <c r="L225" s="33" t="s">
        <v>1675</v>
      </c>
      <c r="M225" s="33" t="s">
        <v>56</v>
      </c>
      <c r="N225" s="33" t="s">
        <v>56</v>
      </c>
      <c r="O225" s="33" t="s">
        <v>1676</v>
      </c>
      <c r="P225" s="33">
        <v>0.5252</v>
      </c>
      <c r="Q225" s="33" t="s">
        <v>1677</v>
      </c>
      <c r="R225" s="33" t="s">
        <v>1678</v>
      </c>
      <c r="S225" s="33" t="s">
        <v>56</v>
      </c>
      <c r="T225" s="38">
        <v>0.0</v>
      </c>
      <c r="U225" s="38">
        <v>0.0</v>
      </c>
      <c r="V225" s="38">
        <v>0.0</v>
      </c>
      <c r="W225" s="38">
        <v>0.0</v>
      </c>
      <c r="X225" s="38">
        <v>0.0</v>
      </c>
      <c r="Y225" s="67">
        <v>0.04</v>
      </c>
      <c r="Z225" s="73">
        <v>1.5531</v>
      </c>
      <c r="AA225" s="144">
        <v>4998.0</v>
      </c>
      <c r="AB225" s="168">
        <v>18586.0</v>
      </c>
      <c r="AC225" s="134">
        <v>3.72</v>
      </c>
    </row>
    <row r="226" ht="15.75" customHeight="1">
      <c r="A226" s="30">
        <v>225.0</v>
      </c>
      <c r="B226" s="31" t="str">
        <f t="shared" si="1"/>
        <v>117</v>
      </c>
      <c r="C226" s="31" t="s">
        <v>1679</v>
      </c>
      <c r="D226" s="36" t="s">
        <v>49</v>
      </c>
      <c r="E226" s="36" t="s">
        <v>885</v>
      </c>
      <c r="F226" s="36" t="s">
        <v>886</v>
      </c>
      <c r="G226" s="36" t="s">
        <v>887</v>
      </c>
      <c r="H226" s="33">
        <v>1971.0</v>
      </c>
      <c r="I226" s="33">
        <v>6.0</v>
      </c>
      <c r="J226" s="33" t="s">
        <v>1680</v>
      </c>
      <c r="K226" s="33" t="s">
        <v>1681</v>
      </c>
      <c r="L226" s="33" t="s">
        <v>1682</v>
      </c>
      <c r="M226" s="33" t="s">
        <v>56</v>
      </c>
      <c r="N226" s="33" t="s">
        <v>56</v>
      </c>
      <c r="O226" s="33" t="s">
        <v>1683</v>
      </c>
      <c r="P226" s="33">
        <v>0.2116</v>
      </c>
      <c r="Q226" s="33" t="s">
        <v>1684</v>
      </c>
      <c r="R226" s="33" t="s">
        <v>1685</v>
      </c>
      <c r="S226" s="33" t="s">
        <v>56</v>
      </c>
      <c r="T226" s="38">
        <v>0.0</v>
      </c>
      <c r="U226" s="38">
        <v>0.0</v>
      </c>
      <c r="V226" s="38">
        <v>0.0</v>
      </c>
      <c r="W226" s="38">
        <v>0.0</v>
      </c>
      <c r="X226" s="40">
        <v>0.5</v>
      </c>
      <c r="Y226" s="137">
        <v>0.0263</v>
      </c>
      <c r="Z226" s="429">
        <v>0.0783</v>
      </c>
      <c r="AA226" s="87">
        <v>6307.0</v>
      </c>
      <c r="AB226" s="87">
        <v>27961.0</v>
      </c>
      <c r="AC226" s="152">
        <v>4.43</v>
      </c>
    </row>
    <row r="227" ht="15.75" customHeight="1">
      <c r="A227" s="30">
        <v>226.0</v>
      </c>
      <c r="B227" s="31" t="str">
        <f t="shared" si="1"/>
        <v>118</v>
      </c>
      <c r="C227" s="31" t="s">
        <v>1686</v>
      </c>
      <c r="D227" s="36" t="s">
        <v>49</v>
      </c>
      <c r="E227" s="36" t="s">
        <v>885</v>
      </c>
      <c r="F227" s="36" t="s">
        <v>886</v>
      </c>
      <c r="G227" s="36" t="s">
        <v>887</v>
      </c>
      <c r="H227" s="33">
        <v>513.0</v>
      </c>
      <c r="I227" s="33">
        <v>2.0</v>
      </c>
      <c r="J227" s="33" t="s">
        <v>1687</v>
      </c>
      <c r="K227" s="33" t="s">
        <v>1688</v>
      </c>
      <c r="L227" s="33" t="s">
        <v>1689</v>
      </c>
      <c r="M227" s="33" t="s">
        <v>56</v>
      </c>
      <c r="N227" s="33" t="s">
        <v>56</v>
      </c>
      <c r="O227" s="33" t="s">
        <v>1690</v>
      </c>
      <c r="P227" s="33">
        <v>0.3041</v>
      </c>
      <c r="Q227" s="33" t="s">
        <v>1691</v>
      </c>
      <c r="R227" s="33" t="s">
        <v>1692</v>
      </c>
      <c r="S227" s="33" t="s">
        <v>56</v>
      </c>
      <c r="T227" s="38">
        <v>0.0</v>
      </c>
      <c r="U227" s="38">
        <v>0.0</v>
      </c>
      <c r="V227" s="38">
        <v>0.0</v>
      </c>
      <c r="W227" s="38">
        <v>0.0</v>
      </c>
      <c r="X227" s="38">
        <v>0.0</v>
      </c>
      <c r="Y227" s="485">
        <v>0.0143</v>
      </c>
      <c r="Z227" s="82">
        <v>0.1928</v>
      </c>
      <c r="AA227" s="332">
        <v>3699.0</v>
      </c>
      <c r="AB227" s="486">
        <v>10903.0</v>
      </c>
      <c r="AC227" s="487">
        <v>2.95</v>
      </c>
    </row>
    <row r="228" ht="15.75" customHeight="1">
      <c r="A228" s="30">
        <v>227.0</v>
      </c>
      <c r="B228" s="31" t="str">
        <f t="shared" si="1"/>
        <v>1</v>
      </c>
      <c r="C228" s="31" t="s">
        <v>1693</v>
      </c>
      <c r="D228" s="36" t="s">
        <v>1694</v>
      </c>
      <c r="E228" s="36" t="s">
        <v>1695</v>
      </c>
      <c r="F228" s="36" t="s">
        <v>1696</v>
      </c>
      <c r="G228" s="36" t="s">
        <v>1697</v>
      </c>
      <c r="H228" s="33">
        <v>3024.0</v>
      </c>
      <c r="I228" s="33">
        <v>4.0</v>
      </c>
      <c r="J228" s="33" t="s">
        <v>1698</v>
      </c>
      <c r="K228" s="33" t="s">
        <v>1699</v>
      </c>
      <c r="L228" s="33" t="s">
        <v>1700</v>
      </c>
      <c r="M228" s="33" t="s">
        <v>56</v>
      </c>
      <c r="N228" s="33" t="s">
        <v>56</v>
      </c>
      <c r="O228" s="33" t="s">
        <v>1701</v>
      </c>
      <c r="P228" s="33">
        <v>0.0939</v>
      </c>
      <c r="Q228" s="33" t="s">
        <v>1702</v>
      </c>
      <c r="R228" s="33" t="s">
        <v>1703</v>
      </c>
      <c r="S228" s="33" t="s">
        <v>56</v>
      </c>
      <c r="T228" s="38">
        <v>0.0</v>
      </c>
      <c r="U228" s="38">
        <v>0.0</v>
      </c>
      <c r="V228" s="38">
        <v>0.0</v>
      </c>
      <c r="W228" s="38">
        <v>0.0</v>
      </c>
      <c r="X228" s="38">
        <v>0.0</v>
      </c>
      <c r="Y228" s="485">
        <v>0.0141</v>
      </c>
      <c r="Z228" s="401">
        <v>0.0477</v>
      </c>
      <c r="AA228" s="488">
        <v>2560.0</v>
      </c>
      <c r="AB228" s="351">
        <v>5366.5</v>
      </c>
      <c r="AC228" s="489">
        <v>2.1</v>
      </c>
    </row>
    <row r="229" ht="15.75" customHeight="1">
      <c r="A229" s="30">
        <v>228.0</v>
      </c>
      <c r="B229" s="31" t="str">
        <f t="shared" si="1"/>
        <v>2</v>
      </c>
      <c r="C229" s="31" t="s">
        <v>1704</v>
      </c>
      <c r="D229" s="36" t="s">
        <v>1694</v>
      </c>
      <c r="E229" s="36" t="s">
        <v>1695</v>
      </c>
      <c r="F229" s="36" t="s">
        <v>1696</v>
      </c>
      <c r="G229" s="36" t="s">
        <v>1697</v>
      </c>
      <c r="H229" s="33">
        <v>2328.0</v>
      </c>
      <c r="I229" s="33">
        <v>3.0</v>
      </c>
      <c r="J229" s="33" t="s">
        <v>1705</v>
      </c>
      <c r="K229" s="33" t="s">
        <v>1706</v>
      </c>
      <c r="L229" s="33" t="s">
        <v>1707</v>
      </c>
      <c r="M229" s="33" t="s">
        <v>56</v>
      </c>
      <c r="N229" s="33" t="s">
        <v>56</v>
      </c>
      <c r="O229" s="33" t="s">
        <v>1708</v>
      </c>
      <c r="P229" s="33">
        <v>0.1284</v>
      </c>
      <c r="Q229" s="33" t="s">
        <v>1709</v>
      </c>
      <c r="R229" s="33" t="s">
        <v>1710</v>
      </c>
      <c r="S229" s="33" t="s">
        <v>56</v>
      </c>
      <c r="T229" s="38">
        <v>0.0</v>
      </c>
      <c r="U229" s="38">
        <v>0.0</v>
      </c>
      <c r="V229" s="38">
        <v>0.0</v>
      </c>
      <c r="W229" s="38">
        <v>0.0</v>
      </c>
      <c r="X229" s="38">
        <v>0.0</v>
      </c>
      <c r="Y229" s="371">
        <v>0.0131</v>
      </c>
      <c r="Z229" s="423">
        <v>0.0518</v>
      </c>
      <c r="AA229" s="298">
        <v>2873.0</v>
      </c>
      <c r="AB229" s="490">
        <v>6198.0</v>
      </c>
      <c r="AC229" s="491">
        <v>2.16</v>
      </c>
    </row>
    <row r="230" ht="15.75" customHeight="1">
      <c r="A230" s="30">
        <v>229.0</v>
      </c>
      <c r="B230" s="31" t="str">
        <f t="shared" si="1"/>
        <v>3</v>
      </c>
      <c r="C230" s="31" t="s">
        <v>1711</v>
      </c>
      <c r="D230" s="36" t="s">
        <v>1694</v>
      </c>
      <c r="E230" s="36" t="s">
        <v>1695</v>
      </c>
      <c r="F230" s="36" t="s">
        <v>1696</v>
      </c>
      <c r="G230" s="36" t="s">
        <v>1697</v>
      </c>
      <c r="H230" s="33">
        <v>1264.0</v>
      </c>
      <c r="I230" s="33">
        <v>3.0</v>
      </c>
      <c r="J230" s="33" t="s">
        <v>1712</v>
      </c>
      <c r="K230" s="33" t="s">
        <v>1713</v>
      </c>
      <c r="L230" s="33" t="s">
        <v>1714</v>
      </c>
      <c r="M230" s="33" t="s">
        <v>56</v>
      </c>
      <c r="N230" s="33" t="s">
        <v>56</v>
      </c>
      <c r="O230" s="33" t="s">
        <v>1715</v>
      </c>
      <c r="P230" s="33">
        <v>0.4209</v>
      </c>
      <c r="Q230" s="33" t="s">
        <v>1716</v>
      </c>
      <c r="R230" s="33" t="s">
        <v>1717</v>
      </c>
      <c r="S230" s="33" t="s">
        <v>56</v>
      </c>
      <c r="T230" s="38">
        <v>0.0</v>
      </c>
      <c r="U230" s="38">
        <v>0.0</v>
      </c>
      <c r="V230" s="38">
        <v>0.0</v>
      </c>
      <c r="W230" s="38">
        <v>0.0</v>
      </c>
      <c r="X230" s="38">
        <v>0.0</v>
      </c>
      <c r="Y230" s="38">
        <v>0.0</v>
      </c>
      <c r="Z230" s="139">
        <v>0.0631</v>
      </c>
      <c r="AA230" s="492">
        <v>3230.0</v>
      </c>
      <c r="AB230" s="493">
        <v>7704.5</v>
      </c>
      <c r="AC230" s="371">
        <v>2.39</v>
      </c>
    </row>
    <row r="231" ht="15.75" customHeight="1">
      <c r="A231" s="30">
        <v>230.0</v>
      </c>
      <c r="B231" s="31" t="str">
        <f t="shared" si="1"/>
        <v>4</v>
      </c>
      <c r="C231" s="31" t="s">
        <v>1718</v>
      </c>
      <c r="D231" s="36" t="s">
        <v>1694</v>
      </c>
      <c r="E231" s="36" t="s">
        <v>1695</v>
      </c>
      <c r="F231" s="36" t="s">
        <v>1696</v>
      </c>
      <c r="G231" s="36" t="s">
        <v>1697</v>
      </c>
      <c r="H231" s="33">
        <v>2514.0</v>
      </c>
      <c r="I231" s="33">
        <v>6.0</v>
      </c>
      <c r="J231" s="33" t="s">
        <v>1719</v>
      </c>
      <c r="K231" s="33" t="s">
        <v>1720</v>
      </c>
      <c r="L231" s="33" t="s">
        <v>1721</v>
      </c>
      <c r="M231" s="33" t="s">
        <v>56</v>
      </c>
      <c r="N231" s="33" t="s">
        <v>56</v>
      </c>
      <c r="O231" s="33" t="s">
        <v>1722</v>
      </c>
      <c r="P231" s="33">
        <v>0.1249</v>
      </c>
      <c r="Q231" s="33" t="s">
        <v>1723</v>
      </c>
      <c r="R231" s="33" t="s">
        <v>1724</v>
      </c>
      <c r="S231" s="33" t="s">
        <v>56</v>
      </c>
      <c r="T231" s="38">
        <v>0.0</v>
      </c>
      <c r="U231" s="38">
        <v>0.0</v>
      </c>
      <c r="V231" s="38">
        <v>0.0</v>
      </c>
      <c r="W231" s="38">
        <v>0.0</v>
      </c>
      <c r="X231" s="38">
        <v>0.0</v>
      </c>
      <c r="Y231" s="298">
        <v>0.011</v>
      </c>
      <c r="Z231" s="410">
        <v>0.0677</v>
      </c>
      <c r="AA231" s="330">
        <v>2830.5</v>
      </c>
      <c r="AB231" s="44">
        <v>6648.5</v>
      </c>
      <c r="AC231" s="494">
        <v>2.35</v>
      </c>
    </row>
    <row r="232" ht="15.75" customHeight="1">
      <c r="A232" s="30">
        <v>231.0</v>
      </c>
      <c r="B232" s="31" t="str">
        <f t="shared" si="1"/>
        <v>5</v>
      </c>
      <c r="C232" s="31" t="s">
        <v>1725</v>
      </c>
      <c r="D232" s="36" t="s">
        <v>1694</v>
      </c>
      <c r="E232" s="36" t="s">
        <v>1695</v>
      </c>
      <c r="F232" s="36" t="s">
        <v>1696</v>
      </c>
      <c r="G232" s="36" t="s">
        <v>1697</v>
      </c>
      <c r="H232" s="33">
        <v>1435.0</v>
      </c>
      <c r="I232" s="33">
        <v>2.0</v>
      </c>
      <c r="J232" s="33" t="s">
        <v>1726</v>
      </c>
      <c r="K232" s="33" t="s">
        <v>1727</v>
      </c>
      <c r="L232" s="33" t="s">
        <v>1728</v>
      </c>
      <c r="M232" s="33" t="s">
        <v>56</v>
      </c>
      <c r="N232" s="33" t="s">
        <v>56</v>
      </c>
      <c r="O232" s="33" t="s">
        <v>1729</v>
      </c>
      <c r="P232" s="33">
        <v>0.3491</v>
      </c>
      <c r="Q232" s="33" t="s">
        <v>1730</v>
      </c>
      <c r="R232" s="33" t="s">
        <v>1731</v>
      </c>
      <c r="S232" s="33" t="s">
        <v>56</v>
      </c>
      <c r="T232" s="38">
        <v>0.0</v>
      </c>
      <c r="U232" s="38">
        <v>0.0</v>
      </c>
      <c r="V232" s="38">
        <v>0.0</v>
      </c>
      <c r="W232" s="38">
        <v>0.0</v>
      </c>
      <c r="X232" s="38">
        <v>0.0</v>
      </c>
      <c r="Y232" s="134">
        <v>0.0423</v>
      </c>
      <c r="Z232" s="183">
        <v>0.0573</v>
      </c>
      <c r="AA232" s="350">
        <v>2624.0</v>
      </c>
      <c r="AB232" s="495">
        <v>7749.0</v>
      </c>
      <c r="AC232" s="433">
        <v>2.95</v>
      </c>
    </row>
    <row r="233" ht="15.75" customHeight="1">
      <c r="A233" s="30">
        <v>232.0</v>
      </c>
      <c r="B233" s="31" t="str">
        <f t="shared" si="1"/>
        <v>6</v>
      </c>
      <c r="C233" s="31" t="s">
        <v>1732</v>
      </c>
      <c r="D233" s="36" t="s">
        <v>1694</v>
      </c>
      <c r="E233" s="36" t="s">
        <v>1695</v>
      </c>
      <c r="F233" s="36" t="s">
        <v>1696</v>
      </c>
      <c r="G233" s="36" t="s">
        <v>1697</v>
      </c>
      <c r="H233" s="33">
        <v>870.0</v>
      </c>
      <c r="I233" s="33">
        <v>4.0</v>
      </c>
      <c r="J233" s="33" t="s">
        <v>1733</v>
      </c>
      <c r="K233" s="33" t="s">
        <v>1734</v>
      </c>
      <c r="L233" s="33" t="s">
        <v>1735</v>
      </c>
      <c r="M233" s="33" t="s">
        <v>56</v>
      </c>
      <c r="N233" s="33" t="s">
        <v>56</v>
      </c>
      <c r="O233" s="33" t="s">
        <v>1736</v>
      </c>
      <c r="P233" s="33">
        <v>0.2241</v>
      </c>
      <c r="Q233" s="33" t="s">
        <v>1737</v>
      </c>
      <c r="R233" s="33" t="s">
        <v>1738</v>
      </c>
      <c r="S233" s="33" t="s">
        <v>56</v>
      </c>
      <c r="T233" s="38">
        <v>0.0</v>
      </c>
      <c r="U233" s="38">
        <v>0.0</v>
      </c>
      <c r="V233" s="38">
        <v>0.0</v>
      </c>
      <c r="W233" s="38">
        <v>0.0</v>
      </c>
      <c r="X233" s="38">
        <v>0.0</v>
      </c>
      <c r="Y233" s="143">
        <v>0.12</v>
      </c>
      <c r="Z233" s="496">
        <v>0.0564</v>
      </c>
      <c r="AA233" s="497">
        <v>5685.0</v>
      </c>
      <c r="AB233" s="125">
        <v>19624.0</v>
      </c>
      <c r="AC233" s="209">
        <v>3.45</v>
      </c>
    </row>
    <row r="234" ht="15.75" customHeight="1">
      <c r="A234" s="30">
        <v>233.0</v>
      </c>
      <c r="B234" s="31" t="str">
        <f t="shared" si="1"/>
        <v>7</v>
      </c>
      <c r="C234" s="31" t="s">
        <v>1739</v>
      </c>
      <c r="D234" s="36" t="s">
        <v>1694</v>
      </c>
      <c r="E234" s="36" t="s">
        <v>1695</v>
      </c>
      <c r="F234" s="36" t="s">
        <v>1696</v>
      </c>
      <c r="G234" s="36" t="s">
        <v>1697</v>
      </c>
      <c r="H234" s="33">
        <v>2704.0</v>
      </c>
      <c r="I234" s="33">
        <v>4.0</v>
      </c>
      <c r="J234" s="33" t="s">
        <v>1740</v>
      </c>
      <c r="K234" s="33" t="s">
        <v>1741</v>
      </c>
      <c r="L234" s="33" t="s">
        <v>1742</v>
      </c>
      <c r="M234" s="33" t="s">
        <v>56</v>
      </c>
      <c r="N234" s="33" t="s">
        <v>56</v>
      </c>
      <c r="O234" s="33" t="s">
        <v>1743</v>
      </c>
      <c r="P234" s="33">
        <v>0.1568</v>
      </c>
      <c r="Q234" s="33" t="s">
        <v>1744</v>
      </c>
      <c r="R234" s="33" t="s">
        <v>1745</v>
      </c>
      <c r="S234" s="33" t="s">
        <v>56</v>
      </c>
      <c r="T234" s="38">
        <v>0.0</v>
      </c>
      <c r="U234" s="38">
        <v>0.0</v>
      </c>
      <c r="V234" s="38">
        <v>0.0</v>
      </c>
      <c r="W234" s="38">
        <v>0.0</v>
      </c>
      <c r="X234" s="38">
        <v>0.0</v>
      </c>
      <c r="Y234" s="433">
        <v>0.0256</v>
      </c>
      <c r="Z234" s="419">
        <v>0.0438</v>
      </c>
      <c r="AA234" s="492">
        <v>3233.0</v>
      </c>
      <c r="AB234" s="419">
        <v>8323.0</v>
      </c>
      <c r="AC234" s="498">
        <v>2.57</v>
      </c>
    </row>
    <row r="235" ht="15.75" customHeight="1">
      <c r="A235" s="30">
        <v>234.0</v>
      </c>
      <c r="B235" s="31" t="str">
        <f t="shared" si="1"/>
        <v>8</v>
      </c>
      <c r="C235" s="31" t="s">
        <v>1746</v>
      </c>
      <c r="D235" s="36" t="s">
        <v>1694</v>
      </c>
      <c r="E235" s="36" t="s">
        <v>1695</v>
      </c>
      <c r="F235" s="36" t="s">
        <v>1696</v>
      </c>
      <c r="G235" s="36" t="s">
        <v>1697</v>
      </c>
      <c r="H235" s="33">
        <v>174.0</v>
      </c>
      <c r="I235" s="33">
        <v>2.0</v>
      </c>
      <c r="J235" s="33" t="s">
        <v>1747</v>
      </c>
      <c r="K235" s="33" t="s">
        <v>1748</v>
      </c>
      <c r="L235" s="33" t="s">
        <v>1749</v>
      </c>
      <c r="M235" s="33" t="s">
        <v>56</v>
      </c>
      <c r="N235" s="33" t="s">
        <v>56</v>
      </c>
      <c r="O235" s="33" t="s">
        <v>1750</v>
      </c>
      <c r="P235" s="33">
        <v>0.3966</v>
      </c>
      <c r="Q235" s="33" t="s">
        <v>1751</v>
      </c>
      <c r="R235" s="33" t="s">
        <v>1752</v>
      </c>
      <c r="S235" s="33" t="s">
        <v>56</v>
      </c>
      <c r="T235" s="38">
        <v>0.0</v>
      </c>
      <c r="U235" s="38">
        <v>0.0</v>
      </c>
      <c r="V235" s="38">
        <v>0.0</v>
      </c>
      <c r="W235" s="38">
        <v>0.0</v>
      </c>
      <c r="X235" s="38">
        <v>0.0</v>
      </c>
      <c r="Y235" s="456">
        <v>0.0704</v>
      </c>
      <c r="Z235" s="458">
        <v>0.038</v>
      </c>
      <c r="AA235" s="491">
        <v>2601.5</v>
      </c>
      <c r="AB235" s="499">
        <v>7096.5</v>
      </c>
      <c r="AC235" s="197">
        <v>2.73</v>
      </c>
    </row>
    <row r="236" ht="15.75" customHeight="1">
      <c r="A236" s="30">
        <v>235.0</v>
      </c>
      <c r="B236" s="31" t="str">
        <f t="shared" si="1"/>
        <v>9</v>
      </c>
      <c r="C236" s="31" t="s">
        <v>1753</v>
      </c>
      <c r="D236" s="36" t="s">
        <v>1694</v>
      </c>
      <c r="E236" s="36" t="s">
        <v>1695</v>
      </c>
      <c r="F236" s="36" t="s">
        <v>1696</v>
      </c>
      <c r="G236" s="36" t="s">
        <v>1697</v>
      </c>
      <c r="H236" s="33">
        <v>1459.0</v>
      </c>
      <c r="I236" s="33">
        <v>5.0</v>
      </c>
      <c r="J236" s="33" t="s">
        <v>1754</v>
      </c>
      <c r="K236" s="33" t="s">
        <v>1755</v>
      </c>
      <c r="L236" s="33" t="s">
        <v>1756</v>
      </c>
      <c r="M236" s="33" t="s">
        <v>56</v>
      </c>
      <c r="N236" s="33" t="s">
        <v>56</v>
      </c>
      <c r="O236" s="33" t="s">
        <v>1757</v>
      </c>
      <c r="P236" s="33">
        <v>0.2426</v>
      </c>
      <c r="Q236" s="33" t="s">
        <v>1758</v>
      </c>
      <c r="R236" s="33" t="s">
        <v>1759</v>
      </c>
      <c r="S236" s="33" t="s">
        <v>56</v>
      </c>
      <c r="T236" s="38">
        <v>0.0</v>
      </c>
      <c r="U236" s="38">
        <v>0.0</v>
      </c>
      <c r="V236" s="38">
        <v>0.0</v>
      </c>
      <c r="W236" s="38">
        <v>0.0</v>
      </c>
      <c r="X236" s="38">
        <v>0.0</v>
      </c>
      <c r="Y236" s="225">
        <v>0.02</v>
      </c>
      <c r="Z236" s="363">
        <v>0.0765</v>
      </c>
      <c r="AA236" s="312">
        <v>3168.0</v>
      </c>
      <c r="AB236" s="500">
        <v>8548.0</v>
      </c>
      <c r="AC236" s="410">
        <v>2.7</v>
      </c>
    </row>
    <row r="237" ht="15.75" customHeight="1">
      <c r="A237" s="30">
        <v>236.0</v>
      </c>
      <c r="B237" s="31" t="str">
        <f t="shared" si="1"/>
        <v>10</v>
      </c>
      <c r="C237" s="31" t="s">
        <v>1760</v>
      </c>
      <c r="D237" s="36" t="s">
        <v>1694</v>
      </c>
      <c r="E237" s="36" t="s">
        <v>1761</v>
      </c>
      <c r="F237" s="36" t="s">
        <v>1762</v>
      </c>
      <c r="G237" s="36" t="s">
        <v>1763</v>
      </c>
      <c r="H237" s="33">
        <v>9708.0</v>
      </c>
      <c r="I237" s="33">
        <v>2.0</v>
      </c>
      <c r="J237" s="33" t="s">
        <v>1764</v>
      </c>
      <c r="K237" s="33" t="s">
        <v>1765</v>
      </c>
      <c r="L237" s="33" t="s">
        <v>1766</v>
      </c>
      <c r="M237" s="33" t="s">
        <v>56</v>
      </c>
      <c r="N237" s="33" t="s">
        <v>56</v>
      </c>
      <c r="O237" s="33" t="s">
        <v>1767</v>
      </c>
      <c r="P237" s="33">
        <v>0.0661</v>
      </c>
      <c r="Q237" s="33" t="s">
        <v>1768</v>
      </c>
      <c r="R237" s="33" t="s">
        <v>1769</v>
      </c>
      <c r="S237" s="33" t="s">
        <v>56</v>
      </c>
      <c r="T237" s="38">
        <v>0.0</v>
      </c>
      <c r="U237" s="38">
        <v>0.0</v>
      </c>
      <c r="V237" s="38">
        <v>0.0</v>
      </c>
      <c r="W237" s="38">
        <v>0.0</v>
      </c>
      <c r="X237" s="38">
        <v>0.0</v>
      </c>
      <c r="Y237" s="225">
        <v>0.02</v>
      </c>
      <c r="Z237" s="44">
        <v>0.0343</v>
      </c>
      <c r="AA237" s="501">
        <v>3326.0</v>
      </c>
      <c r="AB237" s="485">
        <v>9763.0</v>
      </c>
      <c r="AC237" s="369">
        <v>2.94</v>
      </c>
    </row>
    <row r="238" ht="15.75" customHeight="1">
      <c r="A238" s="30">
        <v>237.0</v>
      </c>
      <c r="B238" s="31" t="str">
        <f t="shared" si="1"/>
        <v>11</v>
      </c>
      <c r="C238" s="31" t="s">
        <v>1770</v>
      </c>
      <c r="D238" s="36" t="s">
        <v>1694</v>
      </c>
      <c r="E238" s="36" t="s">
        <v>1761</v>
      </c>
      <c r="F238" s="36" t="s">
        <v>1762</v>
      </c>
      <c r="G238" s="36" t="s">
        <v>1763</v>
      </c>
      <c r="H238" s="33">
        <v>2834.0</v>
      </c>
      <c r="I238" s="33">
        <v>2.0</v>
      </c>
      <c r="J238" s="33" t="s">
        <v>1771</v>
      </c>
      <c r="K238" s="33" t="s">
        <v>1772</v>
      </c>
      <c r="L238" s="33" t="s">
        <v>1773</v>
      </c>
      <c r="M238" s="33" t="s">
        <v>56</v>
      </c>
      <c r="N238" s="33" t="s">
        <v>56</v>
      </c>
      <c r="O238" s="33" t="s">
        <v>1774</v>
      </c>
      <c r="P238" s="33">
        <v>0.1059</v>
      </c>
      <c r="Q238" s="33" t="s">
        <v>1775</v>
      </c>
      <c r="R238" s="33" t="s">
        <v>1776</v>
      </c>
      <c r="S238" s="33" t="s">
        <v>56</v>
      </c>
      <c r="T238" s="38">
        <v>0.0</v>
      </c>
      <c r="U238" s="38">
        <v>0.0</v>
      </c>
      <c r="V238" s="38">
        <v>0.0</v>
      </c>
      <c r="W238" s="38">
        <v>0.0</v>
      </c>
      <c r="X238" s="38">
        <v>0.0</v>
      </c>
      <c r="Y238" s="67">
        <v>0.04</v>
      </c>
      <c r="Z238" s="502">
        <v>0.0219</v>
      </c>
      <c r="AA238" s="503">
        <v>4244.0</v>
      </c>
      <c r="AB238" s="503">
        <v>14414.0</v>
      </c>
      <c r="AC238" s="101">
        <v>3.4</v>
      </c>
    </row>
    <row r="239" ht="15.75" customHeight="1">
      <c r="A239" s="30">
        <v>238.0</v>
      </c>
      <c r="B239" s="31" t="str">
        <f t="shared" si="1"/>
        <v>12</v>
      </c>
      <c r="C239" s="31" t="s">
        <v>1777</v>
      </c>
      <c r="D239" s="36" t="s">
        <v>1694</v>
      </c>
      <c r="E239" s="36" t="s">
        <v>1761</v>
      </c>
      <c r="F239" s="36" t="s">
        <v>1762</v>
      </c>
      <c r="G239" s="36" t="s">
        <v>1763</v>
      </c>
      <c r="H239" s="33">
        <v>602.0</v>
      </c>
      <c r="I239" s="33">
        <v>4.0</v>
      </c>
      <c r="J239" s="33" t="s">
        <v>1778</v>
      </c>
      <c r="K239" s="33" t="s">
        <v>1779</v>
      </c>
      <c r="L239" s="33" t="s">
        <v>1780</v>
      </c>
      <c r="M239" s="33" t="s">
        <v>56</v>
      </c>
      <c r="N239" s="33" t="s">
        <v>56</v>
      </c>
      <c r="O239" s="33" t="s">
        <v>1781</v>
      </c>
      <c r="P239" s="33">
        <v>0.4103</v>
      </c>
      <c r="Q239" s="33" t="s">
        <v>1782</v>
      </c>
      <c r="R239" s="33" t="s">
        <v>1783</v>
      </c>
      <c r="S239" s="33" t="s">
        <v>56</v>
      </c>
      <c r="T239" s="38">
        <v>0.0</v>
      </c>
      <c r="U239" s="38">
        <v>0.0</v>
      </c>
      <c r="V239" s="38">
        <v>0.0</v>
      </c>
      <c r="W239" s="38">
        <v>0.0</v>
      </c>
      <c r="X239" s="38">
        <v>0.0</v>
      </c>
      <c r="Y239" s="67">
        <v>0.04</v>
      </c>
      <c r="Z239" s="349">
        <v>0.0429</v>
      </c>
      <c r="AA239" s="504">
        <v>3518.0</v>
      </c>
      <c r="AB239" s="505">
        <v>10690.0</v>
      </c>
      <c r="AC239" s="169">
        <v>3.04</v>
      </c>
    </row>
    <row r="240" ht="15.75" customHeight="1">
      <c r="A240" s="30">
        <v>239.0</v>
      </c>
      <c r="B240" s="31" t="str">
        <f t="shared" si="1"/>
        <v>13</v>
      </c>
      <c r="C240" s="31" t="s">
        <v>1784</v>
      </c>
      <c r="D240" s="36" t="s">
        <v>1694</v>
      </c>
      <c r="E240" s="36" t="s">
        <v>1761</v>
      </c>
      <c r="F240" s="36" t="s">
        <v>1762</v>
      </c>
      <c r="G240" s="36" t="s">
        <v>1763</v>
      </c>
      <c r="H240" s="33">
        <v>585.0</v>
      </c>
      <c r="I240" s="33">
        <v>4.0</v>
      </c>
      <c r="J240" s="33" t="s">
        <v>1785</v>
      </c>
      <c r="K240" s="33" t="s">
        <v>1786</v>
      </c>
      <c r="L240" s="33" t="s">
        <v>1787</v>
      </c>
      <c r="M240" s="33" t="s">
        <v>56</v>
      </c>
      <c r="N240" s="33" t="s">
        <v>56</v>
      </c>
      <c r="O240" s="33" t="s">
        <v>1788</v>
      </c>
      <c r="P240" s="33">
        <v>0.6222</v>
      </c>
      <c r="Q240" s="33" t="s">
        <v>1789</v>
      </c>
      <c r="R240" s="33" t="s">
        <v>1790</v>
      </c>
      <c r="S240" s="33" t="s">
        <v>56</v>
      </c>
      <c r="T240" s="38">
        <v>0.0</v>
      </c>
      <c r="U240" s="38">
        <v>0.0</v>
      </c>
      <c r="V240" s="38">
        <v>0.0</v>
      </c>
      <c r="W240" s="38">
        <v>0.0</v>
      </c>
      <c r="X240" s="38">
        <v>0.0</v>
      </c>
      <c r="Y240" s="38">
        <v>0.0</v>
      </c>
      <c r="Z240" s="41">
        <v>0.0851</v>
      </c>
      <c r="AA240" s="210">
        <v>4925.0</v>
      </c>
      <c r="AB240" s="221">
        <v>17085.0</v>
      </c>
      <c r="AC240" s="125">
        <v>3.47</v>
      </c>
    </row>
    <row r="241" ht="15.75" customHeight="1">
      <c r="A241" s="30">
        <v>240.0</v>
      </c>
      <c r="B241" s="31" t="str">
        <f t="shared" si="1"/>
        <v>14</v>
      </c>
      <c r="C241" s="31" t="s">
        <v>1791</v>
      </c>
      <c r="D241" s="36" t="s">
        <v>1694</v>
      </c>
      <c r="E241" s="36" t="s">
        <v>1761</v>
      </c>
      <c r="F241" s="36" t="s">
        <v>1762</v>
      </c>
      <c r="G241" s="36" t="s">
        <v>1792</v>
      </c>
      <c r="H241" s="33">
        <v>43614.0</v>
      </c>
      <c r="I241" s="33">
        <v>2.0</v>
      </c>
      <c r="J241" s="33" t="s">
        <v>1793</v>
      </c>
      <c r="K241" s="33" t="s">
        <v>1794</v>
      </c>
      <c r="L241" s="33" t="s">
        <v>1795</v>
      </c>
      <c r="M241" s="33" t="s">
        <v>56</v>
      </c>
      <c r="N241" s="33" t="s">
        <v>56</v>
      </c>
      <c r="O241" s="33" t="s">
        <v>1796</v>
      </c>
      <c r="P241" s="33">
        <v>0.0476</v>
      </c>
      <c r="Q241" s="33" t="s">
        <v>1797</v>
      </c>
      <c r="R241" s="33" t="s">
        <v>1798</v>
      </c>
      <c r="S241" s="33" t="s">
        <v>56</v>
      </c>
      <c r="T241" s="38">
        <v>0.0</v>
      </c>
      <c r="U241" s="38">
        <v>0.0</v>
      </c>
      <c r="V241" s="38">
        <v>0.0</v>
      </c>
      <c r="W241" s="38">
        <v>0.0</v>
      </c>
      <c r="X241" s="38">
        <v>0.0</v>
      </c>
      <c r="Y241" s="38">
        <v>0.0</v>
      </c>
      <c r="Z241" s="488">
        <v>0.0364</v>
      </c>
      <c r="AA241" s="489">
        <v>2452.5</v>
      </c>
      <c r="AB241" s="481">
        <v>6240.0</v>
      </c>
      <c r="AC241" s="486">
        <v>2.54</v>
      </c>
    </row>
    <row r="242" ht="15.75" customHeight="1">
      <c r="A242" s="30">
        <v>241.0</v>
      </c>
      <c r="B242" s="31" t="str">
        <f t="shared" si="1"/>
        <v>15</v>
      </c>
      <c r="C242" s="31" t="s">
        <v>1799</v>
      </c>
      <c r="D242" s="36" t="s">
        <v>1694</v>
      </c>
      <c r="E242" s="36" t="s">
        <v>1761</v>
      </c>
      <c r="F242" s="36" t="s">
        <v>1762</v>
      </c>
      <c r="G242" s="36" t="s">
        <v>1792</v>
      </c>
      <c r="H242" s="33">
        <v>6376.0</v>
      </c>
      <c r="I242" s="33">
        <v>2.0</v>
      </c>
      <c r="J242" s="33" t="s">
        <v>1800</v>
      </c>
      <c r="K242" s="33" t="s">
        <v>1801</v>
      </c>
      <c r="L242" s="33" t="s">
        <v>1802</v>
      </c>
      <c r="M242" s="33" t="s">
        <v>56</v>
      </c>
      <c r="N242" s="33" t="s">
        <v>56</v>
      </c>
      <c r="O242" s="33" t="s">
        <v>1803</v>
      </c>
      <c r="P242" s="33">
        <v>0.1833</v>
      </c>
      <c r="Q242" s="33" t="s">
        <v>1804</v>
      </c>
      <c r="R242" s="33" t="s">
        <v>1805</v>
      </c>
      <c r="S242" s="33" t="s">
        <v>56</v>
      </c>
      <c r="T242" s="38">
        <v>0.0</v>
      </c>
      <c r="U242" s="38">
        <v>0.0</v>
      </c>
      <c r="V242" s="38">
        <v>0.0</v>
      </c>
      <c r="W242" s="38">
        <v>0.0</v>
      </c>
      <c r="X242" s="38">
        <v>0.0</v>
      </c>
      <c r="Y242" s="309">
        <v>0.0128</v>
      </c>
      <c r="Z242" s="282">
        <v>0.0773</v>
      </c>
      <c r="AA242" s="366">
        <v>2089.0</v>
      </c>
      <c r="AB242" s="506">
        <v>4779.0</v>
      </c>
      <c r="AC242" s="298">
        <v>2.29</v>
      </c>
    </row>
    <row r="243" ht="15.75" customHeight="1">
      <c r="A243" s="30">
        <v>242.0</v>
      </c>
      <c r="B243" s="31" t="str">
        <f t="shared" si="1"/>
        <v>16</v>
      </c>
      <c r="C243" s="31" t="s">
        <v>1806</v>
      </c>
      <c r="D243" s="36" t="s">
        <v>1694</v>
      </c>
      <c r="E243" s="36" t="s">
        <v>1761</v>
      </c>
      <c r="F243" s="36" t="s">
        <v>1762</v>
      </c>
      <c r="G243" s="36" t="s">
        <v>1792</v>
      </c>
      <c r="H243" s="33">
        <v>712.0</v>
      </c>
      <c r="I243" s="33">
        <v>5.0</v>
      </c>
      <c r="J243" s="33" t="s">
        <v>1807</v>
      </c>
      <c r="K243" s="33" t="s">
        <v>1808</v>
      </c>
      <c r="L243" s="33" t="s">
        <v>1809</v>
      </c>
      <c r="M243" s="33" t="s">
        <v>56</v>
      </c>
      <c r="N243" s="33" t="s">
        <v>56</v>
      </c>
      <c r="O243" s="33" t="s">
        <v>1810</v>
      </c>
      <c r="P243" s="33">
        <v>0.0871</v>
      </c>
      <c r="Q243" s="33" t="s">
        <v>1811</v>
      </c>
      <c r="R243" s="33" t="s">
        <v>1812</v>
      </c>
      <c r="S243" s="33" t="s">
        <v>56</v>
      </c>
      <c r="T243" s="38">
        <v>0.0</v>
      </c>
      <c r="U243" s="38">
        <v>0.0</v>
      </c>
      <c r="V243" s="38">
        <v>0.0</v>
      </c>
      <c r="W243" s="38">
        <v>0.0</v>
      </c>
      <c r="X243" s="38">
        <v>0.0</v>
      </c>
      <c r="Y243" s="38">
        <v>0.0</v>
      </c>
      <c r="Z243" s="479">
        <v>0.0473</v>
      </c>
      <c r="AA243" s="507">
        <v>2130.5</v>
      </c>
      <c r="AB243" s="508">
        <v>5144.5</v>
      </c>
      <c r="AC243" s="423">
        <v>2.41</v>
      </c>
    </row>
    <row r="244" ht="15.75" customHeight="1">
      <c r="A244" s="30">
        <v>243.0</v>
      </c>
      <c r="B244" s="31" t="str">
        <f t="shared" si="1"/>
        <v>17</v>
      </c>
      <c r="C244" s="31" t="s">
        <v>1813</v>
      </c>
      <c r="D244" s="36" t="s">
        <v>1694</v>
      </c>
      <c r="E244" s="36" t="s">
        <v>1761</v>
      </c>
      <c r="F244" s="36" t="s">
        <v>1814</v>
      </c>
      <c r="G244" s="36" t="s">
        <v>1814</v>
      </c>
      <c r="H244" s="33">
        <v>68.0</v>
      </c>
      <c r="I244" s="33">
        <v>1.0</v>
      </c>
      <c r="J244" s="33" t="s">
        <v>1815</v>
      </c>
      <c r="K244" s="33" t="s">
        <v>1816</v>
      </c>
      <c r="L244" s="33" t="s">
        <v>1817</v>
      </c>
      <c r="M244" s="33" t="s">
        <v>56</v>
      </c>
      <c r="N244" s="33" t="s">
        <v>56</v>
      </c>
      <c r="O244" s="33" t="s">
        <v>1818</v>
      </c>
      <c r="P244" s="33">
        <v>0.0735</v>
      </c>
      <c r="Q244" s="33" t="s">
        <v>1819</v>
      </c>
      <c r="R244" s="33" t="s">
        <v>1820</v>
      </c>
      <c r="S244" s="33" t="s">
        <v>56</v>
      </c>
      <c r="T244" s="38">
        <v>0.0</v>
      </c>
      <c r="U244" s="38">
        <v>0.0</v>
      </c>
      <c r="V244" s="38">
        <v>0.0</v>
      </c>
      <c r="W244" s="38">
        <v>0.0</v>
      </c>
      <c r="X244" s="38">
        <v>0.0</v>
      </c>
      <c r="Y244" s="38">
        <v>0.0</v>
      </c>
      <c r="Z244" s="369">
        <v>0.0809</v>
      </c>
      <c r="AA244" s="504">
        <v>3519.5</v>
      </c>
      <c r="AB244" s="245">
        <v>9466.5</v>
      </c>
      <c r="AC244" s="509">
        <v>2.69</v>
      </c>
    </row>
    <row r="245" ht="15.75" customHeight="1">
      <c r="A245" s="30">
        <v>244.0</v>
      </c>
      <c r="B245" s="31" t="str">
        <f t="shared" si="1"/>
        <v>18</v>
      </c>
      <c r="C245" s="31" t="s">
        <v>1821</v>
      </c>
      <c r="D245" s="36" t="s">
        <v>1694</v>
      </c>
      <c r="E245" s="36" t="s">
        <v>1761</v>
      </c>
      <c r="F245" s="36" t="s">
        <v>1822</v>
      </c>
      <c r="G245" s="36" t="s">
        <v>1822</v>
      </c>
      <c r="H245" s="33">
        <v>3544.0</v>
      </c>
      <c r="I245" s="33">
        <v>2.0</v>
      </c>
      <c r="J245" s="33" t="s">
        <v>1823</v>
      </c>
      <c r="K245" s="33" t="s">
        <v>1824</v>
      </c>
      <c r="L245" s="33" t="s">
        <v>1825</v>
      </c>
      <c r="M245" s="33" t="s">
        <v>56</v>
      </c>
      <c r="N245" s="33" t="s">
        <v>56</v>
      </c>
      <c r="O245" s="33" t="s">
        <v>1826</v>
      </c>
      <c r="P245" s="33">
        <v>0.0807</v>
      </c>
      <c r="Q245" s="33" t="s">
        <v>1827</v>
      </c>
      <c r="R245" s="33" t="s">
        <v>1828</v>
      </c>
      <c r="S245" s="33" t="s">
        <v>56</v>
      </c>
      <c r="T245" s="38">
        <v>0.0</v>
      </c>
      <c r="U245" s="38">
        <v>0.0</v>
      </c>
      <c r="V245" s="38">
        <v>0.0</v>
      </c>
      <c r="W245" s="38">
        <v>0.0</v>
      </c>
      <c r="X245" s="38">
        <v>0.0</v>
      </c>
      <c r="Y245" s="225">
        <v>0.02</v>
      </c>
      <c r="Z245" s="510">
        <v>0.0713</v>
      </c>
      <c r="AA245" s="423">
        <v>3161.5</v>
      </c>
      <c r="AB245" s="511">
        <v>8205.5</v>
      </c>
      <c r="AC245" s="512">
        <v>2.6</v>
      </c>
    </row>
    <row r="246" ht="15.75" customHeight="1">
      <c r="A246" s="30">
        <v>245.0</v>
      </c>
      <c r="B246" s="31" t="str">
        <f t="shared" si="1"/>
        <v>19</v>
      </c>
      <c r="C246" s="31" t="s">
        <v>1829</v>
      </c>
      <c r="D246" s="36" t="s">
        <v>1694</v>
      </c>
      <c r="E246" s="36" t="s">
        <v>1830</v>
      </c>
      <c r="F246" s="36" t="s">
        <v>1831</v>
      </c>
      <c r="G246" s="36" t="s">
        <v>1831</v>
      </c>
      <c r="H246" s="33">
        <v>26809.0</v>
      </c>
      <c r="I246" s="33">
        <v>2.0</v>
      </c>
      <c r="J246" s="33" t="s">
        <v>1832</v>
      </c>
      <c r="K246" s="33" t="s">
        <v>1833</v>
      </c>
      <c r="L246" s="33" t="s">
        <v>1834</v>
      </c>
      <c r="M246" s="33" t="s">
        <v>56</v>
      </c>
      <c r="N246" s="33" t="s">
        <v>56</v>
      </c>
      <c r="O246" s="33" t="s">
        <v>1835</v>
      </c>
      <c r="P246" s="33">
        <v>0.0633</v>
      </c>
      <c r="Q246" s="33" t="s">
        <v>1836</v>
      </c>
      <c r="R246" s="33" t="s">
        <v>1837</v>
      </c>
      <c r="S246" s="33" t="s">
        <v>56</v>
      </c>
      <c r="T246" s="38">
        <v>0.0</v>
      </c>
      <c r="U246" s="38">
        <v>0.0</v>
      </c>
      <c r="V246" s="38">
        <v>0.0</v>
      </c>
      <c r="W246" s="38">
        <v>0.0</v>
      </c>
      <c r="X246" s="38">
        <v>0.0</v>
      </c>
      <c r="Y246" s="38">
        <v>0.0</v>
      </c>
      <c r="Z246" s="513">
        <v>0.0705</v>
      </c>
      <c r="AA246" s="469">
        <v>2155.0</v>
      </c>
      <c r="AB246" s="502">
        <v>4545.0</v>
      </c>
      <c r="AC246" s="405">
        <v>2.11</v>
      </c>
    </row>
    <row r="247" ht="15.75" customHeight="1">
      <c r="A247" s="30">
        <v>246.0</v>
      </c>
      <c r="B247" s="31" t="str">
        <f t="shared" si="1"/>
        <v>20</v>
      </c>
      <c r="C247" s="31" t="s">
        <v>1838</v>
      </c>
      <c r="D247" s="36" t="s">
        <v>1694</v>
      </c>
      <c r="E247" s="36" t="s">
        <v>1830</v>
      </c>
      <c r="F247" s="36" t="s">
        <v>1831</v>
      </c>
      <c r="G247" s="36" t="s">
        <v>1831</v>
      </c>
      <c r="H247" s="33">
        <v>2122.0</v>
      </c>
      <c r="I247" s="33">
        <v>4.0</v>
      </c>
      <c r="J247" s="33" t="s">
        <v>1839</v>
      </c>
      <c r="K247" s="33" t="s">
        <v>1840</v>
      </c>
      <c r="L247" s="33" t="s">
        <v>1841</v>
      </c>
      <c r="M247" s="33" t="s">
        <v>56</v>
      </c>
      <c r="N247" s="33" t="s">
        <v>56</v>
      </c>
      <c r="O247" s="33" t="s">
        <v>1842</v>
      </c>
      <c r="P247" s="33">
        <v>0.5203</v>
      </c>
      <c r="Q247" s="33" t="s">
        <v>1843</v>
      </c>
      <c r="R247" s="33" t="s">
        <v>1844</v>
      </c>
      <c r="S247" s="33" t="s">
        <v>56</v>
      </c>
      <c r="T247" s="38">
        <v>0.0</v>
      </c>
      <c r="U247" s="38">
        <v>0.0</v>
      </c>
      <c r="V247" s="38">
        <v>0.0</v>
      </c>
      <c r="W247" s="38">
        <v>0.0</v>
      </c>
      <c r="X247" s="38">
        <v>0.0</v>
      </c>
      <c r="Y247" s="38">
        <v>0.0</v>
      </c>
      <c r="Z247" s="198">
        <v>0.0912</v>
      </c>
      <c r="AA247" s="346">
        <v>2699.0</v>
      </c>
      <c r="AB247" s="514">
        <v>6115.5</v>
      </c>
      <c r="AC247" s="511">
        <v>2.27</v>
      </c>
    </row>
    <row r="248" ht="15.75" customHeight="1">
      <c r="A248" s="30">
        <v>247.0</v>
      </c>
      <c r="B248" s="31" t="str">
        <f t="shared" si="1"/>
        <v>21</v>
      </c>
      <c r="C248" s="31" t="s">
        <v>1845</v>
      </c>
      <c r="D248" s="36" t="s">
        <v>1694</v>
      </c>
      <c r="E248" s="36" t="s">
        <v>1846</v>
      </c>
      <c r="F248" s="36" t="s">
        <v>1847</v>
      </c>
      <c r="G248" s="36" t="s">
        <v>1847</v>
      </c>
      <c r="H248" s="33">
        <v>733.0</v>
      </c>
      <c r="I248" s="33">
        <v>3.0</v>
      </c>
      <c r="J248" s="33" t="s">
        <v>1848</v>
      </c>
      <c r="K248" s="33" t="s">
        <v>1849</v>
      </c>
      <c r="L248" s="33" t="s">
        <v>1850</v>
      </c>
      <c r="M248" s="33" t="s">
        <v>56</v>
      </c>
      <c r="N248" s="33" t="s">
        <v>56</v>
      </c>
      <c r="O248" s="33" t="s">
        <v>1851</v>
      </c>
      <c r="P248" s="33">
        <v>0.1269</v>
      </c>
      <c r="Q248" s="33" t="s">
        <v>1852</v>
      </c>
      <c r="R248" s="33" t="s">
        <v>1853</v>
      </c>
      <c r="S248" s="33" t="s">
        <v>56</v>
      </c>
      <c r="T248" s="38">
        <v>0.0</v>
      </c>
      <c r="U248" s="38">
        <v>0.0</v>
      </c>
      <c r="V248" s="38">
        <v>0.0</v>
      </c>
      <c r="W248" s="38">
        <v>0.0</v>
      </c>
      <c r="X248" s="38">
        <v>0.0</v>
      </c>
      <c r="Y248" s="371">
        <v>0.0133</v>
      </c>
      <c r="Z248" s="515">
        <v>0.685</v>
      </c>
      <c r="AA248" s="516">
        <v>2794.0</v>
      </c>
      <c r="AB248" s="514">
        <v>6169.0</v>
      </c>
      <c r="AC248" s="346">
        <v>2.21</v>
      </c>
    </row>
    <row r="249" ht="15.75" customHeight="1">
      <c r="A249" s="30">
        <v>248.0</v>
      </c>
      <c r="B249" s="31" t="str">
        <f t="shared" si="1"/>
        <v>22</v>
      </c>
      <c r="C249" s="31" t="s">
        <v>1854</v>
      </c>
      <c r="D249" s="36" t="s">
        <v>1694</v>
      </c>
      <c r="E249" s="36" t="s">
        <v>1846</v>
      </c>
      <c r="F249" s="36" t="s">
        <v>1847</v>
      </c>
      <c r="G249" s="36" t="s">
        <v>1847</v>
      </c>
      <c r="H249" s="33">
        <v>689.0</v>
      </c>
      <c r="I249" s="33">
        <v>2.0</v>
      </c>
      <c r="J249" s="33" t="s">
        <v>1855</v>
      </c>
      <c r="K249" s="33" t="s">
        <v>1856</v>
      </c>
      <c r="L249" s="33" t="s">
        <v>1857</v>
      </c>
      <c r="M249" s="33" t="s">
        <v>56</v>
      </c>
      <c r="N249" s="33" t="s">
        <v>56</v>
      </c>
      <c r="O249" s="33" t="s">
        <v>1858</v>
      </c>
      <c r="P249" s="33">
        <v>0.0726</v>
      </c>
      <c r="Q249" s="33" t="s">
        <v>1859</v>
      </c>
      <c r="R249" s="33" t="s">
        <v>1860</v>
      </c>
      <c r="S249" s="33" t="s">
        <v>56</v>
      </c>
      <c r="T249" s="38">
        <v>0.0</v>
      </c>
      <c r="U249" s="38">
        <v>0.0</v>
      </c>
      <c r="V249" s="38">
        <v>0.0</v>
      </c>
      <c r="W249" s="38">
        <v>0.0</v>
      </c>
      <c r="X249" s="38">
        <v>0.0</v>
      </c>
      <c r="Y249" s="38">
        <v>0.0</v>
      </c>
      <c r="Z249" s="517">
        <v>0.1155</v>
      </c>
      <c r="AA249" s="518">
        <v>2317.0</v>
      </c>
      <c r="AB249" s="293">
        <v>4970.0</v>
      </c>
      <c r="AC249" s="499">
        <v>2.15</v>
      </c>
    </row>
    <row r="250" ht="15.75" customHeight="1">
      <c r="A250" s="30">
        <v>249.0</v>
      </c>
      <c r="B250" s="31" t="str">
        <f t="shared" si="1"/>
        <v>23</v>
      </c>
      <c r="C250" s="31" t="s">
        <v>1861</v>
      </c>
      <c r="D250" s="36" t="s">
        <v>1694</v>
      </c>
      <c r="E250" s="36" t="s">
        <v>1846</v>
      </c>
      <c r="F250" s="36" t="s">
        <v>1847</v>
      </c>
      <c r="G250" s="36" t="s">
        <v>1847</v>
      </c>
      <c r="H250" s="33">
        <v>125.0</v>
      </c>
      <c r="I250" s="33">
        <v>1.0</v>
      </c>
      <c r="J250" s="33" t="s">
        <v>1862</v>
      </c>
      <c r="K250" s="33" t="s">
        <v>1863</v>
      </c>
      <c r="L250" s="33" t="s">
        <v>1864</v>
      </c>
      <c r="M250" s="33" t="s">
        <v>56</v>
      </c>
      <c r="N250" s="33" t="s">
        <v>56</v>
      </c>
      <c r="O250" s="33" t="s">
        <v>1865</v>
      </c>
      <c r="P250" s="33">
        <v>0.168</v>
      </c>
      <c r="Q250" s="33" t="s">
        <v>1866</v>
      </c>
      <c r="R250" s="33" t="s">
        <v>1867</v>
      </c>
      <c r="S250" s="33" t="s">
        <v>56</v>
      </c>
      <c r="T250" s="38">
        <v>0.0</v>
      </c>
      <c r="U250" s="38">
        <v>0.0</v>
      </c>
      <c r="V250" s="38">
        <v>0.0</v>
      </c>
      <c r="W250" s="38">
        <v>0.0</v>
      </c>
      <c r="X250" s="38">
        <v>0.0</v>
      </c>
      <c r="Y250" s="38">
        <v>0.0</v>
      </c>
      <c r="Z250" s="116">
        <v>0.1507</v>
      </c>
      <c r="AA250" s="519">
        <v>1921.0</v>
      </c>
      <c r="AB250" s="454">
        <v>4137.0</v>
      </c>
      <c r="AC250" s="228">
        <v>2.15</v>
      </c>
    </row>
    <row r="251" ht="15.75" customHeight="1">
      <c r="A251" s="30">
        <v>250.0</v>
      </c>
      <c r="B251" s="31" t="str">
        <f t="shared" si="1"/>
        <v>25</v>
      </c>
      <c r="C251" s="31" t="s">
        <v>1868</v>
      </c>
      <c r="D251" s="36" t="s">
        <v>1694</v>
      </c>
      <c r="E251" s="36" t="s">
        <v>1846</v>
      </c>
      <c r="F251" s="36" t="s">
        <v>1847</v>
      </c>
      <c r="G251" s="36" t="s">
        <v>1847</v>
      </c>
      <c r="H251" s="89">
        <v>73.0</v>
      </c>
      <c r="I251" s="89">
        <v>5.0</v>
      </c>
      <c r="J251" s="89" t="s">
        <v>1869</v>
      </c>
      <c r="K251" s="89" t="s">
        <v>1870</v>
      </c>
      <c r="L251" s="89" t="s">
        <v>1871</v>
      </c>
      <c r="M251" s="89" t="s">
        <v>56</v>
      </c>
      <c r="N251" s="89" t="s">
        <v>56</v>
      </c>
      <c r="O251" s="89" t="s">
        <v>1872</v>
      </c>
      <c r="P251" s="89">
        <v>0.1918</v>
      </c>
      <c r="Q251" s="89" t="s">
        <v>1873</v>
      </c>
      <c r="R251" s="89" t="s">
        <v>1874</v>
      </c>
      <c r="S251" s="89" t="s">
        <v>56</v>
      </c>
      <c r="T251" s="90">
        <v>0.0</v>
      </c>
      <c r="U251" s="520">
        <v>0.39</v>
      </c>
      <c r="V251" s="90">
        <v>0.0</v>
      </c>
      <c r="W251" s="170">
        <v>0.5</v>
      </c>
      <c r="X251" s="170">
        <v>0.5</v>
      </c>
      <c r="Y251" s="521">
        <v>0.0244</v>
      </c>
      <c r="Z251" s="361">
        <v>0.1493</v>
      </c>
      <c r="AA251" s="381">
        <v>3858.0</v>
      </c>
      <c r="AB251" s="380">
        <v>9213.0</v>
      </c>
      <c r="AC251" s="522">
        <v>2.39</v>
      </c>
    </row>
    <row r="252" ht="15.75" customHeight="1">
      <c r="A252" s="30">
        <v>251.0</v>
      </c>
      <c r="B252" s="31" t="str">
        <f t="shared" si="1"/>
        <v>26</v>
      </c>
      <c r="C252" s="31" t="s">
        <v>1875</v>
      </c>
      <c r="D252" s="36" t="s">
        <v>1694</v>
      </c>
      <c r="E252" s="36" t="s">
        <v>1846</v>
      </c>
      <c r="F252" s="36" t="s">
        <v>1847</v>
      </c>
      <c r="G252" s="36" t="s">
        <v>1847</v>
      </c>
      <c r="H252" s="89">
        <v>82.0</v>
      </c>
      <c r="I252" s="89">
        <v>4.0</v>
      </c>
      <c r="J252" s="89" t="s">
        <v>1876</v>
      </c>
      <c r="K252" s="89" t="s">
        <v>1877</v>
      </c>
      <c r="L252" s="89" t="s">
        <v>1878</v>
      </c>
      <c r="M252" s="89" t="s">
        <v>56</v>
      </c>
      <c r="N252" s="89" t="s">
        <v>56</v>
      </c>
      <c r="O252" s="89" t="s">
        <v>1879</v>
      </c>
      <c r="P252" s="89">
        <v>0.122</v>
      </c>
      <c r="Q252" s="89" t="s">
        <v>1880</v>
      </c>
      <c r="R252" s="89" t="s">
        <v>1881</v>
      </c>
      <c r="S252" s="89" t="s">
        <v>56</v>
      </c>
      <c r="T252" s="90">
        <v>0.0</v>
      </c>
      <c r="U252" s="418">
        <v>0.24</v>
      </c>
      <c r="V252" s="90">
        <v>0.0</v>
      </c>
      <c r="W252" s="92">
        <v>0.58</v>
      </c>
      <c r="X252" s="92">
        <v>0.58</v>
      </c>
      <c r="Y252" s="96">
        <v>0.0626</v>
      </c>
      <c r="Z252" s="106">
        <v>0.1919</v>
      </c>
      <c r="AA252" s="523">
        <v>3724.5</v>
      </c>
      <c r="AB252" s="380">
        <v>9173.5</v>
      </c>
      <c r="AC252" s="524">
        <v>2.46</v>
      </c>
    </row>
    <row r="253" ht="15.75" customHeight="1">
      <c r="A253" s="30">
        <v>252.0</v>
      </c>
      <c r="B253" s="31" t="str">
        <f t="shared" si="1"/>
        <v>27</v>
      </c>
      <c r="C253" s="31" t="s">
        <v>1882</v>
      </c>
      <c r="D253" s="36" t="s">
        <v>1694</v>
      </c>
      <c r="E253" s="36" t="s">
        <v>1846</v>
      </c>
      <c r="F253" s="36" t="s">
        <v>1847</v>
      </c>
      <c r="G253" s="36" t="s">
        <v>1847</v>
      </c>
      <c r="H253" s="33">
        <v>355.0</v>
      </c>
      <c r="I253" s="33">
        <v>2.0</v>
      </c>
      <c r="J253" s="33" t="s">
        <v>1883</v>
      </c>
      <c r="K253" s="33" t="s">
        <v>1884</v>
      </c>
      <c r="L253" s="33" t="s">
        <v>1885</v>
      </c>
      <c r="M253" s="33" t="s">
        <v>56</v>
      </c>
      <c r="N253" s="33" t="s">
        <v>56</v>
      </c>
      <c r="O253" s="33" t="s">
        <v>1886</v>
      </c>
      <c r="P253" s="33">
        <v>0.062</v>
      </c>
      <c r="Q253" s="33" t="s">
        <v>1887</v>
      </c>
      <c r="R253" s="33" t="s">
        <v>1888</v>
      </c>
      <c r="S253" s="33" t="s">
        <v>56</v>
      </c>
      <c r="T253" s="38">
        <v>0.0</v>
      </c>
      <c r="U253" s="38">
        <v>0.0</v>
      </c>
      <c r="V253" s="38">
        <v>0.0</v>
      </c>
      <c r="W253" s="38">
        <v>0.0</v>
      </c>
      <c r="X253" s="38">
        <v>0.0</v>
      </c>
      <c r="Y253" s="371">
        <v>0.0133</v>
      </c>
      <c r="Z253" s="67">
        <v>0.1227</v>
      </c>
      <c r="AA253" s="495">
        <v>2737.0</v>
      </c>
      <c r="AB253" s="489">
        <v>6578.0</v>
      </c>
      <c r="AC253" s="245">
        <v>2.4</v>
      </c>
    </row>
    <row r="254" ht="15.75" customHeight="1">
      <c r="A254" s="30">
        <v>253.0</v>
      </c>
      <c r="B254" s="31" t="str">
        <f t="shared" si="1"/>
        <v>30</v>
      </c>
      <c r="C254" s="31" t="s">
        <v>1889</v>
      </c>
      <c r="D254" s="36" t="s">
        <v>1694</v>
      </c>
      <c r="E254" s="36" t="s">
        <v>1846</v>
      </c>
      <c r="F254" s="36" t="s">
        <v>1847</v>
      </c>
      <c r="G254" s="36" t="s">
        <v>1847</v>
      </c>
      <c r="H254" s="33">
        <v>611.0</v>
      </c>
      <c r="I254" s="33">
        <v>3.0</v>
      </c>
      <c r="J254" s="33" t="s">
        <v>1890</v>
      </c>
      <c r="K254" s="33" t="s">
        <v>1891</v>
      </c>
      <c r="L254" s="33" t="s">
        <v>1892</v>
      </c>
      <c r="M254" s="37" t="s">
        <v>55</v>
      </c>
      <c r="N254" s="33" t="s">
        <v>56</v>
      </c>
      <c r="O254" s="33" t="s">
        <v>1893</v>
      </c>
      <c r="P254" s="33">
        <v>0.18</v>
      </c>
      <c r="Q254" s="33" t="s">
        <v>1894</v>
      </c>
      <c r="R254" s="33" t="s">
        <v>1895</v>
      </c>
      <c r="S254" s="33" t="s">
        <v>56</v>
      </c>
      <c r="T254" s="38">
        <v>0.0</v>
      </c>
      <c r="U254" s="38">
        <v>0.0</v>
      </c>
      <c r="V254" s="38">
        <v>0.0</v>
      </c>
      <c r="W254" s="38">
        <v>0.0</v>
      </c>
      <c r="X254" s="38">
        <v>0.0</v>
      </c>
      <c r="Y254" s="457">
        <v>0.0638</v>
      </c>
      <c r="Z254" s="525">
        <v>1.023</v>
      </c>
      <c r="AA254" s="82">
        <v>6002.0</v>
      </c>
      <c r="AB254" s="157">
        <v>21690.0</v>
      </c>
      <c r="AC254" s="201">
        <v>3.61</v>
      </c>
    </row>
    <row r="255" ht="15.75" customHeight="1">
      <c r="A255" s="30">
        <v>254.0</v>
      </c>
      <c r="B255" s="31" t="str">
        <f t="shared" si="1"/>
        <v>31</v>
      </c>
      <c r="C255" s="31" t="s">
        <v>1896</v>
      </c>
      <c r="D255" s="36" t="s">
        <v>1694</v>
      </c>
      <c r="E255" s="36" t="s">
        <v>1846</v>
      </c>
      <c r="F255" s="36" t="s">
        <v>1897</v>
      </c>
      <c r="G255" s="36" t="s">
        <v>1897</v>
      </c>
      <c r="H255" s="33">
        <v>213.0</v>
      </c>
      <c r="I255" s="33">
        <v>1.0</v>
      </c>
      <c r="J255" s="33" t="s">
        <v>1898</v>
      </c>
      <c r="K255" s="33" t="s">
        <v>1899</v>
      </c>
      <c r="L255" s="33" t="s">
        <v>1900</v>
      </c>
      <c r="M255" s="33" t="s">
        <v>56</v>
      </c>
      <c r="N255" s="33" t="s">
        <v>56</v>
      </c>
      <c r="O255" s="33" t="s">
        <v>1901</v>
      </c>
      <c r="P255" s="33">
        <v>0.0845</v>
      </c>
      <c r="Q255" s="33" t="s">
        <v>1902</v>
      </c>
      <c r="R255" s="33" t="s">
        <v>1903</v>
      </c>
      <c r="S255" s="33" t="s">
        <v>56</v>
      </c>
      <c r="T255" s="38">
        <v>0.0</v>
      </c>
      <c r="U255" s="38">
        <v>0.0</v>
      </c>
      <c r="V255" s="38">
        <v>0.0</v>
      </c>
      <c r="W255" s="38">
        <v>0.0</v>
      </c>
      <c r="X255" s="38">
        <v>0.0</v>
      </c>
      <c r="Y255" s="38">
        <v>0.0</v>
      </c>
      <c r="Z255" s="156">
        <v>0.4517</v>
      </c>
      <c r="AA255" s="526">
        <v>1933.0</v>
      </c>
      <c r="AB255" s="190">
        <v>4399.0</v>
      </c>
      <c r="AC255" s="419">
        <v>2.28</v>
      </c>
    </row>
    <row r="256" ht="15.75" customHeight="1">
      <c r="A256" s="30">
        <v>255.0</v>
      </c>
      <c r="B256" s="31" t="str">
        <f t="shared" si="1"/>
        <v>32</v>
      </c>
      <c r="C256" s="31" t="s">
        <v>1904</v>
      </c>
      <c r="D256" s="36" t="s">
        <v>1694</v>
      </c>
      <c r="E256" s="36" t="s">
        <v>1846</v>
      </c>
      <c r="F256" s="36" t="s">
        <v>1905</v>
      </c>
      <c r="G256" s="36" t="s">
        <v>1905</v>
      </c>
      <c r="H256" s="33">
        <v>1344.0</v>
      </c>
      <c r="I256" s="33">
        <v>2.0</v>
      </c>
      <c r="J256" s="33" t="s">
        <v>1906</v>
      </c>
      <c r="K256" s="33" t="s">
        <v>1907</v>
      </c>
      <c r="L256" s="33" t="s">
        <v>1908</v>
      </c>
      <c r="M256" s="33" t="s">
        <v>56</v>
      </c>
      <c r="N256" s="33" t="s">
        <v>56</v>
      </c>
      <c r="O256" s="33" t="s">
        <v>1909</v>
      </c>
      <c r="P256" s="33">
        <v>0.0521</v>
      </c>
      <c r="Q256" s="33" t="s">
        <v>1910</v>
      </c>
      <c r="R256" s="33" t="s">
        <v>1911</v>
      </c>
      <c r="S256" s="33" t="s">
        <v>56</v>
      </c>
      <c r="T256" s="38">
        <v>0.0</v>
      </c>
      <c r="U256" s="38">
        <v>0.0</v>
      </c>
      <c r="V256" s="38">
        <v>0.0</v>
      </c>
      <c r="W256" s="38">
        <v>0.0</v>
      </c>
      <c r="X256" s="38">
        <v>0.0</v>
      </c>
      <c r="Y256" s="38">
        <v>0.0</v>
      </c>
      <c r="Z256" s="42">
        <v>0.4438</v>
      </c>
      <c r="AA256" s="527">
        <v>2446.0</v>
      </c>
      <c r="AB256" s="347">
        <v>5450.5</v>
      </c>
      <c r="AC256" s="291">
        <v>2.23</v>
      </c>
    </row>
    <row r="257" ht="15.75" customHeight="1">
      <c r="A257" s="30">
        <v>256.0</v>
      </c>
      <c r="B257" s="31" t="str">
        <f t="shared" si="1"/>
        <v>33</v>
      </c>
      <c r="C257" s="31" t="s">
        <v>1912</v>
      </c>
      <c r="D257" s="36" t="s">
        <v>1694</v>
      </c>
      <c r="E257" s="36" t="s">
        <v>1846</v>
      </c>
      <c r="F257" s="36" t="s">
        <v>1913</v>
      </c>
      <c r="G257" s="36" t="s">
        <v>1913</v>
      </c>
      <c r="H257" s="33">
        <v>2307.0</v>
      </c>
      <c r="I257" s="33">
        <v>1.0</v>
      </c>
      <c r="J257" s="33" t="s">
        <v>1914</v>
      </c>
      <c r="K257" s="33" t="s">
        <v>1915</v>
      </c>
      <c r="L257" s="33" t="s">
        <v>1916</v>
      </c>
      <c r="M257" s="33" t="s">
        <v>56</v>
      </c>
      <c r="N257" s="33" t="s">
        <v>56</v>
      </c>
      <c r="O257" s="33" t="s">
        <v>1917</v>
      </c>
      <c r="P257" s="33">
        <v>0.0503</v>
      </c>
      <c r="Q257" s="33" t="s">
        <v>1918</v>
      </c>
      <c r="R257" s="33" t="s">
        <v>1919</v>
      </c>
      <c r="S257" s="33" t="s">
        <v>56</v>
      </c>
      <c r="T257" s="38">
        <v>0.0</v>
      </c>
      <c r="U257" s="38">
        <v>0.0</v>
      </c>
      <c r="V257" s="38">
        <v>0.0</v>
      </c>
      <c r="W257" s="38">
        <v>0.0</v>
      </c>
      <c r="X257" s="38">
        <v>0.0</v>
      </c>
      <c r="Y257" s="401">
        <v>0.0122</v>
      </c>
      <c r="Z257" s="121">
        <v>0.1638</v>
      </c>
      <c r="AA257" s="228">
        <v>2589.0</v>
      </c>
      <c r="AB257" s="528">
        <v>5571.0</v>
      </c>
      <c r="AC257" s="228">
        <v>2.15</v>
      </c>
    </row>
    <row r="258" ht="15.75" customHeight="1">
      <c r="A258" s="30">
        <v>257.0</v>
      </c>
      <c r="B258" s="31" t="str">
        <f t="shared" si="1"/>
        <v>37</v>
      </c>
      <c r="C258" s="31" t="s">
        <v>1920</v>
      </c>
      <c r="D258" s="36" t="s">
        <v>1694</v>
      </c>
      <c r="E258" s="36" t="s">
        <v>1761</v>
      </c>
      <c r="F258" s="36" t="s">
        <v>1822</v>
      </c>
      <c r="G258" s="36" t="s">
        <v>1822</v>
      </c>
      <c r="H258" s="33">
        <v>322.0</v>
      </c>
      <c r="I258" s="33">
        <v>4.0</v>
      </c>
      <c r="J258" s="33" t="s">
        <v>1921</v>
      </c>
      <c r="K258" s="33" t="s">
        <v>1922</v>
      </c>
      <c r="L258" s="33" t="s">
        <v>1923</v>
      </c>
      <c r="M258" s="33" t="s">
        <v>56</v>
      </c>
      <c r="N258" s="33" t="s">
        <v>56</v>
      </c>
      <c r="O258" s="33" t="s">
        <v>1924</v>
      </c>
      <c r="P258" s="33">
        <v>0.1087</v>
      </c>
      <c r="Q258" s="33" t="s">
        <v>1925</v>
      </c>
      <c r="R258" s="33" t="s">
        <v>1926</v>
      </c>
      <c r="S258" s="33" t="s">
        <v>56</v>
      </c>
      <c r="T258" s="38">
        <v>0.0</v>
      </c>
      <c r="U258" s="38">
        <v>0.0</v>
      </c>
      <c r="V258" s="38">
        <v>0.0</v>
      </c>
      <c r="W258" s="38">
        <v>0.0</v>
      </c>
      <c r="X258" s="38">
        <v>0.0</v>
      </c>
      <c r="Y258" s="294">
        <v>0.0976</v>
      </c>
      <c r="Z258" s="529">
        <v>0.0488</v>
      </c>
      <c r="AA258" s="496">
        <v>3347.0</v>
      </c>
      <c r="AB258" s="349">
        <v>8093.0</v>
      </c>
      <c r="AC258" s="312">
        <v>2.42</v>
      </c>
    </row>
    <row r="259" ht="15.75" customHeight="1">
      <c r="A259" s="30">
        <v>258.0</v>
      </c>
      <c r="B259" s="31" t="str">
        <f t="shared" si="1"/>
        <v>38</v>
      </c>
      <c r="C259" s="31" t="s">
        <v>1927</v>
      </c>
      <c r="D259" s="36" t="s">
        <v>1694</v>
      </c>
      <c r="E259" s="36" t="s">
        <v>1761</v>
      </c>
      <c r="F259" s="36" t="s">
        <v>1822</v>
      </c>
      <c r="G259" s="36" t="s">
        <v>1822</v>
      </c>
      <c r="H259" s="33">
        <v>324.0</v>
      </c>
      <c r="I259" s="33">
        <v>4.0</v>
      </c>
      <c r="J259" s="33" t="s">
        <v>1928</v>
      </c>
      <c r="K259" s="33" t="s">
        <v>1929</v>
      </c>
      <c r="L259" s="33" t="s">
        <v>1930</v>
      </c>
      <c r="M259" s="33" t="s">
        <v>56</v>
      </c>
      <c r="N259" s="33" t="s">
        <v>56</v>
      </c>
      <c r="O259" s="33" t="s">
        <v>1931</v>
      </c>
      <c r="P259" s="33">
        <v>0.0957</v>
      </c>
      <c r="Q259" s="33" t="s">
        <v>1932</v>
      </c>
      <c r="R259" s="33" t="s">
        <v>1933</v>
      </c>
      <c r="S259" s="33" t="s">
        <v>56</v>
      </c>
      <c r="T259" s="38">
        <v>0.0</v>
      </c>
      <c r="U259" s="38">
        <v>0.0</v>
      </c>
      <c r="V259" s="38">
        <v>0.0</v>
      </c>
      <c r="W259" s="38">
        <v>0.0</v>
      </c>
      <c r="X259" s="38">
        <v>0.0</v>
      </c>
      <c r="Y259" s="52">
        <v>0.0896</v>
      </c>
      <c r="Z259" s="312">
        <v>0.0521</v>
      </c>
      <c r="AA259" s="374">
        <v>4178.0</v>
      </c>
      <c r="AB259" s="295">
        <v>10625.0</v>
      </c>
      <c r="AC259" s="486">
        <v>2.54</v>
      </c>
    </row>
    <row r="260" ht="15.75" customHeight="1">
      <c r="A260" s="30">
        <v>259.0</v>
      </c>
      <c r="B260" s="31" t="str">
        <f t="shared" si="1"/>
        <v>39</v>
      </c>
      <c r="C260" s="31" t="s">
        <v>1934</v>
      </c>
      <c r="D260" s="36" t="s">
        <v>1694</v>
      </c>
      <c r="E260" s="36" t="s">
        <v>1761</v>
      </c>
      <c r="F260" s="36" t="s">
        <v>1822</v>
      </c>
      <c r="G260" s="36" t="s">
        <v>1822</v>
      </c>
      <c r="H260" s="33">
        <v>215.0</v>
      </c>
      <c r="I260" s="33">
        <v>4.0</v>
      </c>
      <c r="J260" s="33" t="s">
        <v>1935</v>
      </c>
      <c r="K260" s="33" t="s">
        <v>1936</v>
      </c>
      <c r="L260" s="33" t="s">
        <v>1937</v>
      </c>
      <c r="M260" s="33" t="s">
        <v>56</v>
      </c>
      <c r="N260" s="33" t="s">
        <v>56</v>
      </c>
      <c r="O260" s="33" t="s">
        <v>1938</v>
      </c>
      <c r="P260" s="33">
        <v>0.1023</v>
      </c>
      <c r="Q260" s="33" t="s">
        <v>1939</v>
      </c>
      <c r="R260" s="33" t="s">
        <v>1940</v>
      </c>
      <c r="S260" s="33" t="s">
        <v>56</v>
      </c>
      <c r="T260" s="38">
        <v>0.0</v>
      </c>
      <c r="U260" s="187">
        <v>0.58</v>
      </c>
      <c r="V260" s="38">
        <v>0.0</v>
      </c>
      <c r="W260" s="38">
        <v>0.0</v>
      </c>
      <c r="X260" s="38">
        <v>0.0</v>
      </c>
      <c r="Y260" s="288">
        <v>0.0909</v>
      </c>
      <c r="Z260" s="369">
        <v>0.0804</v>
      </c>
      <c r="AA260" s="141">
        <v>4043.0</v>
      </c>
      <c r="AB260" s="501">
        <v>10356.0</v>
      </c>
      <c r="AC260" s="530">
        <v>2.56</v>
      </c>
    </row>
    <row r="261" ht="15.75" customHeight="1">
      <c r="A261" s="30">
        <v>260.0</v>
      </c>
      <c r="B261" s="31" t="str">
        <f t="shared" si="1"/>
        <v>40</v>
      </c>
      <c r="C261" s="31" t="s">
        <v>1941</v>
      </c>
      <c r="D261" s="36" t="s">
        <v>1694</v>
      </c>
      <c r="E261" s="36" t="s">
        <v>1830</v>
      </c>
      <c r="F261" s="36" t="s">
        <v>1942</v>
      </c>
      <c r="G261" s="36" t="s">
        <v>1943</v>
      </c>
      <c r="H261" s="33">
        <v>380.0</v>
      </c>
      <c r="I261" s="33">
        <v>2.0</v>
      </c>
      <c r="J261" s="33" t="s">
        <v>1944</v>
      </c>
      <c r="K261" s="33" t="s">
        <v>1945</v>
      </c>
      <c r="L261" s="33" t="s">
        <v>1946</v>
      </c>
      <c r="M261" s="33" t="s">
        <v>56</v>
      </c>
      <c r="N261" s="33" t="s">
        <v>56</v>
      </c>
      <c r="O261" s="33" t="s">
        <v>1947</v>
      </c>
      <c r="P261" s="33">
        <v>0.0684</v>
      </c>
      <c r="Q261" s="33" t="s">
        <v>1948</v>
      </c>
      <c r="R261" s="33" t="s">
        <v>1949</v>
      </c>
      <c r="S261" s="33" t="s">
        <v>56</v>
      </c>
      <c r="T261" s="38">
        <v>0.0</v>
      </c>
      <c r="U261" s="38">
        <v>0.0</v>
      </c>
      <c r="V261" s="38">
        <v>0.0</v>
      </c>
      <c r="W261" s="38">
        <v>0.0</v>
      </c>
      <c r="X261" s="38">
        <v>0.0</v>
      </c>
      <c r="Y261" s="38">
        <v>0.0</v>
      </c>
      <c r="Z261" s="422">
        <v>0.5272</v>
      </c>
      <c r="AA261" s="191">
        <v>1831.0</v>
      </c>
      <c r="AB261" s="191">
        <v>3814.5</v>
      </c>
      <c r="AC261" s="527">
        <v>2.08</v>
      </c>
    </row>
    <row r="262" ht="15.75" customHeight="1">
      <c r="A262" s="30">
        <v>261.0</v>
      </c>
      <c r="B262" s="31" t="str">
        <f t="shared" si="1"/>
        <v>41</v>
      </c>
      <c r="C262" s="31" t="s">
        <v>1950</v>
      </c>
      <c r="D262" s="36" t="s">
        <v>1694</v>
      </c>
      <c r="E262" s="36" t="s">
        <v>1830</v>
      </c>
      <c r="F262" s="36" t="s">
        <v>1942</v>
      </c>
      <c r="G262" s="36" t="s">
        <v>1943</v>
      </c>
      <c r="H262" s="33">
        <v>85.0</v>
      </c>
      <c r="I262" s="33">
        <v>3.0</v>
      </c>
      <c r="J262" s="33" t="s">
        <v>1951</v>
      </c>
      <c r="K262" s="33" t="s">
        <v>1952</v>
      </c>
      <c r="L262" s="33" t="s">
        <v>1953</v>
      </c>
      <c r="M262" s="33" t="s">
        <v>56</v>
      </c>
      <c r="N262" s="33" t="s">
        <v>56</v>
      </c>
      <c r="O262" s="33" t="s">
        <v>1954</v>
      </c>
      <c r="P262" s="33">
        <v>0.2353</v>
      </c>
      <c r="Q262" s="33" t="s">
        <v>1955</v>
      </c>
      <c r="R262" s="33" t="s">
        <v>1956</v>
      </c>
      <c r="S262" s="33" t="s">
        <v>56</v>
      </c>
      <c r="T262" s="38">
        <v>0.0</v>
      </c>
      <c r="U262" s="38">
        <v>0.0</v>
      </c>
      <c r="V262" s="38">
        <v>0.0</v>
      </c>
      <c r="W262" s="38">
        <v>0.0</v>
      </c>
      <c r="X262" s="38">
        <v>0.0</v>
      </c>
      <c r="Y262" s="38">
        <v>0.0</v>
      </c>
      <c r="Z262" s="531">
        <v>1.5325</v>
      </c>
      <c r="AA262" s="532">
        <v>2013.0</v>
      </c>
      <c r="AB262" s="533">
        <v>4083.0</v>
      </c>
      <c r="AC262" s="518">
        <v>2.03</v>
      </c>
    </row>
    <row r="263" ht="15.75" customHeight="1">
      <c r="A263" s="30">
        <v>262.0</v>
      </c>
      <c r="B263" s="31" t="str">
        <f t="shared" si="1"/>
        <v>42</v>
      </c>
      <c r="C263" s="31" t="s">
        <v>1957</v>
      </c>
      <c r="D263" s="36" t="s">
        <v>1694</v>
      </c>
      <c r="E263" s="36" t="s">
        <v>1830</v>
      </c>
      <c r="F263" s="36" t="s">
        <v>1942</v>
      </c>
      <c r="G263" s="36" t="s">
        <v>1958</v>
      </c>
      <c r="H263" s="33">
        <v>260.0</v>
      </c>
      <c r="I263" s="33">
        <v>2.0</v>
      </c>
      <c r="J263" s="33" t="s">
        <v>1959</v>
      </c>
      <c r="K263" s="33" t="s">
        <v>1960</v>
      </c>
      <c r="L263" s="33" t="s">
        <v>1961</v>
      </c>
      <c r="M263" s="33" t="s">
        <v>56</v>
      </c>
      <c r="N263" s="33" t="s">
        <v>56</v>
      </c>
      <c r="O263" s="33" t="s">
        <v>1962</v>
      </c>
      <c r="P263" s="33">
        <v>0.1192</v>
      </c>
      <c r="Q263" s="33" t="s">
        <v>1963</v>
      </c>
      <c r="R263" s="33" t="s">
        <v>1964</v>
      </c>
      <c r="S263" s="33" t="s">
        <v>56</v>
      </c>
      <c r="T263" s="38">
        <v>0.0</v>
      </c>
      <c r="U263" s="38">
        <v>0.0</v>
      </c>
      <c r="V263" s="38">
        <v>0.0</v>
      </c>
      <c r="W263" s="38">
        <v>0.0</v>
      </c>
      <c r="X263" s="38">
        <v>0.0</v>
      </c>
      <c r="Y263" s="38">
        <v>0.0</v>
      </c>
      <c r="Z263" s="320">
        <v>0.712</v>
      </c>
      <c r="AA263" s="191">
        <v>1841.0</v>
      </c>
      <c r="AB263" s="534">
        <v>3767.5</v>
      </c>
      <c r="AC263" s="514">
        <v>2.05</v>
      </c>
    </row>
    <row r="264" ht="15.75" customHeight="1">
      <c r="A264" s="30">
        <v>263.0</v>
      </c>
      <c r="B264" s="31" t="str">
        <f t="shared" si="1"/>
        <v>45</v>
      </c>
      <c r="C264" s="31" t="s">
        <v>1965</v>
      </c>
      <c r="D264" s="36" t="s">
        <v>1694</v>
      </c>
      <c r="E264" s="36" t="s">
        <v>1830</v>
      </c>
      <c r="F264" s="36" t="s">
        <v>1942</v>
      </c>
      <c r="G264" s="36" t="s">
        <v>1943</v>
      </c>
      <c r="H264" s="33">
        <v>206.0</v>
      </c>
      <c r="I264" s="33">
        <v>2.0</v>
      </c>
      <c r="J264" s="33" t="s">
        <v>1966</v>
      </c>
      <c r="K264" s="33" t="s">
        <v>1967</v>
      </c>
      <c r="L264" s="33" t="s">
        <v>1968</v>
      </c>
      <c r="M264" s="33" t="s">
        <v>56</v>
      </c>
      <c r="N264" s="33" t="s">
        <v>56</v>
      </c>
      <c r="O264" s="33" t="s">
        <v>1969</v>
      </c>
      <c r="P264" s="33">
        <v>0.068</v>
      </c>
      <c r="Q264" s="33" t="s">
        <v>1970</v>
      </c>
      <c r="R264" s="33" t="s">
        <v>1971</v>
      </c>
      <c r="S264" s="33" t="s">
        <v>56</v>
      </c>
      <c r="T264" s="38">
        <v>0.0</v>
      </c>
      <c r="U264" s="38">
        <v>0.0</v>
      </c>
      <c r="V264" s="38">
        <v>0.0</v>
      </c>
      <c r="W264" s="38">
        <v>0.0</v>
      </c>
      <c r="X264" s="38">
        <v>0.0</v>
      </c>
      <c r="Y264" s="38">
        <v>0.0</v>
      </c>
      <c r="Z264" s="535">
        <v>0.766</v>
      </c>
      <c r="AA264" s="38">
        <v>1779.5</v>
      </c>
      <c r="AB264" s="38">
        <v>3583.0</v>
      </c>
      <c r="AC264" s="45">
        <v>2.01</v>
      </c>
    </row>
    <row r="265" ht="15.75" customHeight="1">
      <c r="A265" s="30">
        <v>264.0</v>
      </c>
      <c r="B265" s="31" t="str">
        <f t="shared" si="1"/>
        <v>46</v>
      </c>
      <c r="C265" s="31" t="s">
        <v>1972</v>
      </c>
      <c r="D265" s="36" t="s">
        <v>1694</v>
      </c>
      <c r="E265" s="36" t="s">
        <v>1830</v>
      </c>
      <c r="F265" s="36" t="s">
        <v>1973</v>
      </c>
      <c r="G265" s="36" t="s">
        <v>1974</v>
      </c>
      <c r="H265" s="33">
        <v>451.0</v>
      </c>
      <c r="I265" s="33">
        <v>2.0</v>
      </c>
      <c r="J265" s="33" t="s">
        <v>1975</v>
      </c>
      <c r="K265" s="33" t="s">
        <v>1976</v>
      </c>
      <c r="L265" s="33" t="s">
        <v>1977</v>
      </c>
      <c r="M265" s="33" t="s">
        <v>56</v>
      </c>
      <c r="N265" s="33" t="s">
        <v>56</v>
      </c>
      <c r="O265" s="33" t="s">
        <v>1978</v>
      </c>
      <c r="P265" s="33">
        <v>0.1086</v>
      </c>
      <c r="Q265" s="33" t="s">
        <v>1979</v>
      </c>
      <c r="R265" s="33" t="s">
        <v>1980</v>
      </c>
      <c r="S265" s="33" t="s">
        <v>56</v>
      </c>
      <c r="T265" s="38">
        <v>0.0</v>
      </c>
      <c r="U265" s="38">
        <v>0.0</v>
      </c>
      <c r="V265" s="38">
        <v>0.0</v>
      </c>
      <c r="W265" s="38">
        <v>0.0</v>
      </c>
      <c r="X265" s="38">
        <v>0.0</v>
      </c>
      <c r="Y265" s="38">
        <v>0.0</v>
      </c>
      <c r="Z265" s="183">
        <v>0.0573</v>
      </c>
      <c r="AA265" s="350">
        <v>2627.0</v>
      </c>
      <c r="AB265" s="527">
        <v>6414.0</v>
      </c>
      <c r="AC265" s="536">
        <v>2.44</v>
      </c>
    </row>
    <row r="266" ht="15.75" customHeight="1">
      <c r="A266" s="30">
        <v>265.0</v>
      </c>
      <c r="B266" s="31" t="str">
        <f t="shared" si="1"/>
        <v>47</v>
      </c>
      <c r="C266" s="31" t="s">
        <v>1981</v>
      </c>
      <c r="D266" s="36" t="s">
        <v>1694</v>
      </c>
      <c r="E266" s="36" t="s">
        <v>1830</v>
      </c>
      <c r="F266" s="36" t="s">
        <v>1973</v>
      </c>
      <c r="G266" s="36" t="s">
        <v>1974</v>
      </c>
      <c r="H266" s="33">
        <v>1013.0</v>
      </c>
      <c r="I266" s="33">
        <v>2.0</v>
      </c>
      <c r="J266" s="33" t="s">
        <v>1982</v>
      </c>
      <c r="K266" s="33" t="s">
        <v>1983</v>
      </c>
      <c r="L266" s="33" t="s">
        <v>1984</v>
      </c>
      <c r="M266" s="33" t="s">
        <v>56</v>
      </c>
      <c r="N266" s="33" t="s">
        <v>56</v>
      </c>
      <c r="O266" s="33" t="s">
        <v>1985</v>
      </c>
      <c r="P266" s="33">
        <v>0.0533</v>
      </c>
      <c r="Q266" s="33" t="s">
        <v>1986</v>
      </c>
      <c r="R266" s="33" t="s">
        <v>1987</v>
      </c>
      <c r="S266" s="33" t="s">
        <v>56</v>
      </c>
      <c r="T266" s="38">
        <v>0.0</v>
      </c>
      <c r="U266" s="38">
        <v>0.0</v>
      </c>
      <c r="V266" s="38">
        <v>0.0</v>
      </c>
      <c r="W266" s="38">
        <v>0.0</v>
      </c>
      <c r="X266" s="38">
        <v>0.0</v>
      </c>
      <c r="Y266" s="537">
        <v>0.0213</v>
      </c>
      <c r="Z266" s="296">
        <v>0.0548</v>
      </c>
      <c r="AA266" s="499">
        <v>2581.0</v>
      </c>
      <c r="AB266" s="489">
        <v>6526.0</v>
      </c>
      <c r="AC266" s="505">
        <v>2.53</v>
      </c>
    </row>
    <row r="267" ht="15.75" customHeight="1">
      <c r="A267" s="30">
        <v>266.0</v>
      </c>
      <c r="B267" s="31" t="str">
        <f t="shared" si="1"/>
        <v>48</v>
      </c>
      <c r="C267" s="31" t="s">
        <v>1988</v>
      </c>
      <c r="D267" s="36" t="s">
        <v>1694</v>
      </c>
      <c r="E267" s="36" t="s">
        <v>1695</v>
      </c>
      <c r="F267" s="36" t="s">
        <v>1696</v>
      </c>
      <c r="G267" s="36" t="s">
        <v>1697</v>
      </c>
      <c r="H267" s="33">
        <v>629.0</v>
      </c>
      <c r="I267" s="33">
        <v>5.0</v>
      </c>
      <c r="J267" s="33" t="s">
        <v>1989</v>
      </c>
      <c r="K267" s="33" t="s">
        <v>1990</v>
      </c>
      <c r="L267" s="33" t="s">
        <v>1991</v>
      </c>
      <c r="M267" s="33" t="s">
        <v>56</v>
      </c>
      <c r="N267" s="33" t="s">
        <v>56</v>
      </c>
      <c r="O267" s="33" t="s">
        <v>1992</v>
      </c>
      <c r="P267" s="33">
        <v>0.1351</v>
      </c>
      <c r="Q267" s="33" t="s">
        <v>1993</v>
      </c>
      <c r="R267" s="33" t="s">
        <v>1994</v>
      </c>
      <c r="S267" s="33" t="s">
        <v>56</v>
      </c>
      <c r="T267" s="38">
        <v>0.0</v>
      </c>
      <c r="U267" s="348">
        <v>0.5</v>
      </c>
      <c r="V267" s="38">
        <v>0.0</v>
      </c>
      <c r="W267" s="146">
        <v>0.24</v>
      </c>
      <c r="X267" s="146">
        <v>0.24</v>
      </c>
      <c r="Y267" s="459">
        <v>0.1163</v>
      </c>
      <c r="Z267" s="221">
        <v>0.095</v>
      </c>
      <c r="AA267" s="538">
        <v>4104.0</v>
      </c>
      <c r="AB267" s="539">
        <v>10057.0</v>
      </c>
      <c r="AC267" s="492">
        <v>2.45</v>
      </c>
    </row>
    <row r="268" ht="15.75" customHeight="1">
      <c r="A268" s="30">
        <v>267.0</v>
      </c>
      <c r="B268" s="31" t="str">
        <f t="shared" si="1"/>
        <v>49</v>
      </c>
      <c r="C268" s="31" t="s">
        <v>1995</v>
      </c>
      <c r="D268" s="36" t="s">
        <v>1694</v>
      </c>
      <c r="E268" s="36" t="s">
        <v>1695</v>
      </c>
      <c r="F268" s="36" t="s">
        <v>1696</v>
      </c>
      <c r="G268" s="36" t="s">
        <v>1697</v>
      </c>
      <c r="H268" s="33">
        <v>672.0</v>
      </c>
      <c r="I268" s="33">
        <v>5.0</v>
      </c>
      <c r="J268" s="33" t="s">
        <v>1996</v>
      </c>
      <c r="K268" s="33" t="s">
        <v>1997</v>
      </c>
      <c r="L268" s="33" t="s">
        <v>1998</v>
      </c>
      <c r="M268" s="33" t="s">
        <v>56</v>
      </c>
      <c r="N268" s="33" t="s">
        <v>56</v>
      </c>
      <c r="O268" s="33" t="s">
        <v>1999</v>
      </c>
      <c r="P268" s="33">
        <v>0.2574</v>
      </c>
      <c r="Q268" s="33" t="s">
        <v>2000</v>
      </c>
      <c r="R268" s="33" t="s">
        <v>2001</v>
      </c>
      <c r="S268" s="33" t="s">
        <v>56</v>
      </c>
      <c r="T268" s="38">
        <v>0.0</v>
      </c>
      <c r="U268" s="348">
        <v>0.5</v>
      </c>
      <c r="V268" s="38">
        <v>0.0</v>
      </c>
      <c r="W268" s="38">
        <v>0.0</v>
      </c>
      <c r="X268" s="38">
        <v>0.0</v>
      </c>
      <c r="Y268" s="195">
        <v>0.1471</v>
      </c>
      <c r="Z268" s="540">
        <v>0.0747</v>
      </c>
      <c r="AA268" s="204">
        <v>4828.5</v>
      </c>
      <c r="AB268" s="141">
        <v>13460.5</v>
      </c>
      <c r="AC268" s="236">
        <v>2.79</v>
      </c>
    </row>
    <row r="269" ht="15.75" customHeight="1">
      <c r="A269" s="30">
        <v>268.0</v>
      </c>
      <c r="B269" s="31" t="str">
        <f t="shared" si="1"/>
        <v>50</v>
      </c>
      <c r="C269" s="31" t="s">
        <v>2002</v>
      </c>
      <c r="D269" s="36" t="s">
        <v>1694</v>
      </c>
      <c r="E269" s="36" t="s">
        <v>1695</v>
      </c>
      <c r="F269" s="36" t="s">
        <v>1696</v>
      </c>
      <c r="G269" s="36" t="s">
        <v>1697</v>
      </c>
      <c r="H269" s="33">
        <v>462.0</v>
      </c>
      <c r="I269" s="33">
        <v>5.0</v>
      </c>
      <c r="J269" s="33" t="s">
        <v>2003</v>
      </c>
      <c r="K269" s="33" t="s">
        <v>2004</v>
      </c>
      <c r="L269" s="33" t="s">
        <v>2005</v>
      </c>
      <c r="M269" s="33" t="s">
        <v>56</v>
      </c>
      <c r="N269" s="33" t="s">
        <v>56</v>
      </c>
      <c r="O269" s="33" t="s">
        <v>2006</v>
      </c>
      <c r="P269" s="33">
        <v>0.4286</v>
      </c>
      <c r="Q269" s="33" t="s">
        <v>2007</v>
      </c>
      <c r="R269" s="33" t="s">
        <v>2008</v>
      </c>
      <c r="S269" s="33" t="s">
        <v>56</v>
      </c>
      <c r="T269" s="38">
        <v>0.0</v>
      </c>
      <c r="U269" s="38">
        <v>0.0</v>
      </c>
      <c r="V269" s="38">
        <v>0.0</v>
      </c>
      <c r="W269" s="38">
        <v>0.0</v>
      </c>
      <c r="X269" s="38">
        <v>0.0</v>
      </c>
      <c r="Y269" s="541">
        <v>0.1765</v>
      </c>
      <c r="Z269" s="211">
        <v>0.0898</v>
      </c>
      <c r="AA269" s="150">
        <v>7284.5</v>
      </c>
      <c r="AB269" s="207">
        <v>29166.5</v>
      </c>
      <c r="AC269" s="421">
        <v>4.0</v>
      </c>
    </row>
    <row r="270" ht="15.75" customHeight="1">
      <c r="A270" s="30">
        <v>269.0</v>
      </c>
      <c r="B270" s="31" t="str">
        <f t="shared" si="1"/>
        <v>51</v>
      </c>
      <c r="C270" s="31" t="s">
        <v>2009</v>
      </c>
      <c r="D270" s="36" t="s">
        <v>1694</v>
      </c>
      <c r="E270" s="36" t="s">
        <v>1695</v>
      </c>
      <c r="F270" s="36" t="s">
        <v>1696</v>
      </c>
      <c r="G270" s="36" t="s">
        <v>1697</v>
      </c>
      <c r="H270" s="89">
        <v>185.0</v>
      </c>
      <c r="I270" s="89">
        <v>4.0</v>
      </c>
      <c r="J270" s="89" t="s">
        <v>2010</v>
      </c>
      <c r="K270" s="89" t="s">
        <v>2011</v>
      </c>
      <c r="L270" s="89" t="s">
        <v>2012</v>
      </c>
      <c r="M270" s="89" t="s">
        <v>56</v>
      </c>
      <c r="N270" s="89" t="s">
        <v>56</v>
      </c>
      <c r="O270" s="89" t="s">
        <v>2013</v>
      </c>
      <c r="P270" s="89">
        <v>0.1514</v>
      </c>
      <c r="Q270" s="89" t="s">
        <v>2014</v>
      </c>
      <c r="R270" s="89" t="s">
        <v>2015</v>
      </c>
      <c r="S270" s="89" t="s">
        <v>56</v>
      </c>
      <c r="T270" s="90">
        <v>0.0</v>
      </c>
      <c r="U270" s="542">
        <v>0.58</v>
      </c>
      <c r="V270" s="90">
        <v>0.0</v>
      </c>
      <c r="W270" s="384">
        <v>0.24</v>
      </c>
      <c r="X270" s="384">
        <v>0.24</v>
      </c>
      <c r="Y270" s="467">
        <v>0.1</v>
      </c>
      <c r="Z270" s="385">
        <v>0.1234</v>
      </c>
      <c r="AA270" s="543">
        <v>4334.0</v>
      </c>
      <c r="AB270" s="544">
        <v>10812.0</v>
      </c>
      <c r="AC270" s="545">
        <v>2.49</v>
      </c>
    </row>
    <row r="271" ht="15.75" customHeight="1">
      <c r="A271" s="30">
        <v>270.0</v>
      </c>
      <c r="B271" s="31" t="str">
        <f t="shared" si="1"/>
        <v>52</v>
      </c>
      <c r="C271" s="31" t="s">
        <v>2016</v>
      </c>
      <c r="D271" s="36" t="s">
        <v>1694</v>
      </c>
      <c r="E271" s="36" t="s">
        <v>1695</v>
      </c>
      <c r="F271" s="36" t="s">
        <v>1696</v>
      </c>
      <c r="G271" s="36" t="s">
        <v>2017</v>
      </c>
      <c r="H271" s="33">
        <v>515.0</v>
      </c>
      <c r="I271" s="33">
        <v>4.0</v>
      </c>
      <c r="J271" s="33" t="s">
        <v>2018</v>
      </c>
      <c r="K271" s="33" t="s">
        <v>2019</v>
      </c>
      <c r="L271" s="33" t="s">
        <v>2020</v>
      </c>
      <c r="M271" s="33" t="s">
        <v>56</v>
      </c>
      <c r="N271" s="33" t="s">
        <v>56</v>
      </c>
      <c r="O271" s="33" t="s">
        <v>2021</v>
      </c>
      <c r="P271" s="33">
        <v>0.1456</v>
      </c>
      <c r="Q271" s="33" t="s">
        <v>2022</v>
      </c>
      <c r="R271" s="33" t="s">
        <v>2023</v>
      </c>
      <c r="S271" s="33" t="s">
        <v>56</v>
      </c>
      <c r="T271" s="38">
        <v>0.0</v>
      </c>
      <c r="U271" s="145">
        <v>0.24</v>
      </c>
      <c r="V271" s="38">
        <v>0.0</v>
      </c>
      <c r="W271" s="38">
        <v>0.0</v>
      </c>
      <c r="X271" s="38">
        <v>0.0</v>
      </c>
      <c r="Y271" s="546">
        <v>0.0789</v>
      </c>
      <c r="Z271" s="64">
        <v>0.0732</v>
      </c>
      <c r="AA271" s="547">
        <v>3714.0</v>
      </c>
      <c r="AB271" s="548">
        <v>8600.0</v>
      </c>
      <c r="AC271" s="181">
        <v>2.32</v>
      </c>
    </row>
    <row r="272" ht="15.75" customHeight="1">
      <c r="A272" s="30">
        <v>271.0</v>
      </c>
      <c r="B272" s="31" t="str">
        <f t="shared" si="1"/>
        <v>54</v>
      </c>
      <c r="C272" s="31" t="s">
        <v>2024</v>
      </c>
      <c r="D272" s="36" t="s">
        <v>1694</v>
      </c>
      <c r="E272" s="36" t="s">
        <v>1695</v>
      </c>
      <c r="F272" s="36" t="s">
        <v>1696</v>
      </c>
      <c r="G272" s="36" t="s">
        <v>1697</v>
      </c>
      <c r="H272" s="33">
        <v>200.0</v>
      </c>
      <c r="I272" s="33">
        <v>5.0</v>
      </c>
      <c r="J272" s="33" t="s">
        <v>2025</v>
      </c>
      <c r="K272" s="33" t="s">
        <v>2026</v>
      </c>
      <c r="L272" s="33" t="s">
        <v>2027</v>
      </c>
      <c r="M272" s="33" t="s">
        <v>56</v>
      </c>
      <c r="N272" s="33" t="s">
        <v>56</v>
      </c>
      <c r="O272" s="33" t="s">
        <v>2028</v>
      </c>
      <c r="P272" s="33">
        <v>0.205</v>
      </c>
      <c r="Q272" s="33" t="s">
        <v>2029</v>
      </c>
      <c r="R272" s="33" t="s">
        <v>2030</v>
      </c>
      <c r="S272" s="33" t="s">
        <v>56</v>
      </c>
      <c r="T272" s="38">
        <v>0.0</v>
      </c>
      <c r="U272" s="348">
        <v>0.5</v>
      </c>
      <c r="V272" s="38">
        <v>0.0</v>
      </c>
      <c r="W272" s="38">
        <v>0.0</v>
      </c>
      <c r="X272" s="38">
        <v>0.0</v>
      </c>
      <c r="Y272" s="289">
        <v>0.1072</v>
      </c>
      <c r="Z272" s="181">
        <v>0.0465</v>
      </c>
      <c r="AA272" s="408">
        <v>4490.5</v>
      </c>
      <c r="AB272" s="139">
        <v>11542.5</v>
      </c>
      <c r="AC272" s="308">
        <v>2.57</v>
      </c>
    </row>
    <row r="273" ht="15.75" customHeight="1">
      <c r="A273" s="30">
        <v>272.0</v>
      </c>
      <c r="B273" s="31" t="str">
        <f t="shared" si="1"/>
        <v>55</v>
      </c>
      <c r="C273" s="31" t="s">
        <v>2031</v>
      </c>
      <c r="D273" s="36" t="s">
        <v>1694</v>
      </c>
      <c r="E273" s="36" t="s">
        <v>1761</v>
      </c>
      <c r="F273" s="36" t="s">
        <v>2032</v>
      </c>
      <c r="G273" s="36" t="s">
        <v>2032</v>
      </c>
      <c r="H273" s="89">
        <v>891.0</v>
      </c>
      <c r="I273" s="89">
        <v>4.0</v>
      </c>
      <c r="J273" s="89" t="s">
        <v>2033</v>
      </c>
      <c r="K273" s="89" t="s">
        <v>2034</v>
      </c>
      <c r="L273" s="89" t="s">
        <v>2035</v>
      </c>
      <c r="M273" s="89" t="s">
        <v>56</v>
      </c>
      <c r="N273" s="89" t="s">
        <v>56</v>
      </c>
      <c r="O273" s="89" t="s">
        <v>2036</v>
      </c>
      <c r="P273" s="89">
        <v>0.1425</v>
      </c>
      <c r="Q273" s="89" t="s">
        <v>2037</v>
      </c>
      <c r="R273" s="89" t="s">
        <v>2038</v>
      </c>
      <c r="S273" s="89" t="s">
        <v>56</v>
      </c>
      <c r="T273" s="90">
        <v>0.0</v>
      </c>
      <c r="U273" s="91">
        <v>0.5</v>
      </c>
      <c r="V273" s="90">
        <v>0.0</v>
      </c>
      <c r="W273" s="170">
        <v>0.5</v>
      </c>
      <c r="X273" s="170">
        <v>0.5</v>
      </c>
      <c r="Y273" s="93">
        <v>0.12</v>
      </c>
      <c r="Z273" s="523">
        <v>0.0661</v>
      </c>
      <c r="AA273" s="549">
        <v>2981.0</v>
      </c>
      <c r="AB273" s="550">
        <v>6966.0</v>
      </c>
      <c r="AC273" s="549">
        <v>2.34</v>
      </c>
    </row>
    <row r="274" ht="15.75" customHeight="1">
      <c r="A274" s="30">
        <v>273.0</v>
      </c>
      <c r="B274" s="31" t="str">
        <f t="shared" si="1"/>
        <v>56</v>
      </c>
      <c r="C274" s="31" t="s">
        <v>2039</v>
      </c>
      <c r="D274" s="36" t="s">
        <v>1694</v>
      </c>
      <c r="E274" s="36" t="s">
        <v>1695</v>
      </c>
      <c r="F274" s="36" t="s">
        <v>1696</v>
      </c>
      <c r="G274" s="36" t="s">
        <v>2017</v>
      </c>
      <c r="H274" s="33">
        <v>522.0</v>
      </c>
      <c r="I274" s="33">
        <v>4.0</v>
      </c>
      <c r="J274" s="33" t="s">
        <v>2040</v>
      </c>
      <c r="K274" s="33" t="s">
        <v>2041</v>
      </c>
      <c r="L274" s="33" t="s">
        <v>2042</v>
      </c>
      <c r="M274" s="33" t="s">
        <v>56</v>
      </c>
      <c r="N274" s="33" t="s">
        <v>56</v>
      </c>
      <c r="O274" s="33" t="s">
        <v>2043</v>
      </c>
      <c r="P274" s="33">
        <v>0.113</v>
      </c>
      <c r="Q274" s="33" t="s">
        <v>2044</v>
      </c>
      <c r="R274" s="33" t="s">
        <v>2045</v>
      </c>
      <c r="S274" s="33" t="s">
        <v>56</v>
      </c>
      <c r="T274" s="38">
        <v>0.0</v>
      </c>
      <c r="U274" s="187">
        <v>0.58</v>
      </c>
      <c r="V274" s="38">
        <v>0.0</v>
      </c>
      <c r="W274" s="38">
        <v>0.0</v>
      </c>
      <c r="X274" s="38">
        <v>0.0</v>
      </c>
      <c r="Y274" s="551">
        <v>0.0863</v>
      </c>
      <c r="Z274" s="309">
        <v>0.0492</v>
      </c>
      <c r="AA274" s="225">
        <v>3791.0</v>
      </c>
      <c r="AB274" s="312">
        <v>9664.5</v>
      </c>
      <c r="AC274" s="486">
        <v>2.55</v>
      </c>
    </row>
    <row r="275" ht="15.75" customHeight="1">
      <c r="A275" s="30">
        <v>274.0</v>
      </c>
      <c r="B275" s="31" t="str">
        <f t="shared" si="1"/>
        <v>57</v>
      </c>
      <c r="C275" s="31" t="s">
        <v>2046</v>
      </c>
      <c r="D275" s="36" t="s">
        <v>1694</v>
      </c>
      <c r="E275" s="36" t="s">
        <v>1695</v>
      </c>
      <c r="F275" s="36" t="s">
        <v>1696</v>
      </c>
      <c r="G275" s="36" t="s">
        <v>1697</v>
      </c>
      <c r="H275" s="33">
        <v>649.0</v>
      </c>
      <c r="I275" s="33">
        <v>2.0</v>
      </c>
      <c r="J275" s="33" t="s">
        <v>2047</v>
      </c>
      <c r="K275" s="33" t="s">
        <v>2048</v>
      </c>
      <c r="L275" s="33" t="s">
        <v>2049</v>
      </c>
      <c r="M275" s="33" t="s">
        <v>56</v>
      </c>
      <c r="N275" s="33" t="s">
        <v>56</v>
      </c>
      <c r="O275" s="33" t="s">
        <v>2050</v>
      </c>
      <c r="P275" s="33">
        <v>0.6009</v>
      </c>
      <c r="Q275" s="33" t="s">
        <v>2051</v>
      </c>
      <c r="R275" s="33" t="s">
        <v>2052</v>
      </c>
      <c r="S275" s="33" t="s">
        <v>56</v>
      </c>
      <c r="T275" s="38">
        <v>0.0</v>
      </c>
      <c r="U275" s="38">
        <v>0.0</v>
      </c>
      <c r="V275" s="38">
        <v>0.0</v>
      </c>
      <c r="W275" s="38">
        <v>0.0</v>
      </c>
      <c r="X275" s="38">
        <v>0.0</v>
      </c>
      <c r="Y275" s="225">
        <v>0.02</v>
      </c>
      <c r="Z275" s="423">
        <v>0.0517</v>
      </c>
      <c r="AA275" s="371">
        <v>3102.0</v>
      </c>
      <c r="AB275" s="488">
        <v>7044.0</v>
      </c>
      <c r="AC275" s="419">
        <v>2.27</v>
      </c>
    </row>
    <row r="276" ht="15.75" customHeight="1">
      <c r="A276" s="30">
        <v>275.0</v>
      </c>
      <c r="B276" s="31" t="str">
        <f t="shared" si="1"/>
        <v>58</v>
      </c>
      <c r="C276" s="31" t="s">
        <v>2053</v>
      </c>
      <c r="D276" s="36" t="s">
        <v>1694</v>
      </c>
      <c r="E276" s="36" t="s">
        <v>1695</v>
      </c>
      <c r="F276" s="36" t="s">
        <v>1696</v>
      </c>
      <c r="G276" s="36" t="s">
        <v>1697</v>
      </c>
      <c r="H276" s="33">
        <v>270.0</v>
      </c>
      <c r="I276" s="33">
        <v>2.0</v>
      </c>
      <c r="J276" s="33" t="s">
        <v>2054</v>
      </c>
      <c r="K276" s="33" t="s">
        <v>2055</v>
      </c>
      <c r="L276" s="33" t="s">
        <v>2056</v>
      </c>
      <c r="M276" s="33" t="s">
        <v>56</v>
      </c>
      <c r="N276" s="33" t="s">
        <v>56</v>
      </c>
      <c r="O276" s="33" t="s">
        <v>2057</v>
      </c>
      <c r="P276" s="33">
        <v>0.4111</v>
      </c>
      <c r="Q276" s="33" t="s">
        <v>2058</v>
      </c>
      <c r="R276" s="33" t="s">
        <v>2059</v>
      </c>
      <c r="S276" s="33" t="s">
        <v>56</v>
      </c>
      <c r="T276" s="38">
        <v>0.0</v>
      </c>
      <c r="U276" s="38">
        <v>0.0</v>
      </c>
      <c r="V276" s="38">
        <v>0.0</v>
      </c>
      <c r="W276" s="38">
        <v>0.0</v>
      </c>
      <c r="X276" s="38">
        <v>0.0</v>
      </c>
      <c r="Y276" s="132">
        <v>0.037</v>
      </c>
      <c r="Z276" s="148">
        <v>0.1147</v>
      </c>
      <c r="AA276" s="292">
        <v>2172.0</v>
      </c>
      <c r="AB276" s="190">
        <v>4409.0</v>
      </c>
      <c r="AC276" s="352">
        <v>2.03</v>
      </c>
    </row>
    <row r="277" ht="15.75" customHeight="1">
      <c r="A277" s="30">
        <v>276.0</v>
      </c>
      <c r="B277" s="31" t="str">
        <f t="shared" si="1"/>
        <v>59</v>
      </c>
      <c r="C277" s="31" t="s">
        <v>2060</v>
      </c>
      <c r="D277" s="36" t="s">
        <v>1694</v>
      </c>
      <c r="E277" s="36" t="s">
        <v>1695</v>
      </c>
      <c r="F277" s="36" t="s">
        <v>1696</v>
      </c>
      <c r="G277" s="36" t="s">
        <v>1697</v>
      </c>
      <c r="H277" s="33">
        <v>309.0</v>
      </c>
      <c r="I277" s="33">
        <v>3.0</v>
      </c>
      <c r="J277" s="33" t="s">
        <v>2061</v>
      </c>
      <c r="K277" s="33" t="s">
        <v>2062</v>
      </c>
      <c r="L277" s="33" t="s">
        <v>2063</v>
      </c>
      <c r="M277" s="33" t="s">
        <v>56</v>
      </c>
      <c r="N277" s="33" t="s">
        <v>56</v>
      </c>
      <c r="O277" s="33" t="s">
        <v>2064</v>
      </c>
      <c r="P277" s="33">
        <v>0.6731</v>
      </c>
      <c r="Q277" s="33" t="s">
        <v>2065</v>
      </c>
      <c r="R277" s="33" t="s">
        <v>2066</v>
      </c>
      <c r="S277" s="33" t="s">
        <v>56</v>
      </c>
      <c r="T277" s="38">
        <v>0.0</v>
      </c>
      <c r="U277" s="38">
        <v>0.0</v>
      </c>
      <c r="V277" s="38">
        <v>0.0</v>
      </c>
      <c r="W277" s="38">
        <v>0.0</v>
      </c>
      <c r="X277" s="38">
        <v>0.0</v>
      </c>
      <c r="Y277" s="132">
        <v>0.037</v>
      </c>
      <c r="Z277" s="337">
        <v>0.0753</v>
      </c>
      <c r="AA277" s="552">
        <v>3679.0</v>
      </c>
      <c r="AB277" s="530">
        <v>10974.0</v>
      </c>
      <c r="AC277" s="400">
        <v>2.98</v>
      </c>
    </row>
    <row r="278" ht="15.75" customHeight="1">
      <c r="A278" s="30">
        <v>277.0</v>
      </c>
      <c r="B278" s="31" t="str">
        <f t="shared" si="1"/>
        <v>60</v>
      </c>
      <c r="C278" s="31" t="s">
        <v>2067</v>
      </c>
      <c r="D278" s="36" t="s">
        <v>1694</v>
      </c>
      <c r="E278" s="36" t="s">
        <v>1695</v>
      </c>
      <c r="F278" s="36" t="s">
        <v>1696</v>
      </c>
      <c r="G278" s="36" t="s">
        <v>1697</v>
      </c>
      <c r="H278" s="33">
        <v>382.0</v>
      </c>
      <c r="I278" s="33">
        <v>2.0</v>
      </c>
      <c r="J278" s="33" t="s">
        <v>2068</v>
      </c>
      <c r="K278" s="33" t="s">
        <v>2069</v>
      </c>
      <c r="L278" s="33" t="s">
        <v>2070</v>
      </c>
      <c r="M278" s="33" t="s">
        <v>56</v>
      </c>
      <c r="N278" s="33" t="s">
        <v>56</v>
      </c>
      <c r="O278" s="33" t="s">
        <v>2071</v>
      </c>
      <c r="P278" s="33">
        <v>0.2356</v>
      </c>
      <c r="Q278" s="33" t="s">
        <v>2072</v>
      </c>
      <c r="R278" s="33" t="s">
        <v>2073</v>
      </c>
      <c r="S278" s="33" t="s">
        <v>56</v>
      </c>
      <c r="T278" s="38">
        <v>0.0</v>
      </c>
      <c r="U278" s="38">
        <v>0.0</v>
      </c>
      <c r="V278" s="38">
        <v>0.0</v>
      </c>
      <c r="W278" s="38">
        <v>0.0</v>
      </c>
      <c r="X278" s="38">
        <v>0.0</v>
      </c>
      <c r="Y278" s="38">
        <v>0.0</v>
      </c>
      <c r="Z278" s="527">
        <v>0.033</v>
      </c>
      <c r="AA278" s="349">
        <v>2817.0</v>
      </c>
      <c r="AB278" s="44">
        <v>6624.0</v>
      </c>
      <c r="AC278" s="494">
        <v>2.35</v>
      </c>
    </row>
    <row r="279" ht="15.75" customHeight="1">
      <c r="A279" s="30">
        <v>278.0</v>
      </c>
      <c r="B279" s="31" t="str">
        <f t="shared" si="1"/>
        <v>61</v>
      </c>
      <c r="C279" s="31" t="s">
        <v>2074</v>
      </c>
      <c r="D279" s="36" t="s">
        <v>1694</v>
      </c>
      <c r="E279" s="36" t="s">
        <v>1695</v>
      </c>
      <c r="F279" s="36" t="s">
        <v>1696</v>
      </c>
      <c r="G279" s="36" t="s">
        <v>1697</v>
      </c>
      <c r="H279" s="33">
        <v>664.0</v>
      </c>
      <c r="I279" s="33">
        <v>4.0</v>
      </c>
      <c r="J279" s="33" t="s">
        <v>2075</v>
      </c>
      <c r="K279" s="33" t="s">
        <v>2076</v>
      </c>
      <c r="L279" s="33" t="s">
        <v>2077</v>
      </c>
      <c r="M279" s="33" t="s">
        <v>56</v>
      </c>
      <c r="N279" s="33" t="s">
        <v>56</v>
      </c>
      <c r="O279" s="33" t="s">
        <v>2078</v>
      </c>
      <c r="P279" s="33">
        <v>0.6009</v>
      </c>
      <c r="Q279" s="33" t="s">
        <v>2079</v>
      </c>
      <c r="R279" s="33" t="s">
        <v>2080</v>
      </c>
      <c r="S279" s="33" t="s">
        <v>56</v>
      </c>
      <c r="T279" s="38">
        <v>0.0</v>
      </c>
      <c r="U279" s="38">
        <v>0.0</v>
      </c>
      <c r="V279" s="38">
        <v>0.0</v>
      </c>
      <c r="W279" s="38">
        <v>0.0</v>
      </c>
      <c r="X279" s="38">
        <v>0.0</v>
      </c>
      <c r="Y279" s="132">
        <v>0.037</v>
      </c>
      <c r="Z279" s="120">
        <v>0.1056</v>
      </c>
      <c r="AA279" s="236">
        <v>3963.0</v>
      </c>
      <c r="AB279" s="553">
        <v>10835.0</v>
      </c>
      <c r="AC279" s="197">
        <v>2.73</v>
      </c>
    </row>
    <row r="280" ht="15.75" customHeight="1">
      <c r="A280" s="30">
        <v>279.0</v>
      </c>
      <c r="B280" s="31" t="str">
        <f t="shared" si="1"/>
        <v>62</v>
      </c>
      <c r="C280" s="31" t="s">
        <v>2081</v>
      </c>
      <c r="D280" s="36" t="s">
        <v>1694</v>
      </c>
      <c r="E280" s="36" t="s">
        <v>1695</v>
      </c>
      <c r="F280" s="36" t="s">
        <v>1696</v>
      </c>
      <c r="G280" s="36" t="s">
        <v>1697</v>
      </c>
      <c r="H280" s="33">
        <v>745.0</v>
      </c>
      <c r="I280" s="33">
        <v>3.0</v>
      </c>
      <c r="J280" s="33" t="s">
        <v>2082</v>
      </c>
      <c r="K280" s="33" t="s">
        <v>2083</v>
      </c>
      <c r="L280" s="33" t="s">
        <v>2084</v>
      </c>
      <c r="M280" s="33" t="s">
        <v>56</v>
      </c>
      <c r="N280" s="33" t="s">
        <v>56</v>
      </c>
      <c r="O280" s="33" t="s">
        <v>2085</v>
      </c>
      <c r="P280" s="33">
        <v>0.8242</v>
      </c>
      <c r="Q280" s="33" t="s">
        <v>2086</v>
      </c>
      <c r="R280" s="33" t="s">
        <v>2087</v>
      </c>
      <c r="S280" s="33" t="s">
        <v>56</v>
      </c>
      <c r="T280" s="38">
        <v>0.0</v>
      </c>
      <c r="U280" s="38">
        <v>0.0</v>
      </c>
      <c r="V280" s="38">
        <v>0.0</v>
      </c>
      <c r="W280" s="38">
        <v>0.0</v>
      </c>
      <c r="X280" s="38">
        <v>0.0</v>
      </c>
      <c r="Y280" s="554">
        <v>0.0189</v>
      </c>
      <c r="Z280" s="513">
        <v>0.0705</v>
      </c>
      <c r="AA280" s="555">
        <v>4308.0</v>
      </c>
      <c r="AB280" s="140">
        <v>13048.0</v>
      </c>
      <c r="AC280" s="408">
        <v>3.03</v>
      </c>
    </row>
    <row r="281" ht="15.75" customHeight="1">
      <c r="A281" s="30">
        <v>280.0</v>
      </c>
      <c r="B281" s="31" t="str">
        <f t="shared" si="1"/>
        <v>63</v>
      </c>
      <c r="C281" s="31" t="s">
        <v>2088</v>
      </c>
      <c r="D281" s="36" t="s">
        <v>1694</v>
      </c>
      <c r="E281" s="36" t="s">
        <v>1695</v>
      </c>
      <c r="F281" s="36" t="s">
        <v>1696</v>
      </c>
      <c r="G281" s="36" t="s">
        <v>1697</v>
      </c>
      <c r="H281" s="33">
        <v>1027.0</v>
      </c>
      <c r="I281" s="33">
        <v>4.0</v>
      </c>
      <c r="J281" s="33" t="s">
        <v>2089</v>
      </c>
      <c r="K281" s="33" t="s">
        <v>2090</v>
      </c>
      <c r="L281" s="33" t="s">
        <v>2091</v>
      </c>
      <c r="M281" s="33" t="s">
        <v>56</v>
      </c>
      <c r="N281" s="33" t="s">
        <v>56</v>
      </c>
      <c r="O281" s="33" t="s">
        <v>2092</v>
      </c>
      <c r="P281" s="33">
        <v>0.8656</v>
      </c>
      <c r="Q281" s="33" t="s">
        <v>2093</v>
      </c>
      <c r="R281" s="33" t="s">
        <v>2094</v>
      </c>
      <c r="S281" s="33" t="s">
        <v>56</v>
      </c>
      <c r="T281" s="38">
        <v>0.0</v>
      </c>
      <c r="U281" s="38">
        <v>0.0</v>
      </c>
      <c r="V281" s="38">
        <v>0.0</v>
      </c>
      <c r="W281" s="38">
        <v>0.0</v>
      </c>
      <c r="X281" s="38">
        <v>0.0</v>
      </c>
      <c r="Y281" s="142">
        <v>0.0185</v>
      </c>
      <c r="Z281" s="116">
        <v>0.1546</v>
      </c>
      <c r="AA281" s="530">
        <v>3481.0</v>
      </c>
      <c r="AB281" s="556">
        <v>9239.0</v>
      </c>
      <c r="AC281" s="552">
        <v>2.65</v>
      </c>
    </row>
    <row r="282" ht="15.75" customHeight="1">
      <c r="A282" s="30">
        <v>281.0</v>
      </c>
      <c r="B282" s="31" t="str">
        <f t="shared" si="1"/>
        <v>64</v>
      </c>
      <c r="C282" s="31" t="s">
        <v>2095</v>
      </c>
      <c r="D282" s="36" t="s">
        <v>1694</v>
      </c>
      <c r="E282" s="36" t="s">
        <v>1761</v>
      </c>
      <c r="F282" s="36" t="s">
        <v>1762</v>
      </c>
      <c r="G282" s="36" t="s">
        <v>1763</v>
      </c>
      <c r="H282" s="33">
        <v>672.0</v>
      </c>
      <c r="I282" s="33">
        <v>4.0</v>
      </c>
      <c r="J282" s="33" t="s">
        <v>2096</v>
      </c>
      <c r="K282" s="33" t="s">
        <v>2097</v>
      </c>
      <c r="L282" s="33" t="s">
        <v>2098</v>
      </c>
      <c r="M282" s="37" t="s">
        <v>55</v>
      </c>
      <c r="N282" s="33" t="s">
        <v>56</v>
      </c>
      <c r="O282" s="33" t="s">
        <v>2099</v>
      </c>
      <c r="P282" s="33">
        <v>0.6042</v>
      </c>
      <c r="Q282" s="33" t="s">
        <v>2100</v>
      </c>
      <c r="R282" s="33" t="s">
        <v>2101</v>
      </c>
      <c r="S282" s="33" t="s">
        <v>56</v>
      </c>
      <c r="T282" s="38">
        <v>0.0</v>
      </c>
      <c r="U282" s="38">
        <v>0.0</v>
      </c>
      <c r="V282" s="38">
        <v>0.0</v>
      </c>
      <c r="W282" s="38">
        <v>0.0</v>
      </c>
      <c r="X282" s="38">
        <v>0.0</v>
      </c>
      <c r="Y282" s="425">
        <v>0.01</v>
      </c>
      <c r="Z282" s="557">
        <v>0.0187</v>
      </c>
      <c r="AA282" s="138">
        <v>4150.0</v>
      </c>
      <c r="AB282" s="211">
        <v>16090.5</v>
      </c>
      <c r="AC282" s="159">
        <v>3.88</v>
      </c>
    </row>
    <row r="283" ht="15.75" customHeight="1">
      <c r="A283" s="30">
        <v>282.0</v>
      </c>
      <c r="B283" s="31" t="str">
        <f t="shared" si="1"/>
        <v>65</v>
      </c>
      <c r="C283" s="31" t="s">
        <v>2102</v>
      </c>
      <c r="D283" s="36" t="s">
        <v>1694</v>
      </c>
      <c r="E283" s="36" t="s">
        <v>1761</v>
      </c>
      <c r="F283" s="36" t="s">
        <v>1762</v>
      </c>
      <c r="G283" s="36" t="s">
        <v>1792</v>
      </c>
      <c r="H283" s="33">
        <v>2164.0</v>
      </c>
      <c r="I283" s="33">
        <v>5.0</v>
      </c>
      <c r="J283" s="33" t="s">
        <v>2103</v>
      </c>
      <c r="K283" s="33" t="s">
        <v>2104</v>
      </c>
      <c r="L283" s="33" t="s">
        <v>2105</v>
      </c>
      <c r="M283" s="37" t="s">
        <v>55</v>
      </c>
      <c r="N283" s="33" t="s">
        <v>56</v>
      </c>
      <c r="O283" s="33" t="s">
        <v>2106</v>
      </c>
      <c r="P283" s="33">
        <v>0.6617</v>
      </c>
      <c r="Q283" s="33" t="s">
        <v>2107</v>
      </c>
      <c r="R283" s="33" t="s">
        <v>2108</v>
      </c>
      <c r="S283" s="33" t="s">
        <v>56</v>
      </c>
      <c r="T283" s="38">
        <v>0.0</v>
      </c>
      <c r="U283" s="38">
        <v>0.0</v>
      </c>
      <c r="V283" s="38">
        <v>0.0</v>
      </c>
      <c r="W283" s="38">
        <v>0.0</v>
      </c>
      <c r="X283" s="38">
        <v>0.0</v>
      </c>
      <c r="Y283" s="38">
        <v>0.0</v>
      </c>
      <c r="Z283" s="499">
        <v>0.0371</v>
      </c>
      <c r="AA283" s="485">
        <v>3195.5</v>
      </c>
      <c r="AB283" s="312">
        <v>9653.5</v>
      </c>
      <c r="AC283" s="41">
        <v>3.02</v>
      </c>
    </row>
    <row r="284" ht="15.75" customHeight="1">
      <c r="A284" s="30">
        <v>283.0</v>
      </c>
      <c r="B284" s="31" t="str">
        <f t="shared" si="1"/>
        <v>66</v>
      </c>
      <c r="C284" s="31" t="s">
        <v>2109</v>
      </c>
      <c r="D284" s="36" t="s">
        <v>1694</v>
      </c>
      <c r="E284" s="36" t="s">
        <v>1761</v>
      </c>
      <c r="F284" s="36" t="s">
        <v>1762</v>
      </c>
      <c r="G284" s="36" t="s">
        <v>1763</v>
      </c>
      <c r="H284" s="33">
        <v>276.0</v>
      </c>
      <c r="I284" s="33">
        <v>5.0</v>
      </c>
      <c r="J284" s="33" t="s">
        <v>2110</v>
      </c>
      <c r="K284" s="33" t="s">
        <v>2111</v>
      </c>
      <c r="L284" s="33" t="s">
        <v>2112</v>
      </c>
      <c r="M284" s="37" t="s">
        <v>55</v>
      </c>
      <c r="N284" s="33" t="s">
        <v>56</v>
      </c>
      <c r="O284" s="33" t="s">
        <v>2113</v>
      </c>
      <c r="P284" s="33">
        <v>0.8551</v>
      </c>
      <c r="Q284" s="33" t="s">
        <v>2114</v>
      </c>
      <c r="R284" s="33" t="s">
        <v>2115</v>
      </c>
      <c r="S284" s="33" t="s">
        <v>56</v>
      </c>
      <c r="T284" s="38">
        <v>0.0</v>
      </c>
      <c r="U284" s="38">
        <v>0.0</v>
      </c>
      <c r="V284" s="38">
        <v>0.0</v>
      </c>
      <c r="W284" s="38">
        <v>0.0</v>
      </c>
      <c r="X284" s="38">
        <v>0.0</v>
      </c>
      <c r="Y284" s="225">
        <v>0.02</v>
      </c>
      <c r="Z284" s="38">
        <v>0.0165</v>
      </c>
      <c r="AA284" s="558">
        <v>5028.5</v>
      </c>
      <c r="AB284" s="124">
        <v>23718.5</v>
      </c>
      <c r="AC284" s="54">
        <v>4.72</v>
      </c>
    </row>
    <row r="285" ht="15.75" customHeight="1">
      <c r="A285" s="30">
        <v>284.0</v>
      </c>
      <c r="B285" s="31" t="str">
        <f t="shared" si="1"/>
        <v>67</v>
      </c>
      <c r="C285" s="31" t="s">
        <v>2116</v>
      </c>
      <c r="D285" s="36" t="s">
        <v>1694</v>
      </c>
      <c r="E285" s="36" t="s">
        <v>1695</v>
      </c>
      <c r="F285" s="36" t="s">
        <v>1696</v>
      </c>
      <c r="G285" s="36" t="s">
        <v>2017</v>
      </c>
      <c r="H285" s="33">
        <v>3751.0</v>
      </c>
      <c r="I285" s="33">
        <v>3.0</v>
      </c>
      <c r="J285" s="33" t="s">
        <v>2117</v>
      </c>
      <c r="K285" s="33" t="s">
        <v>2118</v>
      </c>
      <c r="L285" s="33" t="s">
        <v>2119</v>
      </c>
      <c r="M285" s="33" t="s">
        <v>56</v>
      </c>
      <c r="N285" s="33" t="s">
        <v>56</v>
      </c>
      <c r="O285" s="33" t="s">
        <v>2120</v>
      </c>
      <c r="P285" s="33">
        <v>0.2298</v>
      </c>
      <c r="Q285" s="33" t="s">
        <v>2121</v>
      </c>
      <c r="R285" s="33" t="s">
        <v>2122</v>
      </c>
      <c r="S285" s="33" t="s">
        <v>56</v>
      </c>
      <c r="T285" s="38">
        <v>0.0</v>
      </c>
      <c r="U285" s="38">
        <v>0.0</v>
      </c>
      <c r="V285" s="38">
        <v>0.0</v>
      </c>
      <c r="W285" s="38">
        <v>0.0</v>
      </c>
      <c r="X285" s="38">
        <v>0.0</v>
      </c>
      <c r="Y285" s="38">
        <v>0.0</v>
      </c>
      <c r="Z285" s="346">
        <v>0.0403</v>
      </c>
      <c r="AA285" s="489">
        <v>2461.0</v>
      </c>
      <c r="AB285" s="366">
        <v>4910.0</v>
      </c>
      <c r="AC285" s="310">
        <v>2.0</v>
      </c>
    </row>
    <row r="286" ht="15.75" customHeight="1">
      <c r="A286" s="30">
        <v>285.0</v>
      </c>
      <c r="B286" s="31" t="str">
        <f t="shared" si="1"/>
        <v>68</v>
      </c>
      <c r="C286" s="31" t="s">
        <v>2123</v>
      </c>
      <c r="D286" s="36" t="s">
        <v>1694</v>
      </c>
      <c r="E286" s="36" t="s">
        <v>1695</v>
      </c>
      <c r="F286" s="36" t="s">
        <v>1696</v>
      </c>
      <c r="G286" s="36" t="s">
        <v>2017</v>
      </c>
      <c r="H286" s="33">
        <v>1573.0</v>
      </c>
      <c r="I286" s="33">
        <v>3.0</v>
      </c>
      <c r="J286" s="33" t="s">
        <v>2124</v>
      </c>
      <c r="K286" s="33" t="s">
        <v>2125</v>
      </c>
      <c r="L286" s="33" t="s">
        <v>2126</v>
      </c>
      <c r="M286" s="33" t="s">
        <v>56</v>
      </c>
      <c r="N286" s="33" t="s">
        <v>56</v>
      </c>
      <c r="O286" s="33" t="s">
        <v>2127</v>
      </c>
      <c r="P286" s="33">
        <v>0.225</v>
      </c>
      <c r="Q286" s="33" t="s">
        <v>2128</v>
      </c>
      <c r="R286" s="33" t="s">
        <v>2129</v>
      </c>
      <c r="S286" s="33" t="s">
        <v>56</v>
      </c>
      <c r="T286" s="38">
        <v>0.0</v>
      </c>
      <c r="U286" s="38">
        <v>0.0</v>
      </c>
      <c r="V286" s="38">
        <v>0.0</v>
      </c>
      <c r="W286" s="38">
        <v>0.0</v>
      </c>
      <c r="X286" s="38">
        <v>0.0</v>
      </c>
      <c r="Y286" s="38">
        <v>0.0</v>
      </c>
      <c r="Z286" s="559">
        <v>0.0216</v>
      </c>
      <c r="AA286" s="350">
        <v>2630.0</v>
      </c>
      <c r="AB286" s="560">
        <v>5749.0</v>
      </c>
      <c r="AC286" s="297">
        <v>2.19</v>
      </c>
    </row>
    <row r="287" ht="15.75" customHeight="1">
      <c r="A287" s="30">
        <v>286.0</v>
      </c>
      <c r="B287" s="31" t="str">
        <f t="shared" si="1"/>
        <v>69</v>
      </c>
      <c r="C287" s="31" t="s">
        <v>2130</v>
      </c>
      <c r="D287" s="36" t="s">
        <v>1694</v>
      </c>
      <c r="E287" s="36" t="s">
        <v>1695</v>
      </c>
      <c r="F287" s="36" t="s">
        <v>1696</v>
      </c>
      <c r="G287" s="36" t="s">
        <v>2017</v>
      </c>
      <c r="H287" s="33">
        <v>286.0</v>
      </c>
      <c r="I287" s="33">
        <v>2.0</v>
      </c>
      <c r="J287" s="33" t="s">
        <v>2131</v>
      </c>
      <c r="K287" s="33" t="s">
        <v>2132</v>
      </c>
      <c r="L287" s="33" t="s">
        <v>2133</v>
      </c>
      <c r="M287" s="33" t="s">
        <v>56</v>
      </c>
      <c r="N287" s="33" t="s">
        <v>56</v>
      </c>
      <c r="O287" s="33" t="s">
        <v>2134</v>
      </c>
      <c r="P287" s="33">
        <v>0.5804</v>
      </c>
      <c r="Q287" s="33" t="s">
        <v>2135</v>
      </c>
      <c r="R287" s="33" t="s">
        <v>2136</v>
      </c>
      <c r="S287" s="33" t="s">
        <v>56</v>
      </c>
      <c r="T287" s="38">
        <v>0.0</v>
      </c>
      <c r="U287" s="38">
        <v>0.0</v>
      </c>
      <c r="V287" s="38">
        <v>0.0</v>
      </c>
      <c r="W287" s="38">
        <v>0.0</v>
      </c>
      <c r="X287" s="38">
        <v>0.0</v>
      </c>
      <c r="Y287" s="38">
        <v>0.0</v>
      </c>
      <c r="Z287" s="559">
        <v>0.0217</v>
      </c>
      <c r="AA287" s="310">
        <v>2257.0</v>
      </c>
      <c r="AB287" s="351">
        <v>5391.0</v>
      </c>
      <c r="AC287" s="371">
        <v>2.39</v>
      </c>
    </row>
    <row r="288" ht="15.75" customHeight="1">
      <c r="A288" s="30">
        <v>287.0</v>
      </c>
      <c r="B288" s="31" t="str">
        <f t="shared" si="1"/>
        <v>70</v>
      </c>
      <c r="C288" s="31" t="s">
        <v>2137</v>
      </c>
      <c r="D288" s="36" t="s">
        <v>1694</v>
      </c>
      <c r="E288" s="36" t="s">
        <v>1695</v>
      </c>
      <c r="F288" s="36" t="s">
        <v>1696</v>
      </c>
      <c r="G288" s="36" t="s">
        <v>2017</v>
      </c>
      <c r="H288" s="33">
        <v>228.0</v>
      </c>
      <c r="I288" s="33">
        <v>5.0</v>
      </c>
      <c r="J288" s="33" t="s">
        <v>2138</v>
      </c>
      <c r="K288" s="33" t="s">
        <v>2139</v>
      </c>
      <c r="L288" s="33" t="s">
        <v>2140</v>
      </c>
      <c r="M288" s="33" t="s">
        <v>56</v>
      </c>
      <c r="N288" s="33" t="s">
        <v>56</v>
      </c>
      <c r="O288" s="33" t="s">
        <v>2141</v>
      </c>
      <c r="P288" s="33">
        <v>0.2193</v>
      </c>
      <c r="Q288" s="33" t="s">
        <v>2142</v>
      </c>
      <c r="R288" s="33" t="s">
        <v>2143</v>
      </c>
      <c r="S288" s="33" t="s">
        <v>56</v>
      </c>
      <c r="T288" s="38">
        <v>0.0</v>
      </c>
      <c r="U288" s="38">
        <v>0.0</v>
      </c>
      <c r="V288" s="38">
        <v>0.0</v>
      </c>
      <c r="W288" s="38">
        <v>0.0</v>
      </c>
      <c r="X288" s="38">
        <v>0.0</v>
      </c>
      <c r="Y288" s="42">
        <v>0.0698</v>
      </c>
      <c r="Z288" s="548">
        <v>0.0461</v>
      </c>
      <c r="AA288" s="339">
        <v>4375.5</v>
      </c>
      <c r="AB288" s="554">
        <v>11817.0</v>
      </c>
      <c r="AC288" s="410">
        <v>2.7</v>
      </c>
    </row>
    <row r="289" ht="15.75" customHeight="1">
      <c r="A289" s="30">
        <v>288.0</v>
      </c>
      <c r="B289" s="31" t="str">
        <f t="shared" si="1"/>
        <v>71</v>
      </c>
      <c r="C289" s="31" t="s">
        <v>2144</v>
      </c>
      <c r="D289" s="36" t="s">
        <v>1694</v>
      </c>
      <c r="E289" s="36" t="s">
        <v>1761</v>
      </c>
      <c r="F289" s="36" t="s">
        <v>1822</v>
      </c>
      <c r="G289" s="36" t="s">
        <v>1822</v>
      </c>
      <c r="H289" s="33">
        <v>967.0</v>
      </c>
      <c r="I289" s="33">
        <v>2.0</v>
      </c>
      <c r="J289" s="33" t="s">
        <v>2145</v>
      </c>
      <c r="K289" s="33" t="s">
        <v>2146</v>
      </c>
      <c r="L289" s="33" t="s">
        <v>2147</v>
      </c>
      <c r="M289" s="33" t="s">
        <v>56</v>
      </c>
      <c r="N289" s="33" t="s">
        <v>56</v>
      </c>
      <c r="O289" s="33" t="s">
        <v>2148</v>
      </c>
      <c r="P289" s="33">
        <v>0.2813</v>
      </c>
      <c r="Q289" s="33" t="s">
        <v>2149</v>
      </c>
      <c r="R289" s="33" t="s">
        <v>2150</v>
      </c>
      <c r="S289" s="33" t="s">
        <v>56</v>
      </c>
      <c r="T289" s="38">
        <v>0.0</v>
      </c>
      <c r="U289" s="38">
        <v>0.0</v>
      </c>
      <c r="V289" s="38">
        <v>0.0</v>
      </c>
      <c r="W289" s="38">
        <v>0.0</v>
      </c>
      <c r="X289" s="38">
        <v>0.0</v>
      </c>
      <c r="Y289" s="38">
        <v>0.0</v>
      </c>
      <c r="Z289" s="489">
        <v>0.0339</v>
      </c>
      <c r="AA289" s="45">
        <v>2298.0</v>
      </c>
      <c r="AB289" s="561">
        <v>4717.0</v>
      </c>
      <c r="AC289" s="490">
        <v>2.05</v>
      </c>
    </row>
    <row r="290" ht="15.75" customHeight="1">
      <c r="A290" s="30">
        <v>289.0</v>
      </c>
      <c r="B290" s="31" t="str">
        <f t="shared" si="1"/>
        <v>72</v>
      </c>
      <c r="C290" s="31" t="s">
        <v>2151</v>
      </c>
      <c r="D290" s="36" t="s">
        <v>1694</v>
      </c>
      <c r="E290" s="36" t="s">
        <v>1761</v>
      </c>
      <c r="F290" s="36" t="s">
        <v>1822</v>
      </c>
      <c r="G290" s="36" t="s">
        <v>1822</v>
      </c>
      <c r="H290" s="33">
        <v>844.0</v>
      </c>
      <c r="I290" s="33">
        <v>2.0</v>
      </c>
      <c r="J290" s="33" t="s">
        <v>2152</v>
      </c>
      <c r="K290" s="33" t="s">
        <v>2153</v>
      </c>
      <c r="L290" s="33" t="s">
        <v>2154</v>
      </c>
      <c r="M290" s="33" t="s">
        <v>56</v>
      </c>
      <c r="N290" s="33" t="s">
        <v>56</v>
      </c>
      <c r="O290" s="33" t="s">
        <v>2155</v>
      </c>
      <c r="P290" s="33">
        <v>0.1351</v>
      </c>
      <c r="Q290" s="33" t="s">
        <v>2156</v>
      </c>
      <c r="R290" s="33" t="s">
        <v>2157</v>
      </c>
      <c r="S290" s="33" t="s">
        <v>56</v>
      </c>
      <c r="T290" s="38">
        <v>0.0</v>
      </c>
      <c r="U290" s="38">
        <v>0.0</v>
      </c>
      <c r="V290" s="38">
        <v>0.0</v>
      </c>
      <c r="W290" s="38">
        <v>0.0</v>
      </c>
      <c r="X290" s="38">
        <v>0.0</v>
      </c>
      <c r="Y290" s="38">
        <v>0.0</v>
      </c>
      <c r="Z290" s="116">
        <v>0.1574</v>
      </c>
      <c r="AA290" s="425">
        <v>2774.0</v>
      </c>
      <c r="AB290" s="481">
        <v>6282.0</v>
      </c>
      <c r="AC290" s="511">
        <v>2.26</v>
      </c>
    </row>
    <row r="291" ht="15.75" customHeight="1">
      <c r="A291" s="30">
        <v>290.0</v>
      </c>
      <c r="B291" s="31" t="str">
        <f t="shared" si="1"/>
        <v>73</v>
      </c>
      <c r="C291" s="31" t="s">
        <v>2158</v>
      </c>
      <c r="D291" s="36" t="s">
        <v>1694</v>
      </c>
      <c r="E291" s="36" t="s">
        <v>1761</v>
      </c>
      <c r="F291" s="36" t="s">
        <v>1822</v>
      </c>
      <c r="G291" s="36" t="s">
        <v>1822</v>
      </c>
      <c r="H291" s="33">
        <v>974.0</v>
      </c>
      <c r="I291" s="33">
        <v>2.0</v>
      </c>
      <c r="J291" s="33" t="s">
        <v>2159</v>
      </c>
      <c r="K291" s="33" t="s">
        <v>2160</v>
      </c>
      <c r="L291" s="33" t="s">
        <v>2161</v>
      </c>
      <c r="M291" s="33" t="s">
        <v>56</v>
      </c>
      <c r="N291" s="33" t="s">
        <v>56</v>
      </c>
      <c r="O291" s="33" t="s">
        <v>2162</v>
      </c>
      <c r="P291" s="33">
        <v>0.0821</v>
      </c>
      <c r="Q291" s="33" t="s">
        <v>2163</v>
      </c>
      <c r="R291" s="33" t="s">
        <v>2164</v>
      </c>
      <c r="S291" s="33" t="s">
        <v>56</v>
      </c>
      <c r="T291" s="38">
        <v>0.0</v>
      </c>
      <c r="U291" s="38">
        <v>0.0</v>
      </c>
      <c r="V291" s="38">
        <v>0.0</v>
      </c>
      <c r="W291" s="38">
        <v>0.0</v>
      </c>
      <c r="X291" s="38">
        <v>0.0</v>
      </c>
      <c r="Y291" s="38">
        <v>0.0</v>
      </c>
      <c r="Z291" s="366">
        <v>0.0241</v>
      </c>
      <c r="AA291" s="419">
        <v>2865.0</v>
      </c>
      <c r="AB291" s="562">
        <v>6918.5</v>
      </c>
      <c r="AC291" s="423">
        <v>2.41</v>
      </c>
    </row>
    <row r="292" ht="15.75" customHeight="1">
      <c r="A292" s="30">
        <v>291.0</v>
      </c>
      <c r="B292" s="31" t="str">
        <f t="shared" si="1"/>
        <v>74</v>
      </c>
      <c r="C292" s="31" t="s">
        <v>2165</v>
      </c>
      <c r="D292" s="36" t="s">
        <v>1694</v>
      </c>
      <c r="E292" s="36" t="s">
        <v>1695</v>
      </c>
      <c r="F292" s="36" t="s">
        <v>2166</v>
      </c>
      <c r="G292" s="36" t="s">
        <v>2166</v>
      </c>
      <c r="H292" s="33">
        <v>2627.0</v>
      </c>
      <c r="I292" s="33">
        <v>2.0</v>
      </c>
      <c r="J292" s="33" t="s">
        <v>2167</v>
      </c>
      <c r="K292" s="33" t="s">
        <v>2168</v>
      </c>
      <c r="L292" s="33" t="s">
        <v>2169</v>
      </c>
      <c r="M292" s="33" t="s">
        <v>56</v>
      </c>
      <c r="N292" s="33" t="s">
        <v>56</v>
      </c>
      <c r="O292" s="33" t="s">
        <v>2170</v>
      </c>
      <c r="P292" s="33">
        <v>0.4393</v>
      </c>
      <c r="Q292" s="33" t="s">
        <v>2171</v>
      </c>
      <c r="R292" s="33" t="s">
        <v>2172</v>
      </c>
      <c r="S292" s="33" t="s">
        <v>56</v>
      </c>
      <c r="T292" s="38">
        <v>0.0</v>
      </c>
      <c r="U292" s="38">
        <v>0.0</v>
      </c>
      <c r="V292" s="38">
        <v>0.0</v>
      </c>
      <c r="W292" s="38">
        <v>0.0</v>
      </c>
      <c r="X292" s="38">
        <v>0.0</v>
      </c>
      <c r="Y292" s="38">
        <v>0.0</v>
      </c>
      <c r="Z292" s="56">
        <v>0.317</v>
      </c>
      <c r="AA292" s="337">
        <v>4092.0</v>
      </c>
      <c r="AB292" s="530">
        <v>10999.0</v>
      </c>
      <c r="AC292" s="509">
        <v>2.69</v>
      </c>
    </row>
    <row r="293" ht="15.75" customHeight="1">
      <c r="A293" s="30">
        <v>292.0</v>
      </c>
      <c r="B293" s="31" t="str">
        <f t="shared" si="1"/>
        <v>75</v>
      </c>
      <c r="C293" s="31" t="s">
        <v>2173</v>
      </c>
      <c r="D293" s="36" t="s">
        <v>1694</v>
      </c>
      <c r="E293" s="36" t="s">
        <v>1695</v>
      </c>
      <c r="F293" s="36" t="s">
        <v>1696</v>
      </c>
      <c r="G293" s="36" t="s">
        <v>2017</v>
      </c>
      <c r="H293" s="33">
        <v>5160.0</v>
      </c>
      <c r="I293" s="33">
        <v>2.0</v>
      </c>
      <c r="J293" s="33" t="s">
        <v>2174</v>
      </c>
      <c r="K293" s="33" t="s">
        <v>2175</v>
      </c>
      <c r="L293" s="33" t="s">
        <v>2176</v>
      </c>
      <c r="M293" s="33" t="s">
        <v>56</v>
      </c>
      <c r="N293" s="33" t="s">
        <v>56</v>
      </c>
      <c r="O293" s="33" t="s">
        <v>2177</v>
      </c>
      <c r="P293" s="33">
        <v>0.1395</v>
      </c>
      <c r="Q293" s="33" t="s">
        <v>2178</v>
      </c>
      <c r="R293" s="33" t="s">
        <v>2179</v>
      </c>
      <c r="S293" s="33" t="s">
        <v>56</v>
      </c>
      <c r="T293" s="38">
        <v>0.0</v>
      </c>
      <c r="U293" s="38">
        <v>0.0</v>
      </c>
      <c r="V293" s="38">
        <v>0.0</v>
      </c>
      <c r="W293" s="38">
        <v>0.0</v>
      </c>
      <c r="X293" s="38">
        <v>0.0</v>
      </c>
      <c r="Y293" s="38">
        <v>0.0</v>
      </c>
      <c r="Z293" s="168">
        <v>0.1038</v>
      </c>
      <c r="AA293" s="401">
        <v>3004.0</v>
      </c>
      <c r="AB293" s="499">
        <v>7110.0</v>
      </c>
      <c r="AC293" s="309">
        <v>2.37</v>
      </c>
    </row>
    <row r="294" ht="15.75" customHeight="1">
      <c r="A294" s="30">
        <v>293.0</v>
      </c>
      <c r="B294" s="31" t="str">
        <f t="shared" si="1"/>
        <v>76</v>
      </c>
      <c r="C294" s="31" t="s">
        <v>2180</v>
      </c>
      <c r="D294" s="36" t="s">
        <v>1694</v>
      </c>
      <c r="E294" s="36" t="s">
        <v>1695</v>
      </c>
      <c r="F294" s="36" t="s">
        <v>1696</v>
      </c>
      <c r="G294" s="36" t="s">
        <v>2017</v>
      </c>
      <c r="H294" s="33">
        <v>1197.0</v>
      </c>
      <c r="I294" s="33">
        <v>5.0</v>
      </c>
      <c r="J294" s="33" t="s">
        <v>2181</v>
      </c>
      <c r="K294" s="33" t="s">
        <v>2182</v>
      </c>
      <c r="L294" s="33" t="s">
        <v>2183</v>
      </c>
      <c r="M294" s="33" t="s">
        <v>56</v>
      </c>
      <c r="N294" s="33" t="s">
        <v>56</v>
      </c>
      <c r="O294" s="33" t="s">
        <v>2184</v>
      </c>
      <c r="P294" s="33">
        <v>0.1495</v>
      </c>
      <c r="Q294" s="33" t="s">
        <v>2185</v>
      </c>
      <c r="R294" s="33" t="s">
        <v>2186</v>
      </c>
      <c r="S294" s="33" t="s">
        <v>56</v>
      </c>
      <c r="T294" s="38">
        <v>0.0</v>
      </c>
      <c r="U294" s="38">
        <v>0.0</v>
      </c>
      <c r="V294" s="38">
        <v>0.0</v>
      </c>
      <c r="W294" s="38">
        <v>0.0</v>
      </c>
      <c r="X294" s="38">
        <v>0.0</v>
      </c>
      <c r="Y294" s="548">
        <v>0.0114</v>
      </c>
      <c r="Z294" s="349">
        <v>0.0429</v>
      </c>
      <c r="AA294" s="530">
        <v>3472.0</v>
      </c>
      <c r="AB294" s="371">
        <v>9383.0</v>
      </c>
      <c r="AC294" s="225">
        <v>2.7</v>
      </c>
    </row>
    <row r="295" ht="15.75" customHeight="1">
      <c r="A295" s="30">
        <v>294.0</v>
      </c>
      <c r="B295" s="31" t="str">
        <f t="shared" si="1"/>
        <v>77</v>
      </c>
      <c r="C295" s="31" t="s">
        <v>2187</v>
      </c>
      <c r="D295" s="36" t="s">
        <v>1694</v>
      </c>
      <c r="E295" s="36" t="s">
        <v>1695</v>
      </c>
      <c r="F295" s="36" t="s">
        <v>1696</v>
      </c>
      <c r="G295" s="36" t="s">
        <v>2017</v>
      </c>
      <c r="H295" s="33">
        <v>3644.0</v>
      </c>
      <c r="I295" s="33">
        <v>3.0</v>
      </c>
      <c r="J295" s="33" t="s">
        <v>2188</v>
      </c>
      <c r="K295" s="33" t="s">
        <v>2189</v>
      </c>
      <c r="L295" s="33" t="s">
        <v>2190</v>
      </c>
      <c r="M295" s="33" t="s">
        <v>56</v>
      </c>
      <c r="N295" s="33" t="s">
        <v>56</v>
      </c>
      <c r="O295" s="33" t="s">
        <v>2191</v>
      </c>
      <c r="P295" s="33">
        <v>0.2141</v>
      </c>
      <c r="Q295" s="33" t="s">
        <v>2192</v>
      </c>
      <c r="R295" s="33" t="s">
        <v>2193</v>
      </c>
      <c r="S295" s="33" t="s">
        <v>56</v>
      </c>
      <c r="T295" s="38">
        <v>0.0</v>
      </c>
      <c r="U295" s="38">
        <v>0.0</v>
      </c>
      <c r="V295" s="38">
        <v>0.0</v>
      </c>
      <c r="W295" s="38">
        <v>0.0</v>
      </c>
      <c r="X295" s="38">
        <v>0.0</v>
      </c>
      <c r="Y295" s="38">
        <v>0.0</v>
      </c>
      <c r="Z295" s="559">
        <v>0.0217</v>
      </c>
      <c r="AA295" s="43">
        <v>3296.5</v>
      </c>
      <c r="AB295" s="548">
        <v>8625.0</v>
      </c>
      <c r="AC295" s="139">
        <v>2.62</v>
      </c>
    </row>
    <row r="296" ht="15.75" customHeight="1">
      <c r="A296" s="30">
        <v>295.0</v>
      </c>
      <c r="B296" s="31" t="str">
        <f t="shared" si="1"/>
        <v>78</v>
      </c>
      <c r="C296" s="31" t="s">
        <v>2194</v>
      </c>
      <c r="D296" s="36" t="s">
        <v>1694</v>
      </c>
      <c r="E296" s="36" t="s">
        <v>1695</v>
      </c>
      <c r="F296" s="36" t="s">
        <v>1696</v>
      </c>
      <c r="G296" s="36" t="s">
        <v>2017</v>
      </c>
      <c r="H296" s="33">
        <v>377.0</v>
      </c>
      <c r="I296" s="33">
        <v>4.0</v>
      </c>
      <c r="J296" s="33" t="s">
        <v>2195</v>
      </c>
      <c r="K296" s="33" t="s">
        <v>2196</v>
      </c>
      <c r="L296" s="33" t="s">
        <v>2197</v>
      </c>
      <c r="M296" s="33" t="s">
        <v>56</v>
      </c>
      <c r="N296" s="33" t="s">
        <v>56</v>
      </c>
      <c r="O296" s="33" t="s">
        <v>2198</v>
      </c>
      <c r="P296" s="33">
        <v>0.4005</v>
      </c>
      <c r="Q296" s="33" t="s">
        <v>2199</v>
      </c>
      <c r="R296" s="33" t="s">
        <v>2200</v>
      </c>
      <c r="S296" s="33" t="s">
        <v>56</v>
      </c>
      <c r="T296" s="38">
        <v>0.0</v>
      </c>
      <c r="U296" s="38">
        <v>0.0</v>
      </c>
      <c r="V296" s="38">
        <v>0.0</v>
      </c>
      <c r="W296" s="38">
        <v>0.0</v>
      </c>
      <c r="X296" s="38">
        <v>0.0</v>
      </c>
      <c r="Y296" s="38">
        <v>0.0</v>
      </c>
      <c r="Z296" s="557">
        <v>0.0184</v>
      </c>
      <c r="AA296" s="371">
        <v>3098.0</v>
      </c>
      <c r="AB296" s="309">
        <v>9144.0</v>
      </c>
      <c r="AC296" s="487">
        <v>2.95</v>
      </c>
    </row>
    <row r="297" ht="15.75" customHeight="1">
      <c r="A297" s="30">
        <v>296.0</v>
      </c>
      <c r="B297" s="31" t="str">
        <f t="shared" si="1"/>
        <v>79</v>
      </c>
      <c r="C297" s="31" t="s">
        <v>2201</v>
      </c>
      <c r="D297" s="36" t="s">
        <v>1694</v>
      </c>
      <c r="E297" s="36" t="s">
        <v>1695</v>
      </c>
      <c r="F297" s="36" t="s">
        <v>1696</v>
      </c>
      <c r="G297" s="36" t="s">
        <v>2017</v>
      </c>
      <c r="H297" s="33">
        <v>3990.0</v>
      </c>
      <c r="I297" s="33">
        <v>3.0</v>
      </c>
      <c r="J297" s="33" t="s">
        <v>2202</v>
      </c>
      <c r="K297" s="33" t="s">
        <v>2203</v>
      </c>
      <c r="L297" s="33" t="s">
        <v>2204</v>
      </c>
      <c r="M297" s="33" t="s">
        <v>56</v>
      </c>
      <c r="N297" s="33" t="s">
        <v>56</v>
      </c>
      <c r="O297" s="33" t="s">
        <v>2205</v>
      </c>
      <c r="P297" s="33">
        <v>0.1248</v>
      </c>
      <c r="Q297" s="33" t="s">
        <v>2206</v>
      </c>
      <c r="R297" s="33" t="s">
        <v>2207</v>
      </c>
      <c r="S297" s="33" t="s">
        <v>56</v>
      </c>
      <c r="T297" s="38">
        <v>0.0</v>
      </c>
      <c r="U297" s="38">
        <v>0.0</v>
      </c>
      <c r="V297" s="38">
        <v>0.0</v>
      </c>
      <c r="W297" s="38">
        <v>0.0</v>
      </c>
      <c r="X297" s="38">
        <v>0.0</v>
      </c>
      <c r="Y297" s="38">
        <v>0.0</v>
      </c>
      <c r="Z297" s="548">
        <v>0.0456</v>
      </c>
      <c r="AA297" s="556">
        <v>3068.5</v>
      </c>
      <c r="AB297" s="346">
        <v>7636.0</v>
      </c>
      <c r="AC297" s="501">
        <v>2.49</v>
      </c>
    </row>
    <row r="298" ht="15.75" customHeight="1">
      <c r="A298" s="30">
        <v>297.0</v>
      </c>
      <c r="B298" s="31" t="str">
        <f t="shared" si="1"/>
        <v>80</v>
      </c>
      <c r="C298" s="31" t="s">
        <v>2208</v>
      </c>
      <c r="D298" s="36" t="s">
        <v>1694</v>
      </c>
      <c r="E298" s="36" t="s">
        <v>1695</v>
      </c>
      <c r="F298" s="36" t="s">
        <v>1696</v>
      </c>
      <c r="G298" s="36" t="s">
        <v>2017</v>
      </c>
      <c r="H298" s="33">
        <v>340.0</v>
      </c>
      <c r="I298" s="33">
        <v>6.0</v>
      </c>
      <c r="J298" s="33" t="s">
        <v>2209</v>
      </c>
      <c r="K298" s="33" t="s">
        <v>2210</v>
      </c>
      <c r="L298" s="33" t="s">
        <v>2211</v>
      </c>
      <c r="M298" s="33" t="s">
        <v>56</v>
      </c>
      <c r="N298" s="33" t="s">
        <v>56</v>
      </c>
      <c r="O298" s="33" t="s">
        <v>2212</v>
      </c>
      <c r="P298" s="33">
        <v>0.1441</v>
      </c>
      <c r="Q298" s="33" t="s">
        <v>2213</v>
      </c>
      <c r="R298" s="33" t="s">
        <v>2214</v>
      </c>
      <c r="S298" s="33" t="s">
        <v>56</v>
      </c>
      <c r="T298" s="38">
        <v>0.0</v>
      </c>
      <c r="U298" s="38">
        <v>0.0</v>
      </c>
      <c r="V298" s="38">
        <v>0.0</v>
      </c>
      <c r="W298" s="38">
        <v>0.0</v>
      </c>
      <c r="X298" s="38">
        <v>0.0</v>
      </c>
      <c r="Y298" s="38">
        <v>0.0</v>
      </c>
      <c r="Z298" s="139">
        <v>0.063</v>
      </c>
      <c r="AA298" s="479">
        <v>2989.5</v>
      </c>
      <c r="AB298" s="350">
        <v>7326.0</v>
      </c>
      <c r="AC298" s="492">
        <v>2.45</v>
      </c>
    </row>
    <row r="299" ht="15.75" customHeight="1">
      <c r="A299" s="30">
        <v>298.0</v>
      </c>
      <c r="B299" s="31" t="str">
        <f t="shared" si="1"/>
        <v>81</v>
      </c>
      <c r="C299" s="31" t="s">
        <v>2215</v>
      </c>
      <c r="D299" s="36" t="s">
        <v>1694</v>
      </c>
      <c r="E299" s="36" t="s">
        <v>1695</v>
      </c>
      <c r="F299" s="36" t="s">
        <v>1696</v>
      </c>
      <c r="G299" s="36" t="s">
        <v>2017</v>
      </c>
      <c r="H299" s="33">
        <v>1648.0</v>
      </c>
      <c r="I299" s="33">
        <v>2.0</v>
      </c>
      <c r="J299" s="33" t="s">
        <v>2216</v>
      </c>
      <c r="K299" s="33" t="s">
        <v>2217</v>
      </c>
      <c r="L299" s="33" t="s">
        <v>2218</v>
      </c>
      <c r="M299" s="37" t="s">
        <v>55</v>
      </c>
      <c r="N299" s="33" t="s">
        <v>56</v>
      </c>
      <c r="O299" s="33" t="s">
        <v>2219</v>
      </c>
      <c r="P299" s="33">
        <v>0.3762</v>
      </c>
      <c r="Q299" s="33" t="s">
        <v>2220</v>
      </c>
      <c r="R299" s="33" t="s">
        <v>2221</v>
      </c>
      <c r="S299" s="33" t="s">
        <v>56</v>
      </c>
      <c r="T299" s="38">
        <v>0.0</v>
      </c>
      <c r="U299" s="38">
        <v>0.0</v>
      </c>
      <c r="V299" s="38">
        <v>0.0</v>
      </c>
      <c r="W299" s="38">
        <v>0.0</v>
      </c>
      <c r="X299" s="38">
        <v>0.0</v>
      </c>
      <c r="Y299" s="225">
        <v>0.02</v>
      </c>
      <c r="Z299" s="537">
        <v>0.0711</v>
      </c>
      <c r="AA299" s="529">
        <v>3043.5</v>
      </c>
      <c r="AB299" s="494">
        <v>9077.5</v>
      </c>
      <c r="AC299" s="400">
        <v>2.98</v>
      </c>
    </row>
    <row r="300" ht="15.75" customHeight="1">
      <c r="A300" s="30">
        <v>299.0</v>
      </c>
      <c r="B300" s="31" t="str">
        <f t="shared" si="1"/>
        <v>82</v>
      </c>
      <c r="C300" s="31" t="s">
        <v>2222</v>
      </c>
      <c r="D300" s="36" t="s">
        <v>1694</v>
      </c>
      <c r="E300" s="36" t="s">
        <v>1695</v>
      </c>
      <c r="F300" s="36" t="s">
        <v>1696</v>
      </c>
      <c r="G300" s="36" t="s">
        <v>1697</v>
      </c>
      <c r="H300" s="33">
        <v>644.0</v>
      </c>
      <c r="I300" s="33">
        <v>3.0</v>
      </c>
      <c r="J300" s="33" t="s">
        <v>2223</v>
      </c>
      <c r="K300" s="33" t="s">
        <v>2224</v>
      </c>
      <c r="L300" s="33" t="s">
        <v>2225</v>
      </c>
      <c r="M300" s="33" t="s">
        <v>56</v>
      </c>
      <c r="N300" s="33" t="s">
        <v>56</v>
      </c>
      <c r="O300" s="33" t="s">
        <v>2226</v>
      </c>
      <c r="P300" s="33">
        <v>0.4348</v>
      </c>
      <c r="Q300" s="33" t="s">
        <v>2227</v>
      </c>
      <c r="R300" s="33" t="s">
        <v>2228</v>
      </c>
      <c r="S300" s="33" t="s">
        <v>56</v>
      </c>
      <c r="T300" s="38">
        <v>0.0</v>
      </c>
      <c r="U300" s="38">
        <v>0.0</v>
      </c>
      <c r="V300" s="38">
        <v>0.0</v>
      </c>
      <c r="W300" s="38">
        <v>0.0</v>
      </c>
      <c r="X300" s="38">
        <v>0.0</v>
      </c>
      <c r="Y300" s="225">
        <v>0.02</v>
      </c>
      <c r="Z300" s="45">
        <v>0.0297</v>
      </c>
      <c r="AA300" s="401">
        <v>3008.0</v>
      </c>
      <c r="AB300" s="425">
        <v>7976.0</v>
      </c>
      <c r="AC300" s="554">
        <v>2.65</v>
      </c>
    </row>
    <row r="301" ht="15.75" customHeight="1">
      <c r="A301" s="30">
        <v>300.0</v>
      </c>
      <c r="B301" s="31" t="str">
        <f t="shared" si="1"/>
        <v>83</v>
      </c>
      <c r="C301" s="31" t="s">
        <v>2229</v>
      </c>
      <c r="D301" s="36" t="s">
        <v>1694</v>
      </c>
      <c r="E301" s="36" t="s">
        <v>1695</v>
      </c>
      <c r="F301" s="36" t="s">
        <v>1696</v>
      </c>
      <c r="G301" s="36" t="s">
        <v>1697</v>
      </c>
      <c r="H301" s="33">
        <v>493.0</v>
      </c>
      <c r="I301" s="33">
        <v>3.0</v>
      </c>
      <c r="J301" s="33" t="s">
        <v>2230</v>
      </c>
      <c r="K301" s="33" t="s">
        <v>2231</v>
      </c>
      <c r="L301" s="33" t="s">
        <v>2232</v>
      </c>
      <c r="M301" s="33" t="s">
        <v>56</v>
      </c>
      <c r="N301" s="33" t="s">
        <v>56</v>
      </c>
      <c r="O301" s="33" t="s">
        <v>2233</v>
      </c>
      <c r="P301" s="33">
        <v>0.5943</v>
      </c>
      <c r="Q301" s="33" t="s">
        <v>2234</v>
      </c>
      <c r="R301" s="33" t="s">
        <v>2235</v>
      </c>
      <c r="S301" s="33" t="s">
        <v>56</v>
      </c>
      <c r="T301" s="38">
        <v>0.0</v>
      </c>
      <c r="U301" s="38">
        <v>0.0</v>
      </c>
      <c r="V301" s="38">
        <v>0.0</v>
      </c>
      <c r="W301" s="38">
        <v>0.0</v>
      </c>
      <c r="X301" s="38">
        <v>0.0</v>
      </c>
      <c r="Y301" s="485">
        <v>0.0143</v>
      </c>
      <c r="Z301" s="116">
        <v>0.1508</v>
      </c>
      <c r="AA301" s="419">
        <v>2845.0</v>
      </c>
      <c r="AB301" s="44">
        <v>6639.0</v>
      </c>
      <c r="AC301" s="479">
        <v>2.33</v>
      </c>
    </row>
    <row r="302" ht="15.75" customHeight="1">
      <c r="A302" s="30">
        <v>301.0</v>
      </c>
      <c r="B302" s="31" t="str">
        <f t="shared" si="1"/>
        <v>84</v>
      </c>
      <c r="C302" s="31" t="s">
        <v>2236</v>
      </c>
      <c r="D302" s="36" t="s">
        <v>1694</v>
      </c>
      <c r="E302" s="36" t="s">
        <v>1695</v>
      </c>
      <c r="F302" s="36" t="s">
        <v>1696</v>
      </c>
      <c r="G302" s="36" t="s">
        <v>2017</v>
      </c>
      <c r="H302" s="33">
        <v>176.0</v>
      </c>
      <c r="I302" s="33">
        <v>2.0</v>
      </c>
      <c r="J302" s="33" t="s">
        <v>2237</v>
      </c>
      <c r="K302" s="33" t="s">
        <v>2238</v>
      </c>
      <c r="L302" s="33" t="s">
        <v>2239</v>
      </c>
      <c r="M302" s="33" t="s">
        <v>56</v>
      </c>
      <c r="N302" s="33" t="s">
        <v>56</v>
      </c>
      <c r="O302" s="33" t="s">
        <v>2240</v>
      </c>
      <c r="P302" s="33">
        <v>0.7159</v>
      </c>
      <c r="Q302" s="33" t="s">
        <v>2241</v>
      </c>
      <c r="R302" s="33" t="s">
        <v>2242</v>
      </c>
      <c r="S302" s="33" t="s">
        <v>56</v>
      </c>
      <c r="T302" s="38">
        <v>0.0</v>
      </c>
      <c r="U302" s="38">
        <v>0.0</v>
      </c>
      <c r="V302" s="38">
        <v>0.0</v>
      </c>
      <c r="W302" s="38">
        <v>0.0</v>
      </c>
      <c r="X302" s="38">
        <v>0.0</v>
      </c>
      <c r="Y302" s="225">
        <v>0.02</v>
      </c>
      <c r="Z302" s="401">
        <v>0.0476</v>
      </c>
      <c r="AA302" s="512">
        <v>3559.0</v>
      </c>
      <c r="AB302" s="43">
        <v>10286.5</v>
      </c>
      <c r="AC302" s="429">
        <v>2.89</v>
      </c>
    </row>
    <row r="303" ht="15.75" customHeight="1">
      <c r="A303" s="563"/>
      <c r="B303" s="563"/>
      <c r="C303" s="563"/>
      <c r="D303" s="564"/>
      <c r="E303" s="564"/>
      <c r="F303" s="564"/>
      <c r="G303" s="564"/>
    </row>
    <row r="304" ht="15.75" customHeight="1">
      <c r="A304" s="563"/>
      <c r="B304" s="563"/>
      <c r="C304" s="563"/>
      <c r="D304" s="564"/>
      <c r="E304" s="564"/>
      <c r="F304" s="564"/>
      <c r="G304" s="564"/>
    </row>
    <row r="305" ht="15.75" customHeight="1">
      <c r="A305" s="563"/>
      <c r="B305" s="563"/>
      <c r="C305" s="563"/>
      <c r="D305" s="564"/>
      <c r="E305" s="564"/>
      <c r="F305" s="564"/>
      <c r="G305" s="564"/>
    </row>
    <row r="306" ht="15.75" customHeight="1">
      <c r="A306" s="563"/>
      <c r="B306" s="563"/>
      <c r="C306" s="563"/>
      <c r="D306" s="564"/>
      <c r="E306" s="564"/>
      <c r="F306" s="564"/>
      <c r="G306" s="564"/>
    </row>
    <row r="307" ht="15.75" customHeight="1">
      <c r="A307" s="563"/>
      <c r="B307" s="563"/>
      <c r="C307" s="563"/>
      <c r="D307" s="564"/>
      <c r="E307" s="564"/>
      <c r="F307" s="564"/>
      <c r="G307" s="564"/>
    </row>
    <row r="308" ht="15.75" customHeight="1">
      <c r="A308" s="563"/>
      <c r="B308" s="563"/>
      <c r="C308" s="563"/>
      <c r="D308" s="564"/>
      <c r="E308" s="564"/>
      <c r="F308" s="564"/>
      <c r="G308" s="564"/>
    </row>
    <row r="309" ht="15.75" customHeight="1">
      <c r="A309" s="563"/>
      <c r="B309" s="563"/>
      <c r="C309" s="563"/>
      <c r="D309" s="564"/>
      <c r="E309" s="564"/>
      <c r="F309" s="564"/>
      <c r="G309" s="564"/>
    </row>
    <row r="310" ht="15.75" customHeight="1">
      <c r="A310" s="563"/>
      <c r="B310" s="563"/>
      <c r="C310" s="563"/>
      <c r="D310" s="564"/>
      <c r="E310" s="564"/>
      <c r="F310" s="564"/>
      <c r="G310" s="564"/>
    </row>
    <row r="311" ht="15.75" customHeight="1">
      <c r="A311" s="563"/>
      <c r="B311" s="563"/>
      <c r="C311" s="563"/>
      <c r="D311" s="564"/>
      <c r="E311" s="564"/>
      <c r="F311" s="564"/>
      <c r="G311" s="564"/>
    </row>
    <row r="312" ht="15.75" customHeight="1">
      <c r="A312" s="563"/>
      <c r="B312" s="563"/>
      <c r="C312" s="563"/>
      <c r="D312" s="564"/>
      <c r="E312" s="564"/>
      <c r="F312" s="564"/>
      <c r="G312" s="564"/>
    </row>
    <row r="313" ht="15.75" customHeight="1">
      <c r="A313" s="563"/>
      <c r="B313" s="563"/>
      <c r="C313" s="563"/>
      <c r="D313" s="564"/>
      <c r="E313" s="564"/>
      <c r="F313" s="564"/>
      <c r="G313" s="564"/>
    </row>
    <row r="314" ht="15.75" customHeight="1">
      <c r="A314" s="563"/>
      <c r="B314" s="563"/>
      <c r="C314" s="563"/>
      <c r="D314" s="564"/>
      <c r="E314" s="564"/>
      <c r="F314" s="564"/>
      <c r="G314" s="564"/>
    </row>
    <row r="315" ht="15.75" customHeight="1">
      <c r="A315" s="563"/>
      <c r="B315" s="563"/>
      <c r="C315" s="563"/>
      <c r="D315" s="564"/>
      <c r="E315" s="564"/>
      <c r="F315" s="564"/>
      <c r="G315" s="564"/>
    </row>
    <row r="316" ht="15.75" customHeight="1">
      <c r="A316" s="563"/>
      <c r="B316" s="563"/>
      <c r="C316" s="563"/>
      <c r="D316" s="564"/>
      <c r="E316" s="564"/>
      <c r="F316" s="564"/>
      <c r="G316" s="564"/>
    </row>
    <row r="317" ht="15.75" customHeight="1">
      <c r="A317" s="563"/>
      <c r="B317" s="563"/>
      <c r="C317" s="563"/>
      <c r="D317" s="564"/>
      <c r="E317" s="564"/>
      <c r="F317" s="564"/>
      <c r="G317" s="564"/>
    </row>
    <row r="318" ht="15.75" customHeight="1">
      <c r="A318" s="563"/>
      <c r="B318" s="563"/>
      <c r="C318" s="563"/>
      <c r="D318" s="564"/>
      <c r="E318" s="564"/>
      <c r="F318" s="564"/>
      <c r="G318" s="564"/>
    </row>
    <row r="319" ht="15.75" customHeight="1">
      <c r="A319" s="563"/>
      <c r="B319" s="563"/>
      <c r="C319" s="563"/>
      <c r="D319" s="564"/>
      <c r="E319" s="564"/>
      <c r="F319" s="564"/>
      <c r="G319" s="564"/>
    </row>
    <row r="320" ht="15.75" customHeight="1">
      <c r="A320" s="563"/>
      <c r="B320" s="563"/>
      <c r="C320" s="563"/>
      <c r="D320" s="564"/>
      <c r="E320" s="564"/>
      <c r="F320" s="564"/>
      <c r="G320" s="564"/>
    </row>
    <row r="321" ht="15.75" customHeight="1">
      <c r="A321" s="563"/>
      <c r="B321" s="563"/>
      <c r="C321" s="563"/>
      <c r="D321" s="564"/>
      <c r="E321" s="564"/>
      <c r="F321" s="564"/>
      <c r="G321" s="564"/>
    </row>
    <row r="322" ht="15.75" customHeight="1">
      <c r="A322" s="563"/>
      <c r="B322" s="563"/>
      <c r="C322" s="563"/>
      <c r="D322" s="564"/>
      <c r="E322" s="564"/>
      <c r="F322" s="564"/>
      <c r="G322" s="564"/>
    </row>
    <row r="323" ht="15.75" customHeight="1">
      <c r="A323" s="563"/>
      <c r="B323" s="563"/>
      <c r="C323" s="563"/>
      <c r="D323" s="564"/>
      <c r="E323" s="564"/>
      <c r="F323" s="564"/>
      <c r="G323" s="564"/>
    </row>
    <row r="324" ht="15.75" customHeight="1">
      <c r="A324" s="563"/>
      <c r="B324" s="563"/>
      <c r="C324" s="563"/>
      <c r="D324" s="564"/>
      <c r="E324" s="564"/>
      <c r="F324" s="564"/>
      <c r="G324" s="564"/>
    </row>
    <row r="325" ht="15.75" customHeight="1">
      <c r="A325" s="563"/>
      <c r="B325" s="563"/>
      <c r="C325" s="563"/>
      <c r="D325" s="564"/>
      <c r="E325" s="564"/>
      <c r="F325" s="564"/>
      <c r="G325" s="564"/>
    </row>
    <row r="326" ht="15.75" customHeight="1">
      <c r="A326" s="563"/>
      <c r="B326" s="563"/>
      <c r="C326" s="563"/>
      <c r="D326" s="564"/>
      <c r="E326" s="564"/>
      <c r="F326" s="564"/>
      <c r="G326" s="564"/>
    </row>
    <row r="327" ht="15.75" customHeight="1">
      <c r="A327" s="563"/>
      <c r="B327" s="563"/>
      <c r="C327" s="563"/>
      <c r="D327" s="564"/>
      <c r="E327" s="564"/>
      <c r="F327" s="564"/>
      <c r="G327" s="564"/>
    </row>
    <row r="328" ht="15.75" customHeight="1">
      <c r="A328" s="563"/>
      <c r="B328" s="563"/>
      <c r="C328" s="563"/>
      <c r="D328" s="564"/>
      <c r="E328" s="564"/>
      <c r="F328" s="564"/>
      <c r="G328" s="564"/>
    </row>
    <row r="329" ht="15.75" customHeight="1">
      <c r="A329" s="563"/>
      <c r="B329" s="563"/>
      <c r="C329" s="563"/>
      <c r="D329" s="564"/>
      <c r="E329" s="564"/>
      <c r="F329" s="564"/>
      <c r="G329" s="564"/>
    </row>
    <row r="330" ht="15.75" customHeight="1">
      <c r="A330" s="563"/>
      <c r="B330" s="563"/>
      <c r="C330" s="563"/>
      <c r="D330" s="564"/>
      <c r="E330" s="564"/>
      <c r="F330" s="564"/>
      <c r="G330" s="564"/>
    </row>
    <row r="331" ht="15.75" customHeight="1">
      <c r="A331" s="563"/>
      <c r="B331" s="563"/>
      <c r="C331" s="563"/>
      <c r="D331" s="564"/>
      <c r="E331" s="564"/>
      <c r="F331" s="564"/>
      <c r="G331" s="564"/>
    </row>
    <row r="332" ht="15.75" customHeight="1">
      <c r="A332" s="563"/>
      <c r="B332" s="563"/>
      <c r="C332" s="563"/>
      <c r="D332" s="564"/>
      <c r="E332" s="564"/>
      <c r="F332" s="564"/>
      <c r="G332" s="564"/>
    </row>
    <row r="333" ht="15.75" customHeight="1">
      <c r="A333" s="563"/>
      <c r="B333" s="563"/>
      <c r="C333" s="563"/>
      <c r="D333" s="564"/>
      <c r="E333" s="564"/>
      <c r="F333" s="564"/>
      <c r="G333" s="564"/>
    </row>
    <row r="334" ht="15.75" customHeight="1">
      <c r="A334" s="563"/>
      <c r="B334" s="563"/>
      <c r="C334" s="563"/>
      <c r="D334" s="564"/>
      <c r="E334" s="564"/>
      <c r="F334" s="564"/>
      <c r="G334" s="564"/>
    </row>
    <row r="335" ht="15.75" customHeight="1">
      <c r="A335" s="563"/>
      <c r="B335" s="563"/>
      <c r="C335" s="563"/>
      <c r="D335" s="564"/>
      <c r="E335" s="564"/>
      <c r="F335" s="564"/>
      <c r="G335" s="564"/>
    </row>
    <row r="336" ht="15.75" customHeight="1">
      <c r="A336" s="563"/>
      <c r="B336" s="563"/>
      <c r="C336" s="563"/>
      <c r="D336" s="564"/>
      <c r="E336" s="564"/>
      <c r="F336" s="564"/>
      <c r="G336" s="564"/>
    </row>
    <row r="337" ht="15.75" customHeight="1">
      <c r="A337" s="563"/>
      <c r="B337" s="563"/>
      <c r="C337" s="563"/>
      <c r="D337" s="564"/>
      <c r="E337" s="564"/>
      <c r="F337" s="564"/>
      <c r="G337" s="564"/>
    </row>
    <row r="338" ht="15.75" customHeight="1">
      <c r="A338" s="563"/>
      <c r="B338" s="563"/>
      <c r="C338" s="563"/>
      <c r="D338" s="564"/>
      <c r="E338" s="564"/>
      <c r="F338" s="564"/>
      <c r="G338" s="564"/>
    </row>
    <row r="339" ht="15.75" customHeight="1">
      <c r="A339" s="563"/>
      <c r="B339" s="563"/>
      <c r="C339" s="563"/>
      <c r="D339" s="564"/>
      <c r="E339" s="564"/>
      <c r="F339" s="564"/>
      <c r="G339" s="564"/>
    </row>
    <row r="340" ht="15.75" customHeight="1">
      <c r="A340" s="563"/>
      <c r="B340" s="563"/>
      <c r="C340" s="563"/>
      <c r="D340" s="564"/>
      <c r="E340" s="564"/>
      <c r="F340" s="564"/>
      <c r="G340" s="564"/>
    </row>
    <row r="341" ht="15.75" customHeight="1">
      <c r="A341" s="563"/>
      <c r="B341" s="563"/>
      <c r="C341" s="563"/>
      <c r="D341" s="564"/>
      <c r="E341" s="564"/>
      <c r="F341" s="564"/>
      <c r="G341" s="564"/>
    </row>
    <row r="342" ht="15.75" customHeight="1">
      <c r="A342" s="563"/>
      <c r="B342" s="563"/>
      <c r="C342" s="563"/>
      <c r="D342" s="564"/>
      <c r="E342" s="564"/>
      <c r="F342" s="564"/>
      <c r="G342" s="564"/>
    </row>
    <row r="343" ht="15.75" customHeight="1">
      <c r="A343" s="563"/>
      <c r="B343" s="563"/>
      <c r="C343" s="563"/>
      <c r="D343" s="564"/>
      <c r="E343" s="564"/>
      <c r="F343" s="564"/>
      <c r="G343" s="564"/>
    </row>
    <row r="344" ht="15.75" customHeight="1">
      <c r="A344" s="563"/>
      <c r="B344" s="563"/>
      <c r="C344" s="563"/>
      <c r="D344" s="564"/>
      <c r="E344" s="564"/>
      <c r="F344" s="564"/>
      <c r="G344" s="564"/>
    </row>
    <row r="345" ht="15.75" customHeight="1">
      <c r="A345" s="563"/>
      <c r="B345" s="563"/>
      <c r="C345" s="563"/>
      <c r="D345" s="564"/>
      <c r="E345" s="564"/>
      <c r="F345" s="564"/>
      <c r="G345" s="564"/>
    </row>
    <row r="346" ht="15.75" customHeight="1">
      <c r="A346" s="563"/>
      <c r="B346" s="563"/>
      <c r="C346" s="563"/>
      <c r="D346" s="564"/>
      <c r="E346" s="564"/>
      <c r="F346" s="564"/>
      <c r="G346" s="564"/>
    </row>
    <row r="347" ht="15.75" customHeight="1">
      <c r="A347" s="563"/>
      <c r="B347" s="563"/>
      <c r="C347" s="563"/>
      <c r="D347" s="564"/>
      <c r="E347" s="564"/>
      <c r="F347" s="564"/>
      <c r="G347" s="564"/>
    </row>
    <row r="348" ht="15.75" customHeight="1">
      <c r="A348" s="563"/>
      <c r="B348" s="563"/>
      <c r="C348" s="563"/>
      <c r="D348" s="564"/>
      <c r="E348" s="564"/>
      <c r="F348" s="564"/>
      <c r="G348" s="564"/>
    </row>
    <row r="349" ht="15.75" customHeight="1">
      <c r="A349" s="563"/>
      <c r="B349" s="563"/>
      <c r="C349" s="563"/>
      <c r="D349" s="564"/>
      <c r="E349" s="564"/>
      <c r="F349" s="564"/>
      <c r="G349" s="564"/>
    </row>
    <row r="350" ht="15.75" customHeight="1">
      <c r="A350" s="563"/>
      <c r="B350" s="563"/>
      <c r="C350" s="563"/>
      <c r="D350" s="564"/>
      <c r="E350" s="564"/>
      <c r="F350" s="564"/>
      <c r="G350" s="564"/>
    </row>
    <row r="351" ht="15.75" customHeight="1">
      <c r="A351" s="563"/>
      <c r="B351" s="563"/>
      <c r="C351" s="563"/>
      <c r="D351" s="564"/>
      <c r="E351" s="564"/>
      <c r="F351" s="564"/>
      <c r="G351" s="564"/>
    </row>
    <row r="352" ht="15.75" customHeight="1">
      <c r="A352" s="563"/>
      <c r="B352" s="563"/>
      <c r="C352" s="563"/>
      <c r="D352" s="564"/>
      <c r="E352" s="564"/>
      <c r="F352" s="564"/>
      <c r="G352" s="564"/>
    </row>
    <row r="353" ht="15.75" customHeight="1">
      <c r="A353" s="563"/>
      <c r="B353" s="563"/>
      <c r="C353" s="563"/>
      <c r="D353" s="564"/>
      <c r="E353" s="564"/>
      <c r="F353" s="564"/>
      <c r="G353" s="564"/>
    </row>
    <row r="354" ht="15.75" customHeight="1">
      <c r="A354" s="563"/>
      <c r="B354" s="563"/>
      <c r="C354" s="563"/>
      <c r="D354" s="564"/>
      <c r="E354" s="564"/>
      <c r="F354" s="564"/>
      <c r="G354" s="564"/>
    </row>
    <row r="355" ht="15.75" customHeight="1">
      <c r="A355" s="563"/>
      <c r="B355" s="563"/>
      <c r="C355" s="563"/>
      <c r="D355" s="564"/>
      <c r="E355" s="564"/>
      <c r="F355" s="564"/>
      <c r="G355" s="564"/>
    </row>
    <row r="356" ht="15.75" customHeight="1">
      <c r="A356" s="563"/>
      <c r="B356" s="563"/>
      <c r="C356" s="563"/>
      <c r="D356" s="564"/>
      <c r="E356" s="564"/>
      <c r="F356" s="564"/>
      <c r="G356" s="564"/>
    </row>
    <row r="357" ht="15.75" customHeight="1">
      <c r="A357" s="563"/>
      <c r="B357" s="563"/>
      <c r="C357" s="563"/>
      <c r="D357" s="564"/>
      <c r="E357" s="564"/>
      <c r="F357" s="564"/>
      <c r="G357" s="564"/>
    </row>
    <row r="358" ht="15.75" customHeight="1">
      <c r="A358" s="563"/>
      <c r="B358" s="563"/>
      <c r="C358" s="563"/>
      <c r="D358" s="564"/>
      <c r="E358" s="564"/>
      <c r="F358" s="564"/>
      <c r="G358" s="564"/>
    </row>
    <row r="359" ht="15.75" customHeight="1">
      <c r="A359" s="563"/>
      <c r="B359" s="563"/>
      <c r="C359" s="563"/>
      <c r="D359" s="564"/>
      <c r="E359" s="564"/>
      <c r="F359" s="564"/>
      <c r="G359" s="564"/>
    </row>
    <row r="360" ht="15.75" customHeight="1">
      <c r="A360" s="563"/>
      <c r="B360" s="563"/>
      <c r="C360" s="563"/>
      <c r="D360" s="564"/>
      <c r="E360" s="564"/>
      <c r="F360" s="564"/>
      <c r="G360" s="564"/>
    </row>
    <row r="361" ht="15.75" customHeight="1">
      <c r="A361" s="563"/>
      <c r="B361" s="563"/>
      <c r="C361" s="563"/>
      <c r="D361" s="564"/>
      <c r="E361" s="564"/>
      <c r="F361" s="564"/>
      <c r="G361" s="564"/>
    </row>
    <row r="362" ht="15.75" customHeight="1">
      <c r="A362" s="563"/>
      <c r="B362" s="563"/>
      <c r="C362" s="563"/>
      <c r="D362" s="564"/>
      <c r="E362" s="564"/>
      <c r="F362" s="564"/>
      <c r="G362" s="564"/>
    </row>
    <row r="363" ht="15.75" customHeight="1">
      <c r="A363" s="563"/>
      <c r="B363" s="563"/>
      <c r="C363" s="563"/>
      <c r="D363" s="564"/>
      <c r="E363" s="564"/>
      <c r="F363" s="564"/>
      <c r="G363" s="564"/>
    </row>
    <row r="364" ht="15.75" customHeight="1">
      <c r="A364" s="563"/>
      <c r="B364" s="563"/>
      <c r="C364" s="563"/>
      <c r="D364" s="564"/>
      <c r="E364" s="564"/>
      <c r="F364" s="564"/>
      <c r="G364" s="564"/>
    </row>
    <row r="365" ht="15.75" customHeight="1">
      <c r="A365" s="563"/>
      <c r="B365" s="563"/>
      <c r="C365" s="563"/>
      <c r="D365" s="564"/>
      <c r="E365" s="564"/>
      <c r="F365" s="564"/>
      <c r="G365" s="564"/>
    </row>
    <row r="366" ht="15.75" customHeight="1">
      <c r="A366" s="563"/>
      <c r="B366" s="563"/>
      <c r="C366" s="563"/>
      <c r="D366" s="564"/>
      <c r="E366" s="564"/>
      <c r="F366" s="564"/>
      <c r="G366" s="564"/>
    </row>
    <row r="367" ht="15.75" customHeight="1">
      <c r="A367" s="563"/>
      <c r="B367" s="563"/>
      <c r="C367" s="563"/>
      <c r="D367" s="564"/>
      <c r="E367" s="564"/>
      <c r="F367" s="564"/>
      <c r="G367" s="564"/>
    </row>
    <row r="368" ht="15.75" customHeight="1">
      <c r="A368" s="563"/>
      <c r="B368" s="563"/>
      <c r="C368" s="563"/>
      <c r="D368" s="564"/>
      <c r="E368" s="564"/>
      <c r="F368" s="564"/>
      <c r="G368" s="564"/>
    </row>
    <row r="369" ht="15.75" customHeight="1">
      <c r="A369" s="563"/>
      <c r="B369" s="563"/>
      <c r="C369" s="563"/>
      <c r="D369" s="564"/>
      <c r="E369" s="564"/>
      <c r="F369" s="564"/>
      <c r="G369" s="564"/>
    </row>
    <row r="370" ht="15.75" customHeight="1">
      <c r="A370" s="563"/>
      <c r="B370" s="563"/>
      <c r="C370" s="563"/>
      <c r="D370" s="564"/>
      <c r="E370" s="564"/>
      <c r="F370" s="564"/>
      <c r="G370" s="564"/>
    </row>
    <row r="371" ht="15.75" customHeight="1">
      <c r="A371" s="563"/>
      <c r="B371" s="563"/>
      <c r="C371" s="563"/>
      <c r="D371" s="564"/>
      <c r="E371" s="564"/>
      <c r="F371" s="564"/>
      <c r="G371" s="564"/>
    </row>
    <row r="372" ht="15.75" customHeight="1">
      <c r="A372" s="563"/>
      <c r="B372" s="563"/>
      <c r="C372" s="563"/>
      <c r="D372" s="564"/>
      <c r="E372" s="564"/>
      <c r="F372" s="564"/>
      <c r="G372" s="564"/>
    </row>
    <row r="373" ht="15.75" customHeight="1">
      <c r="A373" s="563"/>
      <c r="B373" s="563"/>
      <c r="C373" s="563"/>
      <c r="D373" s="564"/>
      <c r="E373" s="564"/>
      <c r="F373" s="564"/>
      <c r="G373" s="564"/>
    </row>
    <row r="374" ht="15.75" customHeight="1">
      <c r="A374" s="563"/>
      <c r="B374" s="563"/>
      <c r="C374" s="563"/>
      <c r="D374" s="564"/>
      <c r="E374" s="564"/>
      <c r="F374" s="564"/>
      <c r="G374" s="564"/>
    </row>
    <row r="375" ht="15.75" customHeight="1">
      <c r="A375" s="563"/>
      <c r="B375" s="563"/>
      <c r="C375" s="563"/>
      <c r="D375" s="564"/>
      <c r="E375" s="564"/>
      <c r="F375" s="564"/>
      <c r="G375" s="564"/>
    </row>
    <row r="376" ht="15.75" customHeight="1">
      <c r="A376" s="563"/>
      <c r="B376" s="563"/>
      <c r="C376" s="563"/>
      <c r="D376" s="564"/>
      <c r="E376" s="564"/>
      <c r="F376" s="564"/>
      <c r="G376" s="564"/>
    </row>
    <row r="377" ht="15.75" customHeight="1">
      <c r="A377" s="563"/>
      <c r="B377" s="563"/>
      <c r="C377" s="563"/>
      <c r="D377" s="564"/>
      <c r="E377" s="564"/>
      <c r="F377" s="564"/>
      <c r="G377" s="564"/>
    </row>
    <row r="378" ht="15.75" customHeight="1">
      <c r="A378" s="563"/>
      <c r="B378" s="563"/>
      <c r="C378" s="563"/>
      <c r="D378" s="564"/>
      <c r="E378" s="564"/>
      <c r="F378" s="564"/>
      <c r="G378" s="564"/>
    </row>
    <row r="379" ht="15.75" customHeight="1">
      <c r="A379" s="563"/>
      <c r="B379" s="563"/>
      <c r="C379" s="563"/>
      <c r="D379" s="564"/>
      <c r="E379" s="564"/>
      <c r="F379" s="564"/>
      <c r="G379" s="564"/>
    </row>
    <row r="380" ht="15.75" customHeight="1">
      <c r="A380" s="563"/>
      <c r="B380" s="563"/>
      <c r="C380" s="563"/>
      <c r="D380" s="564"/>
      <c r="E380" s="564"/>
      <c r="F380" s="564"/>
      <c r="G380" s="564"/>
    </row>
    <row r="381" ht="15.75" customHeight="1">
      <c r="A381" s="563"/>
      <c r="B381" s="563"/>
      <c r="C381" s="563"/>
      <c r="D381" s="564"/>
      <c r="E381" s="564"/>
      <c r="F381" s="564"/>
      <c r="G381" s="564"/>
    </row>
    <row r="382" ht="15.75" customHeight="1">
      <c r="A382" s="563"/>
      <c r="B382" s="563"/>
      <c r="C382" s="563"/>
      <c r="D382" s="564"/>
      <c r="E382" s="564"/>
      <c r="F382" s="564"/>
      <c r="G382" s="564"/>
    </row>
    <row r="383" ht="15.75" customHeight="1">
      <c r="A383" s="563"/>
      <c r="B383" s="563"/>
      <c r="C383" s="563"/>
      <c r="D383" s="564"/>
      <c r="E383" s="564"/>
      <c r="F383" s="564"/>
      <c r="G383" s="564"/>
    </row>
    <row r="384" ht="15.75" customHeight="1">
      <c r="A384" s="563"/>
      <c r="B384" s="563"/>
      <c r="C384" s="563"/>
      <c r="D384" s="564"/>
      <c r="E384" s="564"/>
      <c r="F384" s="564"/>
      <c r="G384" s="564"/>
    </row>
    <row r="385" ht="15.75" customHeight="1">
      <c r="A385" s="563"/>
      <c r="B385" s="563"/>
      <c r="C385" s="563"/>
      <c r="D385" s="564"/>
      <c r="E385" s="564"/>
      <c r="F385" s="564"/>
      <c r="G385" s="564"/>
    </row>
    <row r="386" ht="15.75" customHeight="1">
      <c r="A386" s="563"/>
      <c r="B386" s="563"/>
      <c r="C386" s="563"/>
      <c r="D386" s="564"/>
      <c r="E386" s="564"/>
      <c r="F386" s="564"/>
      <c r="G386" s="564"/>
    </row>
    <row r="387" ht="15.75" customHeight="1">
      <c r="A387" s="563"/>
      <c r="B387" s="563"/>
      <c r="C387" s="563"/>
      <c r="D387" s="564"/>
      <c r="E387" s="564"/>
      <c r="F387" s="564"/>
      <c r="G387" s="564"/>
    </row>
    <row r="388" ht="15.75" customHeight="1">
      <c r="A388" s="563"/>
      <c r="B388" s="563"/>
      <c r="C388" s="563"/>
      <c r="D388" s="564"/>
      <c r="E388" s="564"/>
      <c r="F388" s="564"/>
      <c r="G388" s="564"/>
    </row>
    <row r="389" ht="15.75" customHeight="1">
      <c r="A389" s="563"/>
      <c r="B389" s="563"/>
      <c r="C389" s="563"/>
      <c r="D389" s="564"/>
      <c r="E389" s="564"/>
      <c r="F389" s="564"/>
      <c r="G389" s="564"/>
    </row>
    <row r="390" ht="15.75" customHeight="1">
      <c r="A390" s="563"/>
      <c r="B390" s="563"/>
      <c r="C390" s="563"/>
      <c r="D390" s="564"/>
      <c r="E390" s="564"/>
      <c r="F390" s="564"/>
      <c r="G390" s="564"/>
    </row>
    <row r="391" ht="15.75" customHeight="1">
      <c r="A391" s="563"/>
      <c r="B391" s="563"/>
      <c r="C391" s="563"/>
      <c r="D391" s="564"/>
      <c r="E391" s="564"/>
      <c r="F391" s="564"/>
      <c r="G391" s="564"/>
    </row>
    <row r="392" ht="15.75" customHeight="1">
      <c r="A392" s="563"/>
      <c r="B392" s="563"/>
      <c r="C392" s="563"/>
      <c r="D392" s="564"/>
      <c r="E392" s="564"/>
      <c r="F392" s="564"/>
      <c r="G392" s="564"/>
    </row>
    <row r="393" ht="15.75" customHeight="1">
      <c r="A393" s="563"/>
      <c r="B393" s="563"/>
      <c r="C393" s="563"/>
      <c r="D393" s="564"/>
      <c r="E393" s="564"/>
      <c r="F393" s="564"/>
      <c r="G393" s="564"/>
    </row>
    <row r="394" ht="15.75" customHeight="1">
      <c r="A394" s="563"/>
      <c r="B394" s="563"/>
      <c r="C394" s="563"/>
      <c r="D394" s="564"/>
      <c r="E394" s="564"/>
      <c r="F394" s="564"/>
      <c r="G394" s="564"/>
    </row>
    <row r="395" ht="15.75" customHeight="1">
      <c r="A395" s="563"/>
      <c r="B395" s="563"/>
      <c r="C395" s="563"/>
      <c r="D395" s="564"/>
      <c r="E395" s="564"/>
      <c r="F395" s="564"/>
      <c r="G395" s="564"/>
    </row>
    <row r="396" ht="15.75" customHeight="1">
      <c r="A396" s="563"/>
      <c r="B396" s="563"/>
      <c r="C396" s="563"/>
      <c r="D396" s="564"/>
      <c r="E396" s="564"/>
      <c r="F396" s="564"/>
      <c r="G396" s="564"/>
    </row>
    <row r="397" ht="15.75" customHeight="1">
      <c r="A397" s="563"/>
      <c r="B397" s="563"/>
      <c r="C397" s="563"/>
      <c r="D397" s="564"/>
      <c r="E397" s="564"/>
      <c r="F397" s="564"/>
      <c r="G397" s="564"/>
    </row>
    <row r="398" ht="15.75" customHeight="1">
      <c r="A398" s="563"/>
      <c r="B398" s="563"/>
      <c r="C398" s="563"/>
      <c r="D398" s="564"/>
      <c r="E398" s="564"/>
      <c r="F398" s="564"/>
      <c r="G398" s="564"/>
    </row>
    <row r="399" ht="15.75" customHeight="1">
      <c r="A399" s="563"/>
      <c r="B399" s="563"/>
      <c r="C399" s="563"/>
      <c r="D399" s="564"/>
      <c r="E399" s="564"/>
      <c r="F399" s="564"/>
      <c r="G399" s="564"/>
    </row>
    <row r="400" ht="15.75" customHeight="1">
      <c r="A400" s="563"/>
      <c r="B400" s="563"/>
      <c r="C400" s="563"/>
      <c r="D400" s="564"/>
      <c r="E400" s="564"/>
      <c r="F400" s="564"/>
      <c r="G400" s="564"/>
    </row>
    <row r="401" ht="15.75" customHeight="1">
      <c r="A401" s="563"/>
      <c r="B401" s="563"/>
      <c r="C401" s="563"/>
      <c r="D401" s="564"/>
      <c r="E401" s="564"/>
      <c r="F401" s="564"/>
      <c r="G401" s="564"/>
    </row>
    <row r="402" ht="15.75" customHeight="1">
      <c r="A402" s="563"/>
      <c r="B402" s="563"/>
      <c r="C402" s="563"/>
      <c r="D402" s="564"/>
      <c r="E402" s="564"/>
      <c r="F402" s="564"/>
      <c r="G402" s="564"/>
    </row>
    <row r="403" ht="15.75" customHeight="1">
      <c r="A403" s="563"/>
      <c r="B403" s="563"/>
      <c r="C403" s="563"/>
      <c r="D403" s="564"/>
      <c r="E403" s="564"/>
      <c r="F403" s="564"/>
      <c r="G403" s="564"/>
    </row>
    <row r="404" ht="15.75" customHeight="1">
      <c r="A404" s="563"/>
      <c r="B404" s="563"/>
      <c r="C404" s="563"/>
      <c r="D404" s="564"/>
      <c r="E404" s="564"/>
      <c r="F404" s="564"/>
      <c r="G404" s="564"/>
    </row>
    <row r="405" ht="15.75" customHeight="1">
      <c r="A405" s="563"/>
      <c r="B405" s="563"/>
      <c r="C405" s="563"/>
      <c r="D405" s="564"/>
      <c r="E405" s="564"/>
      <c r="F405" s="564"/>
      <c r="G405" s="564"/>
    </row>
    <row r="406" ht="15.75" customHeight="1">
      <c r="A406" s="563"/>
      <c r="B406" s="563"/>
      <c r="C406" s="563"/>
      <c r="D406" s="564"/>
      <c r="E406" s="564"/>
      <c r="F406" s="564"/>
      <c r="G406" s="564"/>
    </row>
    <row r="407" ht="15.75" customHeight="1">
      <c r="A407" s="563"/>
      <c r="B407" s="563"/>
      <c r="C407" s="563"/>
      <c r="D407" s="564"/>
      <c r="E407" s="564"/>
      <c r="F407" s="564"/>
      <c r="G407" s="564"/>
    </row>
    <row r="408" ht="15.75" customHeight="1">
      <c r="A408" s="563"/>
      <c r="B408" s="563"/>
      <c r="C408" s="563"/>
      <c r="D408" s="564"/>
      <c r="E408" s="564"/>
      <c r="F408" s="564"/>
      <c r="G408" s="564"/>
    </row>
    <row r="409" ht="15.75" customHeight="1">
      <c r="A409" s="563"/>
      <c r="B409" s="563"/>
      <c r="C409" s="563"/>
      <c r="D409" s="564"/>
      <c r="E409" s="564"/>
      <c r="F409" s="564"/>
      <c r="G409" s="564"/>
    </row>
    <row r="410" ht="15.75" customHeight="1">
      <c r="A410" s="563"/>
      <c r="B410" s="563"/>
      <c r="C410" s="563"/>
      <c r="D410" s="564"/>
      <c r="E410" s="564"/>
      <c r="F410" s="564"/>
      <c r="G410" s="564"/>
    </row>
    <row r="411" ht="15.75" customHeight="1">
      <c r="A411" s="563"/>
      <c r="B411" s="563"/>
      <c r="C411" s="563"/>
      <c r="D411" s="564"/>
      <c r="E411" s="564"/>
      <c r="F411" s="564"/>
      <c r="G411" s="564"/>
    </row>
    <row r="412" ht="15.75" customHeight="1">
      <c r="A412" s="563"/>
      <c r="B412" s="563"/>
      <c r="C412" s="563"/>
      <c r="D412" s="564"/>
      <c r="E412" s="564"/>
      <c r="F412" s="564"/>
      <c r="G412" s="564"/>
    </row>
    <row r="413" ht="15.75" customHeight="1">
      <c r="A413" s="563"/>
      <c r="B413" s="563"/>
      <c r="C413" s="563"/>
      <c r="D413" s="564"/>
      <c r="E413" s="564"/>
      <c r="F413" s="564"/>
      <c r="G413" s="564"/>
    </row>
    <row r="414" ht="15.75" customHeight="1">
      <c r="A414" s="563"/>
      <c r="B414" s="563"/>
      <c r="C414" s="563"/>
      <c r="D414" s="564"/>
      <c r="E414" s="564"/>
      <c r="F414" s="564"/>
      <c r="G414" s="564"/>
    </row>
    <row r="415" ht="15.75" customHeight="1">
      <c r="A415" s="563"/>
      <c r="B415" s="563"/>
      <c r="C415" s="563"/>
      <c r="D415" s="564"/>
      <c r="E415" s="564"/>
      <c r="F415" s="564"/>
      <c r="G415" s="564"/>
    </row>
    <row r="416" ht="15.75" customHeight="1">
      <c r="A416" s="563"/>
      <c r="B416" s="563"/>
      <c r="C416" s="563"/>
      <c r="D416" s="564"/>
      <c r="E416" s="564"/>
      <c r="F416" s="564"/>
      <c r="G416" s="564"/>
    </row>
    <row r="417" ht="15.75" customHeight="1">
      <c r="A417" s="563"/>
      <c r="B417" s="563"/>
      <c r="C417" s="563"/>
      <c r="D417" s="564"/>
      <c r="E417" s="564"/>
      <c r="F417" s="564"/>
      <c r="G417" s="564"/>
    </row>
    <row r="418" ht="15.75" customHeight="1">
      <c r="A418" s="563"/>
      <c r="B418" s="563"/>
      <c r="C418" s="563"/>
      <c r="D418" s="564"/>
      <c r="E418" s="564"/>
      <c r="F418" s="564"/>
      <c r="G418" s="564"/>
    </row>
    <row r="419" ht="15.75" customHeight="1">
      <c r="A419" s="563"/>
      <c r="B419" s="563"/>
      <c r="C419" s="563"/>
      <c r="D419" s="564"/>
      <c r="E419" s="564"/>
      <c r="F419" s="564"/>
      <c r="G419" s="564"/>
    </row>
    <row r="420" ht="15.75" customHeight="1">
      <c r="A420" s="563"/>
      <c r="B420" s="563"/>
      <c r="C420" s="563"/>
      <c r="D420" s="564"/>
      <c r="E420" s="564"/>
      <c r="F420" s="564"/>
      <c r="G420" s="564"/>
    </row>
    <row r="421" ht="15.75" customHeight="1">
      <c r="A421" s="563"/>
      <c r="B421" s="563"/>
      <c r="C421" s="563"/>
      <c r="D421" s="564"/>
      <c r="E421" s="564"/>
      <c r="F421" s="564"/>
      <c r="G421" s="564"/>
    </row>
    <row r="422" ht="15.75" customHeight="1">
      <c r="A422" s="563"/>
      <c r="B422" s="563"/>
      <c r="C422" s="563"/>
      <c r="D422" s="564"/>
      <c r="E422" s="564"/>
      <c r="F422" s="564"/>
      <c r="G422" s="564"/>
    </row>
    <row r="423" ht="15.75" customHeight="1">
      <c r="A423" s="563"/>
      <c r="B423" s="563"/>
      <c r="C423" s="563"/>
      <c r="D423" s="564"/>
      <c r="E423" s="564"/>
      <c r="F423" s="564"/>
      <c r="G423" s="564"/>
    </row>
    <row r="424" ht="15.75" customHeight="1">
      <c r="A424" s="563"/>
      <c r="B424" s="563"/>
      <c r="C424" s="563"/>
      <c r="D424" s="564"/>
      <c r="E424" s="564"/>
      <c r="F424" s="564"/>
      <c r="G424" s="564"/>
    </row>
    <row r="425" ht="15.75" customHeight="1">
      <c r="A425" s="563"/>
      <c r="B425" s="563"/>
      <c r="C425" s="563"/>
      <c r="D425" s="564"/>
      <c r="E425" s="564"/>
      <c r="F425" s="564"/>
      <c r="G425" s="564"/>
    </row>
    <row r="426" ht="15.75" customHeight="1">
      <c r="A426" s="563"/>
      <c r="B426" s="563"/>
      <c r="C426" s="563"/>
      <c r="D426" s="564"/>
      <c r="E426" s="564"/>
      <c r="F426" s="564"/>
      <c r="G426" s="564"/>
    </row>
    <row r="427" ht="15.75" customHeight="1">
      <c r="A427" s="563"/>
      <c r="B427" s="563"/>
      <c r="C427" s="563"/>
      <c r="D427" s="564"/>
      <c r="E427" s="564"/>
      <c r="F427" s="564"/>
      <c r="G427" s="564"/>
    </row>
    <row r="428" ht="15.75" customHeight="1">
      <c r="A428" s="563"/>
      <c r="B428" s="563"/>
      <c r="C428" s="563"/>
      <c r="D428" s="564"/>
      <c r="E428" s="564"/>
      <c r="F428" s="564"/>
      <c r="G428" s="564"/>
    </row>
    <row r="429" ht="15.75" customHeight="1">
      <c r="A429" s="563"/>
      <c r="B429" s="563"/>
      <c r="C429" s="563"/>
      <c r="D429" s="564"/>
      <c r="E429" s="564"/>
      <c r="F429" s="564"/>
      <c r="G429" s="564"/>
    </row>
    <row r="430" ht="15.75" customHeight="1">
      <c r="A430" s="563"/>
      <c r="B430" s="563"/>
      <c r="C430" s="563"/>
      <c r="D430" s="564"/>
      <c r="E430" s="564"/>
      <c r="F430" s="564"/>
      <c r="G430" s="564"/>
    </row>
    <row r="431" ht="15.75" customHeight="1">
      <c r="A431" s="563"/>
      <c r="B431" s="563"/>
      <c r="C431" s="563"/>
      <c r="D431" s="564"/>
      <c r="E431" s="564"/>
      <c r="F431" s="564"/>
      <c r="G431" s="564"/>
    </row>
    <row r="432" ht="15.75" customHeight="1">
      <c r="A432" s="563"/>
      <c r="B432" s="563"/>
      <c r="C432" s="563"/>
      <c r="D432" s="564"/>
      <c r="E432" s="564"/>
      <c r="F432" s="564"/>
      <c r="G432" s="564"/>
    </row>
    <row r="433" ht="15.75" customHeight="1">
      <c r="A433" s="563"/>
      <c r="B433" s="563"/>
      <c r="C433" s="563"/>
      <c r="D433" s="564"/>
      <c r="E433" s="564"/>
      <c r="F433" s="564"/>
      <c r="G433" s="564"/>
    </row>
    <row r="434" ht="15.75" customHeight="1">
      <c r="A434" s="563"/>
      <c r="B434" s="563"/>
      <c r="C434" s="563"/>
      <c r="D434" s="564"/>
      <c r="E434" s="564"/>
      <c r="F434" s="564"/>
      <c r="G434" s="564"/>
    </row>
    <row r="435" ht="15.75" customHeight="1">
      <c r="A435" s="563"/>
      <c r="B435" s="563"/>
      <c r="C435" s="563"/>
      <c r="D435" s="564"/>
      <c r="E435" s="564"/>
      <c r="F435" s="564"/>
      <c r="G435" s="564"/>
    </row>
    <row r="436" ht="15.75" customHeight="1">
      <c r="A436" s="563"/>
      <c r="B436" s="563"/>
      <c r="C436" s="563"/>
      <c r="D436" s="564"/>
      <c r="E436" s="564"/>
      <c r="F436" s="564"/>
      <c r="G436" s="564"/>
    </row>
    <row r="437" ht="15.75" customHeight="1">
      <c r="A437" s="563"/>
      <c r="B437" s="563"/>
      <c r="C437" s="563"/>
      <c r="D437" s="564"/>
      <c r="E437" s="564"/>
      <c r="F437" s="564"/>
      <c r="G437" s="564"/>
    </row>
    <row r="438" ht="15.75" customHeight="1">
      <c r="A438" s="563"/>
      <c r="B438" s="563"/>
      <c r="C438" s="563"/>
      <c r="D438" s="564"/>
      <c r="E438" s="564"/>
      <c r="F438" s="564"/>
      <c r="G438" s="564"/>
    </row>
    <row r="439" ht="15.75" customHeight="1">
      <c r="A439" s="563"/>
      <c r="B439" s="563"/>
      <c r="C439" s="563"/>
      <c r="D439" s="564"/>
      <c r="E439" s="564"/>
      <c r="F439" s="564"/>
      <c r="G439" s="564"/>
    </row>
    <row r="440" ht="15.75" customHeight="1">
      <c r="A440" s="563"/>
      <c r="B440" s="563"/>
      <c r="C440" s="563"/>
      <c r="D440" s="564"/>
      <c r="E440" s="564"/>
      <c r="F440" s="564"/>
      <c r="G440" s="564"/>
    </row>
    <row r="441" ht="15.75" customHeight="1">
      <c r="A441" s="563"/>
      <c r="B441" s="563"/>
      <c r="C441" s="563"/>
      <c r="D441" s="564"/>
      <c r="E441" s="564"/>
      <c r="F441" s="564"/>
      <c r="G441" s="564"/>
    </row>
    <row r="442" ht="15.75" customHeight="1">
      <c r="A442" s="563"/>
      <c r="B442" s="563"/>
      <c r="C442" s="563"/>
      <c r="D442" s="564"/>
      <c r="E442" s="564"/>
      <c r="F442" s="564"/>
      <c r="G442" s="564"/>
    </row>
    <row r="443" ht="15.75" customHeight="1">
      <c r="A443" s="563"/>
      <c r="B443" s="563"/>
      <c r="C443" s="563"/>
      <c r="D443" s="564"/>
      <c r="E443" s="564"/>
      <c r="F443" s="564"/>
      <c r="G443" s="564"/>
    </row>
    <row r="444" ht="15.75" customHeight="1">
      <c r="A444" s="563"/>
      <c r="B444" s="563"/>
      <c r="C444" s="563"/>
      <c r="D444" s="564"/>
      <c r="E444" s="564"/>
      <c r="F444" s="564"/>
      <c r="G444" s="564"/>
    </row>
    <row r="445" ht="15.75" customHeight="1">
      <c r="A445" s="563"/>
      <c r="B445" s="563"/>
      <c r="C445" s="563"/>
      <c r="D445" s="564"/>
      <c r="E445" s="564"/>
      <c r="F445" s="564"/>
      <c r="G445" s="564"/>
    </row>
    <row r="446" ht="15.75" customHeight="1">
      <c r="A446" s="563"/>
      <c r="B446" s="563"/>
      <c r="C446" s="563"/>
      <c r="D446" s="564"/>
      <c r="E446" s="564"/>
      <c r="F446" s="564"/>
      <c r="G446" s="564"/>
    </row>
    <row r="447" ht="15.75" customHeight="1">
      <c r="A447" s="563"/>
      <c r="B447" s="563"/>
      <c r="C447" s="563"/>
      <c r="D447" s="564"/>
      <c r="E447" s="564"/>
      <c r="F447" s="564"/>
      <c r="G447" s="564"/>
    </row>
    <row r="448" ht="15.75" customHeight="1">
      <c r="A448" s="563"/>
      <c r="B448" s="563"/>
      <c r="C448" s="563"/>
      <c r="D448" s="564"/>
      <c r="E448" s="564"/>
      <c r="F448" s="564"/>
      <c r="G448" s="564"/>
    </row>
    <row r="449" ht="15.75" customHeight="1">
      <c r="A449" s="563"/>
      <c r="B449" s="563"/>
      <c r="C449" s="563"/>
      <c r="D449" s="564"/>
      <c r="E449" s="564"/>
      <c r="F449" s="564"/>
      <c r="G449" s="564"/>
    </row>
    <row r="450" ht="15.75" customHeight="1">
      <c r="A450" s="563"/>
      <c r="B450" s="563"/>
      <c r="C450" s="563"/>
      <c r="D450" s="564"/>
      <c r="E450" s="564"/>
      <c r="F450" s="564"/>
      <c r="G450" s="564"/>
    </row>
    <row r="451" ht="15.75" customHeight="1">
      <c r="A451" s="563"/>
      <c r="B451" s="563"/>
      <c r="C451" s="563"/>
      <c r="D451" s="564"/>
      <c r="E451" s="564"/>
      <c r="F451" s="564"/>
      <c r="G451" s="564"/>
    </row>
    <row r="452" ht="15.75" customHeight="1">
      <c r="A452" s="563"/>
      <c r="B452" s="563"/>
      <c r="C452" s="563"/>
      <c r="D452" s="564"/>
      <c r="E452" s="564"/>
      <c r="F452" s="564"/>
      <c r="G452" s="564"/>
    </row>
    <row r="453" ht="15.75" customHeight="1">
      <c r="A453" s="563"/>
      <c r="B453" s="563"/>
      <c r="C453" s="563"/>
      <c r="D453" s="564"/>
      <c r="E453" s="564"/>
      <c r="F453" s="564"/>
      <c r="G453" s="564"/>
    </row>
    <row r="454" ht="15.75" customHeight="1">
      <c r="A454" s="563"/>
      <c r="B454" s="563"/>
      <c r="C454" s="563"/>
      <c r="D454" s="564"/>
      <c r="E454" s="564"/>
      <c r="F454" s="564"/>
      <c r="G454" s="564"/>
    </row>
    <row r="455" ht="15.75" customHeight="1">
      <c r="A455" s="563"/>
      <c r="B455" s="563"/>
      <c r="C455" s="563"/>
      <c r="D455" s="564"/>
      <c r="E455" s="564"/>
      <c r="F455" s="564"/>
      <c r="G455" s="564"/>
    </row>
    <row r="456" ht="15.75" customHeight="1">
      <c r="A456" s="563"/>
      <c r="B456" s="563"/>
      <c r="C456" s="563"/>
      <c r="D456" s="564"/>
      <c r="E456" s="564"/>
      <c r="F456" s="564"/>
      <c r="G456" s="564"/>
    </row>
    <row r="457" ht="15.75" customHeight="1">
      <c r="A457" s="563"/>
      <c r="B457" s="563"/>
      <c r="C457" s="563"/>
      <c r="D457" s="564"/>
      <c r="E457" s="564"/>
      <c r="F457" s="564"/>
      <c r="G457" s="564"/>
    </row>
    <row r="458" ht="15.75" customHeight="1">
      <c r="A458" s="563"/>
      <c r="B458" s="563"/>
      <c r="C458" s="563"/>
      <c r="D458" s="564"/>
      <c r="E458" s="564"/>
      <c r="F458" s="564"/>
      <c r="G458" s="564"/>
    </row>
    <row r="459" ht="15.75" customHeight="1">
      <c r="A459" s="563"/>
      <c r="B459" s="563"/>
      <c r="C459" s="563"/>
      <c r="D459" s="564"/>
      <c r="E459" s="564"/>
      <c r="F459" s="564"/>
      <c r="G459" s="564"/>
    </row>
    <row r="460" ht="15.75" customHeight="1">
      <c r="A460" s="563"/>
      <c r="B460" s="563"/>
      <c r="C460" s="563"/>
      <c r="D460" s="564"/>
      <c r="E460" s="564"/>
      <c r="F460" s="564"/>
      <c r="G460" s="564"/>
    </row>
    <row r="461" ht="15.75" customHeight="1">
      <c r="A461" s="563"/>
      <c r="B461" s="563"/>
      <c r="C461" s="563"/>
      <c r="D461" s="564"/>
      <c r="E461" s="564"/>
      <c r="F461" s="564"/>
      <c r="G461" s="564"/>
    </row>
    <row r="462" ht="15.75" customHeight="1">
      <c r="A462" s="563"/>
      <c r="B462" s="563"/>
      <c r="C462" s="563"/>
      <c r="D462" s="564"/>
      <c r="E462" s="564"/>
      <c r="F462" s="564"/>
      <c r="G462" s="564"/>
    </row>
    <row r="463" ht="15.75" customHeight="1">
      <c r="A463" s="563"/>
      <c r="B463" s="563"/>
      <c r="C463" s="563"/>
      <c r="D463" s="564"/>
      <c r="E463" s="564"/>
      <c r="F463" s="564"/>
      <c r="G463" s="564"/>
    </row>
    <row r="464" ht="15.75" customHeight="1">
      <c r="A464" s="563"/>
      <c r="B464" s="563"/>
      <c r="C464" s="563"/>
      <c r="D464" s="564"/>
      <c r="E464" s="564"/>
      <c r="F464" s="564"/>
      <c r="G464" s="564"/>
    </row>
    <row r="465" ht="15.75" customHeight="1">
      <c r="A465" s="563"/>
      <c r="B465" s="563"/>
      <c r="C465" s="563"/>
      <c r="D465" s="564"/>
      <c r="E465" s="564"/>
      <c r="F465" s="564"/>
      <c r="G465" s="564"/>
    </row>
    <row r="466" ht="15.75" customHeight="1">
      <c r="A466" s="563"/>
      <c r="B466" s="563"/>
      <c r="C466" s="563"/>
      <c r="D466" s="564"/>
      <c r="E466" s="564"/>
      <c r="F466" s="564"/>
      <c r="G466" s="564"/>
    </row>
    <row r="467" ht="15.75" customHeight="1">
      <c r="A467" s="563"/>
      <c r="B467" s="563"/>
      <c r="C467" s="563"/>
      <c r="D467" s="564"/>
      <c r="E467" s="564"/>
      <c r="F467" s="564"/>
      <c r="G467" s="564"/>
    </row>
    <row r="468" ht="15.75" customHeight="1">
      <c r="A468" s="563"/>
      <c r="B468" s="563"/>
      <c r="C468" s="563"/>
      <c r="D468" s="564"/>
      <c r="E468" s="564"/>
      <c r="F468" s="564"/>
      <c r="G468" s="564"/>
    </row>
    <row r="469" ht="15.75" customHeight="1">
      <c r="A469" s="563"/>
      <c r="B469" s="563"/>
      <c r="C469" s="563"/>
      <c r="D469" s="564"/>
      <c r="E469" s="564"/>
      <c r="F469" s="564"/>
      <c r="G469" s="564"/>
    </row>
    <row r="470" ht="15.75" customHeight="1">
      <c r="A470" s="563"/>
      <c r="B470" s="563"/>
      <c r="C470" s="563"/>
      <c r="D470" s="564"/>
      <c r="E470" s="564"/>
      <c r="F470" s="564"/>
      <c r="G470" s="564"/>
    </row>
    <row r="471" ht="15.75" customHeight="1">
      <c r="A471" s="563"/>
      <c r="B471" s="563"/>
      <c r="C471" s="563"/>
      <c r="D471" s="564"/>
      <c r="E471" s="564"/>
      <c r="F471" s="564"/>
      <c r="G471" s="564"/>
    </row>
    <row r="472" ht="15.75" customHeight="1">
      <c r="A472" s="563"/>
      <c r="B472" s="563"/>
      <c r="C472" s="563"/>
      <c r="D472" s="564"/>
      <c r="E472" s="564"/>
      <c r="F472" s="564"/>
      <c r="G472" s="564"/>
    </row>
    <row r="473" ht="15.75" customHeight="1">
      <c r="A473" s="563"/>
      <c r="B473" s="563"/>
      <c r="C473" s="563"/>
      <c r="D473" s="564"/>
      <c r="E473" s="564"/>
      <c r="F473" s="564"/>
      <c r="G473" s="564"/>
    </row>
    <row r="474" ht="15.75" customHeight="1">
      <c r="A474" s="563"/>
      <c r="B474" s="563"/>
      <c r="C474" s="563"/>
      <c r="D474" s="564"/>
      <c r="E474" s="564"/>
      <c r="F474" s="564"/>
      <c r="G474" s="564"/>
    </row>
    <row r="475" ht="15.75" customHeight="1">
      <c r="A475" s="563"/>
      <c r="B475" s="563"/>
      <c r="C475" s="563"/>
      <c r="D475" s="564"/>
      <c r="E475" s="564"/>
      <c r="F475" s="564"/>
      <c r="G475" s="564"/>
    </row>
    <row r="476" ht="15.75" customHeight="1">
      <c r="A476" s="563"/>
      <c r="B476" s="563"/>
      <c r="C476" s="563"/>
      <c r="D476" s="564"/>
      <c r="E476" s="564"/>
      <c r="F476" s="564"/>
      <c r="G476" s="564"/>
    </row>
    <row r="477" ht="15.75" customHeight="1">
      <c r="A477" s="563"/>
      <c r="B477" s="563"/>
      <c r="C477" s="563"/>
      <c r="D477" s="564"/>
      <c r="E477" s="564"/>
      <c r="F477" s="564"/>
      <c r="G477" s="564"/>
    </row>
    <row r="478" ht="15.75" customHeight="1">
      <c r="A478" s="563"/>
      <c r="B478" s="563"/>
      <c r="C478" s="563"/>
      <c r="D478" s="564"/>
      <c r="E478" s="564"/>
      <c r="F478" s="564"/>
      <c r="G478" s="564"/>
    </row>
    <row r="479" ht="15.75" customHeight="1">
      <c r="A479" s="563"/>
      <c r="B479" s="563"/>
      <c r="C479" s="563"/>
      <c r="D479" s="564"/>
      <c r="E479" s="564"/>
      <c r="F479" s="564"/>
      <c r="G479" s="564"/>
    </row>
    <row r="480" ht="15.75" customHeight="1">
      <c r="A480" s="563"/>
      <c r="B480" s="563"/>
      <c r="C480" s="563"/>
      <c r="D480" s="564"/>
      <c r="E480" s="564"/>
      <c r="F480" s="564"/>
      <c r="G480" s="564"/>
    </row>
    <row r="481" ht="15.75" customHeight="1">
      <c r="A481" s="563"/>
      <c r="B481" s="563"/>
      <c r="C481" s="563"/>
      <c r="D481" s="564"/>
      <c r="E481" s="564"/>
      <c r="F481" s="564"/>
      <c r="G481" s="564"/>
    </row>
    <row r="482" ht="15.75" customHeight="1">
      <c r="A482" s="563"/>
      <c r="B482" s="563"/>
      <c r="C482" s="563"/>
      <c r="D482" s="564"/>
      <c r="E482" s="564"/>
      <c r="F482" s="564"/>
      <c r="G482" s="564"/>
    </row>
    <row r="483" ht="15.75" customHeight="1">
      <c r="A483" s="563"/>
      <c r="B483" s="563"/>
      <c r="C483" s="563"/>
      <c r="D483" s="564"/>
      <c r="E483" s="564"/>
      <c r="F483" s="564"/>
      <c r="G483" s="564"/>
    </row>
    <row r="484" ht="15.75" customHeight="1">
      <c r="A484" s="563"/>
      <c r="B484" s="563"/>
      <c r="C484" s="563"/>
      <c r="D484" s="564"/>
      <c r="E484" s="564"/>
      <c r="F484" s="564"/>
      <c r="G484" s="564"/>
    </row>
    <row r="485" ht="15.75" customHeight="1">
      <c r="A485" s="563"/>
      <c r="B485" s="563"/>
      <c r="C485" s="563"/>
      <c r="D485" s="564"/>
      <c r="E485" s="564"/>
      <c r="F485" s="564"/>
      <c r="G485" s="564"/>
    </row>
    <row r="486" ht="15.75" customHeight="1">
      <c r="A486" s="563"/>
      <c r="B486" s="563"/>
      <c r="C486" s="563"/>
      <c r="D486" s="564"/>
      <c r="E486" s="564"/>
      <c r="F486" s="564"/>
      <c r="G486" s="564"/>
    </row>
    <row r="487" ht="15.75" customHeight="1">
      <c r="A487" s="563"/>
      <c r="B487" s="563"/>
      <c r="C487" s="563"/>
      <c r="D487" s="564"/>
      <c r="E487" s="564"/>
      <c r="F487" s="564"/>
      <c r="G487" s="564"/>
    </row>
    <row r="488" ht="15.75" customHeight="1">
      <c r="A488" s="563"/>
      <c r="B488" s="563"/>
      <c r="C488" s="563"/>
      <c r="D488" s="564"/>
      <c r="E488" s="564"/>
      <c r="F488" s="564"/>
      <c r="G488" s="564"/>
    </row>
    <row r="489" ht="15.75" customHeight="1">
      <c r="A489" s="563"/>
      <c r="B489" s="563"/>
      <c r="C489" s="563"/>
      <c r="D489" s="564"/>
      <c r="E489" s="564"/>
      <c r="F489" s="564"/>
      <c r="G489" s="564"/>
    </row>
    <row r="490" ht="15.75" customHeight="1">
      <c r="A490" s="563"/>
      <c r="B490" s="563"/>
      <c r="C490" s="563"/>
      <c r="D490" s="564"/>
      <c r="E490" s="564"/>
      <c r="F490" s="564"/>
      <c r="G490" s="564"/>
    </row>
    <row r="491" ht="15.75" customHeight="1">
      <c r="A491" s="563"/>
      <c r="B491" s="563"/>
      <c r="C491" s="563"/>
      <c r="D491" s="564"/>
      <c r="E491" s="564"/>
      <c r="F491" s="564"/>
      <c r="G491" s="564"/>
    </row>
    <row r="492" ht="15.75" customHeight="1">
      <c r="A492" s="563"/>
      <c r="B492" s="563"/>
      <c r="C492" s="563"/>
      <c r="D492" s="564"/>
      <c r="E492" s="564"/>
      <c r="F492" s="564"/>
      <c r="G492" s="564"/>
    </row>
    <row r="493" ht="15.75" customHeight="1">
      <c r="A493" s="563"/>
      <c r="B493" s="563"/>
      <c r="C493" s="563"/>
      <c r="D493" s="564"/>
      <c r="E493" s="564"/>
      <c r="F493" s="564"/>
      <c r="G493" s="564"/>
    </row>
    <row r="494" ht="15.75" customHeight="1">
      <c r="A494" s="563"/>
      <c r="B494" s="563"/>
      <c r="C494" s="563"/>
      <c r="D494" s="564"/>
      <c r="E494" s="564"/>
      <c r="F494" s="564"/>
      <c r="G494" s="564"/>
    </row>
    <row r="495" ht="15.75" customHeight="1">
      <c r="A495" s="563"/>
      <c r="B495" s="563"/>
      <c r="C495" s="563"/>
      <c r="D495" s="564"/>
      <c r="E495" s="564"/>
      <c r="F495" s="564"/>
      <c r="G495" s="564"/>
    </row>
    <row r="496" ht="15.75" customHeight="1">
      <c r="A496" s="563"/>
      <c r="B496" s="563"/>
      <c r="C496" s="563"/>
      <c r="D496" s="564"/>
      <c r="E496" s="564"/>
      <c r="F496" s="564"/>
      <c r="G496" s="564"/>
    </row>
    <row r="497" ht="15.75" customHeight="1">
      <c r="A497" s="563"/>
      <c r="B497" s="563"/>
      <c r="C497" s="563"/>
      <c r="D497" s="564"/>
      <c r="E497" s="564"/>
      <c r="F497" s="564"/>
      <c r="G497" s="564"/>
    </row>
    <row r="498" ht="15.75" customHeight="1">
      <c r="A498" s="563"/>
      <c r="B498" s="563"/>
      <c r="C498" s="563"/>
      <c r="D498" s="564"/>
      <c r="E498" s="564"/>
      <c r="F498" s="564"/>
      <c r="G498" s="564"/>
    </row>
    <row r="499" ht="15.75" customHeight="1">
      <c r="A499" s="563"/>
      <c r="B499" s="563"/>
      <c r="C499" s="563"/>
      <c r="D499" s="564"/>
      <c r="E499" s="564"/>
      <c r="F499" s="564"/>
      <c r="G499" s="564"/>
    </row>
    <row r="500" ht="15.75" customHeight="1">
      <c r="A500" s="563"/>
      <c r="B500" s="563"/>
      <c r="C500" s="563"/>
      <c r="D500" s="564"/>
      <c r="E500" s="564"/>
      <c r="F500" s="564"/>
      <c r="G500" s="564"/>
    </row>
    <row r="501" ht="15.75" customHeight="1">
      <c r="A501" s="563"/>
      <c r="B501" s="563"/>
      <c r="C501" s="563"/>
      <c r="D501" s="564"/>
      <c r="E501" s="564"/>
      <c r="F501" s="564"/>
      <c r="G501" s="564"/>
    </row>
    <row r="502" ht="15.75" customHeight="1">
      <c r="A502" s="563"/>
      <c r="B502" s="563"/>
      <c r="C502" s="563"/>
      <c r="D502" s="564"/>
      <c r="E502" s="564"/>
      <c r="F502" s="564"/>
      <c r="G502" s="564"/>
    </row>
    <row r="503" ht="15.75" customHeight="1">
      <c r="A503" s="563"/>
      <c r="B503" s="563"/>
      <c r="C503" s="563"/>
      <c r="D503" s="564"/>
      <c r="E503" s="564"/>
      <c r="F503" s="564"/>
      <c r="G503" s="564"/>
    </row>
    <row r="504" ht="15.75" customHeight="1">
      <c r="A504" s="563"/>
      <c r="B504" s="563"/>
      <c r="C504" s="563"/>
      <c r="D504" s="564"/>
      <c r="E504" s="564"/>
      <c r="F504" s="564"/>
      <c r="G504" s="564"/>
    </row>
    <row r="505" ht="15.75" customHeight="1">
      <c r="A505" s="563"/>
      <c r="B505" s="563"/>
      <c r="C505" s="563"/>
      <c r="D505" s="564"/>
      <c r="E505" s="564"/>
      <c r="F505" s="564"/>
      <c r="G505" s="564"/>
    </row>
    <row r="506" ht="15.75" customHeight="1">
      <c r="A506" s="563"/>
      <c r="B506" s="563"/>
      <c r="C506" s="563"/>
      <c r="D506" s="564"/>
      <c r="E506" s="564"/>
      <c r="F506" s="564"/>
      <c r="G506" s="564"/>
    </row>
    <row r="507" ht="15.75" customHeight="1">
      <c r="A507" s="563"/>
      <c r="B507" s="563"/>
      <c r="C507" s="563"/>
      <c r="D507" s="564"/>
      <c r="E507" s="564"/>
      <c r="F507" s="564"/>
      <c r="G507" s="564"/>
    </row>
    <row r="508" ht="15.75" customHeight="1">
      <c r="A508" s="563"/>
      <c r="B508" s="563"/>
      <c r="C508" s="563"/>
      <c r="D508" s="564"/>
      <c r="E508" s="564"/>
      <c r="F508" s="564"/>
      <c r="G508" s="564"/>
    </row>
    <row r="509" ht="15.75" customHeight="1">
      <c r="A509" s="563"/>
      <c r="B509" s="563"/>
      <c r="C509" s="563"/>
      <c r="D509" s="564"/>
      <c r="E509" s="564"/>
      <c r="F509" s="564"/>
      <c r="G509" s="564"/>
    </row>
    <row r="510" ht="15.75" customHeight="1">
      <c r="A510" s="563"/>
      <c r="B510" s="563"/>
      <c r="C510" s="563"/>
      <c r="D510" s="564"/>
      <c r="E510" s="564"/>
      <c r="F510" s="564"/>
      <c r="G510" s="564"/>
    </row>
    <row r="511" ht="15.75" customHeight="1">
      <c r="A511" s="563"/>
      <c r="B511" s="563"/>
      <c r="C511" s="563"/>
      <c r="D511" s="564"/>
      <c r="E511" s="564"/>
      <c r="F511" s="564"/>
      <c r="G511" s="564"/>
    </row>
    <row r="512" ht="15.75" customHeight="1">
      <c r="A512" s="563"/>
      <c r="B512" s="563"/>
      <c r="C512" s="563"/>
      <c r="D512" s="564"/>
      <c r="E512" s="564"/>
      <c r="F512" s="564"/>
      <c r="G512" s="564"/>
    </row>
    <row r="513" ht="15.75" customHeight="1">
      <c r="A513" s="563"/>
      <c r="B513" s="563"/>
      <c r="C513" s="563"/>
      <c r="D513" s="564"/>
      <c r="E513" s="564"/>
      <c r="F513" s="564"/>
      <c r="G513" s="564"/>
    </row>
    <row r="514" ht="15.75" customHeight="1">
      <c r="A514" s="563"/>
      <c r="B514" s="563"/>
      <c r="C514" s="563"/>
      <c r="D514" s="564"/>
      <c r="E514" s="564"/>
      <c r="F514" s="564"/>
      <c r="G514" s="564"/>
    </row>
    <row r="515" ht="15.75" customHeight="1">
      <c r="A515" s="563"/>
      <c r="B515" s="563"/>
      <c r="C515" s="563"/>
      <c r="D515" s="564"/>
      <c r="E515" s="564"/>
      <c r="F515" s="564"/>
      <c r="G515" s="564"/>
    </row>
    <row r="516" ht="15.75" customHeight="1">
      <c r="A516" s="563"/>
      <c r="B516" s="563"/>
      <c r="C516" s="563"/>
      <c r="D516" s="564"/>
      <c r="E516" s="564"/>
      <c r="F516" s="564"/>
      <c r="G516" s="564"/>
    </row>
    <row r="517" ht="15.75" customHeight="1">
      <c r="A517" s="563"/>
      <c r="B517" s="563"/>
      <c r="C517" s="563"/>
      <c r="D517" s="564"/>
      <c r="E517" s="564"/>
      <c r="F517" s="564"/>
      <c r="G517" s="564"/>
    </row>
    <row r="518" ht="15.75" customHeight="1">
      <c r="A518" s="563"/>
      <c r="B518" s="563"/>
      <c r="C518" s="563"/>
      <c r="D518" s="564"/>
      <c r="E518" s="564"/>
      <c r="F518" s="564"/>
      <c r="G518" s="564"/>
    </row>
    <row r="519" ht="15.75" customHeight="1">
      <c r="A519" s="563"/>
      <c r="B519" s="563"/>
      <c r="C519" s="563"/>
      <c r="D519" s="564"/>
      <c r="E519" s="564"/>
      <c r="F519" s="564"/>
      <c r="G519" s="564"/>
    </row>
    <row r="520" ht="15.75" customHeight="1">
      <c r="A520" s="563"/>
      <c r="B520" s="563"/>
      <c r="C520" s="563"/>
      <c r="D520" s="564"/>
      <c r="E520" s="564"/>
      <c r="F520" s="564"/>
      <c r="G520" s="564"/>
    </row>
    <row r="521" ht="15.75" customHeight="1">
      <c r="A521" s="563"/>
      <c r="B521" s="563"/>
      <c r="C521" s="563"/>
      <c r="D521" s="564"/>
      <c r="E521" s="564"/>
      <c r="F521" s="564"/>
      <c r="G521" s="564"/>
    </row>
    <row r="522" ht="15.75" customHeight="1">
      <c r="A522" s="563"/>
      <c r="B522" s="563"/>
      <c r="C522" s="563"/>
      <c r="D522" s="564"/>
      <c r="E522" s="564"/>
      <c r="F522" s="564"/>
      <c r="G522" s="564"/>
    </row>
    <row r="523" ht="15.75" customHeight="1">
      <c r="A523" s="563"/>
      <c r="B523" s="563"/>
      <c r="C523" s="563"/>
      <c r="D523" s="564"/>
      <c r="E523" s="564"/>
      <c r="F523" s="564"/>
      <c r="G523" s="564"/>
    </row>
    <row r="524" ht="15.75" customHeight="1">
      <c r="A524" s="563"/>
      <c r="B524" s="563"/>
      <c r="C524" s="563"/>
      <c r="D524" s="564"/>
      <c r="E524" s="564"/>
      <c r="F524" s="564"/>
      <c r="G524" s="564"/>
    </row>
    <row r="525" ht="15.75" customHeight="1">
      <c r="A525" s="563"/>
      <c r="B525" s="563"/>
      <c r="C525" s="563"/>
      <c r="D525" s="564"/>
      <c r="E525" s="564"/>
      <c r="F525" s="564"/>
      <c r="G525" s="564"/>
    </row>
    <row r="526" ht="15.75" customHeight="1">
      <c r="A526" s="563"/>
      <c r="B526" s="563"/>
      <c r="C526" s="563"/>
      <c r="D526" s="564"/>
      <c r="E526" s="564"/>
      <c r="F526" s="564"/>
      <c r="G526" s="564"/>
    </row>
    <row r="527" ht="15.75" customHeight="1">
      <c r="A527" s="563"/>
      <c r="B527" s="563"/>
      <c r="C527" s="563"/>
      <c r="D527" s="564"/>
      <c r="E527" s="564"/>
      <c r="F527" s="564"/>
      <c r="G527" s="564"/>
    </row>
    <row r="528" ht="15.75" customHeight="1">
      <c r="A528" s="563"/>
      <c r="B528" s="563"/>
      <c r="C528" s="563"/>
      <c r="D528" s="564"/>
      <c r="E528" s="564"/>
      <c r="F528" s="564"/>
      <c r="G528" s="564"/>
    </row>
    <row r="529" ht="15.75" customHeight="1">
      <c r="A529" s="563"/>
      <c r="B529" s="563"/>
      <c r="C529" s="563"/>
      <c r="D529" s="564"/>
      <c r="E529" s="564"/>
      <c r="F529" s="564"/>
      <c r="G529" s="564"/>
    </row>
    <row r="530" ht="15.75" customHeight="1">
      <c r="A530" s="563"/>
      <c r="B530" s="563"/>
      <c r="C530" s="563"/>
      <c r="D530" s="564"/>
      <c r="E530" s="564"/>
      <c r="F530" s="564"/>
      <c r="G530" s="564"/>
    </row>
    <row r="531" ht="15.75" customHeight="1">
      <c r="A531" s="563"/>
      <c r="B531" s="563"/>
      <c r="C531" s="563"/>
      <c r="D531" s="564"/>
      <c r="E531" s="564"/>
      <c r="F531" s="564"/>
      <c r="G531" s="564"/>
    </row>
    <row r="532" ht="15.75" customHeight="1">
      <c r="A532" s="563"/>
      <c r="B532" s="563"/>
      <c r="C532" s="563"/>
      <c r="D532" s="564"/>
      <c r="E532" s="564"/>
      <c r="F532" s="564"/>
      <c r="G532" s="564"/>
    </row>
    <row r="533" ht="15.75" customHeight="1">
      <c r="A533" s="563"/>
      <c r="B533" s="563"/>
      <c r="C533" s="563"/>
      <c r="D533" s="564"/>
      <c r="E533" s="564"/>
      <c r="F533" s="564"/>
      <c r="G533" s="564"/>
    </row>
    <row r="534" ht="15.75" customHeight="1">
      <c r="A534" s="563"/>
      <c r="B534" s="563"/>
      <c r="C534" s="563"/>
      <c r="D534" s="564"/>
      <c r="E534" s="564"/>
      <c r="F534" s="564"/>
      <c r="G534" s="564"/>
    </row>
    <row r="535" ht="15.75" customHeight="1">
      <c r="A535" s="563"/>
      <c r="B535" s="563"/>
      <c r="C535" s="563"/>
      <c r="D535" s="564"/>
      <c r="E535" s="564"/>
      <c r="F535" s="564"/>
      <c r="G535" s="564"/>
    </row>
    <row r="536" ht="15.75" customHeight="1">
      <c r="A536" s="563"/>
      <c r="B536" s="563"/>
      <c r="C536" s="563"/>
      <c r="D536" s="564"/>
      <c r="E536" s="564"/>
      <c r="F536" s="564"/>
      <c r="G536" s="564"/>
    </row>
    <row r="537" ht="15.75" customHeight="1">
      <c r="A537" s="563"/>
      <c r="B537" s="563"/>
      <c r="C537" s="563"/>
      <c r="D537" s="564"/>
      <c r="E537" s="564"/>
      <c r="F537" s="564"/>
      <c r="G537" s="564"/>
    </row>
    <row r="538" ht="15.75" customHeight="1">
      <c r="A538" s="563"/>
      <c r="B538" s="563"/>
      <c r="C538" s="563"/>
      <c r="D538" s="564"/>
      <c r="E538" s="564"/>
      <c r="F538" s="564"/>
      <c r="G538" s="564"/>
    </row>
    <row r="539" ht="15.75" customHeight="1">
      <c r="A539" s="563"/>
      <c r="B539" s="563"/>
      <c r="C539" s="563"/>
      <c r="D539" s="564"/>
      <c r="E539" s="564"/>
      <c r="F539" s="564"/>
      <c r="G539" s="564"/>
    </row>
    <row r="540" ht="15.75" customHeight="1">
      <c r="A540" s="563"/>
      <c r="B540" s="563"/>
      <c r="C540" s="563"/>
      <c r="D540" s="564"/>
      <c r="E540" s="564"/>
      <c r="F540" s="564"/>
      <c r="G540" s="564"/>
    </row>
    <row r="541" ht="15.75" customHeight="1">
      <c r="A541" s="563"/>
      <c r="B541" s="563"/>
      <c r="C541" s="563"/>
      <c r="D541" s="564"/>
      <c r="E541" s="564"/>
      <c r="F541" s="564"/>
      <c r="G541" s="564"/>
    </row>
    <row r="542" ht="15.75" customHeight="1">
      <c r="A542" s="563"/>
      <c r="B542" s="563"/>
      <c r="C542" s="563"/>
      <c r="D542" s="564"/>
      <c r="E542" s="564"/>
      <c r="F542" s="564"/>
      <c r="G542" s="564"/>
    </row>
    <row r="543" ht="15.75" customHeight="1">
      <c r="A543" s="563"/>
      <c r="B543" s="563"/>
      <c r="C543" s="563"/>
      <c r="D543" s="564"/>
      <c r="E543" s="564"/>
      <c r="F543" s="564"/>
      <c r="G543" s="564"/>
    </row>
    <row r="544" ht="15.75" customHeight="1">
      <c r="A544" s="563"/>
      <c r="B544" s="563"/>
      <c r="C544" s="563"/>
      <c r="D544" s="564"/>
      <c r="E544" s="564"/>
      <c r="F544" s="564"/>
      <c r="G544" s="564"/>
    </row>
    <row r="545" ht="15.75" customHeight="1">
      <c r="A545" s="563"/>
      <c r="B545" s="563"/>
      <c r="C545" s="563"/>
      <c r="D545" s="564"/>
      <c r="E545" s="564"/>
      <c r="F545" s="564"/>
      <c r="G545" s="564"/>
    </row>
    <row r="546" ht="15.75" customHeight="1">
      <c r="A546" s="563"/>
      <c r="B546" s="563"/>
      <c r="C546" s="563"/>
      <c r="D546" s="564"/>
      <c r="E546" s="564"/>
      <c r="F546" s="564"/>
      <c r="G546" s="564"/>
    </row>
    <row r="547" ht="15.75" customHeight="1">
      <c r="A547" s="563"/>
      <c r="B547" s="563"/>
      <c r="C547" s="563"/>
      <c r="D547" s="564"/>
      <c r="E547" s="564"/>
      <c r="F547" s="564"/>
      <c r="G547" s="564"/>
    </row>
    <row r="548" ht="15.75" customHeight="1">
      <c r="A548" s="563"/>
      <c r="B548" s="563"/>
      <c r="C548" s="563"/>
      <c r="D548" s="564"/>
      <c r="E548" s="564"/>
      <c r="F548" s="564"/>
      <c r="G548" s="564"/>
    </row>
    <row r="549" ht="15.75" customHeight="1">
      <c r="A549" s="563"/>
      <c r="B549" s="563"/>
      <c r="C549" s="563"/>
      <c r="D549" s="564"/>
      <c r="E549" s="564"/>
      <c r="F549" s="564"/>
      <c r="G549" s="564"/>
    </row>
    <row r="550" ht="15.75" customHeight="1">
      <c r="A550" s="563"/>
      <c r="B550" s="563"/>
      <c r="C550" s="563"/>
      <c r="D550" s="564"/>
      <c r="E550" s="564"/>
      <c r="F550" s="564"/>
      <c r="G550" s="564"/>
    </row>
    <row r="551" ht="15.75" customHeight="1">
      <c r="A551" s="563"/>
      <c r="B551" s="563"/>
      <c r="C551" s="563"/>
      <c r="D551" s="564"/>
      <c r="E551" s="564"/>
      <c r="F551" s="564"/>
      <c r="G551" s="564"/>
    </row>
    <row r="552" ht="15.75" customHeight="1">
      <c r="A552" s="563"/>
      <c r="B552" s="563"/>
      <c r="C552" s="563"/>
      <c r="D552" s="564"/>
      <c r="E552" s="564"/>
      <c r="F552" s="564"/>
      <c r="G552" s="564"/>
    </row>
    <row r="553" ht="15.75" customHeight="1">
      <c r="A553" s="563"/>
      <c r="B553" s="563"/>
      <c r="C553" s="563"/>
      <c r="D553" s="564"/>
      <c r="E553" s="564"/>
      <c r="F553" s="564"/>
      <c r="G553" s="564"/>
    </row>
    <row r="554" ht="15.75" customHeight="1">
      <c r="A554" s="563"/>
      <c r="B554" s="563"/>
      <c r="C554" s="563"/>
      <c r="D554" s="564"/>
      <c r="E554" s="564"/>
      <c r="F554" s="564"/>
      <c r="G554" s="564"/>
    </row>
    <row r="555" ht="15.75" customHeight="1">
      <c r="A555" s="563"/>
      <c r="B555" s="563"/>
      <c r="C555" s="563"/>
      <c r="D555" s="564"/>
      <c r="E555" s="564"/>
      <c r="F555" s="564"/>
      <c r="G555" s="564"/>
    </row>
    <row r="556" ht="15.75" customHeight="1">
      <c r="A556" s="563"/>
      <c r="B556" s="563"/>
      <c r="C556" s="563"/>
      <c r="D556" s="564"/>
      <c r="E556" s="564"/>
      <c r="F556" s="564"/>
      <c r="G556" s="564"/>
    </row>
    <row r="557" ht="15.75" customHeight="1">
      <c r="A557" s="563"/>
      <c r="B557" s="563"/>
      <c r="C557" s="563"/>
      <c r="D557" s="564"/>
      <c r="E557" s="564"/>
      <c r="F557" s="564"/>
      <c r="G557" s="564"/>
    </row>
    <row r="558" ht="15.75" customHeight="1">
      <c r="A558" s="563"/>
      <c r="B558" s="563"/>
      <c r="C558" s="563"/>
      <c r="D558" s="564"/>
      <c r="E558" s="564"/>
      <c r="F558" s="564"/>
      <c r="G558" s="564"/>
    </row>
    <row r="559" ht="15.75" customHeight="1">
      <c r="A559" s="563"/>
      <c r="B559" s="563"/>
      <c r="C559" s="563"/>
      <c r="D559" s="564"/>
      <c r="E559" s="564"/>
      <c r="F559" s="564"/>
      <c r="G559" s="564"/>
    </row>
    <row r="560" ht="15.75" customHeight="1">
      <c r="A560" s="563"/>
      <c r="B560" s="563"/>
      <c r="C560" s="563"/>
      <c r="D560" s="564"/>
      <c r="E560" s="564"/>
      <c r="F560" s="564"/>
      <c r="G560" s="564"/>
    </row>
    <row r="561" ht="15.75" customHeight="1">
      <c r="A561" s="563"/>
      <c r="B561" s="563"/>
      <c r="C561" s="563"/>
      <c r="D561" s="564"/>
      <c r="E561" s="564"/>
      <c r="F561" s="564"/>
      <c r="G561" s="564"/>
    </row>
    <row r="562" ht="15.75" customHeight="1">
      <c r="A562" s="563"/>
      <c r="B562" s="563"/>
      <c r="C562" s="563"/>
      <c r="D562" s="564"/>
      <c r="E562" s="564"/>
      <c r="F562" s="564"/>
      <c r="G562" s="564"/>
    </row>
    <row r="563" ht="15.75" customHeight="1">
      <c r="A563" s="563"/>
      <c r="B563" s="563"/>
      <c r="C563" s="563"/>
      <c r="D563" s="564"/>
      <c r="E563" s="564"/>
      <c r="F563" s="564"/>
      <c r="G563" s="564"/>
    </row>
    <row r="564" ht="15.75" customHeight="1">
      <c r="A564" s="563"/>
      <c r="B564" s="563"/>
      <c r="C564" s="563"/>
      <c r="D564" s="564"/>
      <c r="E564" s="564"/>
      <c r="F564" s="564"/>
      <c r="G564" s="564"/>
    </row>
    <row r="565" ht="15.75" customHeight="1">
      <c r="A565" s="563"/>
      <c r="B565" s="563"/>
      <c r="C565" s="563"/>
      <c r="D565" s="564"/>
      <c r="E565" s="564"/>
      <c r="F565" s="564"/>
      <c r="G565" s="564"/>
    </row>
    <row r="566" ht="15.75" customHeight="1">
      <c r="A566" s="563"/>
      <c r="B566" s="563"/>
      <c r="C566" s="563"/>
      <c r="D566" s="564"/>
      <c r="E566" s="564"/>
      <c r="F566" s="564"/>
      <c r="G566" s="564"/>
    </row>
    <row r="567" ht="15.75" customHeight="1">
      <c r="A567" s="563"/>
      <c r="B567" s="563"/>
      <c r="C567" s="563"/>
      <c r="D567" s="564"/>
      <c r="E567" s="564"/>
      <c r="F567" s="564"/>
      <c r="G567" s="564"/>
    </row>
    <row r="568" ht="15.75" customHeight="1">
      <c r="A568" s="563"/>
      <c r="B568" s="563"/>
      <c r="C568" s="563"/>
      <c r="D568" s="564"/>
      <c r="E568" s="564"/>
      <c r="F568" s="564"/>
      <c r="G568" s="564"/>
    </row>
    <row r="569" ht="15.75" customHeight="1">
      <c r="A569" s="563"/>
      <c r="B569" s="563"/>
      <c r="C569" s="563"/>
      <c r="D569" s="564"/>
      <c r="E569" s="564"/>
      <c r="F569" s="564"/>
      <c r="G569" s="564"/>
    </row>
    <row r="570" ht="15.75" customHeight="1">
      <c r="A570" s="563"/>
      <c r="B570" s="563"/>
      <c r="C570" s="563"/>
      <c r="D570" s="564"/>
      <c r="E570" s="564"/>
      <c r="F570" s="564"/>
      <c r="G570" s="564"/>
    </row>
    <row r="571" ht="15.75" customHeight="1">
      <c r="A571" s="563"/>
      <c r="B571" s="563"/>
      <c r="C571" s="563"/>
      <c r="D571" s="564"/>
      <c r="E571" s="564"/>
      <c r="F571" s="564"/>
      <c r="G571" s="564"/>
    </row>
    <row r="572" ht="15.75" customHeight="1">
      <c r="A572" s="563"/>
      <c r="B572" s="563"/>
      <c r="C572" s="563"/>
      <c r="D572" s="564"/>
      <c r="E572" s="564"/>
      <c r="F572" s="564"/>
      <c r="G572" s="564"/>
    </row>
    <row r="573" ht="15.75" customHeight="1">
      <c r="A573" s="563"/>
      <c r="B573" s="563"/>
      <c r="C573" s="563"/>
      <c r="D573" s="564"/>
      <c r="E573" s="564"/>
      <c r="F573" s="564"/>
      <c r="G573" s="564"/>
    </row>
    <row r="574" ht="15.75" customHeight="1">
      <c r="A574" s="563"/>
      <c r="B574" s="563"/>
      <c r="C574" s="563"/>
      <c r="D574" s="564"/>
      <c r="E574" s="564"/>
      <c r="F574" s="564"/>
      <c r="G574" s="564"/>
    </row>
    <row r="575" ht="15.75" customHeight="1">
      <c r="A575" s="563"/>
      <c r="B575" s="563"/>
      <c r="C575" s="563"/>
      <c r="D575" s="564"/>
      <c r="E575" s="564"/>
      <c r="F575" s="564"/>
      <c r="G575" s="564"/>
    </row>
    <row r="576" ht="15.75" customHeight="1">
      <c r="A576" s="563"/>
      <c r="B576" s="563"/>
      <c r="C576" s="563"/>
      <c r="D576" s="564"/>
      <c r="E576" s="564"/>
      <c r="F576" s="564"/>
      <c r="G576" s="564"/>
    </row>
    <row r="577" ht="15.75" customHeight="1">
      <c r="A577" s="563"/>
      <c r="B577" s="563"/>
      <c r="C577" s="563"/>
      <c r="D577" s="564"/>
      <c r="E577" s="564"/>
      <c r="F577" s="564"/>
      <c r="G577" s="564"/>
    </row>
    <row r="578" ht="15.75" customHeight="1">
      <c r="A578" s="563"/>
      <c r="B578" s="563"/>
      <c r="C578" s="563"/>
      <c r="D578" s="564"/>
      <c r="E578" s="564"/>
      <c r="F578" s="564"/>
      <c r="G578" s="564"/>
    </row>
    <row r="579" ht="15.75" customHeight="1">
      <c r="A579" s="563"/>
      <c r="B579" s="563"/>
      <c r="C579" s="563"/>
      <c r="D579" s="564"/>
      <c r="E579" s="564"/>
      <c r="F579" s="564"/>
      <c r="G579" s="564"/>
    </row>
    <row r="580" ht="15.75" customHeight="1">
      <c r="A580" s="563"/>
      <c r="B580" s="563"/>
      <c r="C580" s="563"/>
      <c r="D580" s="564"/>
      <c r="E580" s="564"/>
      <c r="F580" s="564"/>
      <c r="G580" s="564"/>
    </row>
    <row r="581" ht="15.75" customHeight="1">
      <c r="A581" s="563"/>
      <c r="B581" s="563"/>
      <c r="C581" s="563"/>
      <c r="D581" s="564"/>
      <c r="E581" s="564"/>
      <c r="F581" s="564"/>
      <c r="G581" s="564"/>
    </row>
    <row r="582" ht="15.75" customHeight="1">
      <c r="A582" s="563"/>
      <c r="B582" s="563"/>
      <c r="C582" s="563"/>
      <c r="D582" s="564"/>
      <c r="E582" s="564"/>
      <c r="F582" s="564"/>
      <c r="G582" s="564"/>
    </row>
    <row r="583" ht="15.75" customHeight="1">
      <c r="A583" s="563"/>
      <c r="B583" s="563"/>
      <c r="C583" s="563"/>
      <c r="D583" s="564"/>
      <c r="E583" s="564"/>
      <c r="F583" s="564"/>
      <c r="G583" s="564"/>
    </row>
    <row r="584" ht="15.75" customHeight="1">
      <c r="A584" s="563"/>
      <c r="B584" s="563"/>
      <c r="C584" s="563"/>
      <c r="D584" s="564"/>
      <c r="E584" s="564"/>
      <c r="F584" s="564"/>
      <c r="G584" s="564"/>
    </row>
    <row r="585" ht="15.75" customHeight="1">
      <c r="A585" s="563"/>
      <c r="B585" s="563"/>
      <c r="C585" s="563"/>
      <c r="D585" s="564"/>
      <c r="E585" s="564"/>
      <c r="F585" s="564"/>
      <c r="G585" s="564"/>
    </row>
    <row r="586" ht="15.75" customHeight="1">
      <c r="A586" s="563"/>
      <c r="B586" s="563"/>
      <c r="C586" s="563"/>
      <c r="D586" s="564"/>
      <c r="E586" s="564"/>
      <c r="F586" s="564"/>
      <c r="G586" s="564"/>
    </row>
    <row r="587" ht="15.75" customHeight="1">
      <c r="A587" s="563"/>
      <c r="B587" s="563"/>
      <c r="C587" s="563"/>
      <c r="D587" s="564"/>
      <c r="E587" s="564"/>
      <c r="F587" s="564"/>
      <c r="G587" s="564"/>
    </row>
    <row r="588" ht="15.75" customHeight="1">
      <c r="A588" s="563"/>
      <c r="B588" s="563"/>
      <c r="C588" s="563"/>
      <c r="D588" s="564"/>
      <c r="E588" s="564"/>
      <c r="F588" s="564"/>
      <c r="G588" s="564"/>
    </row>
    <row r="589" ht="15.75" customHeight="1">
      <c r="A589" s="563"/>
      <c r="B589" s="563"/>
      <c r="C589" s="563"/>
      <c r="D589" s="564"/>
      <c r="E589" s="564"/>
      <c r="F589" s="564"/>
      <c r="G589" s="564"/>
    </row>
    <row r="590" ht="15.75" customHeight="1">
      <c r="A590" s="563"/>
      <c r="B590" s="563"/>
      <c r="C590" s="563"/>
      <c r="D590" s="564"/>
      <c r="E590" s="564"/>
      <c r="F590" s="564"/>
      <c r="G590" s="564"/>
    </row>
    <row r="591" ht="15.75" customHeight="1">
      <c r="A591" s="563"/>
      <c r="B591" s="563"/>
      <c r="C591" s="563"/>
      <c r="D591" s="564"/>
      <c r="E591" s="564"/>
      <c r="F591" s="564"/>
      <c r="G591" s="564"/>
    </row>
    <row r="592" ht="15.75" customHeight="1">
      <c r="A592" s="563"/>
      <c r="B592" s="563"/>
      <c r="C592" s="563"/>
      <c r="D592" s="564"/>
      <c r="E592" s="564"/>
      <c r="F592" s="564"/>
      <c r="G592" s="564"/>
    </row>
    <row r="593" ht="15.75" customHeight="1">
      <c r="A593" s="563"/>
      <c r="B593" s="563"/>
      <c r="C593" s="563"/>
      <c r="D593" s="564"/>
      <c r="E593" s="564"/>
      <c r="F593" s="564"/>
      <c r="G593" s="564"/>
    </row>
    <row r="594" ht="15.75" customHeight="1">
      <c r="A594" s="563"/>
      <c r="B594" s="563"/>
      <c r="C594" s="563"/>
      <c r="D594" s="564"/>
      <c r="E594" s="564"/>
      <c r="F594" s="564"/>
      <c r="G594" s="564"/>
    </row>
    <row r="595" ht="15.75" customHeight="1">
      <c r="A595" s="563"/>
      <c r="B595" s="563"/>
      <c r="C595" s="563"/>
      <c r="D595" s="564"/>
      <c r="E595" s="564"/>
      <c r="F595" s="564"/>
      <c r="G595" s="564"/>
    </row>
    <row r="596" ht="15.75" customHeight="1">
      <c r="A596" s="563"/>
      <c r="B596" s="563"/>
      <c r="C596" s="563"/>
      <c r="D596" s="564"/>
      <c r="E596" s="564"/>
      <c r="F596" s="564"/>
      <c r="G596" s="564"/>
    </row>
    <row r="597" ht="15.75" customHeight="1">
      <c r="A597" s="563"/>
      <c r="B597" s="563"/>
      <c r="C597" s="563"/>
      <c r="D597" s="564"/>
      <c r="E597" s="564"/>
      <c r="F597" s="564"/>
      <c r="G597" s="564"/>
    </row>
    <row r="598" ht="15.75" customHeight="1">
      <c r="A598" s="563"/>
      <c r="B598" s="563"/>
      <c r="C598" s="563"/>
      <c r="D598" s="564"/>
      <c r="E598" s="564"/>
      <c r="F598" s="564"/>
      <c r="G598" s="564"/>
    </row>
    <row r="599" ht="15.75" customHeight="1">
      <c r="A599" s="563"/>
      <c r="B599" s="563"/>
      <c r="C599" s="563"/>
      <c r="D599" s="564"/>
      <c r="E599" s="564"/>
      <c r="F599" s="564"/>
      <c r="G599" s="564"/>
    </row>
    <row r="600" ht="15.75" customHeight="1">
      <c r="A600" s="563"/>
      <c r="B600" s="563"/>
      <c r="C600" s="563"/>
      <c r="D600" s="564"/>
      <c r="E600" s="564"/>
      <c r="F600" s="564"/>
      <c r="G600" s="564"/>
    </row>
    <row r="601" ht="15.75" customHeight="1">
      <c r="A601" s="563"/>
      <c r="B601" s="563"/>
      <c r="C601" s="563"/>
      <c r="D601" s="564"/>
      <c r="E601" s="564"/>
      <c r="F601" s="564"/>
      <c r="G601" s="564"/>
    </row>
    <row r="602" ht="15.75" customHeight="1">
      <c r="A602" s="563"/>
      <c r="B602" s="563"/>
      <c r="C602" s="563"/>
      <c r="D602" s="564"/>
      <c r="E602" s="564"/>
      <c r="F602" s="564"/>
      <c r="G602" s="564"/>
    </row>
    <row r="603" ht="15.75" customHeight="1">
      <c r="A603" s="563"/>
      <c r="B603" s="563"/>
      <c r="C603" s="563"/>
      <c r="D603" s="564"/>
      <c r="E603" s="564"/>
      <c r="F603" s="564"/>
      <c r="G603" s="564"/>
    </row>
    <row r="604" ht="15.75" customHeight="1">
      <c r="A604" s="563"/>
      <c r="B604" s="563"/>
      <c r="C604" s="563"/>
      <c r="D604" s="564"/>
      <c r="E604" s="564"/>
      <c r="F604" s="564"/>
      <c r="G604" s="564"/>
    </row>
    <row r="605" ht="15.75" customHeight="1">
      <c r="A605" s="563"/>
      <c r="B605" s="563"/>
      <c r="C605" s="563"/>
      <c r="D605" s="564"/>
      <c r="E605" s="564"/>
      <c r="F605" s="564"/>
      <c r="G605" s="564"/>
    </row>
    <row r="606" ht="15.75" customHeight="1">
      <c r="A606" s="563"/>
      <c r="B606" s="563"/>
      <c r="C606" s="563"/>
      <c r="D606" s="564"/>
      <c r="E606" s="564"/>
      <c r="F606" s="564"/>
      <c r="G606" s="564"/>
    </row>
    <row r="607" ht="15.75" customHeight="1">
      <c r="A607" s="563"/>
      <c r="B607" s="563"/>
      <c r="C607" s="563"/>
      <c r="D607" s="564"/>
      <c r="E607" s="564"/>
      <c r="F607" s="564"/>
      <c r="G607" s="564"/>
    </row>
    <row r="608" ht="15.75" customHeight="1">
      <c r="A608" s="563"/>
      <c r="B608" s="563"/>
      <c r="C608" s="563"/>
      <c r="D608" s="564"/>
      <c r="E608" s="564"/>
      <c r="F608" s="564"/>
      <c r="G608" s="564"/>
    </row>
    <row r="609" ht="15.75" customHeight="1">
      <c r="A609" s="563"/>
      <c r="B609" s="563"/>
      <c r="C609" s="563"/>
      <c r="D609" s="564"/>
      <c r="E609" s="564"/>
      <c r="F609" s="564"/>
      <c r="G609" s="564"/>
    </row>
    <row r="610" ht="15.75" customHeight="1">
      <c r="A610" s="563"/>
      <c r="B610" s="563"/>
      <c r="C610" s="563"/>
      <c r="D610" s="564"/>
      <c r="E610" s="564"/>
      <c r="F610" s="564"/>
      <c r="G610" s="564"/>
    </row>
    <row r="611" ht="15.75" customHeight="1">
      <c r="A611" s="563"/>
      <c r="B611" s="563"/>
      <c r="C611" s="563"/>
      <c r="D611" s="564"/>
      <c r="E611" s="564"/>
      <c r="F611" s="564"/>
      <c r="G611" s="564"/>
    </row>
    <row r="612" ht="15.75" customHeight="1">
      <c r="A612" s="563"/>
      <c r="B612" s="563"/>
      <c r="C612" s="563"/>
      <c r="D612" s="564"/>
      <c r="E612" s="564"/>
      <c r="F612" s="564"/>
      <c r="G612" s="564"/>
    </row>
    <row r="613" ht="15.75" customHeight="1">
      <c r="A613" s="563"/>
      <c r="B613" s="563"/>
      <c r="C613" s="563"/>
      <c r="D613" s="564"/>
      <c r="E613" s="564"/>
      <c r="F613" s="564"/>
      <c r="G613" s="564"/>
    </row>
    <row r="614" ht="15.75" customHeight="1">
      <c r="A614" s="563"/>
      <c r="B614" s="563"/>
      <c r="C614" s="563"/>
      <c r="D614" s="564"/>
      <c r="E614" s="564"/>
      <c r="F614" s="564"/>
      <c r="G614" s="564"/>
    </row>
    <row r="615" ht="15.75" customHeight="1">
      <c r="A615" s="563"/>
      <c r="B615" s="563"/>
      <c r="C615" s="563"/>
      <c r="D615" s="564"/>
      <c r="E615" s="564"/>
      <c r="F615" s="564"/>
      <c r="G615" s="564"/>
    </row>
    <row r="616" ht="15.75" customHeight="1">
      <c r="A616" s="563"/>
      <c r="B616" s="563"/>
      <c r="C616" s="563"/>
      <c r="D616" s="564"/>
      <c r="E616" s="564"/>
      <c r="F616" s="564"/>
      <c r="G616" s="564"/>
    </row>
    <row r="617" ht="15.75" customHeight="1">
      <c r="A617" s="563"/>
      <c r="B617" s="563"/>
      <c r="C617" s="563"/>
      <c r="D617" s="564"/>
      <c r="E617" s="564"/>
      <c r="F617" s="564"/>
      <c r="G617" s="564"/>
    </row>
    <row r="618" ht="15.75" customHeight="1">
      <c r="A618" s="563"/>
      <c r="B618" s="563"/>
      <c r="C618" s="563"/>
      <c r="D618" s="564"/>
      <c r="E618" s="564"/>
      <c r="F618" s="564"/>
      <c r="G618" s="564"/>
    </row>
    <row r="619" ht="15.75" customHeight="1">
      <c r="A619" s="563"/>
      <c r="B619" s="563"/>
      <c r="C619" s="563"/>
      <c r="D619" s="564"/>
      <c r="E619" s="564"/>
      <c r="F619" s="564"/>
      <c r="G619" s="564"/>
    </row>
    <row r="620" ht="15.75" customHeight="1">
      <c r="A620" s="563"/>
      <c r="B620" s="563"/>
      <c r="C620" s="563"/>
      <c r="D620" s="564"/>
      <c r="E620" s="564"/>
      <c r="F620" s="564"/>
      <c r="G620" s="564"/>
    </row>
    <row r="621" ht="15.75" customHeight="1">
      <c r="A621" s="563"/>
      <c r="B621" s="563"/>
      <c r="C621" s="563"/>
      <c r="D621" s="564"/>
      <c r="E621" s="564"/>
      <c r="F621" s="564"/>
      <c r="G621" s="564"/>
    </row>
    <row r="622" ht="15.75" customHeight="1">
      <c r="A622" s="563"/>
      <c r="B622" s="563"/>
      <c r="C622" s="563"/>
      <c r="D622" s="564"/>
      <c r="E622" s="564"/>
      <c r="F622" s="564"/>
      <c r="G622" s="564"/>
    </row>
    <row r="623" ht="15.75" customHeight="1">
      <c r="A623" s="563"/>
      <c r="B623" s="563"/>
      <c r="C623" s="563"/>
      <c r="D623" s="564"/>
      <c r="E623" s="564"/>
      <c r="F623" s="564"/>
      <c r="G623" s="564"/>
    </row>
    <row r="624" ht="15.75" customHeight="1">
      <c r="A624" s="563"/>
      <c r="B624" s="563"/>
      <c r="C624" s="563"/>
      <c r="D624" s="564"/>
      <c r="E624" s="564"/>
      <c r="F624" s="564"/>
      <c r="G624" s="564"/>
    </row>
    <row r="625" ht="15.75" customHeight="1">
      <c r="A625" s="563"/>
      <c r="B625" s="563"/>
      <c r="C625" s="563"/>
      <c r="D625" s="564"/>
      <c r="E625" s="564"/>
      <c r="F625" s="564"/>
      <c r="G625" s="564"/>
    </row>
    <row r="626" ht="15.75" customHeight="1">
      <c r="A626" s="563"/>
      <c r="B626" s="563"/>
      <c r="C626" s="563"/>
      <c r="D626" s="564"/>
      <c r="E626" s="564"/>
      <c r="F626" s="564"/>
      <c r="G626" s="564"/>
    </row>
    <row r="627" ht="15.75" customHeight="1">
      <c r="A627" s="563"/>
      <c r="B627" s="563"/>
      <c r="C627" s="563"/>
      <c r="D627" s="564"/>
      <c r="E627" s="564"/>
      <c r="F627" s="564"/>
      <c r="G627" s="564"/>
    </row>
    <row r="628" ht="15.75" customHeight="1">
      <c r="A628" s="563"/>
      <c r="B628" s="563"/>
      <c r="C628" s="563"/>
      <c r="D628" s="564"/>
      <c r="E628" s="564"/>
      <c r="F628" s="564"/>
      <c r="G628" s="564"/>
    </row>
    <row r="629" ht="15.75" customHeight="1">
      <c r="A629" s="563"/>
      <c r="B629" s="563"/>
      <c r="C629" s="563"/>
      <c r="D629" s="564"/>
      <c r="E629" s="564"/>
      <c r="F629" s="564"/>
      <c r="G629" s="564"/>
    </row>
    <row r="630" ht="15.75" customHeight="1">
      <c r="A630" s="563"/>
      <c r="B630" s="563"/>
      <c r="C630" s="563"/>
      <c r="D630" s="564"/>
      <c r="E630" s="564"/>
      <c r="F630" s="564"/>
      <c r="G630" s="564"/>
    </row>
    <row r="631" ht="15.75" customHeight="1">
      <c r="A631" s="563"/>
      <c r="B631" s="563"/>
      <c r="C631" s="563"/>
      <c r="D631" s="564"/>
      <c r="E631" s="564"/>
      <c r="F631" s="564"/>
      <c r="G631" s="564"/>
    </row>
    <row r="632" ht="15.75" customHeight="1">
      <c r="A632" s="563"/>
      <c r="B632" s="563"/>
      <c r="C632" s="563"/>
      <c r="D632" s="564"/>
      <c r="E632" s="564"/>
      <c r="F632" s="564"/>
      <c r="G632" s="564"/>
    </row>
    <row r="633" ht="15.75" customHeight="1">
      <c r="A633" s="563"/>
      <c r="B633" s="563"/>
      <c r="C633" s="563"/>
      <c r="D633" s="564"/>
      <c r="E633" s="564"/>
      <c r="F633" s="564"/>
      <c r="G633" s="564"/>
    </row>
    <row r="634" ht="15.75" customHeight="1">
      <c r="A634" s="563"/>
      <c r="B634" s="563"/>
      <c r="C634" s="563"/>
      <c r="D634" s="564"/>
      <c r="E634" s="564"/>
      <c r="F634" s="564"/>
      <c r="G634" s="564"/>
    </row>
    <row r="635" ht="15.75" customHeight="1">
      <c r="A635" s="563"/>
      <c r="B635" s="563"/>
      <c r="C635" s="563"/>
      <c r="D635" s="564"/>
      <c r="E635" s="564"/>
      <c r="F635" s="564"/>
      <c r="G635" s="564"/>
    </row>
    <row r="636" ht="15.75" customHeight="1">
      <c r="A636" s="563"/>
      <c r="B636" s="563"/>
      <c r="C636" s="563"/>
      <c r="D636" s="564"/>
      <c r="E636" s="564"/>
      <c r="F636" s="564"/>
      <c r="G636" s="564"/>
    </row>
    <row r="637" ht="15.75" customHeight="1">
      <c r="A637" s="563"/>
      <c r="B637" s="563"/>
      <c r="C637" s="563"/>
      <c r="D637" s="564"/>
      <c r="E637" s="564"/>
      <c r="F637" s="564"/>
      <c r="G637" s="564"/>
    </row>
    <row r="638" ht="15.75" customHeight="1">
      <c r="A638" s="563"/>
      <c r="B638" s="563"/>
      <c r="C638" s="563"/>
      <c r="D638" s="564"/>
      <c r="E638" s="564"/>
      <c r="F638" s="564"/>
      <c r="G638" s="564"/>
    </row>
    <row r="639" ht="15.75" customHeight="1">
      <c r="A639" s="563"/>
      <c r="B639" s="563"/>
      <c r="C639" s="563"/>
      <c r="D639" s="564"/>
      <c r="E639" s="564"/>
      <c r="F639" s="564"/>
      <c r="G639" s="564"/>
    </row>
    <row r="640" ht="15.75" customHeight="1">
      <c r="A640" s="563"/>
      <c r="B640" s="563"/>
      <c r="C640" s="563"/>
      <c r="D640" s="564"/>
      <c r="E640" s="564"/>
      <c r="F640" s="564"/>
      <c r="G640" s="564"/>
    </row>
    <row r="641" ht="15.75" customHeight="1">
      <c r="A641" s="563"/>
      <c r="B641" s="563"/>
      <c r="C641" s="563"/>
      <c r="D641" s="564"/>
      <c r="E641" s="564"/>
      <c r="F641" s="564"/>
      <c r="G641" s="564"/>
    </row>
    <row r="642" ht="15.75" customHeight="1">
      <c r="A642" s="563"/>
      <c r="B642" s="563"/>
      <c r="C642" s="563"/>
      <c r="D642" s="564"/>
      <c r="E642" s="564"/>
      <c r="F642" s="564"/>
      <c r="G642" s="564"/>
    </row>
    <row r="643" ht="15.75" customHeight="1">
      <c r="A643" s="563"/>
      <c r="B643" s="563"/>
      <c r="C643" s="563"/>
      <c r="D643" s="564"/>
      <c r="E643" s="564"/>
      <c r="F643" s="564"/>
      <c r="G643" s="564"/>
    </row>
    <row r="644" ht="15.75" customHeight="1">
      <c r="A644" s="563"/>
      <c r="B644" s="563"/>
      <c r="C644" s="563"/>
      <c r="D644" s="564"/>
      <c r="E644" s="564"/>
      <c r="F644" s="564"/>
      <c r="G644" s="564"/>
    </row>
    <row r="645" ht="15.75" customHeight="1">
      <c r="A645" s="563"/>
      <c r="B645" s="563"/>
      <c r="C645" s="563"/>
      <c r="D645" s="564"/>
      <c r="E645" s="564"/>
      <c r="F645" s="564"/>
      <c r="G645" s="564"/>
    </row>
    <row r="646" ht="15.75" customHeight="1">
      <c r="A646" s="563"/>
      <c r="B646" s="563"/>
      <c r="C646" s="563"/>
      <c r="D646" s="564"/>
      <c r="E646" s="564"/>
      <c r="F646" s="564"/>
      <c r="G646" s="564"/>
    </row>
    <row r="647" ht="15.75" customHeight="1">
      <c r="A647" s="563"/>
      <c r="B647" s="563"/>
      <c r="C647" s="563"/>
      <c r="D647" s="564"/>
      <c r="E647" s="564"/>
      <c r="F647" s="564"/>
      <c r="G647" s="564"/>
    </row>
    <row r="648" ht="15.75" customHeight="1">
      <c r="A648" s="563"/>
      <c r="B648" s="563"/>
      <c r="C648" s="563"/>
      <c r="D648" s="564"/>
      <c r="E648" s="564"/>
      <c r="F648" s="564"/>
      <c r="G648" s="564"/>
    </row>
    <row r="649" ht="15.75" customHeight="1">
      <c r="A649" s="563"/>
      <c r="B649" s="563"/>
      <c r="C649" s="563"/>
      <c r="D649" s="564"/>
      <c r="E649" s="564"/>
      <c r="F649" s="564"/>
      <c r="G649" s="564"/>
    </row>
    <row r="650" ht="15.75" customHeight="1">
      <c r="A650" s="563"/>
      <c r="B650" s="563"/>
      <c r="C650" s="563"/>
      <c r="D650" s="564"/>
      <c r="E650" s="564"/>
      <c r="F650" s="564"/>
      <c r="G650" s="564"/>
    </row>
    <row r="651" ht="15.75" customHeight="1">
      <c r="A651" s="563"/>
      <c r="B651" s="563"/>
      <c r="C651" s="563"/>
      <c r="D651" s="564"/>
      <c r="E651" s="564"/>
      <c r="F651" s="564"/>
      <c r="G651" s="564"/>
    </row>
    <row r="652" ht="15.75" customHeight="1">
      <c r="A652" s="563"/>
      <c r="B652" s="563"/>
      <c r="C652" s="563"/>
      <c r="D652" s="564"/>
      <c r="E652" s="564"/>
      <c r="F652" s="564"/>
      <c r="G652" s="564"/>
    </row>
    <row r="653" ht="15.75" customHeight="1">
      <c r="A653" s="563"/>
      <c r="B653" s="563"/>
      <c r="C653" s="563"/>
      <c r="D653" s="564"/>
      <c r="E653" s="564"/>
      <c r="F653" s="564"/>
      <c r="G653" s="564"/>
    </row>
    <row r="654" ht="15.75" customHeight="1">
      <c r="A654" s="563"/>
      <c r="B654" s="563"/>
      <c r="C654" s="563"/>
      <c r="D654" s="564"/>
      <c r="E654" s="564"/>
      <c r="F654" s="564"/>
      <c r="G654" s="564"/>
    </row>
    <row r="655" ht="15.75" customHeight="1">
      <c r="A655" s="563"/>
      <c r="B655" s="563"/>
      <c r="C655" s="563"/>
      <c r="D655" s="564"/>
      <c r="E655" s="564"/>
      <c r="F655" s="564"/>
      <c r="G655" s="564"/>
    </row>
    <row r="656" ht="15.75" customHeight="1">
      <c r="A656" s="563"/>
      <c r="B656" s="563"/>
      <c r="C656" s="563"/>
      <c r="D656" s="564"/>
      <c r="E656" s="564"/>
      <c r="F656" s="564"/>
      <c r="G656" s="564"/>
    </row>
    <row r="657" ht="15.75" customHeight="1">
      <c r="A657" s="563"/>
      <c r="B657" s="563"/>
      <c r="C657" s="563"/>
      <c r="D657" s="564"/>
      <c r="E657" s="564"/>
      <c r="F657" s="564"/>
      <c r="G657" s="564"/>
    </row>
    <row r="658" ht="15.75" customHeight="1">
      <c r="A658" s="563"/>
      <c r="B658" s="563"/>
      <c r="C658" s="563"/>
      <c r="D658" s="564"/>
      <c r="E658" s="564"/>
      <c r="F658" s="564"/>
      <c r="G658" s="564"/>
    </row>
    <row r="659" ht="15.75" customHeight="1">
      <c r="A659" s="563"/>
      <c r="B659" s="563"/>
      <c r="C659" s="563"/>
      <c r="D659" s="564"/>
      <c r="E659" s="564"/>
      <c r="F659" s="564"/>
      <c r="G659" s="564"/>
    </row>
    <row r="660" ht="15.75" customHeight="1">
      <c r="A660" s="563"/>
      <c r="B660" s="563"/>
      <c r="C660" s="563"/>
      <c r="D660" s="564"/>
      <c r="E660" s="564"/>
      <c r="F660" s="564"/>
      <c r="G660" s="564"/>
    </row>
    <row r="661" ht="15.75" customHeight="1">
      <c r="A661" s="563"/>
      <c r="B661" s="563"/>
      <c r="C661" s="563"/>
      <c r="D661" s="564"/>
      <c r="E661" s="564"/>
      <c r="F661" s="564"/>
      <c r="G661" s="564"/>
    </row>
    <row r="662" ht="15.75" customHeight="1">
      <c r="A662" s="563"/>
      <c r="B662" s="563"/>
      <c r="C662" s="563"/>
      <c r="D662" s="564"/>
      <c r="E662" s="564"/>
      <c r="F662" s="564"/>
      <c r="G662" s="564"/>
    </row>
    <row r="663" ht="15.75" customHeight="1">
      <c r="A663" s="563"/>
      <c r="B663" s="563"/>
      <c r="C663" s="563"/>
      <c r="D663" s="564"/>
      <c r="E663" s="564"/>
      <c r="F663" s="564"/>
      <c r="G663" s="564"/>
    </row>
    <row r="664" ht="15.75" customHeight="1">
      <c r="A664" s="563"/>
      <c r="B664" s="563"/>
      <c r="C664" s="563"/>
      <c r="D664" s="564"/>
      <c r="E664" s="564"/>
      <c r="F664" s="564"/>
      <c r="G664" s="564"/>
    </row>
    <row r="665" ht="15.75" customHeight="1">
      <c r="A665" s="563"/>
      <c r="B665" s="563"/>
      <c r="C665" s="563"/>
      <c r="D665" s="564"/>
      <c r="E665" s="564"/>
      <c r="F665" s="564"/>
      <c r="G665" s="564"/>
    </row>
    <row r="666" ht="15.75" customHeight="1">
      <c r="A666" s="563"/>
      <c r="B666" s="563"/>
      <c r="C666" s="563"/>
      <c r="D666" s="564"/>
      <c r="E666" s="564"/>
      <c r="F666" s="564"/>
      <c r="G666" s="564"/>
    </row>
    <row r="667" ht="15.75" customHeight="1">
      <c r="A667" s="563"/>
      <c r="B667" s="563"/>
      <c r="C667" s="563"/>
      <c r="D667" s="564"/>
      <c r="E667" s="564"/>
      <c r="F667" s="564"/>
      <c r="G667" s="564"/>
    </row>
    <row r="668" ht="15.75" customHeight="1">
      <c r="A668" s="563"/>
      <c r="B668" s="563"/>
      <c r="C668" s="563"/>
      <c r="D668" s="564"/>
      <c r="E668" s="564"/>
      <c r="F668" s="564"/>
      <c r="G668" s="564"/>
    </row>
    <row r="669" ht="15.75" customHeight="1">
      <c r="A669" s="563"/>
      <c r="B669" s="563"/>
      <c r="C669" s="563"/>
      <c r="D669" s="564"/>
      <c r="E669" s="564"/>
      <c r="F669" s="564"/>
      <c r="G669" s="564"/>
    </row>
    <row r="670" ht="15.75" customHeight="1">
      <c r="A670" s="563"/>
      <c r="B670" s="563"/>
      <c r="C670" s="563"/>
      <c r="D670" s="564"/>
      <c r="E670" s="564"/>
      <c r="F670" s="564"/>
      <c r="G670" s="564"/>
    </row>
    <row r="671" ht="15.75" customHeight="1">
      <c r="A671" s="563"/>
      <c r="B671" s="563"/>
      <c r="C671" s="563"/>
      <c r="D671" s="564"/>
      <c r="E671" s="564"/>
      <c r="F671" s="564"/>
      <c r="G671" s="564"/>
    </row>
    <row r="672" ht="15.75" customHeight="1">
      <c r="A672" s="563"/>
      <c r="B672" s="563"/>
      <c r="C672" s="563"/>
      <c r="D672" s="564"/>
      <c r="E672" s="564"/>
      <c r="F672" s="564"/>
      <c r="G672" s="564"/>
    </row>
    <row r="673" ht="15.75" customHeight="1">
      <c r="A673" s="563"/>
      <c r="B673" s="563"/>
      <c r="C673" s="563"/>
      <c r="D673" s="564"/>
      <c r="E673" s="564"/>
      <c r="F673" s="564"/>
      <c r="G673" s="564"/>
    </row>
    <row r="674" ht="15.75" customHeight="1">
      <c r="A674" s="563"/>
      <c r="B674" s="563"/>
      <c r="C674" s="563"/>
      <c r="D674" s="564"/>
      <c r="E674" s="564"/>
      <c r="F674" s="564"/>
      <c r="G674" s="564"/>
    </row>
    <row r="675" ht="15.75" customHeight="1">
      <c r="A675" s="563"/>
      <c r="B675" s="563"/>
      <c r="C675" s="563"/>
      <c r="D675" s="564"/>
      <c r="E675" s="564"/>
      <c r="F675" s="564"/>
      <c r="G675" s="564"/>
    </row>
    <row r="676" ht="15.75" customHeight="1">
      <c r="A676" s="563"/>
      <c r="B676" s="563"/>
      <c r="C676" s="563"/>
      <c r="D676" s="564"/>
      <c r="E676" s="564"/>
      <c r="F676" s="564"/>
      <c r="G676" s="564"/>
    </row>
    <row r="677" ht="15.75" customHeight="1">
      <c r="A677" s="563"/>
      <c r="B677" s="563"/>
      <c r="C677" s="563"/>
      <c r="D677" s="564"/>
      <c r="E677" s="564"/>
      <c r="F677" s="564"/>
      <c r="G677" s="564"/>
    </row>
    <row r="678" ht="15.75" customHeight="1">
      <c r="A678" s="563"/>
      <c r="B678" s="563"/>
      <c r="C678" s="563"/>
      <c r="D678" s="564"/>
      <c r="E678" s="564"/>
      <c r="F678" s="564"/>
      <c r="G678" s="564"/>
    </row>
    <row r="679" ht="15.75" customHeight="1">
      <c r="A679" s="563"/>
      <c r="B679" s="563"/>
      <c r="C679" s="563"/>
      <c r="D679" s="564"/>
      <c r="E679" s="564"/>
      <c r="F679" s="564"/>
      <c r="G679" s="564"/>
    </row>
    <row r="680" ht="15.75" customHeight="1">
      <c r="A680" s="563"/>
      <c r="B680" s="563"/>
      <c r="C680" s="563"/>
      <c r="D680" s="564"/>
      <c r="E680" s="564"/>
      <c r="F680" s="564"/>
      <c r="G680" s="564"/>
    </row>
    <row r="681" ht="15.75" customHeight="1">
      <c r="A681" s="563"/>
      <c r="B681" s="563"/>
      <c r="C681" s="563"/>
      <c r="D681" s="564"/>
      <c r="E681" s="564"/>
      <c r="F681" s="564"/>
      <c r="G681" s="564"/>
    </row>
    <row r="682" ht="15.75" customHeight="1">
      <c r="A682" s="563"/>
      <c r="B682" s="563"/>
      <c r="C682" s="563"/>
      <c r="D682" s="564"/>
      <c r="E682" s="564"/>
      <c r="F682" s="564"/>
      <c r="G682" s="564"/>
    </row>
    <row r="683" ht="15.75" customHeight="1">
      <c r="A683" s="563"/>
      <c r="B683" s="563"/>
      <c r="C683" s="563"/>
      <c r="D683" s="564"/>
      <c r="E683" s="564"/>
      <c r="F683" s="564"/>
      <c r="G683" s="564"/>
    </row>
    <row r="684" ht="15.75" customHeight="1">
      <c r="A684" s="563"/>
      <c r="B684" s="563"/>
      <c r="C684" s="563"/>
      <c r="D684" s="564"/>
      <c r="E684" s="564"/>
      <c r="F684" s="564"/>
      <c r="G684" s="564"/>
    </row>
    <row r="685" ht="15.75" customHeight="1">
      <c r="A685" s="563"/>
      <c r="B685" s="563"/>
      <c r="C685" s="563"/>
      <c r="D685" s="564"/>
      <c r="E685" s="564"/>
      <c r="F685" s="564"/>
      <c r="G685" s="564"/>
    </row>
    <row r="686" ht="15.75" customHeight="1">
      <c r="A686" s="563"/>
      <c r="B686" s="563"/>
      <c r="C686" s="563"/>
      <c r="D686" s="564"/>
      <c r="E686" s="564"/>
      <c r="F686" s="564"/>
      <c r="G686" s="564"/>
    </row>
    <row r="687" ht="15.75" customHeight="1">
      <c r="A687" s="563"/>
      <c r="B687" s="563"/>
      <c r="C687" s="563"/>
      <c r="D687" s="564"/>
      <c r="E687" s="564"/>
      <c r="F687" s="564"/>
      <c r="G687" s="564"/>
    </row>
    <row r="688" ht="15.75" customHeight="1">
      <c r="A688" s="563"/>
      <c r="B688" s="563"/>
      <c r="C688" s="563"/>
      <c r="D688" s="564"/>
      <c r="E688" s="564"/>
      <c r="F688" s="564"/>
      <c r="G688" s="564"/>
    </row>
    <row r="689" ht="15.75" customHeight="1">
      <c r="A689" s="563"/>
      <c r="B689" s="563"/>
      <c r="C689" s="563"/>
      <c r="D689" s="564"/>
      <c r="E689" s="564"/>
      <c r="F689" s="564"/>
      <c r="G689" s="564"/>
    </row>
    <row r="690" ht="15.75" customHeight="1">
      <c r="A690" s="563"/>
      <c r="B690" s="563"/>
      <c r="C690" s="563"/>
      <c r="D690" s="564"/>
      <c r="E690" s="564"/>
      <c r="F690" s="564"/>
      <c r="G690" s="564"/>
    </row>
    <row r="691" ht="15.75" customHeight="1">
      <c r="A691" s="563"/>
      <c r="B691" s="563"/>
      <c r="C691" s="563"/>
      <c r="D691" s="564"/>
      <c r="E691" s="564"/>
      <c r="F691" s="564"/>
      <c r="G691" s="564"/>
    </row>
    <row r="692" ht="15.75" customHeight="1">
      <c r="A692" s="563"/>
      <c r="B692" s="563"/>
      <c r="C692" s="563"/>
      <c r="D692" s="564"/>
      <c r="E692" s="564"/>
      <c r="F692" s="564"/>
      <c r="G692" s="564"/>
    </row>
    <row r="693" ht="15.75" customHeight="1">
      <c r="A693" s="563"/>
      <c r="B693" s="563"/>
      <c r="C693" s="563"/>
      <c r="D693" s="564"/>
      <c r="E693" s="564"/>
      <c r="F693" s="564"/>
      <c r="G693" s="564"/>
    </row>
    <row r="694" ht="15.75" customHeight="1">
      <c r="A694" s="563"/>
      <c r="B694" s="563"/>
      <c r="C694" s="563"/>
      <c r="D694" s="564"/>
      <c r="E694" s="564"/>
      <c r="F694" s="564"/>
      <c r="G694" s="564"/>
    </row>
    <row r="695" ht="15.75" customHeight="1">
      <c r="A695" s="563"/>
      <c r="B695" s="563"/>
      <c r="C695" s="563"/>
      <c r="D695" s="564"/>
      <c r="E695" s="564"/>
      <c r="F695" s="564"/>
      <c r="G695" s="564"/>
    </row>
    <row r="696" ht="15.75" customHeight="1">
      <c r="A696" s="563"/>
      <c r="B696" s="563"/>
      <c r="C696" s="563"/>
      <c r="D696" s="564"/>
      <c r="E696" s="564"/>
      <c r="F696" s="564"/>
      <c r="G696" s="564"/>
    </row>
    <row r="697" ht="15.75" customHeight="1">
      <c r="A697" s="563"/>
      <c r="B697" s="563"/>
      <c r="C697" s="563"/>
      <c r="D697" s="564"/>
      <c r="E697" s="564"/>
      <c r="F697" s="564"/>
      <c r="G697" s="564"/>
    </row>
    <row r="698" ht="15.75" customHeight="1">
      <c r="A698" s="563"/>
      <c r="B698" s="563"/>
      <c r="C698" s="563"/>
      <c r="D698" s="564"/>
      <c r="E698" s="564"/>
      <c r="F698" s="564"/>
      <c r="G698" s="564"/>
    </row>
    <row r="699" ht="15.75" customHeight="1">
      <c r="A699" s="563"/>
      <c r="B699" s="563"/>
      <c r="C699" s="563"/>
      <c r="D699" s="564"/>
      <c r="E699" s="564"/>
      <c r="F699" s="564"/>
      <c r="G699" s="564"/>
    </row>
    <row r="700" ht="15.75" customHeight="1">
      <c r="A700" s="563"/>
      <c r="B700" s="563"/>
      <c r="C700" s="563"/>
      <c r="D700" s="564"/>
      <c r="E700" s="564"/>
      <c r="F700" s="564"/>
      <c r="G700" s="564"/>
    </row>
    <row r="701" ht="15.75" customHeight="1">
      <c r="A701" s="563"/>
      <c r="B701" s="563"/>
      <c r="C701" s="563"/>
      <c r="D701" s="564"/>
      <c r="E701" s="564"/>
      <c r="F701" s="564"/>
      <c r="G701" s="564"/>
    </row>
    <row r="702" ht="15.75" customHeight="1">
      <c r="A702" s="563"/>
      <c r="B702" s="563"/>
      <c r="C702" s="563"/>
      <c r="D702" s="564"/>
      <c r="E702" s="564"/>
      <c r="F702" s="564"/>
      <c r="G702" s="564"/>
    </row>
    <row r="703" ht="15.75" customHeight="1">
      <c r="A703" s="563"/>
      <c r="B703" s="563"/>
      <c r="C703" s="563"/>
      <c r="D703" s="564"/>
      <c r="E703" s="564"/>
      <c r="F703" s="564"/>
      <c r="G703" s="564"/>
    </row>
    <row r="704" ht="15.75" customHeight="1">
      <c r="A704" s="563"/>
      <c r="B704" s="563"/>
      <c r="C704" s="563"/>
      <c r="D704" s="564"/>
      <c r="E704" s="564"/>
      <c r="F704" s="564"/>
      <c r="G704" s="564"/>
    </row>
    <row r="705" ht="15.75" customHeight="1">
      <c r="A705" s="563"/>
      <c r="B705" s="563"/>
      <c r="C705" s="563"/>
      <c r="D705" s="564"/>
      <c r="E705" s="564"/>
      <c r="F705" s="564"/>
      <c r="G705" s="564"/>
    </row>
    <row r="706" ht="15.75" customHeight="1">
      <c r="A706" s="563"/>
      <c r="B706" s="563"/>
      <c r="C706" s="563"/>
      <c r="D706" s="564"/>
      <c r="E706" s="564"/>
      <c r="F706" s="564"/>
      <c r="G706" s="564"/>
    </row>
    <row r="707" ht="15.75" customHeight="1">
      <c r="A707" s="563"/>
      <c r="B707" s="563"/>
      <c r="C707" s="563"/>
      <c r="D707" s="564"/>
      <c r="E707" s="564"/>
      <c r="F707" s="564"/>
      <c r="G707" s="564"/>
    </row>
    <row r="708" ht="15.75" customHeight="1">
      <c r="A708" s="563"/>
      <c r="B708" s="563"/>
      <c r="C708" s="563"/>
      <c r="D708" s="564"/>
      <c r="E708" s="564"/>
      <c r="F708" s="564"/>
      <c r="G708" s="564"/>
    </row>
    <row r="709" ht="15.75" customHeight="1">
      <c r="A709" s="563"/>
      <c r="B709" s="563"/>
      <c r="C709" s="563"/>
      <c r="D709" s="564"/>
      <c r="E709" s="564"/>
      <c r="F709" s="564"/>
      <c r="G709" s="564"/>
    </row>
    <row r="710" ht="15.75" customHeight="1">
      <c r="A710" s="563"/>
      <c r="B710" s="563"/>
      <c r="C710" s="563"/>
      <c r="D710" s="564"/>
      <c r="E710" s="564"/>
      <c r="F710" s="564"/>
      <c r="G710" s="564"/>
    </row>
    <row r="711" ht="15.75" customHeight="1">
      <c r="A711" s="563"/>
      <c r="B711" s="563"/>
      <c r="C711" s="563"/>
      <c r="D711" s="564"/>
      <c r="E711" s="564"/>
      <c r="F711" s="564"/>
      <c r="G711" s="564"/>
    </row>
    <row r="712" ht="15.75" customHeight="1">
      <c r="A712" s="563"/>
      <c r="B712" s="563"/>
      <c r="C712" s="563"/>
      <c r="D712" s="564"/>
      <c r="E712" s="564"/>
      <c r="F712" s="564"/>
      <c r="G712" s="564"/>
    </row>
    <row r="713" ht="15.75" customHeight="1">
      <c r="A713" s="563"/>
      <c r="B713" s="563"/>
      <c r="C713" s="563"/>
      <c r="D713" s="564"/>
      <c r="E713" s="564"/>
      <c r="F713" s="564"/>
      <c r="G713" s="564"/>
    </row>
    <row r="714" ht="15.75" customHeight="1">
      <c r="A714" s="563"/>
      <c r="B714" s="563"/>
      <c r="C714" s="563"/>
      <c r="D714" s="564"/>
      <c r="E714" s="564"/>
      <c r="F714" s="564"/>
      <c r="G714" s="564"/>
    </row>
    <row r="715" ht="15.75" customHeight="1">
      <c r="A715" s="563"/>
      <c r="B715" s="563"/>
      <c r="C715" s="563"/>
      <c r="D715" s="564"/>
      <c r="E715" s="564"/>
      <c r="F715" s="564"/>
      <c r="G715" s="564"/>
    </row>
    <row r="716" ht="15.75" customHeight="1">
      <c r="A716" s="563"/>
      <c r="B716" s="563"/>
      <c r="C716" s="563"/>
      <c r="D716" s="564"/>
      <c r="E716" s="564"/>
      <c r="F716" s="564"/>
      <c r="G716" s="564"/>
    </row>
    <row r="717" ht="15.75" customHeight="1">
      <c r="A717" s="563"/>
      <c r="B717" s="563"/>
      <c r="C717" s="563"/>
      <c r="D717" s="564"/>
      <c r="E717" s="564"/>
      <c r="F717" s="564"/>
      <c r="G717" s="564"/>
    </row>
    <row r="718" ht="15.75" customHeight="1">
      <c r="A718" s="563"/>
      <c r="B718" s="563"/>
      <c r="C718" s="563"/>
      <c r="D718" s="564"/>
      <c r="E718" s="564"/>
      <c r="F718" s="564"/>
      <c r="G718" s="564"/>
    </row>
    <row r="719" ht="15.75" customHeight="1">
      <c r="A719" s="563"/>
      <c r="B719" s="563"/>
      <c r="C719" s="563"/>
      <c r="D719" s="564"/>
      <c r="E719" s="564"/>
      <c r="F719" s="564"/>
      <c r="G719" s="564"/>
    </row>
    <row r="720" ht="15.75" customHeight="1">
      <c r="A720" s="563"/>
      <c r="B720" s="563"/>
      <c r="C720" s="563"/>
      <c r="D720" s="564"/>
      <c r="E720" s="564"/>
      <c r="F720" s="564"/>
      <c r="G720" s="564"/>
    </row>
    <row r="721" ht="15.75" customHeight="1">
      <c r="A721" s="563"/>
      <c r="B721" s="563"/>
      <c r="C721" s="563"/>
      <c r="D721" s="564"/>
      <c r="E721" s="564"/>
      <c r="F721" s="564"/>
      <c r="G721" s="564"/>
    </row>
    <row r="722" ht="15.75" customHeight="1">
      <c r="A722" s="563"/>
      <c r="B722" s="563"/>
      <c r="C722" s="563"/>
      <c r="D722" s="564"/>
      <c r="E722" s="564"/>
      <c r="F722" s="564"/>
      <c r="G722" s="564"/>
    </row>
    <row r="723" ht="15.75" customHeight="1">
      <c r="A723" s="563"/>
      <c r="B723" s="563"/>
      <c r="C723" s="563"/>
      <c r="D723" s="564"/>
      <c r="E723" s="564"/>
      <c r="F723" s="564"/>
      <c r="G723" s="564"/>
    </row>
    <row r="724" ht="15.75" customHeight="1">
      <c r="A724" s="563"/>
      <c r="B724" s="563"/>
      <c r="C724" s="563"/>
      <c r="D724" s="564"/>
      <c r="E724" s="564"/>
      <c r="F724" s="564"/>
      <c r="G724" s="564"/>
    </row>
    <row r="725" ht="15.75" customHeight="1">
      <c r="A725" s="563"/>
      <c r="B725" s="563"/>
      <c r="C725" s="563"/>
      <c r="D725" s="564"/>
      <c r="E725" s="564"/>
      <c r="F725" s="564"/>
      <c r="G725" s="564"/>
    </row>
    <row r="726" ht="15.75" customHeight="1">
      <c r="A726" s="563"/>
      <c r="B726" s="563"/>
      <c r="C726" s="563"/>
      <c r="D726" s="564"/>
      <c r="E726" s="564"/>
      <c r="F726" s="564"/>
      <c r="G726" s="564"/>
    </row>
    <row r="727" ht="15.75" customHeight="1">
      <c r="A727" s="563"/>
      <c r="B727" s="563"/>
      <c r="C727" s="563"/>
      <c r="D727" s="564"/>
      <c r="E727" s="564"/>
      <c r="F727" s="564"/>
      <c r="G727" s="564"/>
    </row>
    <row r="728" ht="15.75" customHeight="1">
      <c r="A728" s="563"/>
      <c r="B728" s="563"/>
      <c r="C728" s="563"/>
      <c r="D728" s="564"/>
      <c r="E728" s="564"/>
      <c r="F728" s="564"/>
      <c r="G728" s="564"/>
    </row>
    <row r="729" ht="15.75" customHeight="1">
      <c r="A729" s="563"/>
      <c r="B729" s="563"/>
      <c r="C729" s="563"/>
      <c r="D729" s="564"/>
      <c r="E729" s="564"/>
      <c r="F729" s="564"/>
      <c r="G729" s="564"/>
    </row>
    <row r="730" ht="15.75" customHeight="1">
      <c r="A730" s="563"/>
      <c r="B730" s="563"/>
      <c r="C730" s="563"/>
      <c r="D730" s="564"/>
      <c r="E730" s="564"/>
      <c r="F730" s="564"/>
      <c r="G730" s="564"/>
    </row>
    <row r="731" ht="15.75" customHeight="1">
      <c r="A731" s="563"/>
      <c r="B731" s="563"/>
      <c r="C731" s="563"/>
      <c r="D731" s="564"/>
      <c r="E731" s="564"/>
      <c r="F731" s="564"/>
      <c r="G731" s="564"/>
    </row>
    <row r="732" ht="15.75" customHeight="1">
      <c r="A732" s="563"/>
      <c r="B732" s="563"/>
      <c r="C732" s="563"/>
      <c r="D732" s="564"/>
      <c r="E732" s="564"/>
      <c r="F732" s="564"/>
      <c r="G732" s="564"/>
    </row>
    <row r="733" ht="15.75" customHeight="1">
      <c r="A733" s="563"/>
      <c r="B733" s="563"/>
      <c r="C733" s="563"/>
      <c r="D733" s="564"/>
      <c r="E733" s="564"/>
      <c r="F733" s="564"/>
      <c r="G733" s="564"/>
    </row>
    <row r="734" ht="15.75" customHeight="1">
      <c r="A734" s="563"/>
      <c r="B734" s="563"/>
      <c r="C734" s="563"/>
      <c r="D734" s="564"/>
      <c r="E734" s="564"/>
      <c r="F734" s="564"/>
      <c r="G734" s="564"/>
    </row>
    <row r="735" ht="15.75" customHeight="1">
      <c r="A735" s="563"/>
      <c r="B735" s="563"/>
      <c r="C735" s="563"/>
      <c r="D735" s="564"/>
      <c r="E735" s="564"/>
      <c r="F735" s="564"/>
      <c r="G735" s="564"/>
    </row>
    <row r="736" ht="15.75" customHeight="1">
      <c r="A736" s="563"/>
      <c r="B736" s="563"/>
      <c r="C736" s="563"/>
      <c r="D736" s="564"/>
      <c r="E736" s="564"/>
      <c r="F736" s="564"/>
      <c r="G736" s="564"/>
    </row>
    <row r="737" ht="15.75" customHeight="1">
      <c r="A737" s="563"/>
      <c r="B737" s="563"/>
      <c r="C737" s="563"/>
      <c r="D737" s="564"/>
      <c r="E737" s="564"/>
      <c r="F737" s="564"/>
      <c r="G737" s="564"/>
    </row>
    <row r="738" ht="15.75" customHeight="1">
      <c r="A738" s="563"/>
      <c r="B738" s="563"/>
      <c r="C738" s="563"/>
      <c r="D738" s="564"/>
      <c r="E738" s="564"/>
      <c r="F738" s="564"/>
      <c r="G738" s="564"/>
    </row>
    <row r="739" ht="15.75" customHeight="1">
      <c r="A739" s="563"/>
      <c r="B739" s="563"/>
      <c r="C739" s="563"/>
      <c r="D739" s="564"/>
      <c r="E739" s="564"/>
      <c r="F739" s="564"/>
      <c r="G739" s="564"/>
    </row>
    <row r="740" ht="15.75" customHeight="1">
      <c r="A740" s="563"/>
      <c r="B740" s="563"/>
      <c r="C740" s="563"/>
      <c r="D740" s="564"/>
      <c r="E740" s="564"/>
      <c r="F740" s="564"/>
      <c r="G740" s="564"/>
    </row>
    <row r="741" ht="15.75" customHeight="1">
      <c r="A741" s="563"/>
      <c r="B741" s="563"/>
      <c r="C741" s="563"/>
      <c r="D741" s="564"/>
      <c r="E741" s="564"/>
      <c r="F741" s="564"/>
      <c r="G741" s="564"/>
    </row>
    <row r="742" ht="15.75" customHeight="1">
      <c r="A742" s="563"/>
      <c r="B742" s="563"/>
      <c r="C742" s="563"/>
      <c r="D742" s="564"/>
      <c r="E742" s="564"/>
      <c r="F742" s="564"/>
      <c r="G742" s="564"/>
    </row>
    <row r="743" ht="15.75" customHeight="1">
      <c r="A743" s="563"/>
      <c r="B743" s="563"/>
      <c r="C743" s="563"/>
      <c r="D743" s="564"/>
      <c r="E743" s="564"/>
      <c r="F743" s="564"/>
      <c r="G743" s="564"/>
    </row>
    <row r="744" ht="15.75" customHeight="1">
      <c r="A744" s="563"/>
      <c r="B744" s="563"/>
      <c r="C744" s="563"/>
      <c r="D744" s="564"/>
      <c r="E744" s="564"/>
      <c r="F744" s="564"/>
      <c r="G744" s="564"/>
    </row>
    <row r="745" ht="15.75" customHeight="1">
      <c r="A745" s="563"/>
      <c r="B745" s="563"/>
      <c r="C745" s="563"/>
      <c r="D745" s="564"/>
      <c r="E745" s="564"/>
      <c r="F745" s="564"/>
      <c r="G745" s="564"/>
    </row>
    <row r="746" ht="15.75" customHeight="1">
      <c r="A746" s="563"/>
      <c r="B746" s="563"/>
      <c r="C746" s="563"/>
      <c r="D746" s="564"/>
      <c r="E746" s="564"/>
      <c r="F746" s="564"/>
      <c r="G746" s="564"/>
    </row>
    <row r="747" ht="15.75" customHeight="1">
      <c r="A747" s="563"/>
      <c r="B747" s="563"/>
      <c r="C747" s="563"/>
      <c r="D747" s="564"/>
      <c r="E747" s="564"/>
      <c r="F747" s="564"/>
      <c r="G747" s="564"/>
    </row>
    <row r="748" ht="15.75" customHeight="1">
      <c r="A748" s="563"/>
      <c r="B748" s="563"/>
      <c r="C748" s="563"/>
      <c r="D748" s="564"/>
      <c r="E748" s="564"/>
      <c r="F748" s="564"/>
      <c r="G748" s="564"/>
    </row>
    <row r="749" ht="15.75" customHeight="1">
      <c r="A749" s="563"/>
      <c r="B749" s="563"/>
      <c r="C749" s="563"/>
      <c r="D749" s="564"/>
      <c r="E749" s="564"/>
      <c r="F749" s="564"/>
      <c r="G749" s="564"/>
    </row>
    <row r="750" ht="15.75" customHeight="1">
      <c r="A750" s="563"/>
      <c r="B750" s="563"/>
      <c r="C750" s="563"/>
      <c r="D750" s="564"/>
      <c r="E750" s="564"/>
      <c r="F750" s="564"/>
      <c r="G750" s="564"/>
    </row>
    <row r="751" ht="15.75" customHeight="1">
      <c r="A751" s="563"/>
      <c r="B751" s="563"/>
      <c r="C751" s="563"/>
      <c r="D751" s="564"/>
      <c r="E751" s="564"/>
      <c r="F751" s="564"/>
      <c r="G751" s="564"/>
    </row>
    <row r="752" ht="15.75" customHeight="1">
      <c r="A752" s="563"/>
      <c r="B752" s="563"/>
      <c r="C752" s="563"/>
      <c r="D752" s="564"/>
      <c r="E752" s="564"/>
      <c r="F752" s="564"/>
      <c r="G752" s="564"/>
    </row>
    <row r="753" ht="15.75" customHeight="1">
      <c r="A753" s="563"/>
      <c r="B753" s="563"/>
      <c r="C753" s="563"/>
      <c r="D753" s="564"/>
      <c r="E753" s="564"/>
      <c r="F753" s="564"/>
      <c r="G753" s="564"/>
    </row>
    <row r="754" ht="15.75" customHeight="1">
      <c r="A754" s="563"/>
      <c r="B754" s="563"/>
      <c r="C754" s="563"/>
      <c r="D754" s="564"/>
      <c r="E754" s="564"/>
      <c r="F754" s="564"/>
      <c r="G754" s="564"/>
    </row>
    <row r="755" ht="15.75" customHeight="1">
      <c r="A755" s="563"/>
      <c r="B755" s="563"/>
      <c r="C755" s="563"/>
      <c r="D755" s="564"/>
      <c r="E755" s="564"/>
      <c r="F755" s="564"/>
      <c r="G755" s="564"/>
    </row>
    <row r="756" ht="15.75" customHeight="1">
      <c r="A756" s="563"/>
      <c r="B756" s="563"/>
      <c r="C756" s="563"/>
      <c r="D756" s="564"/>
      <c r="E756" s="564"/>
      <c r="F756" s="564"/>
      <c r="G756" s="564"/>
    </row>
    <row r="757" ht="15.75" customHeight="1">
      <c r="A757" s="563"/>
      <c r="B757" s="563"/>
      <c r="C757" s="563"/>
      <c r="D757" s="564"/>
      <c r="E757" s="564"/>
      <c r="F757" s="564"/>
      <c r="G757" s="564"/>
    </row>
    <row r="758" ht="15.75" customHeight="1">
      <c r="A758" s="563"/>
      <c r="B758" s="563"/>
      <c r="C758" s="563"/>
      <c r="D758" s="564"/>
      <c r="E758" s="564"/>
      <c r="F758" s="564"/>
      <c r="G758" s="564"/>
    </row>
    <row r="759" ht="15.75" customHeight="1">
      <c r="A759" s="563"/>
      <c r="B759" s="563"/>
      <c r="C759" s="563"/>
      <c r="D759" s="564"/>
      <c r="E759" s="564"/>
      <c r="F759" s="564"/>
      <c r="G759" s="564"/>
    </row>
    <row r="760" ht="15.75" customHeight="1">
      <c r="A760" s="563"/>
      <c r="B760" s="563"/>
      <c r="C760" s="563"/>
      <c r="D760" s="564"/>
      <c r="E760" s="564"/>
      <c r="F760" s="564"/>
      <c r="G760" s="564"/>
    </row>
    <row r="761" ht="15.75" customHeight="1">
      <c r="A761" s="563"/>
      <c r="B761" s="563"/>
      <c r="C761" s="563"/>
      <c r="D761" s="564"/>
      <c r="E761" s="564"/>
      <c r="F761" s="564"/>
      <c r="G761" s="564"/>
    </row>
    <row r="762" ht="15.75" customHeight="1">
      <c r="A762" s="563"/>
      <c r="B762" s="563"/>
      <c r="C762" s="563"/>
      <c r="D762" s="564"/>
      <c r="E762" s="564"/>
      <c r="F762" s="564"/>
      <c r="G762" s="564"/>
    </row>
    <row r="763" ht="15.75" customHeight="1">
      <c r="A763" s="563"/>
      <c r="B763" s="563"/>
      <c r="C763" s="563"/>
      <c r="D763" s="564"/>
      <c r="E763" s="564"/>
      <c r="F763" s="564"/>
      <c r="G763" s="564"/>
    </row>
    <row r="764" ht="15.75" customHeight="1">
      <c r="A764" s="563"/>
      <c r="B764" s="563"/>
      <c r="C764" s="563"/>
      <c r="D764" s="564"/>
      <c r="E764" s="564"/>
      <c r="F764" s="564"/>
      <c r="G764" s="564"/>
    </row>
    <row r="765" ht="15.75" customHeight="1">
      <c r="A765" s="563"/>
      <c r="B765" s="563"/>
      <c r="C765" s="563"/>
      <c r="D765" s="564"/>
      <c r="E765" s="564"/>
      <c r="F765" s="564"/>
      <c r="G765" s="564"/>
    </row>
    <row r="766" ht="15.75" customHeight="1">
      <c r="A766" s="563"/>
      <c r="B766" s="563"/>
      <c r="C766" s="563"/>
      <c r="D766" s="564"/>
      <c r="E766" s="564"/>
      <c r="F766" s="564"/>
      <c r="G766" s="564"/>
    </row>
    <row r="767" ht="15.75" customHeight="1">
      <c r="A767" s="563"/>
      <c r="B767" s="563"/>
      <c r="C767" s="563"/>
      <c r="D767" s="564"/>
      <c r="E767" s="564"/>
      <c r="F767" s="564"/>
      <c r="G767" s="564"/>
    </row>
    <row r="768" ht="15.75" customHeight="1">
      <c r="A768" s="563"/>
      <c r="B768" s="563"/>
      <c r="C768" s="563"/>
      <c r="D768" s="564"/>
      <c r="E768" s="564"/>
      <c r="F768" s="564"/>
      <c r="G768" s="564"/>
    </row>
    <row r="769" ht="15.75" customHeight="1">
      <c r="A769" s="563"/>
      <c r="B769" s="563"/>
      <c r="C769" s="563"/>
      <c r="D769" s="564"/>
      <c r="E769" s="564"/>
      <c r="F769" s="564"/>
      <c r="G769" s="564"/>
    </row>
    <row r="770" ht="15.75" customHeight="1">
      <c r="A770" s="563"/>
      <c r="B770" s="563"/>
      <c r="C770" s="563"/>
      <c r="D770" s="564"/>
      <c r="E770" s="564"/>
      <c r="F770" s="564"/>
      <c r="G770" s="564"/>
    </row>
    <row r="771" ht="15.75" customHeight="1">
      <c r="A771" s="563"/>
      <c r="B771" s="563"/>
      <c r="C771" s="563"/>
      <c r="D771" s="564"/>
      <c r="E771" s="564"/>
      <c r="F771" s="564"/>
      <c r="G771" s="564"/>
    </row>
    <row r="772" ht="15.75" customHeight="1">
      <c r="A772" s="563"/>
      <c r="B772" s="563"/>
      <c r="C772" s="563"/>
      <c r="D772" s="564"/>
      <c r="E772" s="564"/>
      <c r="F772" s="564"/>
      <c r="G772" s="564"/>
    </row>
    <row r="773" ht="15.75" customHeight="1">
      <c r="A773" s="563"/>
      <c r="B773" s="563"/>
      <c r="C773" s="563"/>
      <c r="D773" s="564"/>
      <c r="E773" s="564"/>
      <c r="F773" s="564"/>
      <c r="G773" s="564"/>
    </row>
    <row r="774" ht="15.75" customHeight="1">
      <c r="A774" s="563"/>
      <c r="B774" s="563"/>
      <c r="C774" s="563"/>
      <c r="D774" s="564"/>
      <c r="E774" s="564"/>
      <c r="F774" s="564"/>
      <c r="G774" s="564"/>
    </row>
    <row r="775" ht="15.75" customHeight="1">
      <c r="A775" s="563"/>
      <c r="B775" s="563"/>
      <c r="C775" s="563"/>
      <c r="D775" s="564"/>
      <c r="E775" s="564"/>
      <c r="F775" s="564"/>
      <c r="G775" s="564"/>
    </row>
    <row r="776" ht="15.75" customHeight="1">
      <c r="A776" s="563"/>
      <c r="B776" s="563"/>
      <c r="C776" s="563"/>
      <c r="D776" s="564"/>
      <c r="E776" s="564"/>
      <c r="F776" s="564"/>
      <c r="G776" s="564"/>
    </row>
    <row r="777" ht="15.75" customHeight="1">
      <c r="A777" s="563"/>
      <c r="B777" s="563"/>
      <c r="C777" s="563"/>
      <c r="D777" s="564"/>
      <c r="E777" s="564"/>
      <c r="F777" s="564"/>
      <c r="G777" s="564"/>
    </row>
    <row r="778" ht="15.75" customHeight="1">
      <c r="A778" s="563"/>
      <c r="B778" s="563"/>
      <c r="C778" s="563"/>
      <c r="D778" s="564"/>
      <c r="E778" s="564"/>
      <c r="F778" s="564"/>
      <c r="G778" s="564"/>
    </row>
    <row r="779" ht="15.75" customHeight="1">
      <c r="A779" s="563"/>
      <c r="B779" s="563"/>
      <c r="C779" s="563"/>
      <c r="D779" s="564"/>
      <c r="E779" s="564"/>
      <c r="F779" s="564"/>
      <c r="G779" s="564"/>
    </row>
    <row r="780" ht="15.75" customHeight="1">
      <c r="A780" s="563"/>
      <c r="B780" s="563"/>
      <c r="C780" s="563"/>
      <c r="D780" s="564"/>
      <c r="E780" s="564"/>
      <c r="F780" s="564"/>
      <c r="G780" s="564"/>
    </row>
    <row r="781" ht="15.75" customHeight="1">
      <c r="A781" s="563"/>
      <c r="B781" s="563"/>
      <c r="C781" s="563"/>
      <c r="D781" s="564"/>
      <c r="E781" s="564"/>
      <c r="F781" s="564"/>
      <c r="G781" s="564"/>
    </row>
    <row r="782" ht="15.75" customHeight="1">
      <c r="A782" s="563"/>
      <c r="B782" s="563"/>
      <c r="C782" s="563"/>
      <c r="D782" s="564"/>
      <c r="E782" s="564"/>
      <c r="F782" s="564"/>
      <c r="G782" s="564"/>
    </row>
    <row r="783" ht="15.75" customHeight="1">
      <c r="A783" s="563"/>
      <c r="B783" s="563"/>
      <c r="C783" s="563"/>
      <c r="D783" s="564"/>
      <c r="E783" s="564"/>
      <c r="F783" s="564"/>
      <c r="G783" s="564"/>
    </row>
    <row r="784" ht="15.75" customHeight="1">
      <c r="A784" s="563"/>
      <c r="B784" s="563"/>
      <c r="C784" s="563"/>
      <c r="D784" s="564"/>
      <c r="E784" s="564"/>
      <c r="F784" s="564"/>
      <c r="G784" s="564"/>
    </row>
    <row r="785" ht="15.75" customHeight="1">
      <c r="A785" s="563"/>
      <c r="B785" s="563"/>
      <c r="C785" s="563"/>
      <c r="D785" s="564"/>
      <c r="E785" s="564"/>
      <c r="F785" s="564"/>
      <c r="G785" s="564"/>
    </row>
    <row r="786" ht="15.75" customHeight="1">
      <c r="A786" s="563"/>
      <c r="B786" s="563"/>
      <c r="C786" s="563"/>
      <c r="D786" s="564"/>
      <c r="E786" s="564"/>
      <c r="F786" s="564"/>
      <c r="G786" s="564"/>
    </row>
    <row r="787" ht="15.75" customHeight="1">
      <c r="A787" s="563"/>
      <c r="B787" s="563"/>
      <c r="C787" s="563"/>
      <c r="D787" s="564"/>
      <c r="E787" s="564"/>
      <c r="F787" s="564"/>
      <c r="G787" s="564"/>
    </row>
    <row r="788" ht="15.75" customHeight="1">
      <c r="A788" s="563"/>
      <c r="B788" s="563"/>
      <c r="C788" s="563"/>
      <c r="D788" s="564"/>
      <c r="E788" s="564"/>
      <c r="F788" s="564"/>
      <c r="G788" s="564"/>
    </row>
    <row r="789" ht="15.75" customHeight="1">
      <c r="A789" s="563"/>
      <c r="B789" s="563"/>
      <c r="C789" s="563"/>
      <c r="D789" s="564"/>
      <c r="E789" s="564"/>
      <c r="F789" s="564"/>
      <c r="G789" s="564"/>
    </row>
    <row r="790" ht="15.75" customHeight="1">
      <c r="A790" s="563"/>
      <c r="B790" s="563"/>
      <c r="C790" s="563"/>
      <c r="D790" s="564"/>
      <c r="E790" s="564"/>
      <c r="F790" s="564"/>
      <c r="G790" s="564"/>
    </row>
    <row r="791" ht="15.75" customHeight="1">
      <c r="A791" s="563"/>
      <c r="B791" s="563"/>
      <c r="C791" s="563"/>
      <c r="D791" s="564"/>
      <c r="E791" s="564"/>
      <c r="F791" s="564"/>
      <c r="G791" s="564"/>
    </row>
    <row r="792" ht="15.75" customHeight="1">
      <c r="A792" s="563"/>
      <c r="B792" s="563"/>
      <c r="C792" s="563"/>
      <c r="D792" s="564"/>
      <c r="E792" s="564"/>
      <c r="F792" s="564"/>
      <c r="G792" s="564"/>
    </row>
    <row r="793" ht="15.75" customHeight="1">
      <c r="A793" s="563"/>
      <c r="B793" s="563"/>
      <c r="C793" s="563"/>
      <c r="D793" s="564"/>
      <c r="E793" s="564"/>
      <c r="F793" s="564"/>
      <c r="G793" s="564"/>
    </row>
    <row r="794" ht="15.75" customHeight="1">
      <c r="A794" s="563"/>
      <c r="B794" s="563"/>
      <c r="C794" s="563"/>
      <c r="D794" s="564"/>
      <c r="E794" s="564"/>
      <c r="F794" s="564"/>
      <c r="G794" s="564"/>
    </row>
    <row r="795" ht="15.75" customHeight="1">
      <c r="A795" s="563"/>
      <c r="B795" s="563"/>
      <c r="C795" s="563"/>
      <c r="D795" s="564"/>
      <c r="E795" s="564"/>
      <c r="F795" s="564"/>
      <c r="G795" s="564"/>
    </row>
    <row r="796" ht="15.75" customHeight="1">
      <c r="A796" s="563"/>
      <c r="B796" s="563"/>
      <c r="C796" s="563"/>
      <c r="D796" s="564"/>
      <c r="E796" s="564"/>
      <c r="F796" s="564"/>
      <c r="G796" s="564"/>
    </row>
    <row r="797" ht="15.75" customHeight="1">
      <c r="A797" s="563"/>
      <c r="B797" s="563"/>
      <c r="C797" s="563"/>
      <c r="D797" s="564"/>
      <c r="E797" s="564"/>
      <c r="F797" s="564"/>
      <c r="G797" s="564"/>
    </row>
    <row r="798" ht="15.75" customHeight="1">
      <c r="A798" s="563"/>
      <c r="B798" s="563"/>
      <c r="C798" s="563"/>
      <c r="D798" s="564"/>
      <c r="E798" s="564"/>
      <c r="F798" s="564"/>
      <c r="G798" s="564"/>
    </row>
    <row r="799" ht="15.75" customHeight="1">
      <c r="A799" s="563"/>
      <c r="B799" s="563"/>
      <c r="C799" s="563"/>
      <c r="D799" s="564"/>
      <c r="E799" s="564"/>
      <c r="F799" s="564"/>
      <c r="G799" s="564"/>
    </row>
    <row r="800" ht="15.75" customHeight="1">
      <c r="A800" s="563"/>
      <c r="B800" s="563"/>
      <c r="C800" s="563"/>
      <c r="D800" s="564"/>
      <c r="E800" s="564"/>
      <c r="F800" s="564"/>
      <c r="G800" s="564"/>
    </row>
    <row r="801" ht="15.75" customHeight="1">
      <c r="A801" s="563"/>
      <c r="B801" s="563"/>
      <c r="C801" s="563"/>
      <c r="D801" s="564"/>
      <c r="E801" s="564"/>
      <c r="F801" s="564"/>
      <c r="G801" s="564"/>
    </row>
    <row r="802" ht="15.75" customHeight="1">
      <c r="A802" s="563"/>
      <c r="B802" s="563"/>
      <c r="C802" s="563"/>
      <c r="D802" s="564"/>
      <c r="E802" s="564"/>
      <c r="F802" s="564"/>
      <c r="G802" s="564"/>
    </row>
    <row r="803" ht="15.75" customHeight="1">
      <c r="A803" s="563"/>
      <c r="B803" s="563"/>
      <c r="C803" s="563"/>
      <c r="D803" s="564"/>
      <c r="E803" s="564"/>
      <c r="F803" s="564"/>
      <c r="G803" s="564"/>
    </row>
    <row r="804" ht="15.75" customHeight="1">
      <c r="A804" s="563"/>
      <c r="B804" s="563"/>
      <c r="C804" s="563"/>
      <c r="D804" s="564"/>
      <c r="E804" s="564"/>
      <c r="F804" s="564"/>
      <c r="G804" s="564"/>
    </row>
    <row r="805" ht="15.75" customHeight="1">
      <c r="A805" s="563"/>
      <c r="B805" s="563"/>
      <c r="C805" s="563"/>
      <c r="D805" s="564"/>
      <c r="E805" s="564"/>
      <c r="F805" s="564"/>
      <c r="G805" s="564"/>
    </row>
    <row r="806" ht="15.75" customHeight="1">
      <c r="A806" s="563"/>
      <c r="B806" s="563"/>
      <c r="C806" s="563"/>
      <c r="D806" s="564"/>
      <c r="E806" s="564"/>
      <c r="F806" s="564"/>
      <c r="G806" s="564"/>
    </row>
    <row r="807" ht="15.75" customHeight="1">
      <c r="A807" s="563"/>
      <c r="B807" s="563"/>
      <c r="C807" s="563"/>
      <c r="D807" s="564"/>
      <c r="E807" s="564"/>
      <c r="F807" s="564"/>
      <c r="G807" s="564"/>
    </row>
    <row r="808" ht="15.75" customHeight="1">
      <c r="A808" s="563"/>
      <c r="B808" s="563"/>
      <c r="C808" s="563"/>
      <c r="D808" s="564"/>
      <c r="E808" s="564"/>
      <c r="F808" s="564"/>
      <c r="G808" s="564"/>
    </row>
    <row r="809" ht="15.75" customHeight="1">
      <c r="A809" s="563"/>
      <c r="B809" s="563"/>
      <c r="C809" s="563"/>
      <c r="D809" s="564"/>
      <c r="E809" s="564"/>
      <c r="F809" s="564"/>
      <c r="G809" s="564"/>
    </row>
    <row r="810" ht="15.75" customHeight="1">
      <c r="A810" s="563"/>
      <c r="B810" s="563"/>
      <c r="C810" s="563"/>
      <c r="D810" s="564"/>
      <c r="E810" s="564"/>
      <c r="F810" s="564"/>
      <c r="G810" s="564"/>
    </row>
    <row r="811" ht="15.75" customHeight="1">
      <c r="A811" s="563"/>
      <c r="B811" s="563"/>
      <c r="C811" s="563"/>
      <c r="D811" s="564"/>
      <c r="E811" s="564"/>
      <c r="F811" s="564"/>
      <c r="G811" s="564"/>
    </row>
    <row r="812" ht="15.75" customHeight="1">
      <c r="A812" s="563"/>
      <c r="B812" s="563"/>
      <c r="C812" s="563"/>
      <c r="D812" s="564"/>
      <c r="E812" s="564"/>
      <c r="F812" s="564"/>
      <c r="G812" s="564"/>
    </row>
    <row r="813" ht="15.75" customHeight="1">
      <c r="A813" s="563"/>
      <c r="B813" s="563"/>
      <c r="C813" s="563"/>
      <c r="D813" s="564"/>
      <c r="E813" s="564"/>
      <c r="F813" s="564"/>
      <c r="G813" s="564"/>
    </row>
    <row r="814" ht="15.75" customHeight="1">
      <c r="A814" s="563"/>
      <c r="B814" s="563"/>
      <c r="C814" s="563"/>
      <c r="D814" s="564"/>
      <c r="E814" s="564"/>
      <c r="F814" s="564"/>
      <c r="G814" s="564"/>
    </row>
    <row r="815" ht="15.75" customHeight="1">
      <c r="A815" s="563"/>
      <c r="B815" s="563"/>
      <c r="C815" s="563"/>
      <c r="D815" s="564"/>
      <c r="E815" s="564"/>
      <c r="F815" s="564"/>
      <c r="G815" s="564"/>
    </row>
    <row r="816" ht="15.75" customHeight="1">
      <c r="A816" s="563"/>
      <c r="B816" s="563"/>
      <c r="C816" s="563"/>
      <c r="D816" s="564"/>
      <c r="E816" s="564"/>
      <c r="F816" s="564"/>
      <c r="G816" s="564"/>
    </row>
    <row r="817" ht="15.75" customHeight="1">
      <c r="A817" s="563"/>
      <c r="B817" s="563"/>
      <c r="C817" s="563"/>
      <c r="D817" s="564"/>
      <c r="E817" s="564"/>
      <c r="F817" s="564"/>
      <c r="G817" s="564"/>
    </row>
    <row r="818" ht="15.75" customHeight="1">
      <c r="A818" s="563"/>
      <c r="B818" s="563"/>
      <c r="C818" s="563"/>
      <c r="D818" s="564"/>
      <c r="E818" s="564"/>
      <c r="F818" s="564"/>
      <c r="G818" s="564"/>
    </row>
    <row r="819" ht="15.75" customHeight="1">
      <c r="A819" s="563"/>
      <c r="B819" s="563"/>
      <c r="C819" s="563"/>
      <c r="D819" s="564"/>
      <c r="E819" s="564"/>
      <c r="F819" s="564"/>
      <c r="G819" s="564"/>
    </row>
    <row r="820" ht="15.75" customHeight="1">
      <c r="A820" s="563"/>
      <c r="B820" s="563"/>
      <c r="C820" s="563"/>
      <c r="D820" s="564"/>
      <c r="E820" s="564"/>
      <c r="F820" s="564"/>
      <c r="G820" s="564"/>
    </row>
    <row r="821" ht="15.75" customHeight="1">
      <c r="A821" s="563"/>
      <c r="B821" s="563"/>
      <c r="C821" s="563"/>
      <c r="D821" s="564"/>
      <c r="E821" s="564"/>
      <c r="F821" s="564"/>
      <c r="G821" s="564"/>
    </row>
    <row r="822" ht="15.75" customHeight="1">
      <c r="A822" s="563"/>
      <c r="B822" s="563"/>
      <c r="C822" s="563"/>
      <c r="D822" s="564"/>
      <c r="E822" s="564"/>
      <c r="F822" s="564"/>
      <c r="G822" s="564"/>
    </row>
    <row r="823" ht="15.75" customHeight="1">
      <c r="A823" s="563"/>
      <c r="B823" s="563"/>
      <c r="C823" s="563"/>
      <c r="D823" s="564"/>
      <c r="E823" s="564"/>
      <c r="F823" s="564"/>
      <c r="G823" s="564"/>
    </row>
    <row r="824" ht="15.75" customHeight="1">
      <c r="A824" s="563"/>
      <c r="B824" s="563"/>
      <c r="C824" s="563"/>
      <c r="D824" s="564"/>
      <c r="E824" s="564"/>
      <c r="F824" s="564"/>
      <c r="G824" s="564"/>
    </row>
    <row r="825" ht="15.75" customHeight="1">
      <c r="A825" s="563"/>
      <c r="B825" s="563"/>
      <c r="C825" s="563"/>
      <c r="D825" s="564"/>
      <c r="E825" s="564"/>
      <c r="F825" s="564"/>
      <c r="G825" s="564"/>
    </row>
    <row r="826" ht="15.75" customHeight="1">
      <c r="A826" s="563"/>
      <c r="B826" s="563"/>
      <c r="C826" s="563"/>
      <c r="D826" s="564"/>
      <c r="E826" s="564"/>
      <c r="F826" s="564"/>
      <c r="G826" s="564"/>
    </row>
    <row r="827" ht="15.75" customHeight="1">
      <c r="A827" s="563"/>
      <c r="B827" s="563"/>
      <c r="C827" s="563"/>
      <c r="D827" s="564"/>
      <c r="E827" s="564"/>
      <c r="F827" s="564"/>
      <c r="G827" s="564"/>
    </row>
    <row r="828" ht="15.75" customHeight="1">
      <c r="A828" s="563"/>
      <c r="B828" s="563"/>
      <c r="C828" s="563"/>
      <c r="D828" s="564"/>
      <c r="E828" s="564"/>
      <c r="F828" s="564"/>
      <c r="G828" s="564"/>
    </row>
    <row r="829" ht="15.75" customHeight="1">
      <c r="A829" s="563"/>
      <c r="B829" s="563"/>
      <c r="C829" s="563"/>
      <c r="D829" s="564"/>
      <c r="E829" s="564"/>
      <c r="F829" s="564"/>
      <c r="G829" s="564"/>
    </row>
    <row r="830" ht="15.75" customHeight="1">
      <c r="A830" s="563"/>
      <c r="B830" s="563"/>
      <c r="C830" s="563"/>
      <c r="D830" s="564"/>
      <c r="E830" s="564"/>
      <c r="F830" s="564"/>
      <c r="G830" s="564"/>
    </row>
    <row r="831" ht="15.75" customHeight="1">
      <c r="A831" s="563"/>
      <c r="B831" s="563"/>
      <c r="C831" s="563"/>
      <c r="D831" s="564"/>
      <c r="E831" s="564"/>
      <c r="F831" s="564"/>
      <c r="G831" s="564"/>
    </row>
    <row r="832" ht="15.75" customHeight="1">
      <c r="A832" s="563"/>
      <c r="B832" s="563"/>
      <c r="C832" s="563"/>
      <c r="D832" s="564"/>
      <c r="E832" s="564"/>
      <c r="F832" s="564"/>
      <c r="G832" s="564"/>
    </row>
    <row r="833" ht="15.75" customHeight="1">
      <c r="A833" s="563"/>
      <c r="B833" s="563"/>
      <c r="C833" s="563"/>
      <c r="D833" s="564"/>
      <c r="E833" s="564"/>
      <c r="F833" s="564"/>
      <c r="G833" s="564"/>
    </row>
    <row r="834" ht="15.75" customHeight="1">
      <c r="A834" s="563"/>
      <c r="B834" s="563"/>
      <c r="C834" s="563"/>
      <c r="D834" s="564"/>
      <c r="E834" s="564"/>
      <c r="F834" s="564"/>
      <c r="G834" s="564"/>
    </row>
    <row r="835" ht="15.75" customHeight="1">
      <c r="A835" s="563"/>
      <c r="B835" s="563"/>
      <c r="C835" s="563"/>
      <c r="D835" s="564"/>
      <c r="E835" s="564"/>
      <c r="F835" s="564"/>
      <c r="G835" s="564"/>
    </row>
    <row r="836" ht="15.75" customHeight="1">
      <c r="A836" s="563"/>
      <c r="B836" s="563"/>
      <c r="C836" s="563"/>
      <c r="D836" s="564"/>
      <c r="E836" s="564"/>
      <c r="F836" s="564"/>
      <c r="G836" s="564"/>
    </row>
    <row r="837" ht="15.75" customHeight="1">
      <c r="A837" s="563"/>
      <c r="B837" s="563"/>
      <c r="C837" s="563"/>
      <c r="D837" s="564"/>
      <c r="E837" s="564"/>
      <c r="F837" s="564"/>
      <c r="G837" s="564"/>
    </row>
    <row r="838" ht="15.75" customHeight="1">
      <c r="A838" s="563"/>
      <c r="B838" s="563"/>
      <c r="C838" s="563"/>
      <c r="D838" s="564"/>
      <c r="E838" s="564"/>
      <c r="F838" s="564"/>
      <c r="G838" s="564"/>
    </row>
    <row r="839" ht="15.75" customHeight="1">
      <c r="A839" s="563"/>
      <c r="B839" s="563"/>
      <c r="C839" s="563"/>
      <c r="D839" s="564"/>
      <c r="E839" s="564"/>
      <c r="F839" s="564"/>
      <c r="G839" s="564"/>
    </row>
    <row r="840" ht="15.75" customHeight="1">
      <c r="A840" s="563"/>
      <c r="B840" s="563"/>
      <c r="C840" s="563"/>
      <c r="D840" s="564"/>
      <c r="E840" s="564"/>
      <c r="F840" s="564"/>
      <c r="G840" s="564"/>
    </row>
    <row r="841" ht="15.75" customHeight="1">
      <c r="A841" s="563"/>
      <c r="B841" s="563"/>
      <c r="C841" s="563"/>
      <c r="D841" s="564"/>
      <c r="E841" s="564"/>
      <c r="F841" s="564"/>
      <c r="G841" s="564"/>
    </row>
    <row r="842" ht="15.75" customHeight="1">
      <c r="A842" s="563"/>
      <c r="B842" s="563"/>
      <c r="C842" s="563"/>
      <c r="D842" s="564"/>
      <c r="E842" s="564"/>
      <c r="F842" s="564"/>
      <c r="G842" s="564"/>
    </row>
    <row r="843" ht="15.75" customHeight="1">
      <c r="A843" s="563"/>
      <c r="B843" s="563"/>
      <c r="C843" s="563"/>
      <c r="D843" s="564"/>
      <c r="E843" s="564"/>
      <c r="F843" s="564"/>
      <c r="G843" s="564"/>
    </row>
    <row r="844" ht="15.75" customHeight="1">
      <c r="A844" s="563"/>
      <c r="B844" s="563"/>
      <c r="C844" s="563"/>
      <c r="D844" s="564"/>
      <c r="E844" s="564"/>
      <c r="F844" s="564"/>
      <c r="G844" s="564"/>
    </row>
    <row r="845" ht="15.75" customHeight="1">
      <c r="A845" s="563"/>
      <c r="B845" s="563"/>
      <c r="C845" s="563"/>
      <c r="D845" s="564"/>
      <c r="E845" s="564"/>
      <c r="F845" s="564"/>
      <c r="G845" s="564"/>
    </row>
    <row r="846" ht="15.75" customHeight="1">
      <c r="A846" s="563"/>
      <c r="B846" s="563"/>
      <c r="C846" s="563"/>
      <c r="D846" s="564"/>
      <c r="E846" s="564"/>
      <c r="F846" s="564"/>
      <c r="G846" s="564"/>
    </row>
    <row r="847" ht="15.75" customHeight="1">
      <c r="A847" s="563"/>
      <c r="B847" s="563"/>
      <c r="C847" s="563"/>
      <c r="D847" s="564"/>
      <c r="E847" s="564"/>
      <c r="F847" s="564"/>
      <c r="G847" s="564"/>
    </row>
    <row r="848" ht="15.75" customHeight="1">
      <c r="A848" s="563"/>
      <c r="B848" s="563"/>
      <c r="C848" s="563"/>
      <c r="D848" s="564"/>
      <c r="E848" s="564"/>
      <c r="F848" s="564"/>
      <c r="G848" s="564"/>
    </row>
    <row r="849" ht="15.75" customHeight="1">
      <c r="A849" s="563"/>
      <c r="B849" s="563"/>
      <c r="C849" s="563"/>
      <c r="D849" s="564"/>
      <c r="E849" s="564"/>
      <c r="F849" s="564"/>
      <c r="G849" s="564"/>
    </row>
    <row r="850" ht="15.75" customHeight="1">
      <c r="A850" s="563"/>
      <c r="B850" s="563"/>
      <c r="C850" s="563"/>
      <c r="D850" s="564"/>
      <c r="E850" s="564"/>
      <c r="F850" s="564"/>
      <c r="G850" s="564"/>
    </row>
    <row r="851" ht="15.75" customHeight="1">
      <c r="A851" s="563"/>
      <c r="B851" s="563"/>
      <c r="C851" s="563"/>
      <c r="D851" s="564"/>
      <c r="E851" s="564"/>
      <c r="F851" s="564"/>
      <c r="G851" s="564"/>
    </row>
    <row r="852" ht="15.75" customHeight="1">
      <c r="A852" s="563"/>
      <c r="B852" s="563"/>
      <c r="C852" s="563"/>
      <c r="D852" s="564"/>
      <c r="E852" s="564"/>
      <c r="F852" s="564"/>
      <c r="G852" s="564"/>
    </row>
    <row r="853" ht="15.75" customHeight="1">
      <c r="A853" s="563"/>
      <c r="B853" s="563"/>
      <c r="C853" s="563"/>
      <c r="D853" s="564"/>
      <c r="E853" s="564"/>
      <c r="F853" s="564"/>
      <c r="G853" s="564"/>
    </row>
    <row r="854" ht="15.75" customHeight="1">
      <c r="A854" s="563"/>
      <c r="B854" s="563"/>
      <c r="C854" s="563"/>
      <c r="D854" s="564"/>
      <c r="E854" s="564"/>
      <c r="F854" s="564"/>
      <c r="G854" s="564"/>
    </row>
    <row r="855" ht="15.75" customHeight="1">
      <c r="A855" s="563"/>
      <c r="B855" s="563"/>
      <c r="C855" s="563"/>
      <c r="D855" s="564"/>
      <c r="E855" s="564"/>
      <c r="F855" s="564"/>
      <c r="G855" s="564"/>
    </row>
    <row r="856" ht="15.75" customHeight="1">
      <c r="A856" s="563"/>
      <c r="B856" s="563"/>
      <c r="C856" s="563"/>
      <c r="D856" s="564"/>
      <c r="E856" s="564"/>
      <c r="F856" s="564"/>
      <c r="G856" s="564"/>
    </row>
    <row r="857" ht="15.75" customHeight="1">
      <c r="A857" s="563"/>
      <c r="B857" s="563"/>
      <c r="C857" s="563"/>
      <c r="D857" s="564"/>
      <c r="E857" s="564"/>
      <c r="F857" s="564"/>
      <c r="G857" s="564"/>
    </row>
    <row r="858" ht="15.75" customHeight="1">
      <c r="A858" s="563"/>
      <c r="B858" s="563"/>
      <c r="C858" s="563"/>
      <c r="D858" s="564"/>
      <c r="E858" s="564"/>
      <c r="F858" s="564"/>
      <c r="G858" s="564"/>
    </row>
    <row r="859" ht="15.75" customHeight="1">
      <c r="A859" s="563"/>
      <c r="B859" s="563"/>
      <c r="C859" s="563"/>
      <c r="D859" s="564"/>
      <c r="E859" s="564"/>
      <c r="F859" s="564"/>
      <c r="G859" s="564"/>
    </row>
    <row r="860" ht="15.75" customHeight="1">
      <c r="A860" s="563"/>
      <c r="B860" s="563"/>
      <c r="C860" s="563"/>
      <c r="D860" s="564"/>
      <c r="E860" s="564"/>
      <c r="F860" s="564"/>
      <c r="G860" s="564"/>
    </row>
    <row r="861" ht="15.75" customHeight="1">
      <c r="A861" s="563"/>
      <c r="B861" s="563"/>
      <c r="C861" s="563"/>
      <c r="D861" s="564"/>
      <c r="E861" s="564"/>
      <c r="F861" s="564"/>
      <c r="G861" s="564"/>
    </row>
    <row r="862" ht="15.75" customHeight="1">
      <c r="A862" s="563"/>
      <c r="B862" s="563"/>
      <c r="C862" s="563"/>
      <c r="D862" s="564"/>
      <c r="E862" s="564"/>
      <c r="F862" s="564"/>
      <c r="G862" s="564"/>
    </row>
    <row r="863" ht="15.75" customHeight="1">
      <c r="A863" s="563"/>
      <c r="B863" s="563"/>
      <c r="C863" s="563"/>
      <c r="D863" s="564"/>
      <c r="E863" s="564"/>
      <c r="F863" s="564"/>
      <c r="G863" s="564"/>
    </row>
    <row r="864" ht="15.75" customHeight="1">
      <c r="A864" s="563"/>
      <c r="B864" s="563"/>
      <c r="C864" s="563"/>
      <c r="D864" s="564"/>
      <c r="E864" s="564"/>
      <c r="F864" s="564"/>
      <c r="G864" s="564"/>
    </row>
    <row r="865" ht="15.75" customHeight="1">
      <c r="A865" s="563"/>
      <c r="B865" s="563"/>
      <c r="C865" s="563"/>
      <c r="D865" s="564"/>
      <c r="E865" s="564"/>
      <c r="F865" s="564"/>
      <c r="G865" s="564"/>
    </row>
    <row r="866" ht="15.75" customHeight="1">
      <c r="A866" s="563"/>
      <c r="B866" s="563"/>
      <c r="C866" s="563"/>
      <c r="D866" s="564"/>
      <c r="E866" s="564"/>
      <c r="F866" s="564"/>
      <c r="G866" s="564"/>
    </row>
    <row r="867" ht="15.75" customHeight="1">
      <c r="A867" s="563"/>
      <c r="B867" s="563"/>
      <c r="C867" s="563"/>
      <c r="D867" s="564"/>
      <c r="E867" s="564"/>
      <c r="F867" s="564"/>
      <c r="G867" s="564"/>
    </row>
    <row r="868" ht="15.75" customHeight="1">
      <c r="A868" s="563"/>
      <c r="B868" s="563"/>
      <c r="C868" s="563"/>
      <c r="D868" s="564"/>
      <c r="E868" s="564"/>
      <c r="F868" s="564"/>
      <c r="G868" s="564"/>
    </row>
    <row r="869" ht="15.75" customHeight="1">
      <c r="A869" s="563"/>
      <c r="B869" s="563"/>
      <c r="C869" s="563"/>
      <c r="D869" s="564"/>
      <c r="E869" s="564"/>
      <c r="F869" s="564"/>
      <c r="G869" s="564"/>
    </row>
    <row r="870" ht="15.75" customHeight="1">
      <c r="A870" s="563"/>
      <c r="B870" s="563"/>
      <c r="C870" s="563"/>
      <c r="D870" s="564"/>
      <c r="E870" s="564"/>
      <c r="F870" s="564"/>
      <c r="G870" s="564"/>
    </row>
    <row r="871" ht="15.75" customHeight="1">
      <c r="A871" s="563"/>
      <c r="B871" s="563"/>
      <c r="C871" s="563"/>
      <c r="D871" s="564"/>
      <c r="E871" s="564"/>
      <c r="F871" s="564"/>
      <c r="G871" s="564"/>
    </row>
    <row r="872" ht="15.75" customHeight="1">
      <c r="A872" s="563"/>
      <c r="B872" s="563"/>
      <c r="C872" s="563"/>
      <c r="D872" s="564"/>
      <c r="E872" s="564"/>
      <c r="F872" s="564"/>
      <c r="G872" s="564"/>
    </row>
    <row r="873" ht="15.75" customHeight="1">
      <c r="A873" s="563"/>
      <c r="B873" s="563"/>
      <c r="C873" s="563"/>
      <c r="D873" s="564"/>
      <c r="E873" s="564"/>
      <c r="F873" s="564"/>
      <c r="G873" s="564"/>
    </row>
    <row r="874" ht="15.75" customHeight="1">
      <c r="A874" s="563"/>
      <c r="B874" s="563"/>
      <c r="C874" s="563"/>
      <c r="D874" s="564"/>
      <c r="E874" s="564"/>
      <c r="F874" s="564"/>
      <c r="G874" s="564"/>
    </row>
    <row r="875" ht="15.75" customHeight="1">
      <c r="A875" s="563"/>
      <c r="B875" s="563"/>
      <c r="C875" s="563"/>
      <c r="D875" s="564"/>
      <c r="E875" s="564"/>
      <c r="F875" s="564"/>
      <c r="G875" s="564"/>
    </row>
    <row r="876" ht="15.75" customHeight="1">
      <c r="A876" s="563"/>
      <c r="B876" s="563"/>
      <c r="C876" s="563"/>
      <c r="D876" s="564"/>
      <c r="E876" s="564"/>
      <c r="F876" s="564"/>
      <c r="G876" s="564"/>
    </row>
    <row r="877" ht="15.75" customHeight="1">
      <c r="A877" s="563"/>
      <c r="B877" s="563"/>
      <c r="C877" s="563"/>
      <c r="D877" s="564"/>
      <c r="E877" s="564"/>
      <c r="F877" s="564"/>
      <c r="G877" s="564"/>
    </row>
    <row r="878" ht="15.75" customHeight="1">
      <c r="A878" s="563"/>
      <c r="B878" s="563"/>
      <c r="C878" s="563"/>
      <c r="D878" s="564"/>
      <c r="E878" s="564"/>
      <c r="F878" s="564"/>
      <c r="G878" s="564"/>
    </row>
    <row r="879" ht="15.75" customHeight="1">
      <c r="A879" s="563"/>
      <c r="B879" s="563"/>
      <c r="C879" s="563"/>
      <c r="D879" s="564"/>
      <c r="E879" s="564"/>
      <c r="F879" s="564"/>
      <c r="G879" s="564"/>
    </row>
    <row r="880" ht="15.75" customHeight="1">
      <c r="A880" s="563"/>
      <c r="B880" s="563"/>
      <c r="C880" s="563"/>
      <c r="D880" s="564"/>
      <c r="E880" s="564"/>
      <c r="F880" s="564"/>
      <c r="G880" s="564"/>
    </row>
    <row r="881" ht="15.75" customHeight="1">
      <c r="A881" s="563"/>
      <c r="B881" s="563"/>
      <c r="C881" s="563"/>
      <c r="D881" s="564"/>
      <c r="E881" s="564"/>
      <c r="F881" s="564"/>
      <c r="G881" s="564"/>
    </row>
    <row r="882" ht="15.75" customHeight="1">
      <c r="A882" s="563"/>
      <c r="B882" s="563"/>
      <c r="C882" s="563"/>
      <c r="D882" s="564"/>
      <c r="E882" s="564"/>
      <c r="F882" s="564"/>
      <c r="G882" s="564"/>
    </row>
    <row r="883" ht="15.75" customHeight="1">
      <c r="A883" s="563"/>
      <c r="B883" s="563"/>
      <c r="C883" s="563"/>
      <c r="D883" s="564"/>
      <c r="E883" s="564"/>
      <c r="F883" s="564"/>
      <c r="G883" s="564"/>
    </row>
    <row r="884" ht="15.75" customHeight="1">
      <c r="A884" s="563"/>
      <c r="B884" s="563"/>
      <c r="C884" s="563"/>
      <c r="D884" s="564"/>
      <c r="E884" s="564"/>
      <c r="F884" s="564"/>
      <c r="G884" s="564"/>
    </row>
    <row r="885" ht="15.75" customHeight="1">
      <c r="A885" s="563"/>
      <c r="B885" s="563"/>
      <c r="C885" s="563"/>
      <c r="D885" s="564"/>
      <c r="E885" s="564"/>
      <c r="F885" s="564"/>
      <c r="G885" s="564"/>
    </row>
    <row r="886" ht="15.75" customHeight="1">
      <c r="A886" s="563"/>
      <c r="B886" s="563"/>
      <c r="C886" s="563"/>
      <c r="D886" s="564"/>
      <c r="E886" s="564"/>
      <c r="F886" s="564"/>
      <c r="G886" s="564"/>
    </row>
    <row r="887" ht="15.75" customHeight="1">
      <c r="A887" s="563"/>
      <c r="B887" s="563"/>
      <c r="C887" s="563"/>
      <c r="D887" s="564"/>
      <c r="E887" s="564"/>
      <c r="F887" s="564"/>
      <c r="G887" s="564"/>
    </row>
    <row r="888" ht="15.75" customHeight="1">
      <c r="A888" s="563"/>
      <c r="B888" s="563"/>
      <c r="C888" s="563"/>
      <c r="D888" s="564"/>
      <c r="E888" s="564"/>
      <c r="F888" s="564"/>
      <c r="G888" s="564"/>
    </row>
    <row r="889" ht="15.75" customHeight="1">
      <c r="A889" s="563"/>
      <c r="B889" s="563"/>
      <c r="C889" s="563"/>
      <c r="D889" s="564"/>
      <c r="E889" s="564"/>
      <c r="F889" s="564"/>
      <c r="G889" s="564"/>
    </row>
    <row r="890" ht="15.75" customHeight="1">
      <c r="A890" s="563"/>
      <c r="B890" s="563"/>
      <c r="C890" s="563"/>
      <c r="D890" s="564"/>
      <c r="E890" s="564"/>
      <c r="F890" s="564"/>
      <c r="G890" s="564"/>
    </row>
    <row r="891" ht="15.75" customHeight="1">
      <c r="A891" s="563"/>
      <c r="B891" s="563"/>
      <c r="C891" s="563"/>
      <c r="D891" s="564"/>
      <c r="E891" s="564"/>
      <c r="F891" s="564"/>
      <c r="G891" s="564"/>
    </row>
    <row r="892" ht="15.75" customHeight="1">
      <c r="A892" s="563"/>
      <c r="B892" s="563"/>
      <c r="C892" s="563"/>
      <c r="D892" s="564"/>
      <c r="E892" s="564"/>
      <c r="F892" s="564"/>
      <c r="G892" s="564"/>
    </row>
    <row r="893" ht="15.75" customHeight="1">
      <c r="A893" s="563"/>
      <c r="B893" s="563"/>
      <c r="C893" s="563"/>
      <c r="D893" s="564"/>
      <c r="E893" s="564"/>
      <c r="F893" s="564"/>
      <c r="G893" s="564"/>
    </row>
    <row r="894" ht="15.75" customHeight="1">
      <c r="A894" s="563"/>
      <c r="B894" s="563"/>
      <c r="C894" s="563"/>
      <c r="D894" s="564"/>
      <c r="E894" s="564"/>
      <c r="F894" s="564"/>
      <c r="G894" s="564"/>
    </row>
    <row r="895" ht="15.75" customHeight="1">
      <c r="A895" s="563"/>
      <c r="B895" s="563"/>
      <c r="C895" s="563"/>
      <c r="D895" s="564"/>
      <c r="E895" s="564"/>
      <c r="F895" s="564"/>
      <c r="G895" s="564"/>
    </row>
    <row r="896" ht="15.75" customHeight="1">
      <c r="A896" s="563"/>
      <c r="B896" s="563"/>
      <c r="C896" s="563"/>
      <c r="D896" s="564"/>
      <c r="E896" s="564"/>
      <c r="F896" s="564"/>
      <c r="G896" s="564"/>
    </row>
    <row r="897" ht="15.75" customHeight="1">
      <c r="A897" s="563"/>
      <c r="B897" s="563"/>
      <c r="C897" s="563"/>
      <c r="D897" s="564"/>
      <c r="E897" s="564"/>
      <c r="F897" s="564"/>
      <c r="G897" s="564"/>
    </row>
    <row r="898" ht="15.75" customHeight="1">
      <c r="A898" s="563"/>
      <c r="B898" s="563"/>
      <c r="C898" s="563"/>
      <c r="D898" s="564"/>
      <c r="E898" s="564"/>
      <c r="F898" s="564"/>
      <c r="G898" s="564"/>
    </row>
    <row r="899" ht="15.75" customHeight="1">
      <c r="A899" s="563"/>
      <c r="B899" s="563"/>
      <c r="C899" s="563"/>
      <c r="D899" s="564"/>
      <c r="E899" s="564"/>
      <c r="F899" s="564"/>
      <c r="G899" s="564"/>
    </row>
    <row r="900" ht="15.75" customHeight="1">
      <c r="A900" s="563"/>
      <c r="B900" s="563"/>
      <c r="C900" s="563"/>
      <c r="D900" s="564"/>
      <c r="E900" s="564"/>
      <c r="F900" s="564"/>
      <c r="G900" s="564"/>
    </row>
    <row r="901" ht="15.75" customHeight="1">
      <c r="A901" s="563"/>
      <c r="B901" s="563"/>
      <c r="C901" s="563"/>
      <c r="D901" s="564"/>
      <c r="E901" s="564"/>
      <c r="F901" s="564"/>
      <c r="G901" s="564"/>
    </row>
    <row r="902" ht="15.75" customHeight="1">
      <c r="A902" s="563"/>
      <c r="B902" s="563"/>
      <c r="C902" s="563"/>
      <c r="D902" s="564"/>
      <c r="E902" s="564"/>
      <c r="F902" s="564"/>
      <c r="G902" s="564"/>
    </row>
    <row r="903" ht="15.75" customHeight="1">
      <c r="A903" s="563"/>
      <c r="B903" s="563"/>
      <c r="C903" s="563"/>
      <c r="D903" s="564"/>
      <c r="E903" s="564"/>
      <c r="F903" s="564"/>
      <c r="G903" s="564"/>
    </row>
    <row r="904" ht="15.75" customHeight="1">
      <c r="A904" s="563"/>
      <c r="B904" s="563"/>
      <c r="C904" s="563"/>
      <c r="D904" s="564"/>
      <c r="E904" s="564"/>
      <c r="F904" s="564"/>
      <c r="G904" s="564"/>
    </row>
    <row r="905" ht="15.75" customHeight="1">
      <c r="A905" s="563"/>
      <c r="B905" s="563"/>
      <c r="C905" s="563"/>
      <c r="D905" s="564"/>
      <c r="E905" s="564"/>
      <c r="F905" s="564"/>
      <c r="G905" s="564"/>
    </row>
    <row r="906" ht="15.75" customHeight="1">
      <c r="A906" s="563"/>
      <c r="B906" s="563"/>
      <c r="C906" s="563"/>
      <c r="D906" s="564"/>
      <c r="E906" s="564"/>
      <c r="F906" s="564"/>
      <c r="G906" s="564"/>
    </row>
    <row r="907" ht="15.75" customHeight="1">
      <c r="A907" s="563"/>
      <c r="B907" s="563"/>
      <c r="C907" s="563"/>
      <c r="D907" s="564"/>
      <c r="E907" s="564"/>
      <c r="F907" s="564"/>
      <c r="G907" s="564"/>
    </row>
    <row r="908" ht="15.75" customHeight="1">
      <c r="A908" s="563"/>
      <c r="B908" s="563"/>
      <c r="C908" s="563"/>
      <c r="D908" s="564"/>
      <c r="E908" s="564"/>
      <c r="F908" s="564"/>
      <c r="G908" s="564"/>
    </row>
    <row r="909" ht="15.75" customHeight="1">
      <c r="A909" s="563"/>
      <c r="B909" s="563"/>
      <c r="C909" s="563"/>
      <c r="D909" s="564"/>
      <c r="E909" s="564"/>
      <c r="F909" s="564"/>
      <c r="G909" s="564"/>
    </row>
    <row r="910" ht="15.75" customHeight="1">
      <c r="A910" s="563"/>
      <c r="B910" s="563"/>
      <c r="C910" s="563"/>
      <c r="D910" s="564"/>
      <c r="E910" s="564"/>
      <c r="F910" s="564"/>
      <c r="G910" s="564"/>
    </row>
    <row r="911" ht="15.75" customHeight="1">
      <c r="A911" s="563"/>
      <c r="B911" s="563"/>
      <c r="C911" s="563"/>
      <c r="D911" s="564"/>
      <c r="E911" s="564"/>
      <c r="F911" s="564"/>
      <c r="G911" s="564"/>
    </row>
    <row r="912" ht="15.75" customHeight="1">
      <c r="A912" s="563"/>
      <c r="B912" s="563"/>
      <c r="C912" s="563"/>
      <c r="D912" s="564"/>
      <c r="E912" s="564"/>
      <c r="F912" s="564"/>
      <c r="G912" s="564"/>
    </row>
    <row r="913" ht="15.75" customHeight="1">
      <c r="A913" s="563"/>
      <c r="B913" s="563"/>
      <c r="C913" s="563"/>
      <c r="D913" s="564"/>
      <c r="E913" s="564"/>
      <c r="F913" s="564"/>
      <c r="G913" s="564"/>
    </row>
    <row r="914" ht="15.75" customHeight="1">
      <c r="A914" s="563"/>
      <c r="B914" s="563"/>
      <c r="C914" s="563"/>
      <c r="D914" s="564"/>
      <c r="E914" s="564"/>
      <c r="F914" s="564"/>
      <c r="G914" s="564"/>
    </row>
    <row r="915" ht="15.75" customHeight="1">
      <c r="A915" s="563"/>
      <c r="B915" s="563"/>
      <c r="C915" s="563"/>
      <c r="D915" s="564"/>
      <c r="E915" s="564"/>
      <c r="F915" s="564"/>
      <c r="G915" s="564"/>
    </row>
    <row r="916" ht="15.75" customHeight="1">
      <c r="A916" s="563"/>
      <c r="B916" s="563"/>
      <c r="C916" s="563"/>
      <c r="D916" s="564"/>
      <c r="E916" s="564"/>
      <c r="F916" s="564"/>
      <c r="G916" s="564"/>
    </row>
    <row r="917" ht="15.75" customHeight="1">
      <c r="A917" s="563"/>
      <c r="B917" s="563"/>
      <c r="C917" s="563"/>
      <c r="D917" s="564"/>
      <c r="E917" s="564"/>
      <c r="F917" s="564"/>
      <c r="G917" s="564"/>
    </row>
    <row r="918" ht="15.75" customHeight="1">
      <c r="A918" s="563"/>
      <c r="B918" s="563"/>
      <c r="C918" s="563"/>
      <c r="D918" s="564"/>
      <c r="E918" s="564"/>
      <c r="F918" s="564"/>
      <c r="G918" s="564"/>
    </row>
    <row r="919" ht="15.75" customHeight="1">
      <c r="A919" s="563"/>
      <c r="B919" s="563"/>
      <c r="C919" s="563"/>
      <c r="D919" s="564"/>
      <c r="E919" s="564"/>
      <c r="F919" s="564"/>
      <c r="G919" s="564"/>
    </row>
    <row r="920" ht="15.75" customHeight="1">
      <c r="A920" s="563"/>
      <c r="B920" s="563"/>
      <c r="C920" s="563"/>
      <c r="D920" s="564"/>
      <c r="E920" s="564"/>
      <c r="F920" s="564"/>
      <c r="G920" s="564"/>
    </row>
    <row r="921" ht="15.75" customHeight="1">
      <c r="A921" s="563"/>
      <c r="B921" s="563"/>
      <c r="C921" s="563"/>
      <c r="D921" s="564"/>
      <c r="E921" s="564"/>
      <c r="F921" s="564"/>
      <c r="G921" s="564"/>
    </row>
    <row r="922" ht="15.75" customHeight="1">
      <c r="A922" s="563"/>
      <c r="B922" s="563"/>
      <c r="C922" s="563"/>
      <c r="D922" s="564"/>
      <c r="E922" s="564"/>
      <c r="F922" s="564"/>
      <c r="G922" s="564"/>
    </row>
    <row r="923" ht="15.75" customHeight="1">
      <c r="A923" s="563"/>
      <c r="B923" s="563"/>
      <c r="C923" s="563"/>
      <c r="D923" s="564"/>
      <c r="E923" s="564"/>
      <c r="F923" s="564"/>
      <c r="G923" s="564"/>
    </row>
    <row r="924" ht="15.75" customHeight="1">
      <c r="A924" s="563"/>
      <c r="B924" s="563"/>
      <c r="C924" s="563"/>
      <c r="D924" s="564"/>
      <c r="E924" s="564"/>
      <c r="F924" s="564"/>
      <c r="G924" s="564"/>
    </row>
    <row r="925" ht="15.75" customHeight="1">
      <c r="A925" s="563"/>
      <c r="B925" s="563"/>
      <c r="C925" s="563"/>
      <c r="D925" s="564"/>
      <c r="E925" s="564"/>
      <c r="F925" s="564"/>
      <c r="G925" s="564"/>
    </row>
    <row r="926" ht="15.75" customHeight="1">
      <c r="A926" s="563"/>
      <c r="B926" s="563"/>
      <c r="C926" s="563"/>
      <c r="D926" s="564"/>
      <c r="E926" s="564"/>
      <c r="F926" s="564"/>
      <c r="G926" s="564"/>
    </row>
    <row r="927" ht="15.75" customHeight="1">
      <c r="A927" s="563"/>
      <c r="B927" s="563"/>
      <c r="C927" s="563"/>
      <c r="D927" s="564"/>
      <c r="E927" s="564"/>
      <c r="F927" s="564"/>
      <c r="G927" s="564"/>
    </row>
    <row r="928" ht="15.75" customHeight="1">
      <c r="A928" s="563"/>
      <c r="B928" s="563"/>
      <c r="C928" s="563"/>
      <c r="D928" s="564"/>
      <c r="E928" s="564"/>
      <c r="F928" s="564"/>
      <c r="G928" s="564"/>
    </row>
    <row r="929" ht="15.75" customHeight="1">
      <c r="A929" s="563"/>
      <c r="B929" s="563"/>
      <c r="C929" s="563"/>
      <c r="D929" s="564"/>
      <c r="E929" s="564"/>
      <c r="F929" s="564"/>
      <c r="G929" s="564"/>
    </row>
    <row r="930" ht="15.75" customHeight="1">
      <c r="A930" s="563"/>
      <c r="B930" s="563"/>
      <c r="C930" s="563"/>
      <c r="D930" s="564"/>
      <c r="E930" s="564"/>
      <c r="F930" s="564"/>
      <c r="G930" s="564"/>
    </row>
    <row r="931" ht="15.75" customHeight="1">
      <c r="A931" s="563"/>
      <c r="B931" s="563"/>
      <c r="C931" s="563"/>
      <c r="D931" s="564"/>
      <c r="E931" s="564"/>
      <c r="F931" s="564"/>
      <c r="G931" s="564"/>
    </row>
    <row r="932" ht="15.75" customHeight="1">
      <c r="A932" s="563"/>
      <c r="B932" s="563"/>
      <c r="C932" s="563"/>
      <c r="D932" s="564"/>
      <c r="E932" s="564"/>
      <c r="F932" s="564"/>
      <c r="G932" s="564"/>
    </row>
    <row r="933" ht="15.75" customHeight="1">
      <c r="A933" s="563"/>
      <c r="B933" s="563"/>
      <c r="C933" s="563"/>
      <c r="D933" s="564"/>
      <c r="E933" s="564"/>
      <c r="F933" s="564"/>
      <c r="G933" s="564"/>
    </row>
    <row r="934" ht="15.75" customHeight="1">
      <c r="A934" s="563"/>
      <c r="B934" s="563"/>
      <c r="C934" s="563"/>
      <c r="D934" s="564"/>
      <c r="E934" s="564"/>
      <c r="F934" s="564"/>
      <c r="G934" s="564"/>
    </row>
    <row r="935" ht="15.75" customHeight="1">
      <c r="A935" s="563"/>
      <c r="B935" s="563"/>
      <c r="C935" s="563"/>
      <c r="D935" s="564"/>
      <c r="E935" s="564"/>
      <c r="F935" s="564"/>
      <c r="G935" s="564"/>
    </row>
    <row r="936" ht="15.75" customHeight="1">
      <c r="A936" s="563"/>
      <c r="B936" s="563"/>
      <c r="C936" s="563"/>
      <c r="D936" s="564"/>
      <c r="E936" s="564"/>
      <c r="F936" s="564"/>
      <c r="G936" s="564"/>
    </row>
    <row r="937" ht="15.75" customHeight="1">
      <c r="A937" s="563"/>
      <c r="B937" s="563"/>
      <c r="C937" s="563"/>
      <c r="D937" s="564"/>
      <c r="E937" s="564"/>
      <c r="F937" s="564"/>
      <c r="G937" s="564"/>
    </row>
    <row r="938" ht="15.75" customHeight="1">
      <c r="A938" s="563"/>
      <c r="B938" s="563"/>
      <c r="C938" s="563"/>
      <c r="D938" s="564"/>
      <c r="E938" s="564"/>
      <c r="F938" s="564"/>
      <c r="G938" s="564"/>
    </row>
    <row r="939" ht="15.75" customHeight="1">
      <c r="A939" s="563"/>
      <c r="B939" s="563"/>
      <c r="C939" s="563"/>
      <c r="D939" s="564"/>
      <c r="E939" s="564"/>
      <c r="F939" s="564"/>
      <c r="G939" s="564"/>
    </row>
    <row r="940" ht="15.75" customHeight="1">
      <c r="A940" s="563"/>
      <c r="B940" s="563"/>
      <c r="C940" s="563"/>
      <c r="D940" s="564"/>
      <c r="E940" s="564"/>
      <c r="F940" s="564"/>
      <c r="G940" s="564"/>
    </row>
    <row r="941" ht="15.75" customHeight="1">
      <c r="A941" s="563"/>
      <c r="B941" s="563"/>
      <c r="C941" s="563"/>
      <c r="D941" s="564"/>
      <c r="E941" s="564"/>
      <c r="F941" s="564"/>
      <c r="G941" s="564"/>
    </row>
  </sheetData>
  <autoFilter ref="$G$1:$G$941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9.78"/>
    <col customWidth="1" min="2" max="2" width="60.33"/>
    <col customWidth="1" min="3" max="3" width="28.22"/>
    <col customWidth="1" min="4" max="4" width="21.0"/>
    <col customWidth="1" min="5" max="5" width="57.44"/>
    <col customWidth="1" min="6" max="6" width="26.33"/>
    <col customWidth="1" min="7" max="26" width="8.56"/>
  </cols>
  <sheetData>
    <row r="1" ht="15.75" customHeight="1">
      <c r="A1" s="565" t="s">
        <v>2243</v>
      </c>
      <c r="B1" s="566"/>
      <c r="C1" s="567"/>
      <c r="D1" s="568" t="s">
        <v>2244</v>
      </c>
      <c r="E1" s="568" t="s">
        <v>2244</v>
      </c>
      <c r="F1" s="568" t="s">
        <v>2244</v>
      </c>
    </row>
    <row r="2" ht="15.75" customHeight="1">
      <c r="A2" s="569"/>
      <c r="B2" s="569"/>
      <c r="C2" s="569"/>
      <c r="D2" s="569"/>
      <c r="E2" s="569"/>
      <c r="F2" s="569"/>
    </row>
    <row r="3" ht="15.75" customHeight="1">
      <c r="A3" s="570"/>
      <c r="B3" s="571" t="s">
        <v>2245</v>
      </c>
      <c r="C3" s="570" t="s">
        <v>2246</v>
      </c>
      <c r="D3" s="570" t="s">
        <v>2247</v>
      </c>
      <c r="E3" s="570" t="s">
        <v>2248</v>
      </c>
      <c r="F3" s="570" t="s">
        <v>2249</v>
      </c>
    </row>
    <row r="4" ht="15.75" customHeight="1">
      <c r="A4" s="569" t="s">
        <v>2250</v>
      </c>
      <c r="B4" s="569" t="s">
        <v>2251</v>
      </c>
      <c r="C4" s="569"/>
      <c r="D4" s="569" t="s">
        <v>2252</v>
      </c>
      <c r="E4" s="569" t="s">
        <v>2253</v>
      </c>
      <c r="F4" s="569" t="s">
        <v>2254</v>
      </c>
    </row>
    <row r="5" ht="15.75" customHeight="1">
      <c r="A5" s="569" t="s">
        <v>2255</v>
      </c>
      <c r="B5" s="569"/>
      <c r="C5" s="569"/>
      <c r="D5" s="569" t="s">
        <v>2252</v>
      </c>
      <c r="E5" s="569" t="s">
        <v>2256</v>
      </c>
      <c r="F5" s="569"/>
    </row>
    <row r="6" ht="15.75" customHeight="1">
      <c r="A6" s="569" t="s">
        <v>2257</v>
      </c>
      <c r="B6" s="569" t="s">
        <v>2251</v>
      </c>
      <c r="C6" s="569"/>
      <c r="D6" s="569"/>
      <c r="E6" s="569"/>
      <c r="F6" s="569"/>
    </row>
    <row r="7" ht="15.75" customHeight="1">
      <c r="A7" s="569" t="s">
        <v>2258</v>
      </c>
      <c r="B7" s="569"/>
      <c r="C7" s="569" t="s">
        <v>2251</v>
      </c>
      <c r="D7" s="569" t="s">
        <v>2259</v>
      </c>
      <c r="E7" s="572" t="s">
        <v>2260</v>
      </c>
      <c r="F7" s="569"/>
    </row>
    <row r="8" ht="15.75" customHeight="1">
      <c r="A8" s="569" t="s">
        <v>2261</v>
      </c>
      <c r="B8" s="569"/>
      <c r="C8" s="569" t="s">
        <v>2251</v>
      </c>
      <c r="D8" s="569" t="s">
        <v>2262</v>
      </c>
      <c r="E8" s="569" t="s">
        <v>2263</v>
      </c>
      <c r="F8" s="569"/>
    </row>
    <row r="9" ht="15.75" customHeight="1">
      <c r="A9" s="569" t="s">
        <v>2264</v>
      </c>
      <c r="B9" s="569"/>
      <c r="C9" s="569" t="s">
        <v>2251</v>
      </c>
      <c r="D9" s="569" t="s">
        <v>2265</v>
      </c>
      <c r="E9" s="572" t="s">
        <v>2266</v>
      </c>
      <c r="F9" s="569"/>
    </row>
    <row r="10" ht="15.75" customHeight="1">
      <c r="A10" s="569" t="s">
        <v>2267</v>
      </c>
      <c r="B10" s="569"/>
      <c r="C10" s="569" t="s">
        <v>2251</v>
      </c>
      <c r="D10" s="569" t="s">
        <v>2268</v>
      </c>
      <c r="E10" s="569" t="s">
        <v>2269</v>
      </c>
      <c r="F10" s="569"/>
    </row>
    <row r="11" ht="15.75" customHeight="1">
      <c r="A11" s="569" t="s">
        <v>2270</v>
      </c>
      <c r="B11" s="569" t="s">
        <v>2251</v>
      </c>
      <c r="C11" s="569" t="s">
        <v>2251</v>
      </c>
      <c r="D11" s="569" t="s">
        <v>2259</v>
      </c>
      <c r="E11" s="569"/>
      <c r="F11" s="569"/>
    </row>
    <row r="12" ht="15.75" customHeight="1">
      <c r="A12" s="569" t="s">
        <v>2271</v>
      </c>
      <c r="B12" s="569"/>
      <c r="C12" s="569" t="s">
        <v>2251</v>
      </c>
      <c r="D12" s="569" t="s">
        <v>2259</v>
      </c>
      <c r="E12" s="569"/>
      <c r="F12" s="569"/>
    </row>
    <row r="13" ht="15.75" customHeight="1">
      <c r="A13" s="569" t="s">
        <v>2272</v>
      </c>
      <c r="B13" s="569" t="s">
        <v>2273</v>
      </c>
      <c r="C13" s="569" t="s">
        <v>2251</v>
      </c>
      <c r="D13" s="569" t="s">
        <v>2274</v>
      </c>
      <c r="E13" s="569" t="s">
        <v>2275</v>
      </c>
      <c r="F13" s="569"/>
    </row>
    <row r="14" ht="15.75" customHeight="1">
      <c r="A14" s="569" t="s">
        <v>2276</v>
      </c>
      <c r="B14" s="569" t="s">
        <v>2251</v>
      </c>
      <c r="C14" s="569"/>
      <c r="D14" s="569"/>
      <c r="E14" s="569" t="s">
        <v>2277</v>
      </c>
      <c r="F14" s="569"/>
    </row>
    <row r="15" ht="15.75" customHeight="1">
      <c r="A15" s="569" t="s">
        <v>2278</v>
      </c>
      <c r="B15" s="569"/>
      <c r="C15" s="569"/>
      <c r="D15" s="569"/>
      <c r="E15" s="569" t="s">
        <v>2279</v>
      </c>
      <c r="F15" s="569"/>
    </row>
    <row r="16" ht="15.75" customHeight="1">
      <c r="A16" s="569" t="s">
        <v>2280</v>
      </c>
      <c r="B16" s="569"/>
      <c r="C16" s="569" t="s">
        <v>2251</v>
      </c>
      <c r="D16" s="569" t="s">
        <v>2259</v>
      </c>
      <c r="E16" s="569" t="s">
        <v>2281</v>
      </c>
      <c r="F16" s="569"/>
    </row>
    <row r="17" ht="15.75" customHeight="1">
      <c r="A17" s="569" t="s">
        <v>2282</v>
      </c>
      <c r="B17" s="569" t="s">
        <v>2251</v>
      </c>
      <c r="C17" s="569"/>
      <c r="D17" s="569"/>
      <c r="E17" s="569" t="s">
        <v>2283</v>
      </c>
      <c r="F17" s="569" t="s">
        <v>2284</v>
      </c>
    </row>
    <row r="18" ht="15.75" customHeight="1">
      <c r="A18" s="569" t="s">
        <v>2285</v>
      </c>
      <c r="B18" s="569"/>
      <c r="C18" s="569"/>
      <c r="D18" s="572" t="s">
        <v>2286</v>
      </c>
      <c r="E18" s="569" t="s">
        <v>2287</v>
      </c>
      <c r="F18" s="569"/>
    </row>
    <row r="19" ht="15.75" customHeight="1">
      <c r="A19" s="569" t="s">
        <v>2288</v>
      </c>
      <c r="B19" s="569"/>
      <c r="C19" s="569" t="s">
        <v>2251</v>
      </c>
      <c r="D19" s="572" t="s">
        <v>2286</v>
      </c>
      <c r="E19" s="572" t="s">
        <v>2289</v>
      </c>
      <c r="F19" s="569"/>
    </row>
    <row r="20" ht="15.75" customHeight="1">
      <c r="A20" s="569" t="s">
        <v>2290</v>
      </c>
      <c r="B20" s="569"/>
      <c r="C20" s="569" t="s">
        <v>2251</v>
      </c>
      <c r="D20" s="569" t="s">
        <v>2252</v>
      </c>
      <c r="E20" s="573" t="s">
        <v>2291</v>
      </c>
      <c r="F20" s="569"/>
    </row>
    <row r="21" ht="15.75" customHeight="1">
      <c r="A21" s="569" t="s">
        <v>2292</v>
      </c>
      <c r="B21" s="569" t="s">
        <v>2251</v>
      </c>
      <c r="C21" s="569"/>
      <c r="D21" s="569" t="s">
        <v>2262</v>
      </c>
      <c r="E21" s="572" t="s">
        <v>2293</v>
      </c>
      <c r="F21" s="569"/>
    </row>
    <row r="22" ht="15.75" customHeight="1">
      <c r="A22" s="569" t="s">
        <v>2294</v>
      </c>
      <c r="B22" s="569"/>
      <c r="C22" s="569" t="s">
        <v>2251</v>
      </c>
      <c r="D22" s="569" t="s">
        <v>2295</v>
      </c>
      <c r="E22" s="572" t="s">
        <v>2296</v>
      </c>
      <c r="F22" s="569" t="s">
        <v>2297</v>
      </c>
    </row>
    <row r="23" ht="15.75" customHeight="1">
      <c r="A23" s="572" t="s">
        <v>2298</v>
      </c>
      <c r="B23" s="569" t="s">
        <v>2273</v>
      </c>
      <c r="C23" s="569" t="s">
        <v>2251</v>
      </c>
      <c r="D23" s="569" t="s">
        <v>2265</v>
      </c>
      <c r="E23" s="569"/>
      <c r="F23" s="569"/>
    </row>
    <row r="24" ht="15.75" customHeight="1">
      <c r="A24" s="569" t="s">
        <v>2299</v>
      </c>
      <c r="B24" s="569"/>
      <c r="C24" s="569" t="s">
        <v>2251</v>
      </c>
      <c r="D24" s="569"/>
      <c r="E24" s="569" t="s">
        <v>2300</v>
      </c>
      <c r="F24" s="569"/>
    </row>
    <row r="25" ht="15.75" customHeight="1">
      <c r="A25" s="569" t="s">
        <v>2301</v>
      </c>
      <c r="B25" s="569"/>
      <c r="C25" s="569" t="s">
        <v>2251</v>
      </c>
      <c r="D25" s="569"/>
      <c r="E25" s="572" t="s">
        <v>2302</v>
      </c>
      <c r="F25" s="569"/>
    </row>
    <row r="26" ht="15.75" customHeight="1">
      <c r="A26" s="569" t="s">
        <v>2303</v>
      </c>
      <c r="B26" s="569"/>
      <c r="C26" s="569" t="s">
        <v>2251</v>
      </c>
      <c r="D26" s="569" t="s">
        <v>2304</v>
      </c>
      <c r="E26" s="569" t="s">
        <v>2279</v>
      </c>
      <c r="F26" s="569"/>
    </row>
    <row r="27" ht="15.75" customHeight="1">
      <c r="A27" s="569" t="s">
        <v>2305</v>
      </c>
      <c r="B27" s="569" t="s">
        <v>2251</v>
      </c>
      <c r="C27" s="569"/>
      <c r="D27" s="569"/>
      <c r="E27" s="569" t="s">
        <v>2306</v>
      </c>
      <c r="F27" s="569"/>
    </row>
    <row r="28" ht="15.75" customHeight="1">
      <c r="A28" s="569" t="s">
        <v>2307</v>
      </c>
      <c r="B28" s="569"/>
      <c r="C28" s="569"/>
      <c r="D28" s="569"/>
      <c r="E28" s="572" t="s">
        <v>2302</v>
      </c>
      <c r="F28" s="569"/>
    </row>
    <row r="29" ht="15.75" customHeight="1">
      <c r="A29" s="569" t="s">
        <v>2308</v>
      </c>
      <c r="B29" s="569"/>
      <c r="C29" s="569"/>
      <c r="D29" s="569"/>
      <c r="E29" s="569"/>
      <c r="F29" s="569"/>
    </row>
    <row r="30" ht="15.75" customHeight="1">
      <c r="A30" s="569" t="s">
        <v>2309</v>
      </c>
      <c r="B30" s="569"/>
      <c r="C30" s="569"/>
      <c r="D30" s="569" t="s">
        <v>2310</v>
      </c>
      <c r="E30" s="569" t="s">
        <v>2311</v>
      </c>
      <c r="F30" s="569"/>
    </row>
    <row r="31" ht="15.75" customHeight="1">
      <c r="A31" s="569" t="s">
        <v>2312</v>
      </c>
      <c r="B31" s="569"/>
      <c r="C31" s="569" t="s">
        <v>2251</v>
      </c>
      <c r="D31" s="569" t="s">
        <v>2262</v>
      </c>
      <c r="E31" s="569" t="s">
        <v>2313</v>
      </c>
      <c r="F31" s="569"/>
    </row>
    <row r="32" ht="15.75" customHeight="1">
      <c r="A32" s="569" t="s">
        <v>2314</v>
      </c>
      <c r="B32" s="569" t="s">
        <v>2251</v>
      </c>
      <c r="C32" s="569" t="s">
        <v>2251</v>
      </c>
      <c r="D32" s="569" t="s">
        <v>2259</v>
      </c>
      <c r="E32" s="569" t="s">
        <v>2315</v>
      </c>
      <c r="F32" s="569"/>
    </row>
    <row r="33" ht="15.75" customHeight="1">
      <c r="A33" s="569"/>
      <c r="B33" s="569"/>
      <c r="C33" s="569"/>
      <c r="D33" s="569"/>
      <c r="E33" s="569"/>
      <c r="F33" s="569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81.78"/>
    <col customWidth="1" min="3" max="3" width="27.11"/>
    <col customWidth="1" min="4" max="11" width="8.56"/>
    <col customWidth="1" min="12" max="12" width="10.67"/>
    <col customWidth="1" min="13" max="22" width="8.56"/>
    <col customWidth="1" min="23" max="23" width="16.11"/>
    <col customWidth="1" min="24" max="24" width="8.56"/>
    <col customWidth="1" min="25" max="25" width="15.89"/>
    <col customWidth="1" hidden="1" min="26" max="33" width="8.56"/>
    <col customWidth="1" hidden="1" min="34" max="34" width="7.0"/>
    <col customWidth="1" min="35" max="35" width="61.67"/>
    <col customWidth="1" min="36" max="50" width="8.56"/>
  </cols>
  <sheetData>
    <row r="1" ht="15.75" customHeight="1">
      <c r="A1" s="574" t="s">
        <v>2316</v>
      </c>
      <c r="B1" s="570" t="s">
        <v>2317</v>
      </c>
      <c r="C1" s="575" t="s">
        <v>2318</v>
      </c>
      <c r="D1" s="570" t="s">
        <v>21</v>
      </c>
      <c r="E1" s="570" t="s">
        <v>2319</v>
      </c>
      <c r="F1" s="570" t="s">
        <v>2320</v>
      </c>
      <c r="G1" s="570" t="s">
        <v>2321</v>
      </c>
      <c r="H1" s="570" t="s">
        <v>2322</v>
      </c>
      <c r="I1" s="570" t="s">
        <v>2323</v>
      </c>
      <c r="J1" s="570" t="s">
        <v>2324</v>
      </c>
      <c r="K1" s="570" t="s">
        <v>2325</v>
      </c>
      <c r="L1" s="570" t="s">
        <v>2326</v>
      </c>
      <c r="M1" s="570" t="s">
        <v>2327</v>
      </c>
      <c r="N1" s="570" t="s">
        <v>2328</v>
      </c>
      <c r="O1" s="569" t="s">
        <v>36</v>
      </c>
      <c r="P1" s="570" t="s">
        <v>2329</v>
      </c>
      <c r="Q1" s="570" t="s">
        <v>2330</v>
      </c>
      <c r="R1" s="570" t="s">
        <v>2331</v>
      </c>
      <c r="S1" s="570" t="s">
        <v>2332</v>
      </c>
      <c r="T1" s="570" t="s">
        <v>2333</v>
      </c>
      <c r="U1" s="569" t="s">
        <v>43</v>
      </c>
      <c r="V1" s="569" t="s">
        <v>26</v>
      </c>
      <c r="W1" s="570" t="s">
        <v>36</v>
      </c>
      <c r="X1" s="569" t="s">
        <v>2334</v>
      </c>
      <c r="Y1" s="569" t="s">
        <v>2335</v>
      </c>
      <c r="Z1" s="569" t="s">
        <v>27</v>
      </c>
      <c r="AA1" s="570" t="s">
        <v>28</v>
      </c>
      <c r="AB1" s="570" t="s">
        <v>29</v>
      </c>
      <c r="AC1" s="569" t="s">
        <v>2336</v>
      </c>
      <c r="AD1" s="569" t="s">
        <v>2337</v>
      </c>
      <c r="AE1" s="569" t="s">
        <v>2338</v>
      </c>
      <c r="AF1" s="569" t="s">
        <v>30</v>
      </c>
      <c r="AG1" s="569" t="s">
        <v>31</v>
      </c>
      <c r="AH1" s="569" t="s">
        <v>32</v>
      </c>
      <c r="AI1" s="570" t="s">
        <v>33</v>
      </c>
      <c r="AJ1" s="569" t="s">
        <v>34</v>
      </c>
      <c r="AK1" s="569" t="s">
        <v>35</v>
      </c>
      <c r="AL1" s="569" t="s">
        <v>36</v>
      </c>
      <c r="AM1" s="569" t="s">
        <v>37</v>
      </c>
      <c r="AN1" s="569" t="s">
        <v>26</v>
      </c>
      <c r="AO1" s="569" t="s">
        <v>38</v>
      </c>
      <c r="AP1" s="569" t="s">
        <v>39</v>
      </c>
      <c r="AQ1" s="569" t="s">
        <v>40</v>
      </c>
      <c r="AR1" s="569" t="s">
        <v>41</v>
      </c>
      <c r="AS1" s="569" t="s">
        <v>42</v>
      </c>
      <c r="AT1" s="569" t="s">
        <v>43</v>
      </c>
      <c r="AU1" s="569" t="s">
        <v>44</v>
      </c>
      <c r="AV1" s="569" t="s">
        <v>2339</v>
      </c>
      <c r="AW1" s="569" t="s">
        <v>2340</v>
      </c>
      <c r="AX1" s="569" t="s">
        <v>47</v>
      </c>
    </row>
    <row r="2" ht="15.75" customHeight="1">
      <c r="A2" s="576" t="s">
        <v>2244</v>
      </c>
      <c r="B2" s="570" t="s">
        <v>2341</v>
      </c>
      <c r="C2" s="575"/>
      <c r="D2" s="577" t="s">
        <v>979</v>
      </c>
      <c r="E2" s="577" t="s">
        <v>993</v>
      </c>
      <c r="F2" s="577" t="s">
        <v>990</v>
      </c>
      <c r="G2" s="577"/>
      <c r="H2" s="578" t="s">
        <v>992</v>
      </c>
      <c r="I2" s="578" t="s">
        <v>993</v>
      </c>
      <c r="J2" s="578" t="s">
        <v>950</v>
      </c>
      <c r="K2" s="578" t="s">
        <v>951</v>
      </c>
      <c r="L2" s="578" t="s">
        <v>2342</v>
      </c>
      <c r="M2" s="577" t="s">
        <v>995</v>
      </c>
      <c r="N2" s="578" t="s">
        <v>2343</v>
      </c>
      <c r="O2" s="578" t="s">
        <v>988</v>
      </c>
      <c r="P2" s="569" t="s">
        <v>2344</v>
      </c>
      <c r="Q2" s="569"/>
      <c r="R2" s="578"/>
      <c r="S2" s="578"/>
      <c r="T2" s="578"/>
      <c r="U2" s="579">
        <v>0.0227</v>
      </c>
      <c r="V2" s="578">
        <v>93.0</v>
      </c>
      <c r="W2" s="580" t="s">
        <v>2345</v>
      </c>
      <c r="Z2" s="578">
        <v>4.0</v>
      </c>
      <c r="AA2" s="578" t="s">
        <v>983</v>
      </c>
      <c r="AB2" s="578" t="s">
        <v>984</v>
      </c>
      <c r="AC2" s="578" t="s">
        <v>2346</v>
      </c>
      <c r="AD2" s="578" t="s">
        <v>2347</v>
      </c>
      <c r="AE2" s="578" t="s">
        <v>2348</v>
      </c>
      <c r="AF2" s="578" t="s">
        <v>985</v>
      </c>
      <c r="AG2" s="578" t="s">
        <v>56</v>
      </c>
      <c r="AH2" s="578" t="s">
        <v>56</v>
      </c>
      <c r="AI2" s="580" t="s">
        <v>2349</v>
      </c>
      <c r="AJ2" s="578">
        <v>0.7312</v>
      </c>
      <c r="AK2" s="578" t="s">
        <v>987</v>
      </c>
      <c r="AL2" s="578" t="s">
        <v>988</v>
      </c>
      <c r="AM2" s="578" t="s">
        <v>56</v>
      </c>
      <c r="AN2" s="578">
        <v>93.0</v>
      </c>
      <c r="AO2" s="581">
        <v>0.0</v>
      </c>
      <c r="AP2" s="581">
        <v>0.0</v>
      </c>
      <c r="AQ2" s="581">
        <v>0.0</v>
      </c>
      <c r="AR2" s="581">
        <v>0.0</v>
      </c>
      <c r="AS2" s="582">
        <v>0.58</v>
      </c>
      <c r="AT2" s="583">
        <v>0.0227</v>
      </c>
      <c r="AU2" s="584">
        <v>0.1436</v>
      </c>
      <c r="AV2" s="585">
        <v>3835.0</v>
      </c>
      <c r="AW2" s="586">
        <v>9955.0</v>
      </c>
      <c r="AX2" s="587">
        <v>2.6</v>
      </c>
    </row>
    <row r="3" ht="15.75" customHeight="1">
      <c r="A3" s="576" t="s">
        <v>2244</v>
      </c>
      <c r="B3" s="570" t="s">
        <v>2350</v>
      </c>
      <c r="C3" s="575"/>
      <c r="D3" s="577" t="s">
        <v>989</v>
      </c>
      <c r="E3" s="577" t="s">
        <v>993</v>
      </c>
      <c r="F3" s="577" t="s">
        <v>948</v>
      </c>
      <c r="G3" s="577"/>
      <c r="H3" s="578" t="s">
        <v>1004</v>
      </c>
      <c r="I3" s="578" t="s">
        <v>993</v>
      </c>
      <c r="J3" s="578" t="s">
        <v>950</v>
      </c>
      <c r="K3" s="578" t="s">
        <v>951</v>
      </c>
      <c r="L3" s="578" t="s">
        <v>2351</v>
      </c>
      <c r="M3" s="577" t="s">
        <v>1006</v>
      </c>
      <c r="N3" s="578"/>
      <c r="O3" s="578" t="s">
        <v>1002</v>
      </c>
      <c r="P3" s="569" t="s">
        <v>2344</v>
      </c>
      <c r="Q3" s="569"/>
      <c r="R3" s="578"/>
      <c r="S3" s="578"/>
      <c r="T3" s="578"/>
      <c r="U3" s="588">
        <v>0.0455</v>
      </c>
      <c r="V3" s="578">
        <v>185.0</v>
      </c>
      <c r="W3" s="580" t="s">
        <v>2352</v>
      </c>
      <c r="Z3" s="578">
        <v>5.0</v>
      </c>
      <c r="AA3" s="578" t="s">
        <v>997</v>
      </c>
      <c r="AB3" s="578" t="s">
        <v>998</v>
      </c>
      <c r="AC3" s="578" t="s">
        <v>2346</v>
      </c>
      <c r="AD3" s="578" t="s">
        <v>2353</v>
      </c>
      <c r="AE3" s="578" t="s">
        <v>2354</v>
      </c>
      <c r="AF3" s="578" t="s">
        <v>999</v>
      </c>
      <c r="AG3" s="578" t="s">
        <v>56</v>
      </c>
      <c r="AH3" s="578" t="s">
        <v>56</v>
      </c>
      <c r="AI3" s="580" t="s">
        <v>2355</v>
      </c>
      <c r="AJ3" s="578">
        <v>0.627</v>
      </c>
      <c r="AK3" s="578" t="s">
        <v>1001</v>
      </c>
      <c r="AL3" s="578" t="s">
        <v>1002</v>
      </c>
      <c r="AM3" s="578" t="s">
        <v>56</v>
      </c>
      <c r="AN3" s="578">
        <v>185.0</v>
      </c>
      <c r="AO3" s="581">
        <v>0.0</v>
      </c>
      <c r="AP3" s="581">
        <v>0.0</v>
      </c>
      <c r="AQ3" s="581">
        <v>0.0</v>
      </c>
      <c r="AR3" s="581">
        <v>0.0</v>
      </c>
      <c r="AS3" s="589">
        <v>0.5</v>
      </c>
      <c r="AT3" s="590">
        <v>0.0455</v>
      </c>
      <c r="AU3" s="591">
        <v>0.0921</v>
      </c>
      <c r="AV3" s="592">
        <v>4861.0</v>
      </c>
      <c r="AW3" s="593">
        <v>15095.0</v>
      </c>
      <c r="AX3" s="594">
        <v>3.11</v>
      </c>
    </row>
    <row r="4" ht="15.75" customHeight="1">
      <c r="A4" s="576" t="s">
        <v>2244</v>
      </c>
      <c r="B4" s="570" t="s">
        <v>2356</v>
      </c>
      <c r="C4" s="575"/>
      <c r="D4" s="577" t="s">
        <v>1165</v>
      </c>
      <c r="E4" s="577" t="s">
        <v>993</v>
      </c>
      <c r="F4" s="577" t="s">
        <v>2357</v>
      </c>
      <c r="G4" s="577"/>
      <c r="H4" s="578" t="s">
        <v>2358</v>
      </c>
      <c r="I4" s="578" t="s">
        <v>2359</v>
      </c>
      <c r="J4" s="578" t="s">
        <v>950</v>
      </c>
      <c r="K4" s="578" t="s">
        <v>951</v>
      </c>
      <c r="L4" s="578" t="s">
        <v>2360</v>
      </c>
      <c r="M4" s="578" t="s">
        <v>2361</v>
      </c>
      <c r="N4" s="578"/>
      <c r="O4" s="578" t="s">
        <v>1171</v>
      </c>
      <c r="P4" s="569" t="s">
        <v>2362</v>
      </c>
      <c r="Q4" s="569"/>
      <c r="R4" s="578"/>
      <c r="S4" s="578"/>
      <c r="T4" s="578"/>
      <c r="U4" s="595">
        <v>0.04</v>
      </c>
      <c r="V4" s="578">
        <v>179.0</v>
      </c>
      <c r="W4" s="580" t="s">
        <v>2363</v>
      </c>
      <c r="Z4" s="578">
        <v>4.0</v>
      </c>
      <c r="AA4" s="578" t="s">
        <v>1166</v>
      </c>
      <c r="AB4" s="578" t="s">
        <v>1167</v>
      </c>
      <c r="AC4" s="578" t="s">
        <v>2346</v>
      </c>
      <c r="AD4" s="578" t="s">
        <v>2364</v>
      </c>
      <c r="AE4" s="578" t="s">
        <v>2365</v>
      </c>
      <c r="AF4" s="578" t="s">
        <v>1168</v>
      </c>
      <c r="AG4" s="578" t="s">
        <v>56</v>
      </c>
      <c r="AH4" s="578" t="s">
        <v>56</v>
      </c>
      <c r="AI4" s="580" t="s">
        <v>2366</v>
      </c>
      <c r="AJ4" s="578">
        <v>0.5754</v>
      </c>
      <c r="AK4" s="578" t="s">
        <v>1170</v>
      </c>
      <c r="AL4" s="578" t="s">
        <v>1171</v>
      </c>
      <c r="AM4" s="578" t="s">
        <v>56</v>
      </c>
      <c r="AN4" s="578">
        <v>179.0</v>
      </c>
      <c r="AO4" s="581">
        <v>0.0</v>
      </c>
      <c r="AP4" s="581">
        <v>0.0</v>
      </c>
      <c r="AQ4" s="581">
        <v>0.0</v>
      </c>
      <c r="AR4" s="581">
        <v>0.0</v>
      </c>
      <c r="AS4" s="596">
        <v>0.24</v>
      </c>
      <c r="AT4" s="597">
        <v>0.04</v>
      </c>
      <c r="AU4" s="598">
        <v>0.0677</v>
      </c>
      <c r="AV4" s="599">
        <v>5296.0</v>
      </c>
      <c r="AW4" s="600">
        <v>19373.0</v>
      </c>
      <c r="AX4" s="601">
        <v>3.66</v>
      </c>
    </row>
    <row r="5" ht="15.75" customHeight="1">
      <c r="A5" s="574" t="s">
        <v>2244</v>
      </c>
      <c r="B5" s="570" t="s">
        <v>2367</v>
      </c>
      <c r="C5" s="575"/>
      <c r="D5" s="570" t="s">
        <v>1231</v>
      </c>
      <c r="E5" s="570" t="s">
        <v>993</v>
      </c>
      <c r="F5" s="570" t="s">
        <v>948</v>
      </c>
      <c r="G5" s="570" t="s">
        <v>2368</v>
      </c>
      <c r="H5" s="569"/>
      <c r="I5" s="569"/>
      <c r="J5" s="569" t="s">
        <v>950</v>
      </c>
      <c r="K5" s="569" t="s">
        <v>951</v>
      </c>
      <c r="L5" s="569" t="s">
        <v>2369</v>
      </c>
      <c r="M5" s="569" t="s">
        <v>2370</v>
      </c>
      <c r="N5" s="569"/>
      <c r="O5" s="569" t="s">
        <v>1237</v>
      </c>
      <c r="P5" s="569" t="s">
        <v>2344</v>
      </c>
      <c r="Q5" s="569"/>
      <c r="R5" s="569"/>
      <c r="S5" s="569"/>
      <c r="T5" s="569"/>
      <c r="U5" s="602">
        <v>0.0914</v>
      </c>
      <c r="V5" s="569">
        <v>82.0</v>
      </c>
      <c r="W5" s="573" t="s">
        <v>2371</v>
      </c>
      <c r="Z5" s="569">
        <v>4.0</v>
      </c>
      <c r="AA5" s="569" t="s">
        <v>1232</v>
      </c>
      <c r="AB5" s="569" t="s">
        <v>1233</v>
      </c>
      <c r="AC5" s="569" t="s">
        <v>2372</v>
      </c>
      <c r="AD5" s="569" t="s">
        <v>2373</v>
      </c>
      <c r="AE5" s="569" t="s">
        <v>2374</v>
      </c>
      <c r="AF5" s="569" t="s">
        <v>1234</v>
      </c>
      <c r="AG5" s="569" t="s">
        <v>56</v>
      </c>
      <c r="AH5" s="569" t="s">
        <v>56</v>
      </c>
      <c r="AI5" s="573" t="s">
        <v>2375</v>
      </c>
      <c r="AJ5" s="569">
        <v>0.5</v>
      </c>
      <c r="AK5" s="569" t="s">
        <v>1236</v>
      </c>
      <c r="AL5" s="569" t="s">
        <v>1237</v>
      </c>
      <c r="AM5" s="569" t="s">
        <v>56</v>
      </c>
      <c r="AN5" s="569">
        <v>82.0</v>
      </c>
      <c r="AO5" s="603">
        <v>0.5</v>
      </c>
      <c r="AP5" s="604">
        <v>0.5</v>
      </c>
      <c r="AQ5" s="605">
        <v>0.0</v>
      </c>
      <c r="AR5" s="605">
        <v>0.0</v>
      </c>
      <c r="AS5" s="606">
        <v>0.12</v>
      </c>
      <c r="AT5" s="607">
        <v>0.0914</v>
      </c>
      <c r="AU5" s="608">
        <v>0.0477</v>
      </c>
      <c r="AV5" s="609">
        <v>6560.0</v>
      </c>
      <c r="AW5" s="610">
        <v>30360.5</v>
      </c>
      <c r="AX5" s="611">
        <v>4.63</v>
      </c>
    </row>
    <row r="6" ht="15.75" customHeight="1">
      <c r="A6" s="576" t="s">
        <v>2244</v>
      </c>
      <c r="B6" s="570" t="s">
        <v>2376</v>
      </c>
      <c r="C6" s="575"/>
      <c r="D6" s="570" t="s">
        <v>1259</v>
      </c>
      <c r="E6" s="570" t="s">
        <v>2377</v>
      </c>
      <c r="F6" s="570" t="s">
        <v>2378</v>
      </c>
      <c r="G6" s="570" t="s">
        <v>2379</v>
      </c>
      <c r="H6" s="569"/>
      <c r="I6" s="569"/>
      <c r="J6" s="569" t="s">
        <v>950</v>
      </c>
      <c r="K6" s="569" t="s">
        <v>2380</v>
      </c>
      <c r="L6" s="569" t="s">
        <v>2381</v>
      </c>
      <c r="M6" s="569" t="s">
        <v>2382</v>
      </c>
      <c r="N6" s="569"/>
      <c r="O6" s="569" t="s">
        <v>1265</v>
      </c>
      <c r="P6" s="569" t="s">
        <v>2344</v>
      </c>
      <c r="Q6" s="569"/>
      <c r="R6" s="569"/>
      <c r="S6" s="569"/>
      <c r="T6" s="569"/>
      <c r="U6" s="612">
        <v>0.0545</v>
      </c>
      <c r="V6" s="569">
        <v>170.0</v>
      </c>
      <c r="W6" s="569" t="s">
        <v>1265</v>
      </c>
      <c r="Z6" s="569">
        <v>3.0</v>
      </c>
      <c r="AA6" s="569" t="s">
        <v>1260</v>
      </c>
      <c r="AB6" s="569" t="s">
        <v>1261</v>
      </c>
      <c r="AC6" s="569" t="s">
        <v>2383</v>
      </c>
      <c r="AD6" s="569" t="s">
        <v>2384</v>
      </c>
      <c r="AE6" s="569" t="s">
        <v>2385</v>
      </c>
      <c r="AF6" s="569" t="s">
        <v>1262</v>
      </c>
      <c r="AG6" s="569" t="s">
        <v>56</v>
      </c>
      <c r="AH6" s="569" t="s">
        <v>56</v>
      </c>
      <c r="AI6" s="569" t="s">
        <v>1263</v>
      </c>
      <c r="AJ6" s="569">
        <v>0.3941</v>
      </c>
      <c r="AK6" s="569" t="s">
        <v>1264</v>
      </c>
      <c r="AL6" s="569" t="s">
        <v>1265</v>
      </c>
      <c r="AM6" s="569" t="s">
        <v>56</v>
      </c>
      <c r="AN6" s="569">
        <v>170.0</v>
      </c>
      <c r="AO6" s="605">
        <v>0.0</v>
      </c>
      <c r="AP6" s="605">
        <v>0.0</v>
      </c>
      <c r="AQ6" s="603">
        <v>0.24</v>
      </c>
      <c r="AR6" s="613">
        <v>0.24</v>
      </c>
      <c r="AS6" s="613">
        <v>0.24</v>
      </c>
      <c r="AT6" s="614">
        <v>0.0545</v>
      </c>
      <c r="AU6" s="615">
        <v>0.0857</v>
      </c>
      <c r="AV6" s="616">
        <v>5536.5</v>
      </c>
      <c r="AW6" s="617">
        <v>21121.5</v>
      </c>
      <c r="AX6" s="618">
        <v>3.82</v>
      </c>
    </row>
    <row r="7" ht="15.75" customHeight="1">
      <c r="A7" s="574" t="s">
        <v>2244</v>
      </c>
      <c r="B7" s="570" t="s">
        <v>2386</v>
      </c>
      <c r="C7" s="575"/>
      <c r="D7" s="570" t="s">
        <v>1266</v>
      </c>
      <c r="E7" s="570" t="s">
        <v>993</v>
      </c>
      <c r="F7" s="570" t="s">
        <v>948</v>
      </c>
      <c r="G7" s="570" t="s">
        <v>2387</v>
      </c>
      <c r="H7" s="569"/>
      <c r="I7" s="569"/>
      <c r="J7" s="569" t="s">
        <v>950</v>
      </c>
      <c r="K7" s="569" t="s">
        <v>951</v>
      </c>
      <c r="L7" s="569" t="s">
        <v>2388</v>
      </c>
      <c r="M7" s="569" t="s">
        <v>2389</v>
      </c>
      <c r="N7" s="569"/>
      <c r="O7" s="569" t="s">
        <v>1272</v>
      </c>
      <c r="P7" s="569" t="s">
        <v>2344</v>
      </c>
      <c r="Q7" s="569"/>
      <c r="R7" s="569"/>
      <c r="S7" s="569"/>
      <c r="T7" s="569"/>
      <c r="U7" s="619">
        <v>0.023</v>
      </c>
      <c r="V7" s="569">
        <v>959.0</v>
      </c>
      <c r="W7" s="573" t="s">
        <v>2390</v>
      </c>
      <c r="Z7" s="569">
        <v>4.0</v>
      </c>
      <c r="AA7" s="569" t="s">
        <v>1267</v>
      </c>
      <c r="AB7" s="569" t="s">
        <v>1268</v>
      </c>
      <c r="AC7" s="569" t="s">
        <v>2346</v>
      </c>
      <c r="AD7" s="569" t="s">
        <v>2353</v>
      </c>
      <c r="AE7" s="569" t="s">
        <v>2391</v>
      </c>
      <c r="AF7" s="569" t="s">
        <v>1269</v>
      </c>
      <c r="AG7" s="569" t="s">
        <v>56</v>
      </c>
      <c r="AH7" s="569" t="s">
        <v>56</v>
      </c>
      <c r="AI7" s="569" t="s">
        <v>1270</v>
      </c>
      <c r="AJ7" s="569">
        <v>0.634</v>
      </c>
      <c r="AK7" s="569" t="s">
        <v>1271</v>
      </c>
      <c r="AL7" s="569" t="s">
        <v>1272</v>
      </c>
      <c r="AM7" s="569" t="s">
        <v>56</v>
      </c>
      <c r="AN7" s="569">
        <v>959.0</v>
      </c>
      <c r="AO7" s="605">
        <v>0.0</v>
      </c>
      <c r="AP7" s="605">
        <v>0.0</v>
      </c>
      <c r="AQ7" s="605">
        <v>0.0</v>
      </c>
      <c r="AR7" s="605">
        <v>0.0</v>
      </c>
      <c r="AS7" s="605">
        <v>0.0</v>
      </c>
      <c r="AT7" s="620">
        <v>0.023</v>
      </c>
      <c r="AU7" s="621">
        <v>0.1275</v>
      </c>
      <c r="AV7" s="622">
        <v>4400.0</v>
      </c>
      <c r="AW7" s="623">
        <v>12254.0</v>
      </c>
      <c r="AX7" s="624">
        <v>2.79</v>
      </c>
    </row>
    <row r="8" ht="15.75" customHeight="1">
      <c r="A8" s="574" t="s">
        <v>2244</v>
      </c>
      <c r="B8" s="570" t="s">
        <v>2392</v>
      </c>
      <c r="C8" s="575"/>
      <c r="D8" s="570" t="s">
        <v>1308</v>
      </c>
      <c r="E8" s="570" t="s">
        <v>993</v>
      </c>
      <c r="F8" s="570" t="s">
        <v>2357</v>
      </c>
      <c r="G8" s="570" t="s">
        <v>2393</v>
      </c>
      <c r="H8" s="569"/>
      <c r="I8" s="569"/>
      <c r="J8" s="569" t="s">
        <v>950</v>
      </c>
      <c r="K8" s="569" t="s">
        <v>2394</v>
      </c>
      <c r="L8" s="569" t="s">
        <v>2395</v>
      </c>
      <c r="M8" s="569" t="s">
        <v>2396</v>
      </c>
      <c r="N8" s="569" t="s">
        <v>2397</v>
      </c>
      <c r="O8" s="569" t="s">
        <v>1314</v>
      </c>
      <c r="P8" s="569" t="s">
        <v>2362</v>
      </c>
      <c r="Q8" s="569"/>
      <c r="R8" s="569"/>
      <c r="S8" s="569"/>
      <c r="T8" s="569"/>
      <c r="U8" s="625">
        <v>0.0526</v>
      </c>
      <c r="V8" s="569">
        <v>558.0</v>
      </c>
      <c r="W8" s="569" t="s">
        <v>1314</v>
      </c>
      <c r="Z8" s="569">
        <v>3.0</v>
      </c>
      <c r="AA8" s="569" t="s">
        <v>1309</v>
      </c>
      <c r="AB8" s="569" t="s">
        <v>1310</v>
      </c>
      <c r="AC8" s="569" t="s">
        <v>2346</v>
      </c>
      <c r="AD8" s="569" t="s">
        <v>2364</v>
      </c>
      <c r="AE8" s="569" t="s">
        <v>2398</v>
      </c>
      <c r="AF8" s="569" t="s">
        <v>1311</v>
      </c>
      <c r="AG8" s="569" t="s">
        <v>56</v>
      </c>
      <c r="AH8" s="569" t="s">
        <v>56</v>
      </c>
      <c r="AI8" s="569" t="s">
        <v>1312</v>
      </c>
      <c r="AJ8" s="569">
        <v>0.4158</v>
      </c>
      <c r="AK8" s="569" t="s">
        <v>1313</v>
      </c>
      <c r="AL8" s="569" t="s">
        <v>1314</v>
      </c>
      <c r="AM8" s="569" t="s">
        <v>56</v>
      </c>
      <c r="AN8" s="569">
        <v>558.0</v>
      </c>
      <c r="AO8" s="605">
        <v>0.0</v>
      </c>
      <c r="AP8" s="605">
        <v>0.0</v>
      </c>
      <c r="AQ8" s="605">
        <v>0.0</v>
      </c>
      <c r="AR8" s="605">
        <v>0.0</v>
      </c>
      <c r="AS8" s="613">
        <v>0.24</v>
      </c>
      <c r="AT8" s="626">
        <v>0.0526</v>
      </c>
      <c r="AU8" s="627">
        <v>0.0866</v>
      </c>
      <c r="AV8" s="628">
        <v>5984.0</v>
      </c>
      <c r="AW8" s="629">
        <v>25839.5</v>
      </c>
      <c r="AX8" s="630">
        <v>4.32</v>
      </c>
    </row>
    <row r="9" ht="15.75" customHeight="1">
      <c r="A9" s="574" t="s">
        <v>2244</v>
      </c>
      <c r="B9" s="570" t="s">
        <v>2392</v>
      </c>
      <c r="C9" s="575"/>
      <c r="D9" s="570" t="s">
        <v>1315</v>
      </c>
      <c r="E9" s="570" t="s">
        <v>993</v>
      </c>
      <c r="F9" s="570" t="s">
        <v>2357</v>
      </c>
      <c r="G9" s="570" t="s">
        <v>2393</v>
      </c>
      <c r="H9" s="569"/>
      <c r="I9" s="569"/>
      <c r="J9" s="569" t="s">
        <v>950</v>
      </c>
      <c r="K9" s="569" t="s">
        <v>2394</v>
      </c>
      <c r="L9" s="569" t="s">
        <v>2399</v>
      </c>
      <c r="M9" s="569" t="s">
        <v>2400</v>
      </c>
      <c r="N9" s="569"/>
      <c r="O9" s="569" t="s">
        <v>1321</v>
      </c>
      <c r="P9" s="569" t="s">
        <v>2362</v>
      </c>
      <c r="Q9" s="569"/>
      <c r="R9" s="569"/>
      <c r="S9" s="569"/>
      <c r="T9" s="569"/>
      <c r="U9" s="631">
        <v>0.027</v>
      </c>
      <c r="V9" s="569">
        <v>777.0</v>
      </c>
      <c r="W9" s="569" t="s">
        <v>1321</v>
      </c>
      <c r="Z9" s="569">
        <v>3.0</v>
      </c>
      <c r="AA9" s="569" t="s">
        <v>1316</v>
      </c>
      <c r="AB9" s="569" t="s">
        <v>1317</v>
      </c>
      <c r="AC9" s="569" t="s">
        <v>2346</v>
      </c>
      <c r="AD9" s="569" t="s">
        <v>2364</v>
      </c>
      <c r="AE9" s="569" t="s">
        <v>2401</v>
      </c>
      <c r="AF9" s="569" t="s">
        <v>1318</v>
      </c>
      <c r="AG9" s="569" t="s">
        <v>56</v>
      </c>
      <c r="AH9" s="569" t="s">
        <v>56</v>
      </c>
      <c r="AI9" s="569" t="s">
        <v>1319</v>
      </c>
      <c r="AJ9" s="569">
        <v>0.4453</v>
      </c>
      <c r="AK9" s="569" t="s">
        <v>1320</v>
      </c>
      <c r="AL9" s="569" t="s">
        <v>1321</v>
      </c>
      <c r="AM9" s="569" t="s">
        <v>56</v>
      </c>
      <c r="AN9" s="569">
        <v>777.0</v>
      </c>
      <c r="AO9" s="605">
        <v>0.0</v>
      </c>
      <c r="AP9" s="605">
        <v>0.0</v>
      </c>
      <c r="AQ9" s="605">
        <v>0.0</v>
      </c>
      <c r="AR9" s="605">
        <v>0.0</v>
      </c>
      <c r="AS9" s="605">
        <v>0.0</v>
      </c>
      <c r="AT9" s="632">
        <v>0.027</v>
      </c>
      <c r="AU9" s="633">
        <v>0.0971</v>
      </c>
      <c r="AV9" s="634">
        <v>4871.0</v>
      </c>
      <c r="AW9" s="635">
        <v>15318.0</v>
      </c>
      <c r="AX9" s="636">
        <v>3.14</v>
      </c>
    </row>
    <row r="10" ht="15.75" customHeight="1">
      <c r="A10" s="574" t="s">
        <v>2244</v>
      </c>
      <c r="B10" s="570" t="s">
        <v>2402</v>
      </c>
      <c r="C10" s="575"/>
      <c r="D10" s="570" t="s">
        <v>1322</v>
      </c>
      <c r="E10" s="570" t="s">
        <v>993</v>
      </c>
      <c r="F10" s="570" t="s">
        <v>2357</v>
      </c>
      <c r="G10" s="570" t="s">
        <v>2393</v>
      </c>
      <c r="H10" s="569"/>
      <c r="I10" s="569"/>
      <c r="J10" s="569" t="s">
        <v>950</v>
      </c>
      <c r="K10" s="569" t="s">
        <v>2403</v>
      </c>
      <c r="L10" s="569" t="s">
        <v>2404</v>
      </c>
      <c r="M10" s="569" t="s">
        <v>2405</v>
      </c>
      <c r="N10" s="569"/>
      <c r="O10" s="569" t="s">
        <v>1328</v>
      </c>
      <c r="P10" s="569" t="s">
        <v>2362</v>
      </c>
      <c r="Q10" s="569"/>
      <c r="R10" s="569"/>
      <c r="S10" s="569"/>
      <c r="T10" s="569"/>
      <c r="U10" s="637">
        <v>0.0625</v>
      </c>
      <c r="V10" s="569">
        <v>329.0</v>
      </c>
      <c r="W10" s="569" t="s">
        <v>1328</v>
      </c>
      <c r="Z10" s="569">
        <v>3.0</v>
      </c>
      <c r="AA10" s="569" t="s">
        <v>1323</v>
      </c>
      <c r="AB10" s="569" t="s">
        <v>1324</v>
      </c>
      <c r="AC10" s="569" t="s">
        <v>2406</v>
      </c>
      <c r="AD10" s="569" t="s">
        <v>2407</v>
      </c>
      <c r="AE10" s="569" t="s">
        <v>2401</v>
      </c>
      <c r="AF10" s="569" t="s">
        <v>1325</v>
      </c>
      <c r="AG10" s="569" t="s">
        <v>56</v>
      </c>
      <c r="AH10" s="569" t="s">
        <v>56</v>
      </c>
      <c r="AI10" s="569" t="s">
        <v>1326</v>
      </c>
      <c r="AJ10" s="569">
        <v>0.4498</v>
      </c>
      <c r="AK10" s="569" t="s">
        <v>1327</v>
      </c>
      <c r="AL10" s="569" t="s">
        <v>1328</v>
      </c>
      <c r="AM10" s="569" t="s">
        <v>56</v>
      </c>
      <c r="AN10" s="569">
        <v>329.0</v>
      </c>
      <c r="AO10" s="605">
        <v>0.0</v>
      </c>
      <c r="AP10" s="605">
        <v>0.0</v>
      </c>
      <c r="AQ10" s="605">
        <v>0.0</v>
      </c>
      <c r="AR10" s="605">
        <v>0.0</v>
      </c>
      <c r="AS10" s="605">
        <v>0.0</v>
      </c>
      <c r="AT10" s="610">
        <v>0.0625</v>
      </c>
      <c r="AU10" s="638">
        <v>0.0889</v>
      </c>
      <c r="AV10" s="639">
        <v>6055.0</v>
      </c>
      <c r="AW10" s="626">
        <v>26419.0</v>
      </c>
      <c r="AX10" s="610">
        <v>4.36</v>
      </c>
    </row>
    <row r="11" ht="15.75" customHeight="1">
      <c r="A11" s="576" t="s">
        <v>2244</v>
      </c>
      <c r="B11" s="570" t="s">
        <v>2408</v>
      </c>
      <c r="C11" s="575"/>
      <c r="D11" s="570" t="s">
        <v>1413</v>
      </c>
      <c r="E11" s="570" t="s">
        <v>993</v>
      </c>
      <c r="F11" s="570" t="s">
        <v>990</v>
      </c>
      <c r="G11" s="570" t="s">
        <v>2409</v>
      </c>
      <c r="H11" s="569"/>
      <c r="I11" s="569"/>
      <c r="J11" s="569" t="s">
        <v>950</v>
      </c>
      <c r="K11" s="569" t="s">
        <v>951</v>
      </c>
      <c r="L11" s="569" t="s">
        <v>2410</v>
      </c>
      <c r="M11" s="569" t="s">
        <v>2411</v>
      </c>
      <c r="N11" s="569"/>
      <c r="O11" s="569" t="s">
        <v>1419</v>
      </c>
      <c r="P11" s="569" t="s">
        <v>2344</v>
      </c>
      <c r="Q11" s="569"/>
      <c r="R11" s="569"/>
      <c r="S11" s="569"/>
      <c r="T11" s="569"/>
      <c r="U11" s="605">
        <v>0.0</v>
      </c>
      <c r="V11" s="569">
        <v>1070.0</v>
      </c>
      <c r="W11" s="573" t="s">
        <v>2412</v>
      </c>
      <c r="Z11" s="569">
        <v>5.0</v>
      </c>
      <c r="AA11" s="569" t="s">
        <v>1414</v>
      </c>
      <c r="AB11" s="569" t="s">
        <v>1415</v>
      </c>
      <c r="AC11" s="569" t="s">
        <v>2346</v>
      </c>
      <c r="AD11" s="569" t="s">
        <v>2413</v>
      </c>
      <c r="AE11" s="569" t="s">
        <v>2414</v>
      </c>
      <c r="AF11" s="569" t="s">
        <v>1416</v>
      </c>
      <c r="AG11" s="569" t="s">
        <v>56</v>
      </c>
      <c r="AH11" s="569" t="s">
        <v>56</v>
      </c>
      <c r="AI11" s="569" t="s">
        <v>1417</v>
      </c>
      <c r="AJ11" s="569">
        <v>0.5869</v>
      </c>
      <c r="AK11" s="569" t="s">
        <v>1418</v>
      </c>
      <c r="AL11" s="569" t="s">
        <v>1419</v>
      </c>
      <c r="AM11" s="569" t="s">
        <v>56</v>
      </c>
      <c r="AN11" s="569">
        <v>1070.0</v>
      </c>
      <c r="AO11" s="605">
        <v>0.0</v>
      </c>
      <c r="AP11" s="605">
        <v>0.0</v>
      </c>
      <c r="AQ11" s="605">
        <v>0.0</v>
      </c>
      <c r="AR11" s="605">
        <v>0.0</v>
      </c>
      <c r="AS11" s="605">
        <v>0.0</v>
      </c>
      <c r="AT11" s="605">
        <v>0.0</v>
      </c>
      <c r="AU11" s="640">
        <v>0.1559</v>
      </c>
      <c r="AV11" s="641">
        <v>4119.5</v>
      </c>
      <c r="AW11" s="642">
        <v>10661.5</v>
      </c>
      <c r="AX11" s="643">
        <v>2.59</v>
      </c>
    </row>
    <row r="12" ht="15.75" customHeight="1">
      <c r="A12" s="574" t="s">
        <v>2244</v>
      </c>
      <c r="B12" s="570" t="s">
        <v>2415</v>
      </c>
      <c r="C12" s="575"/>
      <c r="D12" s="570" t="s">
        <v>1525</v>
      </c>
      <c r="E12" s="570" t="s">
        <v>993</v>
      </c>
      <c r="F12" s="570" t="s">
        <v>948</v>
      </c>
      <c r="G12" s="570" t="s">
        <v>949</v>
      </c>
      <c r="H12" s="569"/>
      <c r="I12" s="569"/>
      <c r="J12" s="569" t="s">
        <v>950</v>
      </c>
      <c r="K12" s="569" t="s">
        <v>951</v>
      </c>
      <c r="L12" s="569" t="s">
        <v>2416</v>
      </c>
      <c r="M12" s="569" t="s">
        <v>2417</v>
      </c>
      <c r="N12" s="569"/>
      <c r="O12" s="569" t="s">
        <v>1531</v>
      </c>
      <c r="P12" s="569" t="s">
        <v>2344</v>
      </c>
      <c r="Q12" s="569"/>
      <c r="R12" s="569"/>
      <c r="S12" s="569"/>
      <c r="T12" s="569"/>
      <c r="U12" s="644">
        <v>0.053</v>
      </c>
      <c r="V12" s="569">
        <v>338.0</v>
      </c>
      <c r="W12" s="569" t="s">
        <v>1531</v>
      </c>
      <c r="Z12" s="569">
        <v>5.0</v>
      </c>
      <c r="AA12" s="569" t="s">
        <v>1526</v>
      </c>
      <c r="AB12" s="569" t="s">
        <v>1527</v>
      </c>
      <c r="AC12" s="569" t="s">
        <v>2346</v>
      </c>
      <c r="AD12" s="569" t="s">
        <v>2418</v>
      </c>
      <c r="AE12" s="569" t="s">
        <v>2419</v>
      </c>
      <c r="AF12" s="569" t="s">
        <v>1528</v>
      </c>
      <c r="AG12" s="569" t="s">
        <v>56</v>
      </c>
      <c r="AH12" s="569" t="s">
        <v>56</v>
      </c>
      <c r="AI12" s="569" t="s">
        <v>1529</v>
      </c>
      <c r="AJ12" s="569">
        <v>0.287</v>
      </c>
      <c r="AK12" s="569" t="s">
        <v>1530</v>
      </c>
      <c r="AL12" s="569" t="s">
        <v>1531</v>
      </c>
      <c r="AM12" s="569" t="s">
        <v>56</v>
      </c>
      <c r="AN12" s="569">
        <v>338.0</v>
      </c>
      <c r="AO12" s="605">
        <v>0.0</v>
      </c>
      <c r="AP12" s="605">
        <v>0.0</v>
      </c>
      <c r="AQ12" s="605">
        <v>0.0</v>
      </c>
      <c r="AR12" s="605">
        <v>0.0</v>
      </c>
      <c r="AS12" s="605">
        <v>0.0</v>
      </c>
      <c r="AT12" s="626">
        <v>0.053</v>
      </c>
      <c r="AU12" s="645">
        <v>0.038</v>
      </c>
      <c r="AV12" s="646">
        <v>8119.0</v>
      </c>
      <c r="AW12" s="647">
        <v>50024.0</v>
      </c>
      <c r="AX12" s="648">
        <v>6.16</v>
      </c>
    </row>
    <row r="13" ht="15.75" customHeight="1">
      <c r="A13" s="574" t="s">
        <v>2244</v>
      </c>
      <c r="B13" s="570" t="s">
        <v>2420</v>
      </c>
      <c r="C13" s="575"/>
      <c r="D13" s="570" t="s">
        <v>1532</v>
      </c>
      <c r="E13" s="570" t="s">
        <v>993</v>
      </c>
      <c r="F13" s="570" t="s">
        <v>948</v>
      </c>
      <c r="G13" s="570" t="s">
        <v>949</v>
      </c>
      <c r="H13" s="569"/>
      <c r="I13" s="569"/>
      <c r="J13" s="569" t="s">
        <v>950</v>
      </c>
      <c r="K13" s="569" t="s">
        <v>951</v>
      </c>
      <c r="L13" s="569" t="s">
        <v>2421</v>
      </c>
      <c r="M13" s="569" t="s">
        <v>2422</v>
      </c>
      <c r="N13" s="569"/>
      <c r="O13" s="569" t="s">
        <v>1538</v>
      </c>
      <c r="P13" s="569" t="s">
        <v>2344</v>
      </c>
      <c r="Q13" s="569"/>
      <c r="R13" s="569"/>
      <c r="S13" s="569"/>
      <c r="T13" s="569"/>
      <c r="U13" s="649">
        <v>0.0538</v>
      </c>
      <c r="V13" s="569">
        <v>453.0</v>
      </c>
      <c r="W13" s="569" t="s">
        <v>1538</v>
      </c>
      <c r="Z13" s="569">
        <v>4.0</v>
      </c>
      <c r="AA13" s="569" t="s">
        <v>1533</v>
      </c>
      <c r="AB13" s="569" t="s">
        <v>1534</v>
      </c>
      <c r="AC13" s="569" t="s">
        <v>2346</v>
      </c>
      <c r="AD13" s="569" t="s">
        <v>2418</v>
      </c>
      <c r="AE13" s="569" t="s">
        <v>2423</v>
      </c>
      <c r="AF13" s="569" t="s">
        <v>1535</v>
      </c>
      <c r="AG13" s="569" t="s">
        <v>56</v>
      </c>
      <c r="AH13" s="569" t="s">
        <v>56</v>
      </c>
      <c r="AI13" s="569" t="s">
        <v>1536</v>
      </c>
      <c r="AJ13" s="569">
        <v>0.4216</v>
      </c>
      <c r="AK13" s="569" t="s">
        <v>1537</v>
      </c>
      <c r="AL13" s="569" t="s">
        <v>1538</v>
      </c>
      <c r="AM13" s="569" t="s">
        <v>56</v>
      </c>
      <c r="AN13" s="569">
        <v>453.0</v>
      </c>
      <c r="AO13" s="605">
        <v>0.0</v>
      </c>
      <c r="AP13" s="605">
        <v>0.0</v>
      </c>
      <c r="AQ13" s="605">
        <v>0.0</v>
      </c>
      <c r="AR13" s="605">
        <v>0.0</v>
      </c>
      <c r="AS13" s="613">
        <v>0.24</v>
      </c>
      <c r="AT13" s="650">
        <v>0.0538</v>
      </c>
      <c r="AU13" s="651">
        <v>0.0571</v>
      </c>
      <c r="AV13" s="652">
        <v>7512.0</v>
      </c>
      <c r="AW13" s="653">
        <v>40965.0</v>
      </c>
      <c r="AX13" s="654">
        <v>5.45</v>
      </c>
    </row>
    <row r="14" ht="15.75" customHeight="1">
      <c r="A14" s="574" t="s">
        <v>2244</v>
      </c>
      <c r="B14" s="570" t="s">
        <v>2424</v>
      </c>
      <c r="C14" s="575"/>
      <c r="D14" s="570" t="s">
        <v>1595</v>
      </c>
      <c r="E14" s="570" t="s">
        <v>993</v>
      </c>
      <c r="F14" s="570" t="s">
        <v>990</v>
      </c>
      <c r="G14" s="570" t="s">
        <v>2425</v>
      </c>
      <c r="H14" s="569"/>
      <c r="I14" s="569"/>
      <c r="J14" s="655" t="s">
        <v>2426</v>
      </c>
      <c r="K14" s="569" t="s">
        <v>2427</v>
      </c>
      <c r="L14" s="569" t="s">
        <v>2428</v>
      </c>
      <c r="M14" s="569" t="s">
        <v>2429</v>
      </c>
      <c r="N14" s="569"/>
      <c r="O14" s="569" t="s">
        <v>1601</v>
      </c>
      <c r="P14" s="569" t="s">
        <v>2430</v>
      </c>
      <c r="Q14" s="569"/>
      <c r="R14" s="569"/>
      <c r="S14" s="569"/>
      <c r="T14" s="569"/>
      <c r="U14" s="656">
        <v>0.1</v>
      </c>
      <c r="V14" s="569">
        <v>76.0</v>
      </c>
      <c r="W14" s="657" t="s">
        <v>2431</v>
      </c>
      <c r="Z14" s="569">
        <v>3.0</v>
      </c>
      <c r="AA14" s="569" t="s">
        <v>1596</v>
      </c>
      <c r="AB14" s="569" t="s">
        <v>1597</v>
      </c>
      <c r="AC14" s="569" t="s">
        <v>2432</v>
      </c>
      <c r="AD14" s="569" t="s">
        <v>2433</v>
      </c>
      <c r="AE14" s="569" t="s">
        <v>2434</v>
      </c>
      <c r="AF14" s="569" t="s">
        <v>1598</v>
      </c>
      <c r="AG14" s="569" t="s">
        <v>56</v>
      </c>
      <c r="AH14" s="569" t="s">
        <v>56</v>
      </c>
      <c r="AI14" s="573" t="s">
        <v>2435</v>
      </c>
      <c r="AJ14" s="569">
        <v>0.7763</v>
      </c>
      <c r="AK14" s="569" t="s">
        <v>1600</v>
      </c>
      <c r="AL14" s="569" t="s">
        <v>1601</v>
      </c>
      <c r="AM14" s="569" t="s">
        <v>56</v>
      </c>
      <c r="AN14" s="569">
        <v>76.0</v>
      </c>
      <c r="AO14" s="605">
        <v>0.0</v>
      </c>
      <c r="AP14" s="605">
        <v>0.0</v>
      </c>
      <c r="AQ14" s="605">
        <v>0.0</v>
      </c>
      <c r="AR14" s="605">
        <v>0.0</v>
      </c>
      <c r="AS14" s="605">
        <v>0.0</v>
      </c>
      <c r="AT14" s="658">
        <v>0.1</v>
      </c>
      <c r="AU14" s="659">
        <v>0.0989</v>
      </c>
      <c r="AV14" s="660">
        <v>8338.0</v>
      </c>
      <c r="AW14" s="661">
        <v>65434.5</v>
      </c>
      <c r="AX14" s="662">
        <v>7.85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W9:Y9"/>
    <mergeCell ref="W10:Y10"/>
    <mergeCell ref="W11:Y11"/>
    <mergeCell ref="W12:Y12"/>
    <mergeCell ref="W13:Y13"/>
    <mergeCell ref="W14:Y14"/>
    <mergeCell ref="W2:Y2"/>
    <mergeCell ref="W3:Y3"/>
    <mergeCell ref="W4:Y4"/>
    <mergeCell ref="W5:Y5"/>
    <mergeCell ref="W6:Y6"/>
    <mergeCell ref="W7:Y7"/>
    <mergeCell ref="W8:Y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6" max="6" width="99.78"/>
    <col customWidth="1" min="7" max="7" width="11.44"/>
  </cols>
  <sheetData>
    <row r="1">
      <c r="A1" s="34" t="s">
        <v>940</v>
      </c>
      <c r="B1" s="34" t="s">
        <v>993</v>
      </c>
      <c r="C1" s="34" t="s">
        <v>948</v>
      </c>
      <c r="D1" s="34" t="s">
        <v>949</v>
      </c>
      <c r="E1" s="33">
        <v>1644.0</v>
      </c>
      <c r="F1" s="35" t="s">
        <v>2436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4"/>
      <c r="W1" s="34"/>
      <c r="X1" s="34"/>
      <c r="Y1" s="34"/>
      <c r="Z1" s="33"/>
      <c r="AA1" s="33"/>
      <c r="AB1" s="33"/>
      <c r="AC1" s="33"/>
      <c r="AD1" s="33"/>
      <c r="AE1" s="33"/>
      <c r="AF1" s="34"/>
      <c r="AG1" s="89"/>
    </row>
    <row r="2">
      <c r="A2" s="34" t="s">
        <v>947</v>
      </c>
      <c r="B2" s="34" t="s">
        <v>993</v>
      </c>
      <c r="C2" s="34" t="s">
        <v>948</v>
      </c>
      <c r="D2" s="34" t="s">
        <v>949</v>
      </c>
      <c r="E2" s="33">
        <v>607.0</v>
      </c>
      <c r="F2" s="35" t="s">
        <v>2437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4"/>
      <c r="W2" s="34"/>
      <c r="X2" s="34"/>
      <c r="Y2" s="34"/>
      <c r="Z2" s="33"/>
      <c r="AA2" s="33"/>
      <c r="AB2" s="33"/>
      <c r="AC2" s="33"/>
      <c r="AD2" s="33"/>
      <c r="AE2" s="33"/>
      <c r="AF2" s="34"/>
      <c r="AG2" s="89"/>
    </row>
    <row r="3">
      <c r="A3" s="34" t="s">
        <v>961</v>
      </c>
      <c r="B3" s="34" t="s">
        <v>993</v>
      </c>
      <c r="C3" s="34" t="s">
        <v>948</v>
      </c>
      <c r="D3" s="34" t="s">
        <v>949</v>
      </c>
      <c r="E3" s="33">
        <v>3009.0</v>
      </c>
      <c r="F3" s="35" t="s">
        <v>2438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4"/>
      <c r="W3" s="34"/>
      <c r="X3" s="34"/>
      <c r="Y3" s="34"/>
      <c r="Z3" s="33"/>
      <c r="AA3" s="33"/>
      <c r="AB3" s="33"/>
      <c r="AC3" s="33"/>
      <c r="AD3" s="33"/>
      <c r="AE3" s="33"/>
      <c r="AF3" s="34"/>
      <c r="AG3" s="33"/>
    </row>
    <row r="4">
      <c r="A4" s="34" t="s">
        <v>970</v>
      </c>
      <c r="B4" s="34" t="s">
        <v>993</v>
      </c>
      <c r="C4" s="34" t="s">
        <v>948</v>
      </c>
      <c r="D4" s="34" t="s">
        <v>949</v>
      </c>
      <c r="E4" s="33">
        <v>2106.0</v>
      </c>
      <c r="F4" s="35" t="s">
        <v>2439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4"/>
      <c r="W4" s="34"/>
      <c r="X4" s="34"/>
      <c r="Y4" s="34"/>
      <c r="Z4" s="33"/>
      <c r="AA4" s="33"/>
      <c r="AB4" s="33"/>
      <c r="AC4" s="33"/>
      <c r="AD4" s="33"/>
      <c r="AE4" s="33"/>
      <c r="AF4" s="34"/>
      <c r="AG4" s="33"/>
    </row>
    <row r="5">
      <c r="A5" s="34" t="s">
        <v>979</v>
      </c>
      <c r="B5" s="34" t="s">
        <v>993</v>
      </c>
      <c r="C5" s="34" t="s">
        <v>990</v>
      </c>
      <c r="D5" s="34" t="s">
        <v>991</v>
      </c>
      <c r="E5" s="89">
        <v>93.0</v>
      </c>
      <c r="F5" s="353" t="s">
        <v>2440</v>
      </c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34"/>
      <c r="W5" s="34"/>
      <c r="X5" s="34"/>
      <c r="Y5" s="34"/>
      <c r="Z5" s="89"/>
      <c r="AA5" s="89"/>
      <c r="AB5" s="89"/>
      <c r="AC5" s="89"/>
      <c r="AD5" s="89"/>
      <c r="AE5" s="89"/>
      <c r="AF5" s="364"/>
      <c r="AG5" s="89"/>
    </row>
    <row r="6">
      <c r="A6" s="34" t="s">
        <v>989</v>
      </c>
      <c r="B6" s="34" t="s">
        <v>993</v>
      </c>
      <c r="C6" s="34" t="s">
        <v>948</v>
      </c>
      <c r="D6" s="34" t="s">
        <v>949</v>
      </c>
      <c r="E6" s="89">
        <v>185.0</v>
      </c>
      <c r="F6" s="353" t="s">
        <v>2441</v>
      </c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34"/>
      <c r="W6" s="34"/>
      <c r="X6" s="34"/>
      <c r="Y6" s="34"/>
      <c r="Z6" s="89"/>
      <c r="AA6" s="89"/>
      <c r="AB6" s="89"/>
      <c r="AC6" s="89"/>
      <c r="AD6" s="89"/>
      <c r="AE6" s="89"/>
      <c r="AF6" s="364"/>
      <c r="AG6" s="89"/>
    </row>
    <row r="7">
      <c r="A7" s="34" t="s">
        <v>1003</v>
      </c>
      <c r="B7" s="34" t="s">
        <v>993</v>
      </c>
      <c r="C7" s="34" t="s">
        <v>990</v>
      </c>
      <c r="D7" s="34" t="s">
        <v>991</v>
      </c>
      <c r="E7" s="33">
        <v>479.0</v>
      </c>
      <c r="F7" s="35" t="s">
        <v>2442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4"/>
      <c r="W7" s="34"/>
      <c r="X7" s="34"/>
      <c r="Y7" s="34"/>
      <c r="Z7" s="33"/>
      <c r="AA7" s="33"/>
      <c r="AB7" s="33"/>
      <c r="AC7" s="33"/>
      <c r="AD7" s="33"/>
      <c r="AE7" s="33"/>
      <c r="AF7" s="34"/>
      <c r="AG7" s="33"/>
    </row>
    <row r="8">
      <c r="A8" s="34" t="s">
        <v>1013</v>
      </c>
      <c r="B8" s="34" t="s">
        <v>993</v>
      </c>
      <c r="C8" s="34" t="s">
        <v>990</v>
      </c>
      <c r="D8" s="34" t="s">
        <v>991</v>
      </c>
      <c r="E8" s="33">
        <v>2205.0</v>
      </c>
      <c r="F8" s="35" t="s">
        <v>2443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4"/>
      <c r="W8" s="34"/>
      <c r="X8" s="34"/>
      <c r="Y8" s="34"/>
      <c r="Z8" s="33"/>
      <c r="AA8" s="33"/>
      <c r="AB8" s="33"/>
      <c r="AC8" s="33"/>
      <c r="AD8" s="33"/>
      <c r="AE8" s="33"/>
      <c r="AF8" s="34"/>
      <c r="AG8" s="33"/>
    </row>
    <row r="9">
      <c r="A9" s="34" t="s">
        <v>1022</v>
      </c>
      <c r="B9" s="34" t="s">
        <v>993</v>
      </c>
      <c r="C9" s="34" t="s">
        <v>990</v>
      </c>
      <c r="D9" s="34" t="s">
        <v>991</v>
      </c>
      <c r="E9" s="89">
        <v>400.0</v>
      </c>
      <c r="F9" s="353" t="s">
        <v>2444</v>
      </c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34"/>
      <c r="W9" s="34"/>
      <c r="X9" s="34"/>
      <c r="Y9" s="34"/>
      <c r="Z9" s="89"/>
      <c r="AA9" s="89"/>
      <c r="AB9" s="89"/>
      <c r="AC9" s="89"/>
      <c r="AD9" s="89"/>
      <c r="AE9" s="89"/>
      <c r="AF9" s="364"/>
      <c r="AG9" s="89"/>
    </row>
    <row r="10">
      <c r="A10" s="34" t="s">
        <v>1031</v>
      </c>
      <c r="B10" s="34" t="s">
        <v>993</v>
      </c>
      <c r="C10" s="34" t="s">
        <v>990</v>
      </c>
      <c r="D10" s="34" t="s">
        <v>991</v>
      </c>
      <c r="E10" s="33">
        <v>699.0</v>
      </c>
      <c r="F10" s="35" t="s">
        <v>2445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4"/>
      <c r="W10" s="34"/>
      <c r="X10" s="34"/>
      <c r="Y10" s="34"/>
      <c r="Z10" s="33"/>
      <c r="AA10" s="33"/>
      <c r="AB10" s="33"/>
      <c r="AC10" s="33"/>
      <c r="AD10" s="33"/>
      <c r="AE10" s="33"/>
      <c r="AF10" s="34"/>
      <c r="AG10" s="33"/>
    </row>
    <row r="11">
      <c r="A11" s="34" t="s">
        <v>1040</v>
      </c>
      <c r="B11" s="34" t="s">
        <v>993</v>
      </c>
      <c r="C11" s="34" t="s">
        <v>990</v>
      </c>
      <c r="D11" s="34" t="s">
        <v>991</v>
      </c>
      <c r="E11" s="33">
        <v>511.0</v>
      </c>
      <c r="F11" s="35" t="s">
        <v>2446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4"/>
      <c r="W11" s="34"/>
      <c r="X11" s="34"/>
      <c r="Y11" s="34"/>
      <c r="Z11" s="33"/>
      <c r="AA11" s="33"/>
      <c r="AB11" s="33"/>
      <c r="AC11" s="33"/>
      <c r="AD11" s="33"/>
      <c r="AE11" s="33"/>
      <c r="AF11" s="33"/>
      <c r="AG11" s="33"/>
    </row>
    <row r="12">
      <c r="A12" s="34" t="s">
        <v>1049</v>
      </c>
      <c r="B12" s="34" t="s">
        <v>993</v>
      </c>
      <c r="C12" s="34" t="s">
        <v>990</v>
      </c>
      <c r="D12" s="34" t="s">
        <v>991</v>
      </c>
      <c r="E12" s="89">
        <v>263.0</v>
      </c>
      <c r="F12" s="353" t="s">
        <v>2447</v>
      </c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34"/>
      <c r="W12" s="34"/>
      <c r="X12" s="34"/>
      <c r="Y12" s="34"/>
      <c r="Z12" s="89"/>
      <c r="AA12" s="89"/>
      <c r="AB12" s="89"/>
      <c r="AC12" s="89"/>
      <c r="AD12" s="89"/>
      <c r="AE12" s="89"/>
      <c r="AF12" s="89"/>
      <c r="AG12" s="89"/>
    </row>
    <row r="13">
      <c r="A13" s="34" t="s">
        <v>1057</v>
      </c>
      <c r="B13" s="34" t="s">
        <v>993</v>
      </c>
      <c r="C13" s="34" t="s">
        <v>990</v>
      </c>
      <c r="D13" s="34" t="s">
        <v>991</v>
      </c>
      <c r="E13" s="33">
        <v>100.0</v>
      </c>
      <c r="F13" s="35" t="s">
        <v>2448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4"/>
      <c r="W13" s="34"/>
      <c r="X13" s="34"/>
      <c r="Y13" s="34"/>
      <c r="Z13" s="33"/>
      <c r="AA13" s="33"/>
      <c r="AB13" s="33"/>
      <c r="AC13" s="33"/>
      <c r="AD13" s="33"/>
      <c r="AE13" s="33"/>
      <c r="AF13" s="33"/>
      <c r="AG13" s="89"/>
    </row>
    <row r="21">
      <c r="B21" s="359" t="s">
        <v>2449</v>
      </c>
      <c r="C21" s="359" t="s">
        <v>2450</v>
      </c>
    </row>
    <row r="22">
      <c r="B22" s="359" t="s">
        <v>2451</v>
      </c>
      <c r="C22" s="359" t="s">
        <v>2452</v>
      </c>
    </row>
    <row r="23">
      <c r="A23" s="359" t="s">
        <v>2453</v>
      </c>
      <c r="B23" s="359" t="s">
        <v>11</v>
      </c>
      <c r="C23" s="359" t="s">
        <v>2454</v>
      </c>
      <c r="F23" s="359" t="s">
        <v>2455</v>
      </c>
    </row>
  </sheetData>
  <mergeCells count="13">
    <mergeCell ref="F8:H8"/>
    <mergeCell ref="F9:H9"/>
    <mergeCell ref="F10:H10"/>
    <mergeCell ref="F11:H11"/>
    <mergeCell ref="F12:H12"/>
    <mergeCell ref="F13:H13"/>
    <mergeCell ref="F1:H1"/>
    <mergeCell ref="F2:H2"/>
    <mergeCell ref="F3:H3"/>
    <mergeCell ref="F4:H4"/>
    <mergeCell ref="F5:H5"/>
    <mergeCell ref="F6:H6"/>
    <mergeCell ref="F7:H7"/>
  </mergeCells>
  <drawing r:id="rId1"/>
</worksheet>
</file>