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\"/>
    </mc:Choice>
  </mc:AlternateContent>
  <xr:revisionPtr revIDLastSave="0" documentId="13_ncr:1_{AF1843CC-8908-40DB-810C-C351A29A7FD5}" xr6:coauthVersionLast="45" xr6:coauthVersionMax="45" xr10:uidLastSave="{00000000-0000-0000-0000-000000000000}"/>
  <bookViews>
    <workbookView xWindow="-120" yWindow="-120" windowWidth="19800" windowHeight="11760" activeTab="2" xr2:uid="{53208271-5984-4D47-B74D-FD577350F7B1}"/>
  </bookViews>
  <sheets>
    <sheet name="GASOLINA CORRIENTE" sheetId="1" r:id="rId1"/>
    <sheet name="GASOLINA EXTRA" sheetId="3" r:id="rId2"/>
    <sheet name="ACPM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4" l="1"/>
  <c r="O25" i="4"/>
  <c r="O26" i="4"/>
  <c r="P26" i="4" s="1"/>
  <c r="Q26" i="4" s="1"/>
  <c r="O27" i="4"/>
  <c r="P27" i="4" s="1"/>
  <c r="Q27" i="4" s="1"/>
  <c r="O28" i="4"/>
  <c r="O29" i="4"/>
  <c r="O30" i="4"/>
  <c r="P30" i="4" s="1"/>
  <c r="Q30" i="4" s="1"/>
  <c r="O31" i="4"/>
  <c r="P31" i="4" s="1"/>
  <c r="Q31" i="4" s="1"/>
  <c r="O32" i="4"/>
  <c r="O33" i="4"/>
  <c r="O34" i="4"/>
  <c r="P34" i="4" s="1"/>
  <c r="Q34" i="4" s="1"/>
  <c r="O35" i="4"/>
  <c r="P35" i="4" s="1"/>
  <c r="Q35" i="4" s="1"/>
  <c r="O36" i="4"/>
  <c r="O37" i="4"/>
  <c r="O38" i="4"/>
  <c r="P38" i="4" s="1"/>
  <c r="Q38" i="4" s="1"/>
  <c r="O39" i="4"/>
  <c r="P39" i="4" s="1"/>
  <c r="Q39" i="4" s="1"/>
  <c r="O40" i="4"/>
  <c r="O41" i="4"/>
  <c r="O42" i="4"/>
  <c r="P42" i="4" s="1"/>
  <c r="Q42" i="4" s="1"/>
  <c r="O43" i="4"/>
  <c r="P43" i="4" s="1"/>
  <c r="Q43" i="4" s="1"/>
  <c r="O44" i="4"/>
  <c r="O45" i="4"/>
  <c r="O46" i="4"/>
  <c r="P46" i="4" s="1"/>
  <c r="Q46" i="4" s="1"/>
  <c r="O47" i="4"/>
  <c r="P47" i="4" s="1"/>
  <c r="Q47" i="4" s="1"/>
  <c r="O48" i="4"/>
  <c r="O49" i="4"/>
  <c r="O50" i="4"/>
  <c r="P50" i="4" s="1"/>
  <c r="Q50" i="4" s="1"/>
  <c r="O51" i="4"/>
  <c r="P51" i="4" s="1"/>
  <c r="Q51" i="4" s="1"/>
  <c r="O52" i="4"/>
  <c r="O53" i="4"/>
  <c r="O54" i="4"/>
  <c r="P54" i="4" s="1"/>
  <c r="Q54" i="4" s="1"/>
  <c r="O55" i="4"/>
  <c r="P55" i="4" s="1"/>
  <c r="Q55" i="4" s="1"/>
  <c r="O56" i="4"/>
  <c r="O57" i="4"/>
  <c r="O58" i="4"/>
  <c r="P58" i="4" s="1"/>
  <c r="Q58" i="4" s="1"/>
  <c r="O59" i="4"/>
  <c r="P59" i="4" s="1"/>
  <c r="Q59" i="4" s="1"/>
  <c r="O60" i="4"/>
  <c r="O61" i="4"/>
  <c r="O62" i="4"/>
  <c r="P62" i="4" s="1"/>
  <c r="Q62" i="4" s="1"/>
  <c r="O63" i="4"/>
  <c r="P63" i="4" s="1"/>
  <c r="Q63" i="4" s="1"/>
  <c r="O64" i="4"/>
  <c r="O65" i="4"/>
  <c r="O66" i="4"/>
  <c r="P66" i="4" s="1"/>
  <c r="Q66" i="4" s="1"/>
  <c r="O67" i="4"/>
  <c r="P67" i="4" s="1"/>
  <c r="Q67" i="4" s="1"/>
  <c r="O68" i="4"/>
  <c r="O69" i="4"/>
  <c r="O70" i="4"/>
  <c r="P70" i="4" s="1"/>
  <c r="Q70" i="4" s="1"/>
  <c r="O71" i="4"/>
  <c r="P71" i="4" s="1"/>
  <c r="Q71" i="4" s="1"/>
  <c r="O72" i="4"/>
  <c r="O73" i="4"/>
  <c r="O74" i="4"/>
  <c r="P74" i="4" s="1"/>
  <c r="Q74" i="4" s="1"/>
  <c r="O75" i="4"/>
  <c r="P75" i="4" s="1"/>
  <c r="Q75" i="4" s="1"/>
  <c r="O76" i="4"/>
  <c r="O77" i="4"/>
  <c r="O78" i="4"/>
  <c r="P78" i="4" s="1"/>
  <c r="Q78" i="4" s="1"/>
  <c r="O79" i="4"/>
  <c r="P79" i="4" s="1"/>
  <c r="Q79" i="4" s="1"/>
  <c r="O80" i="4"/>
  <c r="O81" i="4"/>
  <c r="O82" i="4"/>
  <c r="P82" i="4" s="1"/>
  <c r="Q82" i="4" s="1"/>
  <c r="O83" i="4"/>
  <c r="P83" i="4" s="1"/>
  <c r="Q83" i="4" s="1"/>
  <c r="O84" i="4"/>
  <c r="O85" i="4"/>
  <c r="O86" i="4"/>
  <c r="P86" i="4" s="1"/>
  <c r="Q86" i="4" s="1"/>
  <c r="O87" i="4"/>
  <c r="P87" i="4" s="1"/>
  <c r="Q87" i="4" s="1"/>
  <c r="O88" i="4"/>
  <c r="O89" i="4"/>
  <c r="O90" i="4"/>
  <c r="P90" i="4" s="1"/>
  <c r="Q90" i="4" s="1"/>
  <c r="O91" i="4"/>
  <c r="P91" i="4" s="1"/>
  <c r="Q91" i="4" s="1"/>
  <c r="O92" i="4"/>
  <c r="O93" i="4"/>
  <c r="O94" i="4"/>
  <c r="P94" i="4" s="1"/>
  <c r="Q94" i="4" s="1"/>
  <c r="O95" i="4"/>
  <c r="P95" i="4" s="1"/>
  <c r="Q95" i="4" s="1"/>
  <c r="O96" i="4"/>
  <c r="O97" i="4"/>
  <c r="O98" i="4"/>
  <c r="P98" i="4" s="1"/>
  <c r="Q98" i="4" s="1"/>
  <c r="O99" i="4"/>
  <c r="P99" i="4" s="1"/>
  <c r="Q99" i="4" s="1"/>
  <c r="O100" i="4"/>
  <c r="O101" i="4"/>
  <c r="O102" i="4"/>
  <c r="P102" i="4" s="1"/>
  <c r="Q102" i="4" s="1"/>
  <c r="O103" i="4"/>
  <c r="P103" i="4" s="1"/>
  <c r="Q103" i="4" s="1"/>
  <c r="O104" i="4"/>
  <c r="O105" i="4"/>
  <c r="O106" i="4"/>
  <c r="P106" i="4" s="1"/>
  <c r="Q106" i="4" s="1"/>
  <c r="O107" i="4"/>
  <c r="P107" i="4" s="1"/>
  <c r="Q107" i="4" s="1"/>
  <c r="O108" i="4"/>
  <c r="O109" i="4"/>
  <c r="O110" i="4"/>
  <c r="P110" i="4" s="1"/>
  <c r="Q110" i="4" s="1"/>
  <c r="O111" i="4"/>
  <c r="P111" i="4" s="1"/>
  <c r="Q111" i="4" s="1"/>
  <c r="O112" i="4"/>
  <c r="O113" i="4"/>
  <c r="O114" i="4"/>
  <c r="P114" i="4" s="1"/>
  <c r="Q114" i="4" s="1"/>
  <c r="O115" i="4"/>
  <c r="P115" i="4" s="1"/>
  <c r="Q115" i="4" s="1"/>
  <c r="O116" i="4"/>
  <c r="O117" i="4"/>
  <c r="O118" i="4"/>
  <c r="P118" i="4" s="1"/>
  <c r="Q118" i="4" s="1"/>
  <c r="O119" i="4"/>
  <c r="P119" i="4" s="1"/>
  <c r="Q119" i="4" s="1"/>
  <c r="O120" i="4"/>
  <c r="O121" i="4"/>
  <c r="O122" i="4"/>
  <c r="P122" i="4" s="1"/>
  <c r="Q122" i="4" s="1"/>
  <c r="O123" i="4"/>
  <c r="P123" i="4" s="1"/>
  <c r="Q123" i="4" s="1"/>
  <c r="O124" i="4"/>
  <c r="O125" i="4"/>
  <c r="O126" i="4"/>
  <c r="P126" i="4" s="1"/>
  <c r="Q126" i="4" s="1"/>
  <c r="O127" i="4"/>
  <c r="P127" i="4" s="1"/>
  <c r="Q127" i="4" s="1"/>
  <c r="O128" i="4"/>
  <c r="O129" i="4"/>
  <c r="O130" i="4"/>
  <c r="P130" i="4" s="1"/>
  <c r="Q130" i="4" s="1"/>
  <c r="O131" i="4"/>
  <c r="P131" i="4" s="1"/>
  <c r="Q131" i="4" s="1"/>
  <c r="O132" i="4"/>
  <c r="O133" i="4"/>
  <c r="O134" i="4"/>
  <c r="P134" i="4" s="1"/>
  <c r="Q134" i="4" s="1"/>
  <c r="O135" i="4"/>
  <c r="P135" i="4" s="1"/>
  <c r="Q135" i="4" s="1"/>
  <c r="O136" i="4"/>
  <c r="O137" i="4"/>
  <c r="O138" i="4"/>
  <c r="P138" i="4" s="1"/>
  <c r="Q138" i="4" s="1"/>
  <c r="O139" i="4"/>
  <c r="O23" i="4"/>
  <c r="P23" i="4" s="1"/>
  <c r="Q23" i="4" s="1"/>
  <c r="P137" i="4"/>
  <c r="Q137" i="4" s="1"/>
  <c r="P136" i="4"/>
  <c r="Q136" i="4" s="1"/>
  <c r="P133" i="4"/>
  <c r="Q133" i="4" s="1"/>
  <c r="P132" i="4"/>
  <c r="Q132" i="4" s="1"/>
  <c r="P129" i="4"/>
  <c r="Q129" i="4" s="1"/>
  <c r="P128" i="4"/>
  <c r="Q128" i="4" s="1"/>
  <c r="P125" i="4"/>
  <c r="Q125" i="4" s="1"/>
  <c r="P124" i="4"/>
  <c r="Q124" i="4" s="1"/>
  <c r="P121" i="4"/>
  <c r="Q121" i="4" s="1"/>
  <c r="P120" i="4"/>
  <c r="Q120" i="4" s="1"/>
  <c r="P117" i="4"/>
  <c r="Q117" i="4" s="1"/>
  <c r="P116" i="4"/>
  <c r="Q116" i="4" s="1"/>
  <c r="P113" i="4"/>
  <c r="Q113" i="4" s="1"/>
  <c r="P112" i="4"/>
  <c r="Q112" i="4" s="1"/>
  <c r="P109" i="4"/>
  <c r="Q109" i="4" s="1"/>
  <c r="P108" i="4"/>
  <c r="Q108" i="4" s="1"/>
  <c r="P105" i="4"/>
  <c r="Q105" i="4" s="1"/>
  <c r="P104" i="4"/>
  <c r="Q104" i="4" s="1"/>
  <c r="P101" i="4"/>
  <c r="Q101" i="4" s="1"/>
  <c r="P100" i="4"/>
  <c r="Q100" i="4" s="1"/>
  <c r="P97" i="4"/>
  <c r="Q97" i="4" s="1"/>
  <c r="P96" i="4"/>
  <c r="Q96" i="4" s="1"/>
  <c r="P93" i="4"/>
  <c r="Q93" i="4" s="1"/>
  <c r="P92" i="4"/>
  <c r="Q92" i="4" s="1"/>
  <c r="P89" i="4"/>
  <c r="Q89" i="4" s="1"/>
  <c r="P88" i="4"/>
  <c r="Q88" i="4" s="1"/>
  <c r="P85" i="4"/>
  <c r="Q85" i="4" s="1"/>
  <c r="P84" i="4"/>
  <c r="Q84" i="4" s="1"/>
  <c r="P81" i="4"/>
  <c r="Q81" i="4" s="1"/>
  <c r="P80" i="4"/>
  <c r="Q80" i="4" s="1"/>
  <c r="P77" i="4"/>
  <c r="Q77" i="4" s="1"/>
  <c r="P76" i="4"/>
  <c r="Q76" i="4" s="1"/>
  <c r="P73" i="4"/>
  <c r="Q73" i="4" s="1"/>
  <c r="P72" i="4"/>
  <c r="Q72" i="4" s="1"/>
  <c r="P69" i="4"/>
  <c r="Q69" i="4" s="1"/>
  <c r="P68" i="4"/>
  <c r="Q68" i="4" s="1"/>
  <c r="P65" i="4"/>
  <c r="Q65" i="4" s="1"/>
  <c r="P64" i="4"/>
  <c r="Q64" i="4" s="1"/>
  <c r="P61" i="4"/>
  <c r="Q61" i="4" s="1"/>
  <c r="P60" i="4"/>
  <c r="Q60" i="4" s="1"/>
  <c r="P57" i="4"/>
  <c r="Q57" i="4" s="1"/>
  <c r="P56" i="4"/>
  <c r="Q56" i="4" s="1"/>
  <c r="P53" i="4"/>
  <c r="Q53" i="4" s="1"/>
  <c r="P52" i="4"/>
  <c r="Q52" i="4" s="1"/>
  <c r="P49" i="4"/>
  <c r="Q49" i="4" s="1"/>
  <c r="P48" i="4"/>
  <c r="Q48" i="4" s="1"/>
  <c r="P45" i="4"/>
  <c r="Q45" i="4" s="1"/>
  <c r="P44" i="4"/>
  <c r="Q44" i="4" s="1"/>
  <c r="P41" i="4"/>
  <c r="Q41" i="4" s="1"/>
  <c r="P40" i="4"/>
  <c r="Q40" i="4" s="1"/>
  <c r="P37" i="4"/>
  <c r="Q37" i="4" s="1"/>
  <c r="P36" i="4"/>
  <c r="Q36" i="4" s="1"/>
  <c r="P33" i="4"/>
  <c r="Q33" i="4" s="1"/>
  <c r="P32" i="4"/>
  <c r="Q32" i="4" s="1"/>
  <c r="P29" i="4"/>
  <c r="Q29" i="4" s="1"/>
  <c r="P28" i="4"/>
  <c r="Q28" i="4" s="1"/>
  <c r="P25" i="4"/>
  <c r="Q25" i="4" s="1"/>
  <c r="P24" i="4"/>
  <c r="Q24" i="4" s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J74" i="4" s="1"/>
  <c r="K74" i="4" s="1"/>
  <c r="I75" i="4"/>
  <c r="I76" i="4"/>
  <c r="I77" i="4"/>
  <c r="I78" i="4"/>
  <c r="J78" i="4" s="1"/>
  <c r="K78" i="4" s="1"/>
  <c r="I79" i="4"/>
  <c r="I80" i="4"/>
  <c r="I81" i="4"/>
  <c r="I82" i="4"/>
  <c r="J82" i="4" s="1"/>
  <c r="K82" i="4" s="1"/>
  <c r="I83" i="4"/>
  <c r="I84" i="4"/>
  <c r="I85" i="4"/>
  <c r="I86" i="4"/>
  <c r="J86" i="4" s="1"/>
  <c r="K86" i="4" s="1"/>
  <c r="I87" i="4"/>
  <c r="I88" i="4"/>
  <c r="I89" i="4"/>
  <c r="I90" i="4"/>
  <c r="J90" i="4" s="1"/>
  <c r="K90" i="4" s="1"/>
  <c r="I91" i="4"/>
  <c r="I92" i="4"/>
  <c r="I93" i="4"/>
  <c r="I94" i="4"/>
  <c r="J94" i="4" s="1"/>
  <c r="K94" i="4" s="1"/>
  <c r="I95" i="4"/>
  <c r="I96" i="4"/>
  <c r="I97" i="4"/>
  <c r="I98" i="4"/>
  <c r="I99" i="4"/>
  <c r="I100" i="4"/>
  <c r="I101" i="4"/>
  <c r="I102" i="4"/>
  <c r="I103" i="4"/>
  <c r="I104" i="4"/>
  <c r="I105" i="4"/>
  <c r="I106" i="4"/>
  <c r="J106" i="4" s="1"/>
  <c r="K106" i="4" s="1"/>
  <c r="I107" i="4"/>
  <c r="I108" i="4"/>
  <c r="I109" i="4"/>
  <c r="I110" i="4"/>
  <c r="J110" i="4" s="1"/>
  <c r="K110" i="4" s="1"/>
  <c r="I111" i="4"/>
  <c r="I112" i="4"/>
  <c r="I113" i="4"/>
  <c r="I114" i="4"/>
  <c r="J114" i="4" s="1"/>
  <c r="K114" i="4" s="1"/>
  <c r="I115" i="4"/>
  <c r="I116" i="4"/>
  <c r="I117" i="4"/>
  <c r="I118" i="4"/>
  <c r="J118" i="4" s="1"/>
  <c r="K118" i="4" s="1"/>
  <c r="I119" i="4"/>
  <c r="I120" i="4"/>
  <c r="I121" i="4"/>
  <c r="I122" i="4"/>
  <c r="J122" i="4" s="1"/>
  <c r="K122" i="4" s="1"/>
  <c r="I123" i="4"/>
  <c r="I124" i="4"/>
  <c r="I125" i="4"/>
  <c r="I126" i="4"/>
  <c r="J126" i="4" s="1"/>
  <c r="K126" i="4" s="1"/>
  <c r="I127" i="4"/>
  <c r="I128" i="4"/>
  <c r="I129" i="4"/>
  <c r="I130" i="4"/>
  <c r="I131" i="4"/>
  <c r="I132" i="4"/>
  <c r="I133" i="4"/>
  <c r="I134" i="4"/>
  <c r="I135" i="4"/>
  <c r="I136" i="4"/>
  <c r="I137" i="4"/>
  <c r="I138" i="4"/>
  <c r="J138" i="4" s="1"/>
  <c r="K138" i="4" s="1"/>
  <c r="I139" i="4"/>
  <c r="I22" i="4"/>
  <c r="J137" i="4"/>
  <c r="K137" i="4" s="1"/>
  <c r="K136" i="4"/>
  <c r="J136" i="4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5" i="4"/>
  <c r="K125" i="4" s="1"/>
  <c r="J124" i="4"/>
  <c r="K124" i="4" s="1"/>
  <c r="J123" i="4"/>
  <c r="K123" i="4" s="1"/>
  <c r="J121" i="4"/>
  <c r="K121" i="4" s="1"/>
  <c r="J120" i="4"/>
  <c r="K120" i="4" s="1"/>
  <c r="J119" i="4"/>
  <c r="K119" i="4" s="1"/>
  <c r="J117" i="4"/>
  <c r="K117" i="4" s="1"/>
  <c r="J116" i="4"/>
  <c r="K116" i="4" s="1"/>
  <c r="J115" i="4"/>
  <c r="K115" i="4" s="1"/>
  <c r="J113" i="4"/>
  <c r="K113" i="4" s="1"/>
  <c r="K112" i="4"/>
  <c r="J112" i="4"/>
  <c r="J111" i="4"/>
  <c r="K111" i="4" s="1"/>
  <c r="J109" i="4"/>
  <c r="K109" i="4" s="1"/>
  <c r="J108" i="4"/>
  <c r="K108" i="4" s="1"/>
  <c r="J107" i="4"/>
  <c r="K107" i="4" s="1"/>
  <c r="J105" i="4"/>
  <c r="K105" i="4" s="1"/>
  <c r="K104" i="4"/>
  <c r="J104" i="4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3" i="4"/>
  <c r="K93" i="4" s="1"/>
  <c r="J92" i="4"/>
  <c r="K92" i="4" s="1"/>
  <c r="J91" i="4"/>
  <c r="K91" i="4" s="1"/>
  <c r="J89" i="4"/>
  <c r="K89" i="4" s="1"/>
  <c r="J88" i="4"/>
  <c r="K88" i="4" s="1"/>
  <c r="J87" i="4"/>
  <c r="K87" i="4" s="1"/>
  <c r="J85" i="4"/>
  <c r="K85" i="4" s="1"/>
  <c r="J84" i="4"/>
  <c r="K84" i="4" s="1"/>
  <c r="J83" i="4"/>
  <c r="K83" i="4" s="1"/>
  <c r="J81" i="4"/>
  <c r="K81" i="4" s="1"/>
  <c r="K80" i="4"/>
  <c r="J80" i="4"/>
  <c r="J79" i="4"/>
  <c r="K79" i="4" s="1"/>
  <c r="J77" i="4"/>
  <c r="K77" i="4" s="1"/>
  <c r="J76" i="4"/>
  <c r="K76" i="4" s="1"/>
  <c r="J75" i="4"/>
  <c r="K75" i="4" s="1"/>
  <c r="J73" i="4"/>
  <c r="K73" i="4" s="1"/>
  <c r="K72" i="4"/>
  <c r="J72" i="4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E108" i="4" s="1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E86" i="4" s="1"/>
  <c r="C87" i="4"/>
  <c r="C88" i="4"/>
  <c r="C89" i="4"/>
  <c r="C90" i="4"/>
  <c r="E90" i="4" s="1"/>
  <c r="C91" i="4"/>
  <c r="C92" i="4"/>
  <c r="C93" i="4"/>
  <c r="C94" i="4"/>
  <c r="E94" i="4" s="1"/>
  <c r="C95" i="4"/>
  <c r="C96" i="4"/>
  <c r="C97" i="4"/>
  <c r="C98" i="4"/>
  <c r="E98" i="4" s="1"/>
  <c r="C99" i="4"/>
  <c r="C100" i="4"/>
  <c r="C101" i="4"/>
  <c r="C102" i="4"/>
  <c r="E102" i="4" s="1"/>
  <c r="C103" i="4"/>
  <c r="C104" i="4"/>
  <c r="C105" i="4"/>
  <c r="C106" i="4"/>
  <c r="E106" i="4" s="1"/>
  <c r="C107" i="4"/>
  <c r="C108" i="4"/>
  <c r="C109" i="4"/>
  <c r="C110" i="4"/>
  <c r="C111" i="4"/>
  <c r="C112" i="4"/>
  <c r="C113" i="4"/>
  <c r="C114" i="4"/>
  <c r="E114" i="4" s="1"/>
  <c r="C115" i="4"/>
  <c r="C116" i="4"/>
  <c r="C117" i="4"/>
  <c r="C118" i="4"/>
  <c r="C119" i="4"/>
  <c r="C120" i="4"/>
  <c r="C121" i="4"/>
  <c r="C122" i="4"/>
  <c r="C4" i="4"/>
  <c r="E121" i="4"/>
  <c r="E119" i="4"/>
  <c r="E118" i="4"/>
  <c r="E117" i="4"/>
  <c r="E115" i="4"/>
  <c r="E113" i="4"/>
  <c r="E111" i="4"/>
  <c r="E110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2" i="4"/>
  <c r="E81" i="4"/>
  <c r="E79" i="4"/>
  <c r="E78" i="4"/>
  <c r="E77" i="4"/>
  <c r="E75" i="4"/>
  <c r="E74" i="4"/>
  <c r="E73" i="4"/>
  <c r="E71" i="4"/>
  <c r="E70" i="4"/>
  <c r="E69" i="4"/>
  <c r="E67" i="4"/>
  <c r="E66" i="4"/>
  <c r="E65" i="4"/>
  <c r="E63" i="4"/>
  <c r="E62" i="4"/>
  <c r="E61" i="4"/>
  <c r="E59" i="4"/>
  <c r="E58" i="4"/>
  <c r="E57" i="4"/>
  <c r="E55" i="4"/>
  <c r="E54" i="4"/>
  <c r="E53" i="4"/>
  <c r="E51" i="4"/>
  <c r="E50" i="4"/>
  <c r="E49" i="4"/>
  <c r="E47" i="4"/>
  <c r="E46" i="4"/>
  <c r="E45" i="4"/>
  <c r="E43" i="4"/>
  <c r="E42" i="4"/>
  <c r="E41" i="4"/>
  <c r="E39" i="4"/>
  <c r="E38" i="4"/>
  <c r="E37" i="4"/>
  <c r="E35" i="4"/>
  <c r="E34" i="4"/>
  <c r="E33" i="4"/>
  <c r="E31" i="4"/>
  <c r="E30" i="4"/>
  <c r="E29" i="4"/>
  <c r="E27" i="4"/>
  <c r="E26" i="4"/>
  <c r="E25" i="4"/>
  <c r="E23" i="4"/>
  <c r="E22" i="4"/>
  <c r="E21" i="4"/>
  <c r="E19" i="4"/>
  <c r="E18" i="4"/>
  <c r="E17" i="4"/>
  <c r="E15" i="4"/>
  <c r="E14" i="4"/>
  <c r="E13" i="4"/>
  <c r="E11" i="4"/>
  <c r="E10" i="4"/>
  <c r="E9" i="4"/>
  <c r="E7" i="4"/>
  <c r="E6" i="4"/>
  <c r="E5" i="4"/>
  <c r="E4" i="4"/>
  <c r="O24" i="3"/>
  <c r="O25" i="3"/>
  <c r="O26" i="3"/>
  <c r="O27" i="3"/>
  <c r="P27" i="3" s="1"/>
  <c r="Q27" i="3" s="1"/>
  <c r="O28" i="3"/>
  <c r="O29" i="3"/>
  <c r="O30" i="3"/>
  <c r="O31" i="3"/>
  <c r="P31" i="3" s="1"/>
  <c r="Q31" i="3" s="1"/>
  <c r="O32" i="3"/>
  <c r="O33" i="3"/>
  <c r="O34" i="3"/>
  <c r="O35" i="3"/>
  <c r="P35" i="3" s="1"/>
  <c r="Q35" i="3" s="1"/>
  <c r="O36" i="3"/>
  <c r="O37" i="3"/>
  <c r="O38" i="3"/>
  <c r="O39" i="3"/>
  <c r="P39" i="3" s="1"/>
  <c r="Q39" i="3" s="1"/>
  <c r="O40" i="3"/>
  <c r="O41" i="3"/>
  <c r="O42" i="3"/>
  <c r="O43" i="3"/>
  <c r="P43" i="3" s="1"/>
  <c r="Q43" i="3" s="1"/>
  <c r="O44" i="3"/>
  <c r="O45" i="3"/>
  <c r="O46" i="3"/>
  <c r="O47" i="3"/>
  <c r="P47" i="3" s="1"/>
  <c r="Q47" i="3" s="1"/>
  <c r="O48" i="3"/>
  <c r="O49" i="3"/>
  <c r="O50" i="3"/>
  <c r="O51" i="3"/>
  <c r="P51" i="3" s="1"/>
  <c r="Q51" i="3" s="1"/>
  <c r="O52" i="3"/>
  <c r="O53" i="3"/>
  <c r="O54" i="3"/>
  <c r="O55" i="3"/>
  <c r="P55" i="3" s="1"/>
  <c r="Q55" i="3" s="1"/>
  <c r="O56" i="3"/>
  <c r="O57" i="3"/>
  <c r="O58" i="3"/>
  <c r="O59" i="3"/>
  <c r="P59" i="3" s="1"/>
  <c r="Q59" i="3" s="1"/>
  <c r="O60" i="3"/>
  <c r="O61" i="3"/>
  <c r="O62" i="3"/>
  <c r="O63" i="3"/>
  <c r="P63" i="3" s="1"/>
  <c r="Q63" i="3" s="1"/>
  <c r="O64" i="3"/>
  <c r="O65" i="3"/>
  <c r="O66" i="3"/>
  <c r="O67" i="3"/>
  <c r="P67" i="3" s="1"/>
  <c r="Q67" i="3" s="1"/>
  <c r="O68" i="3"/>
  <c r="O69" i="3"/>
  <c r="O70" i="3"/>
  <c r="O71" i="3"/>
  <c r="P71" i="3" s="1"/>
  <c r="Q71" i="3" s="1"/>
  <c r="O72" i="3"/>
  <c r="O73" i="3"/>
  <c r="O74" i="3"/>
  <c r="O75" i="3"/>
  <c r="P75" i="3" s="1"/>
  <c r="Q75" i="3" s="1"/>
  <c r="O76" i="3"/>
  <c r="O77" i="3"/>
  <c r="O78" i="3"/>
  <c r="O79" i="3"/>
  <c r="P79" i="3" s="1"/>
  <c r="Q79" i="3" s="1"/>
  <c r="O80" i="3"/>
  <c r="O81" i="3"/>
  <c r="O82" i="3"/>
  <c r="O83" i="3"/>
  <c r="P83" i="3" s="1"/>
  <c r="Q83" i="3" s="1"/>
  <c r="O84" i="3"/>
  <c r="O85" i="3"/>
  <c r="O86" i="3"/>
  <c r="O87" i="3"/>
  <c r="P87" i="3" s="1"/>
  <c r="Q87" i="3" s="1"/>
  <c r="O88" i="3"/>
  <c r="O89" i="3"/>
  <c r="O90" i="3"/>
  <c r="O91" i="3"/>
  <c r="P91" i="3" s="1"/>
  <c r="Q91" i="3" s="1"/>
  <c r="O92" i="3"/>
  <c r="O93" i="3"/>
  <c r="O94" i="3"/>
  <c r="O95" i="3"/>
  <c r="P95" i="3" s="1"/>
  <c r="Q95" i="3" s="1"/>
  <c r="O96" i="3"/>
  <c r="O97" i="3"/>
  <c r="O98" i="3"/>
  <c r="O99" i="3"/>
  <c r="P99" i="3" s="1"/>
  <c r="Q99" i="3" s="1"/>
  <c r="O100" i="3"/>
  <c r="O101" i="3"/>
  <c r="O102" i="3"/>
  <c r="O103" i="3"/>
  <c r="P103" i="3" s="1"/>
  <c r="Q103" i="3" s="1"/>
  <c r="O104" i="3"/>
  <c r="O105" i="3"/>
  <c r="O106" i="3"/>
  <c r="O107" i="3"/>
  <c r="P107" i="3" s="1"/>
  <c r="Q107" i="3" s="1"/>
  <c r="O108" i="3"/>
  <c r="O109" i="3"/>
  <c r="O110" i="3"/>
  <c r="O111" i="3"/>
  <c r="P111" i="3" s="1"/>
  <c r="Q111" i="3" s="1"/>
  <c r="O112" i="3"/>
  <c r="O113" i="3"/>
  <c r="O114" i="3"/>
  <c r="O115" i="3"/>
  <c r="P115" i="3" s="1"/>
  <c r="Q115" i="3" s="1"/>
  <c r="O116" i="3"/>
  <c r="O117" i="3"/>
  <c r="O118" i="3"/>
  <c r="O119" i="3"/>
  <c r="P119" i="3" s="1"/>
  <c r="Q119" i="3" s="1"/>
  <c r="O120" i="3"/>
  <c r="O121" i="3"/>
  <c r="O122" i="3"/>
  <c r="O123" i="3"/>
  <c r="P123" i="3" s="1"/>
  <c r="Q123" i="3" s="1"/>
  <c r="O124" i="3"/>
  <c r="O125" i="3"/>
  <c r="O126" i="3"/>
  <c r="O127" i="3"/>
  <c r="P127" i="3" s="1"/>
  <c r="Q127" i="3" s="1"/>
  <c r="O128" i="3"/>
  <c r="O129" i="3"/>
  <c r="O130" i="3"/>
  <c r="P130" i="3" s="1"/>
  <c r="Q130" i="3" s="1"/>
  <c r="O131" i="3"/>
  <c r="P131" i="3" s="1"/>
  <c r="Q131" i="3" s="1"/>
  <c r="O132" i="3"/>
  <c r="O133" i="3"/>
  <c r="O134" i="3"/>
  <c r="P134" i="3" s="1"/>
  <c r="Q134" i="3" s="1"/>
  <c r="O135" i="3"/>
  <c r="P135" i="3" s="1"/>
  <c r="Q135" i="3" s="1"/>
  <c r="O136" i="3"/>
  <c r="O137" i="3"/>
  <c r="O138" i="3"/>
  <c r="P138" i="3" s="1"/>
  <c r="Q138" i="3" s="1"/>
  <c r="O139" i="3"/>
  <c r="O23" i="3"/>
  <c r="P137" i="3"/>
  <c r="Q137" i="3" s="1"/>
  <c r="P136" i="3"/>
  <c r="Q136" i="3" s="1"/>
  <c r="P133" i="3"/>
  <c r="Q133" i="3" s="1"/>
  <c r="P132" i="3"/>
  <c r="Q132" i="3" s="1"/>
  <c r="P129" i="3"/>
  <c r="Q129" i="3" s="1"/>
  <c r="P128" i="3"/>
  <c r="Q128" i="3" s="1"/>
  <c r="P126" i="3"/>
  <c r="Q126" i="3" s="1"/>
  <c r="P125" i="3"/>
  <c r="Q125" i="3" s="1"/>
  <c r="P124" i="3"/>
  <c r="Q124" i="3" s="1"/>
  <c r="P122" i="3"/>
  <c r="Q122" i="3" s="1"/>
  <c r="P121" i="3"/>
  <c r="Q121" i="3" s="1"/>
  <c r="P120" i="3"/>
  <c r="Q120" i="3" s="1"/>
  <c r="P118" i="3"/>
  <c r="Q118" i="3" s="1"/>
  <c r="P117" i="3"/>
  <c r="Q117" i="3" s="1"/>
  <c r="P116" i="3"/>
  <c r="Q116" i="3" s="1"/>
  <c r="P114" i="3"/>
  <c r="Q114" i="3" s="1"/>
  <c r="P113" i="3"/>
  <c r="Q113" i="3" s="1"/>
  <c r="P112" i="3"/>
  <c r="Q112" i="3" s="1"/>
  <c r="P110" i="3"/>
  <c r="Q110" i="3" s="1"/>
  <c r="P109" i="3"/>
  <c r="Q109" i="3" s="1"/>
  <c r="P108" i="3"/>
  <c r="Q108" i="3" s="1"/>
  <c r="P106" i="3"/>
  <c r="Q106" i="3" s="1"/>
  <c r="P105" i="3"/>
  <c r="Q105" i="3" s="1"/>
  <c r="P104" i="3"/>
  <c r="Q104" i="3" s="1"/>
  <c r="P102" i="3"/>
  <c r="Q102" i="3" s="1"/>
  <c r="P101" i="3"/>
  <c r="Q101" i="3" s="1"/>
  <c r="P100" i="3"/>
  <c r="Q100" i="3" s="1"/>
  <c r="P98" i="3"/>
  <c r="Q98" i="3" s="1"/>
  <c r="P97" i="3"/>
  <c r="Q97" i="3" s="1"/>
  <c r="P96" i="3"/>
  <c r="Q96" i="3" s="1"/>
  <c r="P94" i="3"/>
  <c r="Q94" i="3" s="1"/>
  <c r="P93" i="3"/>
  <c r="Q93" i="3" s="1"/>
  <c r="P92" i="3"/>
  <c r="Q92" i="3" s="1"/>
  <c r="P90" i="3"/>
  <c r="Q90" i="3" s="1"/>
  <c r="P89" i="3"/>
  <c r="Q89" i="3" s="1"/>
  <c r="P88" i="3"/>
  <c r="Q88" i="3" s="1"/>
  <c r="P86" i="3"/>
  <c r="Q86" i="3" s="1"/>
  <c r="P85" i="3"/>
  <c r="Q85" i="3" s="1"/>
  <c r="P84" i="3"/>
  <c r="Q84" i="3" s="1"/>
  <c r="P82" i="3"/>
  <c r="Q82" i="3" s="1"/>
  <c r="P81" i="3"/>
  <c r="Q81" i="3" s="1"/>
  <c r="P80" i="3"/>
  <c r="Q80" i="3" s="1"/>
  <c r="P78" i="3"/>
  <c r="Q78" i="3" s="1"/>
  <c r="P77" i="3"/>
  <c r="Q77" i="3" s="1"/>
  <c r="P76" i="3"/>
  <c r="Q76" i="3" s="1"/>
  <c r="P74" i="3"/>
  <c r="Q74" i="3" s="1"/>
  <c r="P73" i="3"/>
  <c r="Q73" i="3" s="1"/>
  <c r="P72" i="3"/>
  <c r="Q72" i="3" s="1"/>
  <c r="P70" i="3"/>
  <c r="Q70" i="3" s="1"/>
  <c r="P69" i="3"/>
  <c r="Q69" i="3" s="1"/>
  <c r="P68" i="3"/>
  <c r="Q68" i="3" s="1"/>
  <c r="P66" i="3"/>
  <c r="Q66" i="3" s="1"/>
  <c r="P65" i="3"/>
  <c r="Q65" i="3" s="1"/>
  <c r="P64" i="3"/>
  <c r="Q64" i="3" s="1"/>
  <c r="P62" i="3"/>
  <c r="Q62" i="3" s="1"/>
  <c r="P61" i="3"/>
  <c r="Q61" i="3" s="1"/>
  <c r="P60" i="3"/>
  <c r="Q60" i="3" s="1"/>
  <c r="P58" i="3"/>
  <c r="Q58" i="3" s="1"/>
  <c r="P57" i="3"/>
  <c r="Q57" i="3" s="1"/>
  <c r="P56" i="3"/>
  <c r="Q56" i="3" s="1"/>
  <c r="P54" i="3"/>
  <c r="Q54" i="3" s="1"/>
  <c r="P53" i="3"/>
  <c r="Q53" i="3" s="1"/>
  <c r="P52" i="3"/>
  <c r="Q52" i="3" s="1"/>
  <c r="P50" i="3"/>
  <c r="Q50" i="3" s="1"/>
  <c r="P49" i="3"/>
  <c r="Q49" i="3" s="1"/>
  <c r="P48" i="3"/>
  <c r="Q48" i="3" s="1"/>
  <c r="P46" i="3"/>
  <c r="Q46" i="3" s="1"/>
  <c r="P45" i="3"/>
  <c r="Q45" i="3" s="1"/>
  <c r="P44" i="3"/>
  <c r="Q44" i="3" s="1"/>
  <c r="P42" i="3"/>
  <c r="Q42" i="3" s="1"/>
  <c r="P41" i="3"/>
  <c r="Q41" i="3" s="1"/>
  <c r="P40" i="3"/>
  <c r="Q40" i="3" s="1"/>
  <c r="P38" i="3"/>
  <c r="Q38" i="3" s="1"/>
  <c r="P37" i="3"/>
  <c r="Q37" i="3" s="1"/>
  <c r="P36" i="3"/>
  <c r="Q36" i="3" s="1"/>
  <c r="P34" i="3"/>
  <c r="Q34" i="3" s="1"/>
  <c r="P33" i="3"/>
  <c r="Q33" i="3" s="1"/>
  <c r="P32" i="3"/>
  <c r="Q32" i="3" s="1"/>
  <c r="P30" i="3"/>
  <c r="Q30" i="3" s="1"/>
  <c r="P29" i="3"/>
  <c r="Q29" i="3" s="1"/>
  <c r="P28" i="3"/>
  <c r="Q28" i="3" s="1"/>
  <c r="P26" i="3"/>
  <c r="Q26" i="3" s="1"/>
  <c r="P25" i="3"/>
  <c r="Q25" i="3" s="1"/>
  <c r="P24" i="3"/>
  <c r="Q24" i="3" s="1"/>
  <c r="P23" i="3"/>
  <c r="Q23" i="3" s="1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22" i="3"/>
  <c r="K2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4" i="3"/>
  <c r="D5" i="3"/>
  <c r="D6" i="3"/>
  <c r="D7" i="3"/>
  <c r="D8" i="3"/>
  <c r="C124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4" i="3"/>
  <c r="C125" i="3"/>
  <c r="O141" i="4" l="1"/>
  <c r="O142" i="4"/>
  <c r="I142" i="4"/>
  <c r="I141" i="4"/>
  <c r="E120" i="4"/>
  <c r="E116" i="4"/>
  <c r="E112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C125" i="4" s="1"/>
  <c r="E12" i="4"/>
  <c r="E8" i="4"/>
  <c r="C124" i="4"/>
  <c r="O141" i="3"/>
  <c r="O142" i="3"/>
  <c r="I142" i="3"/>
  <c r="I141" i="3"/>
  <c r="V25" i="1" l="1"/>
  <c r="V26" i="1"/>
  <c r="V27" i="1"/>
  <c r="W27" i="1" s="1"/>
  <c r="X27" i="1" s="1"/>
  <c r="V28" i="1"/>
  <c r="W28" i="1" s="1"/>
  <c r="X28" i="1" s="1"/>
  <c r="V29" i="1"/>
  <c r="V30" i="1"/>
  <c r="V31" i="1"/>
  <c r="W31" i="1" s="1"/>
  <c r="X31" i="1" s="1"/>
  <c r="V32" i="1"/>
  <c r="W32" i="1" s="1"/>
  <c r="X32" i="1" s="1"/>
  <c r="V33" i="1"/>
  <c r="V34" i="1"/>
  <c r="V35" i="1"/>
  <c r="W35" i="1" s="1"/>
  <c r="X35" i="1" s="1"/>
  <c r="V36" i="1"/>
  <c r="W36" i="1" s="1"/>
  <c r="X36" i="1" s="1"/>
  <c r="V37" i="1"/>
  <c r="V38" i="1"/>
  <c r="V39" i="1"/>
  <c r="W39" i="1" s="1"/>
  <c r="X39" i="1" s="1"/>
  <c r="V40" i="1"/>
  <c r="W40" i="1" s="1"/>
  <c r="X40" i="1" s="1"/>
  <c r="V41" i="1"/>
  <c r="V42" i="1"/>
  <c r="V43" i="1"/>
  <c r="W43" i="1" s="1"/>
  <c r="X43" i="1" s="1"/>
  <c r="V44" i="1"/>
  <c r="W44" i="1" s="1"/>
  <c r="X44" i="1" s="1"/>
  <c r="V45" i="1"/>
  <c r="V46" i="1"/>
  <c r="V47" i="1"/>
  <c r="W47" i="1" s="1"/>
  <c r="X47" i="1" s="1"/>
  <c r="V48" i="1"/>
  <c r="W48" i="1" s="1"/>
  <c r="X48" i="1" s="1"/>
  <c r="V49" i="1"/>
  <c r="V50" i="1"/>
  <c r="V51" i="1"/>
  <c r="W51" i="1" s="1"/>
  <c r="X51" i="1" s="1"/>
  <c r="V52" i="1"/>
  <c r="W52" i="1" s="1"/>
  <c r="X52" i="1" s="1"/>
  <c r="V53" i="1"/>
  <c r="V54" i="1"/>
  <c r="V55" i="1"/>
  <c r="W55" i="1" s="1"/>
  <c r="X55" i="1" s="1"/>
  <c r="V56" i="1"/>
  <c r="W56" i="1" s="1"/>
  <c r="X56" i="1" s="1"/>
  <c r="V57" i="1"/>
  <c r="V58" i="1"/>
  <c r="V59" i="1"/>
  <c r="W59" i="1" s="1"/>
  <c r="X59" i="1" s="1"/>
  <c r="V60" i="1"/>
  <c r="W60" i="1" s="1"/>
  <c r="X60" i="1" s="1"/>
  <c r="V61" i="1"/>
  <c r="V62" i="1"/>
  <c r="V63" i="1"/>
  <c r="W63" i="1" s="1"/>
  <c r="X63" i="1" s="1"/>
  <c r="V64" i="1"/>
  <c r="W64" i="1" s="1"/>
  <c r="X64" i="1" s="1"/>
  <c r="V65" i="1"/>
  <c r="V66" i="1"/>
  <c r="V67" i="1"/>
  <c r="W67" i="1" s="1"/>
  <c r="X67" i="1" s="1"/>
  <c r="V68" i="1"/>
  <c r="W68" i="1" s="1"/>
  <c r="X68" i="1" s="1"/>
  <c r="V69" i="1"/>
  <c r="V70" i="1"/>
  <c r="V71" i="1"/>
  <c r="W71" i="1" s="1"/>
  <c r="X71" i="1" s="1"/>
  <c r="V72" i="1"/>
  <c r="W72" i="1" s="1"/>
  <c r="X72" i="1" s="1"/>
  <c r="V73" i="1"/>
  <c r="V74" i="1"/>
  <c r="V75" i="1"/>
  <c r="W75" i="1" s="1"/>
  <c r="X75" i="1" s="1"/>
  <c r="V76" i="1"/>
  <c r="W76" i="1" s="1"/>
  <c r="X76" i="1" s="1"/>
  <c r="V77" i="1"/>
  <c r="V78" i="1"/>
  <c r="V79" i="1"/>
  <c r="W79" i="1" s="1"/>
  <c r="X79" i="1" s="1"/>
  <c r="V80" i="1"/>
  <c r="W80" i="1" s="1"/>
  <c r="X80" i="1" s="1"/>
  <c r="V81" i="1"/>
  <c r="V82" i="1"/>
  <c r="V83" i="1"/>
  <c r="W83" i="1" s="1"/>
  <c r="X83" i="1" s="1"/>
  <c r="V84" i="1"/>
  <c r="W84" i="1" s="1"/>
  <c r="X84" i="1" s="1"/>
  <c r="V85" i="1"/>
  <c r="V86" i="1"/>
  <c r="V87" i="1"/>
  <c r="W87" i="1" s="1"/>
  <c r="X87" i="1" s="1"/>
  <c r="V88" i="1"/>
  <c r="W88" i="1" s="1"/>
  <c r="X88" i="1" s="1"/>
  <c r="V89" i="1"/>
  <c r="V90" i="1"/>
  <c r="V91" i="1"/>
  <c r="W91" i="1" s="1"/>
  <c r="X91" i="1" s="1"/>
  <c r="V92" i="1"/>
  <c r="W92" i="1" s="1"/>
  <c r="X92" i="1" s="1"/>
  <c r="V93" i="1"/>
  <c r="V94" i="1"/>
  <c r="V95" i="1"/>
  <c r="W95" i="1" s="1"/>
  <c r="X95" i="1" s="1"/>
  <c r="V96" i="1"/>
  <c r="W96" i="1" s="1"/>
  <c r="X96" i="1" s="1"/>
  <c r="V97" i="1"/>
  <c r="V98" i="1"/>
  <c r="V99" i="1"/>
  <c r="W99" i="1" s="1"/>
  <c r="X99" i="1" s="1"/>
  <c r="V100" i="1"/>
  <c r="W100" i="1" s="1"/>
  <c r="X100" i="1" s="1"/>
  <c r="V101" i="1"/>
  <c r="V102" i="1"/>
  <c r="V103" i="1"/>
  <c r="W103" i="1" s="1"/>
  <c r="X103" i="1" s="1"/>
  <c r="V104" i="1"/>
  <c r="W104" i="1" s="1"/>
  <c r="X104" i="1" s="1"/>
  <c r="V105" i="1"/>
  <c r="V106" i="1"/>
  <c r="V107" i="1"/>
  <c r="W107" i="1" s="1"/>
  <c r="X107" i="1" s="1"/>
  <c r="V108" i="1"/>
  <c r="W108" i="1" s="1"/>
  <c r="X108" i="1" s="1"/>
  <c r="V109" i="1"/>
  <c r="V110" i="1"/>
  <c r="V111" i="1"/>
  <c r="W111" i="1" s="1"/>
  <c r="X111" i="1" s="1"/>
  <c r="V112" i="1"/>
  <c r="W112" i="1" s="1"/>
  <c r="X112" i="1" s="1"/>
  <c r="V113" i="1"/>
  <c r="V114" i="1"/>
  <c r="V115" i="1"/>
  <c r="W115" i="1" s="1"/>
  <c r="X115" i="1" s="1"/>
  <c r="V116" i="1"/>
  <c r="W116" i="1" s="1"/>
  <c r="X116" i="1" s="1"/>
  <c r="V117" i="1"/>
  <c r="V118" i="1"/>
  <c r="V119" i="1"/>
  <c r="W119" i="1" s="1"/>
  <c r="X119" i="1" s="1"/>
  <c r="V120" i="1"/>
  <c r="W120" i="1" s="1"/>
  <c r="X120" i="1" s="1"/>
  <c r="V121" i="1"/>
  <c r="V122" i="1"/>
  <c r="V123" i="1"/>
  <c r="W123" i="1" s="1"/>
  <c r="X123" i="1" s="1"/>
  <c r="V124" i="1"/>
  <c r="W124" i="1" s="1"/>
  <c r="X124" i="1" s="1"/>
  <c r="V125" i="1"/>
  <c r="V126" i="1"/>
  <c r="V127" i="1"/>
  <c r="W127" i="1" s="1"/>
  <c r="X127" i="1" s="1"/>
  <c r="V128" i="1"/>
  <c r="W128" i="1" s="1"/>
  <c r="X128" i="1" s="1"/>
  <c r="V129" i="1"/>
  <c r="V130" i="1"/>
  <c r="V131" i="1"/>
  <c r="W131" i="1" s="1"/>
  <c r="X131" i="1" s="1"/>
  <c r="V132" i="1"/>
  <c r="W132" i="1" s="1"/>
  <c r="X132" i="1" s="1"/>
  <c r="V133" i="1"/>
  <c r="V134" i="1"/>
  <c r="V135" i="1"/>
  <c r="W135" i="1" s="1"/>
  <c r="X135" i="1" s="1"/>
  <c r="V136" i="1"/>
  <c r="W136" i="1" s="1"/>
  <c r="X136" i="1" s="1"/>
  <c r="V137" i="1"/>
  <c r="V138" i="1"/>
  <c r="V139" i="1"/>
  <c r="W139" i="1" s="1"/>
  <c r="X139" i="1" s="1"/>
  <c r="V140" i="1"/>
  <c r="V24" i="1"/>
  <c r="W138" i="1"/>
  <c r="X138" i="1" s="1"/>
  <c r="W137" i="1"/>
  <c r="X137" i="1" s="1"/>
  <c r="W134" i="1"/>
  <c r="X134" i="1" s="1"/>
  <c r="W133" i="1"/>
  <c r="X133" i="1" s="1"/>
  <c r="W130" i="1"/>
  <c r="X130" i="1" s="1"/>
  <c r="W129" i="1"/>
  <c r="X129" i="1" s="1"/>
  <c r="W126" i="1"/>
  <c r="X126" i="1" s="1"/>
  <c r="W125" i="1"/>
  <c r="X125" i="1" s="1"/>
  <c r="W122" i="1"/>
  <c r="X122" i="1" s="1"/>
  <c r="W121" i="1"/>
  <c r="X121" i="1" s="1"/>
  <c r="W118" i="1"/>
  <c r="X118" i="1" s="1"/>
  <c r="W117" i="1"/>
  <c r="X117" i="1" s="1"/>
  <c r="W114" i="1"/>
  <c r="X114" i="1" s="1"/>
  <c r="W113" i="1"/>
  <c r="X113" i="1" s="1"/>
  <c r="W110" i="1"/>
  <c r="X110" i="1" s="1"/>
  <c r="W109" i="1"/>
  <c r="X109" i="1" s="1"/>
  <c r="W106" i="1"/>
  <c r="X106" i="1" s="1"/>
  <c r="W105" i="1"/>
  <c r="X105" i="1" s="1"/>
  <c r="W102" i="1"/>
  <c r="X102" i="1" s="1"/>
  <c r="W101" i="1"/>
  <c r="X101" i="1" s="1"/>
  <c r="W98" i="1"/>
  <c r="X98" i="1" s="1"/>
  <c r="W97" i="1"/>
  <c r="X97" i="1" s="1"/>
  <c r="W94" i="1"/>
  <c r="X94" i="1" s="1"/>
  <c r="W93" i="1"/>
  <c r="X93" i="1" s="1"/>
  <c r="W90" i="1"/>
  <c r="X90" i="1" s="1"/>
  <c r="W89" i="1"/>
  <c r="X89" i="1" s="1"/>
  <c r="W86" i="1"/>
  <c r="X86" i="1" s="1"/>
  <c r="W85" i="1"/>
  <c r="X85" i="1" s="1"/>
  <c r="W82" i="1"/>
  <c r="X82" i="1" s="1"/>
  <c r="W81" i="1"/>
  <c r="X81" i="1" s="1"/>
  <c r="W78" i="1"/>
  <c r="X78" i="1" s="1"/>
  <c r="W77" i="1"/>
  <c r="X77" i="1" s="1"/>
  <c r="W74" i="1"/>
  <c r="X74" i="1" s="1"/>
  <c r="W73" i="1"/>
  <c r="X73" i="1" s="1"/>
  <c r="W70" i="1"/>
  <c r="X70" i="1" s="1"/>
  <c r="W69" i="1"/>
  <c r="X69" i="1" s="1"/>
  <c r="W66" i="1"/>
  <c r="X66" i="1" s="1"/>
  <c r="W65" i="1"/>
  <c r="X65" i="1" s="1"/>
  <c r="W62" i="1"/>
  <c r="X62" i="1" s="1"/>
  <c r="W61" i="1"/>
  <c r="X61" i="1" s="1"/>
  <c r="W58" i="1"/>
  <c r="X58" i="1" s="1"/>
  <c r="W57" i="1"/>
  <c r="X57" i="1" s="1"/>
  <c r="W54" i="1"/>
  <c r="X54" i="1" s="1"/>
  <c r="W53" i="1"/>
  <c r="X53" i="1" s="1"/>
  <c r="W50" i="1"/>
  <c r="X50" i="1" s="1"/>
  <c r="W49" i="1"/>
  <c r="X49" i="1" s="1"/>
  <c r="W46" i="1"/>
  <c r="X46" i="1" s="1"/>
  <c r="W45" i="1"/>
  <c r="X45" i="1" s="1"/>
  <c r="W42" i="1"/>
  <c r="X42" i="1" s="1"/>
  <c r="W41" i="1"/>
  <c r="X41" i="1" s="1"/>
  <c r="W38" i="1"/>
  <c r="X38" i="1" s="1"/>
  <c r="W37" i="1"/>
  <c r="X37" i="1" s="1"/>
  <c r="W34" i="1"/>
  <c r="X34" i="1" s="1"/>
  <c r="W33" i="1"/>
  <c r="X33" i="1" s="1"/>
  <c r="W30" i="1"/>
  <c r="X30" i="1" s="1"/>
  <c r="W29" i="1"/>
  <c r="X29" i="1" s="1"/>
  <c r="W26" i="1"/>
  <c r="X26" i="1" s="1"/>
  <c r="W25" i="1"/>
  <c r="X25" i="1" s="1"/>
  <c r="W24" i="1"/>
  <c r="X24" i="1" s="1"/>
  <c r="J24" i="1"/>
  <c r="J23" i="1"/>
  <c r="P24" i="1"/>
  <c r="P23" i="1"/>
  <c r="Q23" i="1" s="1"/>
  <c r="R23" i="1" s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Q47" i="1" s="1"/>
  <c r="R47" i="1" s="1"/>
  <c r="P48" i="1"/>
  <c r="P49" i="1"/>
  <c r="P50" i="1"/>
  <c r="P51" i="1"/>
  <c r="Q51" i="1" s="1"/>
  <c r="R51" i="1" s="1"/>
  <c r="P52" i="1"/>
  <c r="P53" i="1"/>
  <c r="P54" i="1"/>
  <c r="P55" i="1"/>
  <c r="P56" i="1"/>
  <c r="P57" i="1"/>
  <c r="P58" i="1"/>
  <c r="P59" i="1"/>
  <c r="Q59" i="1" s="1"/>
  <c r="R59" i="1" s="1"/>
  <c r="P60" i="1"/>
  <c r="P61" i="1"/>
  <c r="P62" i="1"/>
  <c r="P63" i="1"/>
  <c r="Q63" i="1" s="1"/>
  <c r="R63" i="1" s="1"/>
  <c r="P64" i="1"/>
  <c r="P65" i="1"/>
  <c r="P66" i="1"/>
  <c r="P67" i="1"/>
  <c r="P68" i="1"/>
  <c r="P69" i="1"/>
  <c r="P70" i="1"/>
  <c r="P71" i="1"/>
  <c r="Q71" i="1" s="1"/>
  <c r="R71" i="1" s="1"/>
  <c r="P72" i="1"/>
  <c r="P73" i="1"/>
  <c r="P74" i="1"/>
  <c r="P75" i="1"/>
  <c r="Q75" i="1" s="1"/>
  <c r="R75" i="1" s="1"/>
  <c r="P76" i="1"/>
  <c r="P77" i="1"/>
  <c r="P78" i="1"/>
  <c r="P79" i="1"/>
  <c r="P80" i="1"/>
  <c r="P81" i="1"/>
  <c r="P82" i="1"/>
  <c r="P83" i="1"/>
  <c r="Q83" i="1" s="1"/>
  <c r="R83" i="1" s="1"/>
  <c r="P84" i="1"/>
  <c r="P85" i="1"/>
  <c r="P86" i="1"/>
  <c r="P87" i="1"/>
  <c r="Q87" i="1" s="1"/>
  <c r="R87" i="1" s="1"/>
  <c r="P88" i="1"/>
  <c r="P89" i="1"/>
  <c r="P90" i="1"/>
  <c r="P91" i="1"/>
  <c r="Q91" i="1" s="1"/>
  <c r="R91" i="1" s="1"/>
  <c r="P92" i="1"/>
  <c r="P93" i="1"/>
  <c r="P94" i="1"/>
  <c r="P95" i="1"/>
  <c r="P96" i="1"/>
  <c r="P97" i="1"/>
  <c r="P98" i="1"/>
  <c r="P99" i="1"/>
  <c r="Q99" i="1" s="1"/>
  <c r="R99" i="1" s="1"/>
  <c r="P100" i="1"/>
  <c r="P101" i="1"/>
  <c r="P102" i="1"/>
  <c r="P103" i="1"/>
  <c r="Q103" i="1" s="1"/>
  <c r="R103" i="1" s="1"/>
  <c r="P104" i="1"/>
  <c r="P105" i="1"/>
  <c r="P106" i="1"/>
  <c r="P107" i="1"/>
  <c r="Q107" i="1" s="1"/>
  <c r="R107" i="1" s="1"/>
  <c r="P108" i="1"/>
  <c r="P109" i="1"/>
  <c r="P110" i="1"/>
  <c r="P111" i="1"/>
  <c r="P112" i="1"/>
  <c r="P113" i="1"/>
  <c r="P114" i="1"/>
  <c r="P115" i="1"/>
  <c r="Q115" i="1" s="1"/>
  <c r="R115" i="1" s="1"/>
  <c r="P116" i="1"/>
  <c r="P117" i="1"/>
  <c r="P118" i="1"/>
  <c r="P119" i="1"/>
  <c r="Q119" i="1" s="1"/>
  <c r="R119" i="1" s="1"/>
  <c r="P120" i="1"/>
  <c r="P121" i="1"/>
  <c r="P122" i="1"/>
  <c r="P123" i="1"/>
  <c r="Q123" i="1" s="1"/>
  <c r="R123" i="1" s="1"/>
  <c r="P124" i="1"/>
  <c r="P125" i="1"/>
  <c r="P126" i="1"/>
  <c r="P127" i="1"/>
  <c r="P128" i="1"/>
  <c r="P129" i="1"/>
  <c r="P130" i="1"/>
  <c r="P131" i="1"/>
  <c r="Q131" i="1" s="1"/>
  <c r="R131" i="1" s="1"/>
  <c r="P132" i="1"/>
  <c r="P133" i="1"/>
  <c r="P134" i="1"/>
  <c r="P135" i="1"/>
  <c r="Q135" i="1" s="1"/>
  <c r="R135" i="1" s="1"/>
  <c r="P136" i="1"/>
  <c r="P137" i="1"/>
  <c r="P138" i="1"/>
  <c r="P139" i="1"/>
  <c r="Q139" i="1" s="1"/>
  <c r="R139" i="1" s="1"/>
  <c r="P140" i="1"/>
  <c r="Q138" i="1"/>
  <c r="R138" i="1" s="1"/>
  <c r="Q137" i="1"/>
  <c r="R137" i="1" s="1"/>
  <c r="R136" i="1"/>
  <c r="Q136" i="1"/>
  <c r="Q134" i="1"/>
  <c r="R134" i="1" s="1"/>
  <c r="Q133" i="1"/>
  <c r="R133" i="1" s="1"/>
  <c r="Q132" i="1"/>
  <c r="R132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2" i="1"/>
  <c r="R122" i="1" s="1"/>
  <c r="Q121" i="1"/>
  <c r="R121" i="1" s="1"/>
  <c r="R120" i="1"/>
  <c r="Q120" i="1"/>
  <c r="Q118" i="1"/>
  <c r="R118" i="1" s="1"/>
  <c r="Q117" i="1"/>
  <c r="R117" i="1" s="1"/>
  <c r="R116" i="1"/>
  <c r="Q116" i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6" i="1"/>
  <c r="R106" i="1" s="1"/>
  <c r="Q105" i="1"/>
  <c r="R105" i="1" s="1"/>
  <c r="R104" i="1"/>
  <c r="Q104" i="1"/>
  <c r="Q102" i="1"/>
  <c r="R102" i="1" s="1"/>
  <c r="Q101" i="1"/>
  <c r="R101" i="1" s="1"/>
  <c r="R100" i="1"/>
  <c r="Q100" i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0" i="1"/>
  <c r="R90" i="1" s="1"/>
  <c r="Q89" i="1"/>
  <c r="R89" i="1" s="1"/>
  <c r="R88" i="1"/>
  <c r="Q88" i="1"/>
  <c r="Q86" i="1"/>
  <c r="R86" i="1" s="1"/>
  <c r="Q85" i="1"/>
  <c r="R85" i="1" s="1"/>
  <c r="R84" i="1"/>
  <c r="Q84" i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4" i="1"/>
  <c r="R74" i="1" s="1"/>
  <c r="Q73" i="1"/>
  <c r="R73" i="1" s="1"/>
  <c r="R72" i="1"/>
  <c r="Q72" i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2" i="1"/>
  <c r="R62" i="1" s="1"/>
  <c r="Q61" i="1"/>
  <c r="R61" i="1" s="1"/>
  <c r="R60" i="1"/>
  <c r="Q60" i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0" i="1"/>
  <c r="R50" i="1" s="1"/>
  <c r="Q49" i="1"/>
  <c r="R49" i="1" s="1"/>
  <c r="R48" i="1"/>
  <c r="Q48" i="1"/>
  <c r="Q46" i="1"/>
  <c r="R46" i="1" s="1"/>
  <c r="Q45" i="1"/>
  <c r="R45" i="1" s="1"/>
  <c r="R44" i="1"/>
  <c r="Q44" i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V142" i="1" l="1"/>
  <c r="V143" i="1"/>
  <c r="P143" i="1"/>
  <c r="P14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2" i="1"/>
  <c r="K23" i="1"/>
  <c r="J142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22" i="1"/>
  <c r="J140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2" i="1"/>
  <c r="L23" i="1" l="1"/>
  <c r="J143" i="1" s="1"/>
</calcChain>
</file>

<file path=xl/sharedStrings.xml><?xml version="1.0" encoding="utf-8"?>
<sst xmlns="http://schemas.openxmlformats.org/spreadsheetml/2006/main" count="77" uniqueCount="17">
  <si>
    <t>PERIODO</t>
  </si>
  <si>
    <t>CORRIENTE</t>
  </si>
  <si>
    <t>EXTRA</t>
  </si>
  <si>
    <t>ACPM</t>
  </si>
  <si>
    <t>TOTALES</t>
  </si>
  <si>
    <t>Pronostico n=3</t>
  </si>
  <si>
    <t>Error</t>
  </si>
  <si>
    <t>Erros Absoluto</t>
  </si>
  <si>
    <t>Pronostico n=2</t>
  </si>
  <si>
    <t>MAE</t>
  </si>
  <si>
    <t>ME</t>
  </si>
  <si>
    <t>Pronostico n=4</t>
  </si>
  <si>
    <t>n=2</t>
  </si>
  <si>
    <t>n=3</t>
  </si>
  <si>
    <t>n=4</t>
  </si>
  <si>
    <t>Pornostico n=2</t>
  </si>
  <si>
    <t>Pornostico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</si>
</sst>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CORRIENTE'!$I$19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CORRIENTE'!$I$20:$I$139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40B1-8E70-AC9B99F83B38}"/>
            </c:ext>
          </c:extLst>
        </c:ser>
        <c:ser>
          <c:idx val="3"/>
          <c:order val="3"/>
          <c:tx>
            <c:strRef>
              <c:f>'GASOLINA CORRIENTE'!$V$19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CORRIENTE'!$V$24:$V$140</c:f>
              <c:numCache>
                <c:formatCode>General</c:formatCode>
                <c:ptCount val="117"/>
                <c:pt idx="0">
                  <c:v>29246.432499999999</c:v>
                </c:pt>
                <c:pt idx="1">
                  <c:v>30305.227500000001</c:v>
                </c:pt>
                <c:pt idx="2">
                  <c:v>33868.807499999995</c:v>
                </c:pt>
                <c:pt idx="3">
                  <c:v>31239.65</c:v>
                </c:pt>
                <c:pt idx="4">
                  <c:v>32563.512500000001</c:v>
                </c:pt>
                <c:pt idx="5">
                  <c:v>28833.997500000001</c:v>
                </c:pt>
                <c:pt idx="6">
                  <c:v>27178.277500000004</c:v>
                </c:pt>
                <c:pt idx="7">
                  <c:v>28515.775000000001</c:v>
                </c:pt>
                <c:pt idx="8">
                  <c:v>27863.985000000001</c:v>
                </c:pt>
                <c:pt idx="9">
                  <c:v>28658.162499999999</c:v>
                </c:pt>
                <c:pt idx="10">
                  <c:v>27295.407500000001</c:v>
                </c:pt>
                <c:pt idx="11">
                  <c:v>25792.3825</c:v>
                </c:pt>
                <c:pt idx="12">
                  <c:v>27143.017500000002</c:v>
                </c:pt>
                <c:pt idx="13">
                  <c:v>27101.475000000002</c:v>
                </c:pt>
                <c:pt idx="14">
                  <c:v>27846.03</c:v>
                </c:pt>
                <c:pt idx="15">
                  <c:v>26094.227499999997</c:v>
                </c:pt>
                <c:pt idx="16">
                  <c:v>25293.872499999998</c:v>
                </c:pt>
                <c:pt idx="17">
                  <c:v>27788.682500000003</c:v>
                </c:pt>
                <c:pt idx="18">
                  <c:v>30041.477500000001</c:v>
                </c:pt>
                <c:pt idx="19">
                  <c:v>32977.595000000001</c:v>
                </c:pt>
                <c:pt idx="20">
                  <c:v>29686.084999999999</c:v>
                </c:pt>
                <c:pt idx="21">
                  <c:v>28536.232499999998</c:v>
                </c:pt>
                <c:pt idx="22">
                  <c:v>27086.9925</c:v>
                </c:pt>
                <c:pt idx="23">
                  <c:v>25460.657499999998</c:v>
                </c:pt>
                <c:pt idx="24">
                  <c:v>28301.312499999996</c:v>
                </c:pt>
                <c:pt idx="25">
                  <c:v>26427.200000000001</c:v>
                </c:pt>
                <c:pt idx="26">
                  <c:v>26737.8125</c:v>
                </c:pt>
                <c:pt idx="27">
                  <c:v>26774.427499999998</c:v>
                </c:pt>
                <c:pt idx="28">
                  <c:v>24352.442500000005</c:v>
                </c:pt>
                <c:pt idx="29">
                  <c:v>25043.8325</c:v>
                </c:pt>
                <c:pt idx="30">
                  <c:v>25997.834999999999</c:v>
                </c:pt>
                <c:pt idx="31">
                  <c:v>25987.837499999998</c:v>
                </c:pt>
                <c:pt idx="32">
                  <c:v>29192.6525</c:v>
                </c:pt>
                <c:pt idx="33">
                  <c:v>31022.17</c:v>
                </c:pt>
                <c:pt idx="34">
                  <c:v>29128.607499999998</c:v>
                </c:pt>
                <c:pt idx="35">
                  <c:v>29103.49</c:v>
                </c:pt>
                <c:pt idx="36">
                  <c:v>27345.800000000003</c:v>
                </c:pt>
                <c:pt idx="37">
                  <c:v>27057.602499999997</c:v>
                </c:pt>
                <c:pt idx="38">
                  <c:v>25570.837500000001</c:v>
                </c:pt>
                <c:pt idx="39">
                  <c:v>26404.17</c:v>
                </c:pt>
                <c:pt idx="40">
                  <c:v>26738.592499999999</c:v>
                </c:pt>
                <c:pt idx="41">
                  <c:v>22555.489999999998</c:v>
                </c:pt>
                <c:pt idx="42">
                  <c:v>22074.602499999997</c:v>
                </c:pt>
                <c:pt idx="43">
                  <c:v>23007.1675</c:v>
                </c:pt>
                <c:pt idx="44">
                  <c:v>21612.654999999999</c:v>
                </c:pt>
                <c:pt idx="45">
                  <c:v>23251.274999999998</c:v>
                </c:pt>
                <c:pt idx="46">
                  <c:v>24175.050000000003</c:v>
                </c:pt>
                <c:pt idx="47">
                  <c:v>21552.215</c:v>
                </c:pt>
                <c:pt idx="48">
                  <c:v>22530.71</c:v>
                </c:pt>
                <c:pt idx="49">
                  <c:v>22759.945</c:v>
                </c:pt>
                <c:pt idx="50">
                  <c:v>22915.480000000003</c:v>
                </c:pt>
                <c:pt idx="51">
                  <c:v>23646.827499999999</c:v>
                </c:pt>
                <c:pt idx="52">
                  <c:v>23500.36</c:v>
                </c:pt>
                <c:pt idx="53">
                  <c:v>23988.160000000003</c:v>
                </c:pt>
                <c:pt idx="54">
                  <c:v>24043.4175</c:v>
                </c:pt>
                <c:pt idx="55">
                  <c:v>24943.077499999999</c:v>
                </c:pt>
                <c:pt idx="56">
                  <c:v>24941.734999999997</c:v>
                </c:pt>
                <c:pt idx="57">
                  <c:v>24852.862499999999</c:v>
                </c:pt>
                <c:pt idx="58">
                  <c:v>25428.649999999998</c:v>
                </c:pt>
                <c:pt idx="59">
                  <c:v>24871.407499999998</c:v>
                </c:pt>
                <c:pt idx="60">
                  <c:v>25918.584999999999</c:v>
                </c:pt>
                <c:pt idx="61">
                  <c:v>26561.372499999998</c:v>
                </c:pt>
                <c:pt idx="62">
                  <c:v>27097.894999999997</c:v>
                </c:pt>
                <c:pt idx="63">
                  <c:v>30430.712500000001</c:v>
                </c:pt>
                <c:pt idx="64">
                  <c:v>33244.542500000003</c:v>
                </c:pt>
                <c:pt idx="65">
                  <c:v>36616.514999999999</c:v>
                </c:pt>
                <c:pt idx="66">
                  <c:v>39029.587500000001</c:v>
                </c:pt>
                <c:pt idx="67">
                  <c:v>38689.407500000001</c:v>
                </c:pt>
                <c:pt idx="68">
                  <c:v>36195.097499999996</c:v>
                </c:pt>
                <c:pt idx="69">
                  <c:v>33453.4</c:v>
                </c:pt>
                <c:pt idx="70">
                  <c:v>31847.837500000001</c:v>
                </c:pt>
                <c:pt idx="71">
                  <c:v>29727.772500000003</c:v>
                </c:pt>
                <c:pt idx="72">
                  <c:v>30230.02</c:v>
                </c:pt>
                <c:pt idx="73">
                  <c:v>30402.28</c:v>
                </c:pt>
                <c:pt idx="74">
                  <c:v>29926.622499999998</c:v>
                </c:pt>
                <c:pt idx="75">
                  <c:v>30054.692500000001</c:v>
                </c:pt>
                <c:pt idx="76">
                  <c:v>29851.18</c:v>
                </c:pt>
                <c:pt idx="77">
                  <c:v>29233.280000000002</c:v>
                </c:pt>
                <c:pt idx="78">
                  <c:v>27327.122499999998</c:v>
                </c:pt>
                <c:pt idx="79">
                  <c:v>25720.48</c:v>
                </c:pt>
                <c:pt idx="80">
                  <c:v>22617.805</c:v>
                </c:pt>
                <c:pt idx="81">
                  <c:v>20019.005000000001</c:v>
                </c:pt>
                <c:pt idx="82">
                  <c:v>19072.239999999998</c:v>
                </c:pt>
                <c:pt idx="83">
                  <c:v>18034.810000000001</c:v>
                </c:pt>
                <c:pt idx="84">
                  <c:v>20268.974999999999</c:v>
                </c:pt>
                <c:pt idx="85">
                  <c:v>22276.137500000001</c:v>
                </c:pt>
                <c:pt idx="86">
                  <c:v>25213.785</c:v>
                </c:pt>
                <c:pt idx="87">
                  <c:v>27944.014999999999</c:v>
                </c:pt>
                <c:pt idx="88">
                  <c:v>28813.450000000004</c:v>
                </c:pt>
                <c:pt idx="89">
                  <c:v>30559.440000000002</c:v>
                </c:pt>
                <c:pt idx="90">
                  <c:v>30676.730000000003</c:v>
                </c:pt>
                <c:pt idx="91">
                  <c:v>31381.93</c:v>
                </c:pt>
                <c:pt idx="92">
                  <c:v>30416.1525</c:v>
                </c:pt>
                <c:pt idx="93">
                  <c:v>30439.377499999999</c:v>
                </c:pt>
                <c:pt idx="94">
                  <c:v>32248.07</c:v>
                </c:pt>
                <c:pt idx="95">
                  <c:v>32781.845000000001</c:v>
                </c:pt>
                <c:pt idx="96">
                  <c:v>33991.112500000003</c:v>
                </c:pt>
                <c:pt idx="97">
                  <c:v>33401.727500000001</c:v>
                </c:pt>
                <c:pt idx="98">
                  <c:v>30505.384999999998</c:v>
                </c:pt>
                <c:pt idx="99">
                  <c:v>30650.197500000002</c:v>
                </c:pt>
                <c:pt idx="100">
                  <c:v>30537.375</c:v>
                </c:pt>
                <c:pt idx="101">
                  <c:v>28374.400000000001</c:v>
                </c:pt>
                <c:pt idx="102">
                  <c:v>28426.1325</c:v>
                </c:pt>
                <c:pt idx="103">
                  <c:v>23557.574999999997</c:v>
                </c:pt>
                <c:pt idx="104">
                  <c:v>22455.587500000001</c:v>
                </c:pt>
                <c:pt idx="105">
                  <c:v>20480.274999999998</c:v>
                </c:pt>
                <c:pt idx="106">
                  <c:v>22526.445</c:v>
                </c:pt>
                <c:pt idx="107">
                  <c:v>24313.262500000001</c:v>
                </c:pt>
                <c:pt idx="108">
                  <c:v>23986.465</c:v>
                </c:pt>
                <c:pt idx="109">
                  <c:v>27359.995000000003</c:v>
                </c:pt>
                <c:pt idx="110">
                  <c:v>26382.910000000003</c:v>
                </c:pt>
                <c:pt idx="111">
                  <c:v>28212.214999999997</c:v>
                </c:pt>
                <c:pt idx="112">
                  <c:v>29601.622499999998</c:v>
                </c:pt>
                <c:pt idx="113">
                  <c:v>29040.217500000002</c:v>
                </c:pt>
                <c:pt idx="114">
                  <c:v>26289.737500000003</c:v>
                </c:pt>
                <c:pt idx="115">
                  <c:v>24804.077500000003</c:v>
                </c:pt>
                <c:pt idx="116">
                  <c:v>24400.262500000001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A-4C5E-A464-45822004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96751"/>
        <c:axId val="40258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CORRIENTE'!$J$19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CORRIENTE'!$J$22:$J$140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26822</c:v>
                      </c:pt>
                      <c:pt idx="1">
                        <c:v>29822.834999999999</c:v>
                      </c:pt>
                      <c:pt idx="2">
                        <c:v>31670.864999999998</c:v>
                      </c:pt>
                      <c:pt idx="3">
                        <c:v>30787.620000000003</c:v>
                      </c:pt>
                      <c:pt idx="4">
                        <c:v>36066.75</c:v>
                      </c:pt>
                      <c:pt idx="5">
                        <c:v>31691.68</c:v>
                      </c:pt>
                      <c:pt idx="6">
                        <c:v>29060.275000000001</c:v>
                      </c:pt>
                      <c:pt idx="7">
                        <c:v>25976.315000000002</c:v>
                      </c:pt>
                      <c:pt idx="8">
                        <c:v>25296.28</c:v>
                      </c:pt>
                      <c:pt idx="9">
                        <c:v>31055.235000000001</c:v>
                      </c:pt>
                      <c:pt idx="10">
                        <c:v>30431.690000000002</c:v>
                      </c:pt>
                      <c:pt idx="11">
                        <c:v>26261.09</c:v>
                      </c:pt>
                      <c:pt idx="12">
                        <c:v>24159.125</c:v>
                      </c:pt>
                      <c:pt idx="13">
                        <c:v>25323.675000000003</c:v>
                      </c:pt>
                      <c:pt idx="14">
                        <c:v>30126.91</c:v>
                      </c:pt>
                      <c:pt idx="15">
                        <c:v>28879.275000000001</c:v>
                      </c:pt>
                      <c:pt idx="16">
                        <c:v>25565.15</c:v>
                      </c:pt>
                      <c:pt idx="17">
                        <c:v>23309.18</c:v>
                      </c:pt>
                      <c:pt idx="18">
                        <c:v>25022.595000000001</c:v>
                      </c:pt>
                      <c:pt idx="19">
                        <c:v>32268.185000000001</c:v>
                      </c:pt>
                      <c:pt idx="20">
                        <c:v>35060.36</c:v>
                      </c:pt>
                      <c:pt idx="21">
                        <c:v>33687.004999999997</c:v>
                      </c:pt>
                      <c:pt idx="22">
                        <c:v>24311.809999999998</c:v>
                      </c:pt>
                      <c:pt idx="23">
                        <c:v>23385.46</c:v>
                      </c:pt>
                      <c:pt idx="24">
                        <c:v>29862.174999999999</c:v>
                      </c:pt>
                      <c:pt idx="25">
                        <c:v>27535.855</c:v>
                      </c:pt>
                      <c:pt idx="26">
                        <c:v>26740.449999999997</c:v>
                      </c:pt>
                      <c:pt idx="27">
                        <c:v>25318.544999999998</c:v>
                      </c:pt>
                      <c:pt idx="28">
                        <c:v>26735.175000000003</c:v>
                      </c:pt>
                      <c:pt idx="29">
                        <c:v>28230.309999999998</c:v>
                      </c:pt>
                      <c:pt idx="30">
                        <c:v>21969.71</c:v>
                      </c:pt>
                      <c:pt idx="31">
                        <c:v>21857.355</c:v>
                      </c:pt>
                      <c:pt idx="32">
                        <c:v>30025.96</c:v>
                      </c:pt>
                      <c:pt idx="33">
                        <c:v>30118.32</c:v>
                      </c:pt>
                      <c:pt idx="34">
                        <c:v>28359.345000000001</c:v>
                      </c:pt>
                      <c:pt idx="35">
                        <c:v>31926.02</c:v>
                      </c:pt>
                      <c:pt idx="36">
                        <c:v>29897.87</c:v>
                      </c:pt>
                      <c:pt idx="37">
                        <c:v>26280.959999999999</c:v>
                      </c:pt>
                      <c:pt idx="38">
                        <c:v>24793.73</c:v>
                      </c:pt>
                      <c:pt idx="39">
                        <c:v>27834.244999999999</c:v>
                      </c:pt>
                      <c:pt idx="40">
                        <c:v>26347.945</c:v>
                      </c:pt>
                      <c:pt idx="41">
                        <c:v>24974.095000000001</c:v>
                      </c:pt>
                      <c:pt idx="42">
                        <c:v>27129.239999999998</c:v>
                      </c:pt>
                      <c:pt idx="43">
                        <c:v>20136.884999999998</c:v>
                      </c:pt>
                      <c:pt idx="44">
                        <c:v>17019.965</c:v>
                      </c:pt>
                      <c:pt idx="45">
                        <c:v>25877.449999999997</c:v>
                      </c:pt>
                      <c:pt idx="46">
                        <c:v>26205.345000000001</c:v>
                      </c:pt>
                      <c:pt idx="47">
                        <c:v>20625.099999999999</c:v>
                      </c:pt>
                      <c:pt idx="48">
                        <c:v>22144.755000000001</c:v>
                      </c:pt>
                      <c:pt idx="49">
                        <c:v>22479.33</c:v>
                      </c:pt>
                      <c:pt idx="50">
                        <c:v>22916.665000000001</c:v>
                      </c:pt>
                      <c:pt idx="51">
                        <c:v>23040.559999999998</c:v>
                      </c:pt>
                      <c:pt idx="52">
                        <c:v>22914.294999999998</c:v>
                      </c:pt>
                      <c:pt idx="53">
                        <c:v>24253.095000000001</c:v>
                      </c:pt>
                      <c:pt idx="54">
                        <c:v>24086.424999999999</c:v>
                      </c:pt>
                      <c:pt idx="55">
                        <c:v>23723.224999999999</c:v>
                      </c:pt>
                      <c:pt idx="56">
                        <c:v>24000.41</c:v>
                      </c:pt>
                      <c:pt idx="57">
                        <c:v>26162.93</c:v>
                      </c:pt>
                      <c:pt idx="58">
                        <c:v>25883.059999999998</c:v>
                      </c:pt>
                      <c:pt idx="59">
                        <c:v>23542.794999999998</c:v>
                      </c:pt>
                      <c:pt idx="60">
                        <c:v>24974.239999999998</c:v>
                      </c:pt>
                      <c:pt idx="61">
                        <c:v>26200.02</c:v>
                      </c:pt>
                      <c:pt idx="62">
                        <c:v>26862.93</c:v>
                      </c:pt>
                      <c:pt idx="63">
                        <c:v>26922.724999999999</c:v>
                      </c:pt>
                      <c:pt idx="64">
                        <c:v>27332.86</c:v>
                      </c:pt>
                      <c:pt idx="65">
                        <c:v>33938.699999999997</c:v>
                      </c:pt>
                      <c:pt idx="66">
                        <c:v>39156.225000000006</c:v>
                      </c:pt>
                      <c:pt idx="67">
                        <c:v>39294.33</c:v>
                      </c:pt>
                      <c:pt idx="68">
                        <c:v>38902.949999999997</c:v>
                      </c:pt>
                      <c:pt idx="69">
                        <c:v>38084.485000000001</c:v>
                      </c:pt>
                      <c:pt idx="70">
                        <c:v>33487.245000000003</c:v>
                      </c:pt>
                      <c:pt idx="71">
                        <c:v>28822.315000000002</c:v>
                      </c:pt>
                      <c:pt idx="72">
                        <c:v>30208.43</c:v>
                      </c:pt>
                      <c:pt idx="73">
                        <c:v>30633.230000000003</c:v>
                      </c:pt>
                      <c:pt idx="74">
                        <c:v>30251.61</c:v>
                      </c:pt>
                      <c:pt idx="75">
                        <c:v>30171.33</c:v>
                      </c:pt>
                      <c:pt idx="76">
                        <c:v>29601.635000000002</c:v>
                      </c:pt>
                      <c:pt idx="77">
                        <c:v>29938.055</c:v>
                      </c:pt>
                      <c:pt idx="78">
                        <c:v>30100.724999999999</c:v>
                      </c:pt>
                      <c:pt idx="79">
                        <c:v>28528.505000000001</c:v>
                      </c:pt>
                      <c:pt idx="80">
                        <c:v>24553.52</c:v>
                      </c:pt>
                      <c:pt idx="81">
                        <c:v>22912.455000000002</c:v>
                      </c:pt>
                      <c:pt idx="82">
                        <c:v>20682.09</c:v>
                      </c:pt>
                      <c:pt idx="83">
                        <c:v>17125.555</c:v>
                      </c:pt>
                      <c:pt idx="84">
                        <c:v>17462.39</c:v>
                      </c:pt>
                      <c:pt idx="85">
                        <c:v>18944.065000000002</c:v>
                      </c:pt>
                      <c:pt idx="86">
                        <c:v>23075.559999999998</c:v>
                      </c:pt>
                      <c:pt idx="87">
                        <c:v>25608.21</c:v>
                      </c:pt>
                      <c:pt idx="88">
                        <c:v>27352.010000000002</c:v>
                      </c:pt>
                      <c:pt idx="89">
                        <c:v>30279.82</c:v>
                      </c:pt>
                      <c:pt idx="90">
                        <c:v>30274.89</c:v>
                      </c:pt>
                      <c:pt idx="91">
                        <c:v>30839.06</c:v>
                      </c:pt>
                      <c:pt idx="92">
                        <c:v>31078.57</c:v>
                      </c:pt>
                      <c:pt idx="93">
                        <c:v>31924.799999999999</c:v>
                      </c:pt>
                      <c:pt idx="94">
                        <c:v>29753.735000000001</c:v>
                      </c:pt>
                      <c:pt idx="95">
                        <c:v>28953.955000000002</c:v>
                      </c:pt>
                      <c:pt idx="96">
                        <c:v>34742.404999999999</c:v>
                      </c:pt>
                      <c:pt idx="97">
                        <c:v>36609.735000000001</c:v>
                      </c:pt>
                      <c:pt idx="98">
                        <c:v>33239.82</c:v>
                      </c:pt>
                      <c:pt idx="99">
                        <c:v>30193.72</c:v>
                      </c:pt>
                      <c:pt idx="100">
                        <c:v>27770.949999999997</c:v>
                      </c:pt>
                      <c:pt idx="101">
                        <c:v>31106.675000000003</c:v>
                      </c:pt>
                      <c:pt idx="102">
                        <c:v>33303.800000000003</c:v>
                      </c:pt>
                      <c:pt idx="103">
                        <c:v>25642.125</c:v>
                      </c:pt>
                      <c:pt idx="104">
                        <c:v>23548.465</c:v>
                      </c:pt>
                      <c:pt idx="105">
                        <c:v>21473.025000000001</c:v>
                      </c:pt>
                      <c:pt idx="106">
                        <c:v>21362.71</c:v>
                      </c:pt>
                      <c:pt idx="107">
                        <c:v>19487.525000000001</c:v>
                      </c:pt>
                      <c:pt idx="108">
                        <c:v>23690.18</c:v>
                      </c:pt>
                      <c:pt idx="109">
                        <c:v>29139</c:v>
                      </c:pt>
                      <c:pt idx="110">
                        <c:v>24282.75</c:v>
                      </c:pt>
                      <c:pt idx="111">
                        <c:v>25580.989999999998</c:v>
                      </c:pt>
                      <c:pt idx="112">
                        <c:v>28483.07</c:v>
                      </c:pt>
                      <c:pt idx="113">
                        <c:v>30843.440000000002</c:v>
                      </c:pt>
                      <c:pt idx="114">
                        <c:v>30720.175000000003</c:v>
                      </c:pt>
                      <c:pt idx="115">
                        <c:v>27236.995000000003</c:v>
                      </c:pt>
                      <c:pt idx="116">
                        <c:v>21859.300000000003</c:v>
                      </c:pt>
                      <c:pt idx="117">
                        <c:v>22371.16</c:v>
                      </c:pt>
                      <c:pt idx="118">
                        <c:v>26941.224999999999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C6-40B1-8E70-AC9B99F83B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'GASOLINA CORRIENTE'!$P$19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'GASOLINA CORRIENTE'!$P$23:$P$140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30624.153333333332</c:v>
                      </c:pt>
                      <c:pt idx="1">
                        <c:v>28252.98</c:v>
                      </c:pt>
                      <c:pt idx="2">
                        <c:v>33267.9</c:v>
                      </c:pt>
                      <c:pt idx="3">
                        <c:v>32415.59</c:v>
                      </c:pt>
                      <c:pt idx="4">
                        <c:v>33281.776666666665</c:v>
                      </c:pt>
                      <c:pt idx="5">
                        <c:v>31264.026666666668</c:v>
                      </c:pt>
                      <c:pt idx="6">
                        <c:v>26554.820000000003</c:v>
                      </c:pt>
                      <c:pt idx="7">
                        <c:v>27000.426666666666</c:v>
                      </c:pt>
                      <c:pt idx="8">
                        <c:v>27884.793333333335</c:v>
                      </c:pt>
                      <c:pt idx="9">
                        <c:v>29970.676666666666</c:v>
                      </c:pt>
                      <c:pt idx="10">
                        <c:v>28528</c:v>
                      </c:pt>
                      <c:pt idx="11">
                        <c:v>25373.27</c:v>
                      </c:pt>
                      <c:pt idx="12">
                        <c:v>25122.656666666666</c:v>
                      </c:pt>
                      <c:pt idx="13">
                        <c:v>27950.483333333337</c:v>
                      </c:pt>
                      <c:pt idx="14">
                        <c:v>28269.423333333336</c:v>
                      </c:pt>
                      <c:pt idx="15">
                        <c:v>28111.466666666664</c:v>
                      </c:pt>
                      <c:pt idx="16">
                        <c:v>23724.27</c:v>
                      </c:pt>
                      <c:pt idx="17">
                        <c:v>25540.346666666668</c:v>
                      </c:pt>
                      <c:pt idx="18">
                        <c:v>28192.960000000003</c:v>
                      </c:pt>
                      <c:pt idx="19">
                        <c:v>33374.466666666667</c:v>
                      </c:pt>
                      <c:pt idx="20">
                        <c:v>33969.23333333333</c:v>
                      </c:pt>
                      <c:pt idx="21">
                        <c:v>28070.216666666664</c:v>
                      </c:pt>
                      <c:pt idx="22">
                        <c:v>26185.966666666664</c:v>
                      </c:pt>
                      <c:pt idx="23">
                        <c:v>25520.329999999998</c:v>
                      </c:pt>
                      <c:pt idx="24">
                        <c:v>28335.329999999998</c:v>
                      </c:pt>
                      <c:pt idx="25">
                        <c:v>27756.99</c:v>
                      </c:pt>
                      <c:pt idx="26">
                        <c:v>25306.243333333332</c:v>
                      </c:pt>
                      <c:pt idx="27">
                        <c:v>27223.203333333335</c:v>
                      </c:pt>
                      <c:pt idx="28">
                        <c:v>26299.483333333337</c:v>
                      </c:pt>
                      <c:pt idx="29">
                        <c:v>24990.646666666667</c:v>
                      </c:pt>
                      <c:pt idx="30">
                        <c:v>23047.603333333333</c:v>
                      </c:pt>
                      <c:pt idx="31">
                        <c:v>26187.746666666662</c:v>
                      </c:pt>
                      <c:pt idx="32">
                        <c:v>28480.01</c:v>
                      </c:pt>
                      <c:pt idx="33">
                        <c:v>30522.406666666666</c:v>
                      </c:pt>
                      <c:pt idx="34">
                        <c:v>29746.716666666664</c:v>
                      </c:pt>
                      <c:pt idx="35">
                        <c:v>30375.440000000002</c:v>
                      </c:pt>
                      <c:pt idx="36">
                        <c:v>28361.126666666667</c:v>
                      </c:pt>
                      <c:pt idx="37">
                        <c:v>25620.579999999998</c:v>
                      </c:pt>
                      <c:pt idx="38">
                        <c:v>26985.376666666667</c:v>
                      </c:pt>
                      <c:pt idx="39">
                        <c:v>25665.236666666664</c:v>
                      </c:pt>
                      <c:pt idx="40">
                        <c:v>27105.62</c:v>
                      </c:pt>
                      <c:pt idx="41">
                        <c:v>25195.233333333334</c:v>
                      </c:pt>
                      <c:pt idx="42">
                        <c:v>22964.91333333333</c:v>
                      </c:pt>
                      <c:pt idx="43">
                        <c:v>19892.48</c:v>
                      </c:pt>
                      <c:pt idx="44">
                        <c:v>22130.386666666669</c:v>
                      </c:pt>
                      <c:pt idx="45">
                        <c:v>23938.119999999995</c:v>
                      </c:pt>
                      <c:pt idx="46">
                        <c:v>24533.81</c:v>
                      </c:pt>
                      <c:pt idx="47">
                        <c:v>21449.656666666666</c:v>
                      </c:pt>
                      <c:pt idx="48">
                        <c:v>22049.8</c:v>
                      </c:pt>
                      <c:pt idx="49">
                        <c:v>22977.366666666669</c:v>
                      </c:pt>
                      <c:pt idx="50">
                        <c:v>22647.003333333338</c:v>
                      </c:pt>
                      <c:pt idx="51">
                        <c:v>23267.343333333334</c:v>
                      </c:pt>
                      <c:pt idx="52">
                        <c:v>23537.956666666665</c:v>
                      </c:pt>
                      <c:pt idx="53">
                        <c:v>23964.58666666667</c:v>
                      </c:pt>
                      <c:pt idx="54">
                        <c:v>24077.243333333332</c:v>
                      </c:pt>
                      <c:pt idx="55">
                        <c:v>23796.13</c:v>
                      </c:pt>
                      <c:pt idx="56">
                        <c:v>25461.579999999998</c:v>
                      </c:pt>
                      <c:pt idx="57">
                        <c:v>25236.02</c:v>
                      </c:pt>
                      <c:pt idx="58">
                        <c:v>25156.50333333333</c:v>
                      </c:pt>
                      <c:pt idx="59">
                        <c:v>24443.559999999998</c:v>
                      </c:pt>
                      <c:pt idx="60">
                        <c:v>25367.809999999998</c:v>
                      </c:pt>
                      <c:pt idx="61">
                        <c:v>26656.983333333334</c:v>
                      </c:pt>
                      <c:pt idx="62">
                        <c:v>26666.799999999999</c:v>
                      </c:pt>
                      <c:pt idx="63">
                        <c:v>27412.210000000003</c:v>
                      </c:pt>
                      <c:pt idx="64">
                        <c:v>31383.98</c:v>
                      </c:pt>
                      <c:pt idx="65">
                        <c:v>35567.876666666671</c:v>
                      </c:pt>
                      <c:pt idx="66">
                        <c:v>39358.293333333335</c:v>
                      </c:pt>
                      <c:pt idx="67">
                        <c:v>38877.376666666671</c:v>
                      </c:pt>
                      <c:pt idx="68">
                        <c:v>38643.799999999996</c:v>
                      </c:pt>
                      <c:pt idx="69">
                        <c:v>35005.986666666671</c:v>
                      </c:pt>
                      <c:pt idx="70">
                        <c:v>31923.376666666667</c:v>
                      </c:pt>
                      <c:pt idx="71">
                        <c:v>29755.283333333336</c:v>
                      </c:pt>
                      <c:pt idx="72">
                        <c:v>30020.7</c:v>
                      </c:pt>
                      <c:pt idx="73">
                        <c:v>30708.146666666667</c:v>
                      </c:pt>
                      <c:pt idx="74">
                        <c:v>29995.966666666664</c:v>
                      </c:pt>
                      <c:pt idx="75">
                        <c:v>30020.416666666668</c:v>
                      </c:pt>
                      <c:pt idx="76">
                        <c:v>29786.930000000004</c:v>
                      </c:pt>
                      <c:pt idx="77">
                        <c:v>29973.346666666668</c:v>
                      </c:pt>
                      <c:pt idx="78">
                        <c:v>29071.51</c:v>
                      </c:pt>
                      <c:pt idx="79">
                        <c:v>26383.656666666666</c:v>
                      </c:pt>
                      <c:pt idx="80">
                        <c:v>24279.33</c:v>
                      </c:pt>
                      <c:pt idx="81">
                        <c:v>21152.713333333333</c:v>
                      </c:pt>
                      <c:pt idx="82">
                        <c:v>19327.353333333333</c:v>
                      </c:pt>
                      <c:pt idx="83">
                        <c:v>17519.336666666666</c:v>
                      </c:pt>
                      <c:pt idx="84">
                        <c:v>18168.669999999998</c:v>
                      </c:pt>
                      <c:pt idx="85">
                        <c:v>21486.006666666668</c:v>
                      </c:pt>
                      <c:pt idx="86">
                        <c:v>23599.216666666664</c:v>
                      </c:pt>
                      <c:pt idx="87">
                        <c:v>27091.303333333333</c:v>
                      </c:pt>
                      <c:pt idx="88">
                        <c:v>28402.056666666671</c:v>
                      </c:pt>
                      <c:pt idx="89">
                        <c:v>30202.423333333336</c:v>
                      </c:pt>
                      <c:pt idx="90">
                        <c:v>30726.756666666668</c:v>
                      </c:pt>
                      <c:pt idx="91">
                        <c:v>30734.923333333336</c:v>
                      </c:pt>
                      <c:pt idx="92">
                        <c:v>31826.696666666667</c:v>
                      </c:pt>
                      <c:pt idx="93">
                        <c:v>30011.373333333333</c:v>
                      </c:pt>
                      <c:pt idx="94">
                        <c:v>30410.286666666667</c:v>
                      </c:pt>
                      <c:pt idx="95">
                        <c:v>31889.776666666668</c:v>
                      </c:pt>
                      <c:pt idx="96">
                        <c:v>34980.953333333331</c:v>
                      </c:pt>
                      <c:pt idx="97">
                        <c:v>34747.019999999997</c:v>
                      </c:pt>
                      <c:pt idx="98">
                        <c:v>31948.496666666662</c:v>
                      </c:pt>
                      <c:pt idx="99">
                        <c:v>28854.49666666667</c:v>
                      </c:pt>
                      <c:pt idx="100">
                        <c:v>30526.399999999998</c:v>
                      </c:pt>
                      <c:pt idx="101">
                        <c:v>30927.883333333335</c:v>
                      </c:pt>
                      <c:pt idx="102">
                        <c:v>29107.183333333334</c:v>
                      </c:pt>
                      <c:pt idx="103">
                        <c:v>25889.076666666664</c:v>
                      </c:pt>
                      <c:pt idx="104">
                        <c:v>21220</c:v>
                      </c:pt>
                      <c:pt idx="105">
                        <c:v>23036.133333333331</c:v>
                      </c:pt>
                      <c:pt idx="106">
                        <c:v>18512.706666666665</c:v>
                      </c:pt>
                      <c:pt idx="107">
                        <c:v>24514.236666666668</c:v>
                      </c:pt>
                      <c:pt idx="108">
                        <c:v>23696.899999999998</c:v>
                      </c:pt>
                      <c:pt idx="109">
                        <c:v>27711.053333333333</c:v>
                      </c:pt>
                      <c:pt idx="110">
                        <c:v>24957.440000000002</c:v>
                      </c:pt>
                      <c:pt idx="111">
                        <c:v>27273.766666666663</c:v>
                      </c:pt>
                      <c:pt idx="112">
                        <c:v>29331.233333333334</c:v>
                      </c:pt>
                      <c:pt idx="113">
                        <c:v>30699.890000000003</c:v>
                      </c:pt>
                      <c:pt idx="114">
                        <c:v>28500.516666666666</c:v>
                      </c:pt>
                      <c:pt idx="115">
                        <c:v>24710.463333333337</c:v>
                      </c:pt>
                      <c:pt idx="116">
                        <c:v>22934.506666666668</c:v>
                      </c:pt>
                      <c:pt idx="117">
                        <c:v>24513.283333333336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6A-4C5E-A464-458220043691}"/>
                  </c:ext>
                </c:extLst>
              </c15:ser>
            </c15:filteredLineSeries>
          </c:ext>
        </c:extLst>
      </c:lineChart>
      <c:catAx>
        <c:axId val="40259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9263"/>
        <c:crosses val="autoZero"/>
        <c:auto val="1"/>
        <c:lblAlgn val="ctr"/>
        <c:lblOffset val="100"/>
        <c:noMultiLvlLbl val="0"/>
      </c:catAx>
      <c:valAx>
        <c:axId val="402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9-4BC2-AA63-0163DD4A860B}"/>
            </c:ext>
          </c:extLst>
        </c:ser>
        <c:ser>
          <c:idx val="1"/>
          <c:order val="1"/>
          <c:tx>
            <c:strRef>
              <c:f>'GASOLINA EXTRA'!$C$1</c:f>
              <c:strCache>
                <c:ptCount val="1"/>
                <c:pt idx="0">
                  <c:v>Pronostico 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EXTRA'!$C$4:$C$122</c:f>
              <c:numCache>
                <c:formatCode>General</c:formatCode>
                <c:ptCount val="119"/>
                <c:pt idx="0">
                  <c:v>695.79499999999996</c:v>
                </c:pt>
                <c:pt idx="1">
                  <c:v>631.54499999999996</c:v>
                </c:pt>
                <c:pt idx="2">
                  <c:v>642.83000000000004</c:v>
                </c:pt>
                <c:pt idx="3">
                  <c:v>884.57999999999993</c:v>
                </c:pt>
                <c:pt idx="4">
                  <c:v>858.93000000000006</c:v>
                </c:pt>
                <c:pt idx="5">
                  <c:v>804.34</c:v>
                </c:pt>
                <c:pt idx="6">
                  <c:v>1160.3699999999999</c:v>
                </c:pt>
                <c:pt idx="7">
                  <c:v>1333.12</c:v>
                </c:pt>
                <c:pt idx="8">
                  <c:v>1211.5250000000001</c:v>
                </c:pt>
                <c:pt idx="9">
                  <c:v>897.19499999999994</c:v>
                </c:pt>
                <c:pt idx="10">
                  <c:v>720.60500000000002</c:v>
                </c:pt>
                <c:pt idx="11">
                  <c:v>1108.075</c:v>
                </c:pt>
                <c:pt idx="12">
                  <c:v>1066.895</c:v>
                </c:pt>
                <c:pt idx="13">
                  <c:v>454.53</c:v>
                </c:pt>
                <c:pt idx="14">
                  <c:v>529.36500000000001</c:v>
                </c:pt>
                <c:pt idx="15">
                  <c:v>571.20500000000004</c:v>
                </c:pt>
                <c:pt idx="16">
                  <c:v>355.65500000000003</c:v>
                </c:pt>
                <c:pt idx="17">
                  <c:v>957.72499999999991</c:v>
                </c:pt>
                <c:pt idx="18">
                  <c:v>1223.7649999999999</c:v>
                </c:pt>
                <c:pt idx="19">
                  <c:v>1180.44</c:v>
                </c:pt>
                <c:pt idx="20">
                  <c:v>1122.8200000000002</c:v>
                </c:pt>
                <c:pt idx="21">
                  <c:v>898.73</c:v>
                </c:pt>
                <c:pt idx="22">
                  <c:v>669.21499999999992</c:v>
                </c:pt>
                <c:pt idx="23">
                  <c:v>986.77</c:v>
                </c:pt>
                <c:pt idx="24">
                  <c:v>1167.51</c:v>
                </c:pt>
                <c:pt idx="25">
                  <c:v>737.15499999999997</c:v>
                </c:pt>
                <c:pt idx="26">
                  <c:v>890.08999999999992</c:v>
                </c:pt>
                <c:pt idx="27">
                  <c:v>1223.77</c:v>
                </c:pt>
                <c:pt idx="28">
                  <c:v>1415.9</c:v>
                </c:pt>
                <c:pt idx="29">
                  <c:v>1103.125</c:v>
                </c:pt>
                <c:pt idx="30">
                  <c:v>676.78500000000008</c:v>
                </c:pt>
                <c:pt idx="31">
                  <c:v>711.61500000000001</c:v>
                </c:pt>
                <c:pt idx="32">
                  <c:v>714.45</c:v>
                </c:pt>
                <c:pt idx="33">
                  <c:v>723.69499999999994</c:v>
                </c:pt>
                <c:pt idx="34">
                  <c:v>738.61</c:v>
                </c:pt>
                <c:pt idx="35">
                  <c:v>1075.81</c:v>
                </c:pt>
                <c:pt idx="36">
                  <c:v>1000.88</c:v>
                </c:pt>
                <c:pt idx="37">
                  <c:v>659.66499999999996</c:v>
                </c:pt>
                <c:pt idx="38">
                  <c:v>911.39499999999998</c:v>
                </c:pt>
                <c:pt idx="39">
                  <c:v>1193.4949999999999</c:v>
                </c:pt>
                <c:pt idx="40">
                  <c:v>927.8599999999999</c:v>
                </c:pt>
                <c:pt idx="41">
                  <c:v>623.4</c:v>
                </c:pt>
                <c:pt idx="42">
                  <c:v>865</c:v>
                </c:pt>
                <c:pt idx="43">
                  <c:v>1149.5050000000001</c:v>
                </c:pt>
                <c:pt idx="44">
                  <c:v>1005.0400000000001</c:v>
                </c:pt>
                <c:pt idx="45">
                  <c:v>548.63499999999999</c:v>
                </c:pt>
                <c:pt idx="46">
                  <c:v>164.41499999999999</c:v>
                </c:pt>
                <c:pt idx="47">
                  <c:v>0</c:v>
                </c:pt>
                <c:pt idx="48">
                  <c:v>0</c:v>
                </c:pt>
                <c:pt idx="49">
                  <c:v>48.844999999999999</c:v>
                </c:pt>
                <c:pt idx="50">
                  <c:v>299.19</c:v>
                </c:pt>
                <c:pt idx="51">
                  <c:v>514.95500000000004</c:v>
                </c:pt>
                <c:pt idx="52">
                  <c:v>624.68000000000006</c:v>
                </c:pt>
                <c:pt idx="53">
                  <c:v>767.79500000000007</c:v>
                </c:pt>
                <c:pt idx="54">
                  <c:v>771.06</c:v>
                </c:pt>
                <c:pt idx="55">
                  <c:v>760.84500000000003</c:v>
                </c:pt>
                <c:pt idx="56">
                  <c:v>763.91</c:v>
                </c:pt>
                <c:pt idx="57">
                  <c:v>957.55499999999995</c:v>
                </c:pt>
                <c:pt idx="58">
                  <c:v>1006.9449999999999</c:v>
                </c:pt>
                <c:pt idx="59">
                  <c:v>778.88499999999999</c:v>
                </c:pt>
                <c:pt idx="60">
                  <c:v>955.76499999999999</c:v>
                </c:pt>
                <c:pt idx="61">
                  <c:v>1182.8</c:v>
                </c:pt>
                <c:pt idx="62">
                  <c:v>1030.355</c:v>
                </c:pt>
                <c:pt idx="63">
                  <c:v>945.87</c:v>
                </c:pt>
                <c:pt idx="64">
                  <c:v>1058.1799999999998</c:v>
                </c:pt>
                <c:pt idx="65">
                  <c:v>1436.38</c:v>
                </c:pt>
                <c:pt idx="66">
                  <c:v>1704.3400000000001</c:v>
                </c:pt>
                <c:pt idx="67">
                  <c:v>1609.1399999999999</c:v>
                </c:pt>
                <c:pt idx="68">
                  <c:v>1568.165</c:v>
                </c:pt>
                <c:pt idx="69">
                  <c:v>1365.6799999999998</c:v>
                </c:pt>
                <c:pt idx="70">
                  <c:v>1092.865</c:v>
                </c:pt>
                <c:pt idx="71">
                  <c:v>1035.45</c:v>
                </c:pt>
                <c:pt idx="72">
                  <c:v>972.72</c:v>
                </c:pt>
                <c:pt idx="73">
                  <c:v>871.60500000000002</c:v>
                </c:pt>
                <c:pt idx="74">
                  <c:v>921.32999999999993</c:v>
                </c:pt>
                <c:pt idx="75">
                  <c:v>1012.71</c:v>
                </c:pt>
                <c:pt idx="76">
                  <c:v>942.09999999999991</c:v>
                </c:pt>
                <c:pt idx="77">
                  <c:v>873.57500000000005</c:v>
                </c:pt>
                <c:pt idx="78">
                  <c:v>903.04500000000007</c:v>
                </c:pt>
                <c:pt idx="79">
                  <c:v>889.58999999999992</c:v>
                </c:pt>
                <c:pt idx="80">
                  <c:v>767.57999999999993</c:v>
                </c:pt>
                <c:pt idx="81">
                  <c:v>707.45</c:v>
                </c:pt>
                <c:pt idx="82">
                  <c:v>680.27499999999998</c:v>
                </c:pt>
                <c:pt idx="83">
                  <c:v>621.33500000000004</c:v>
                </c:pt>
                <c:pt idx="84">
                  <c:v>629.94499999999994</c:v>
                </c:pt>
                <c:pt idx="85">
                  <c:v>614.69499999999994</c:v>
                </c:pt>
                <c:pt idx="86">
                  <c:v>652.04999999999995</c:v>
                </c:pt>
                <c:pt idx="87">
                  <c:v>689.08999999999992</c:v>
                </c:pt>
                <c:pt idx="88">
                  <c:v>780.63499999999999</c:v>
                </c:pt>
                <c:pt idx="89">
                  <c:v>959.14499999999998</c:v>
                </c:pt>
                <c:pt idx="90">
                  <c:v>1027.2249999999999</c:v>
                </c:pt>
                <c:pt idx="91">
                  <c:v>999.56999999999994</c:v>
                </c:pt>
                <c:pt idx="92">
                  <c:v>956.17000000000007</c:v>
                </c:pt>
                <c:pt idx="93">
                  <c:v>1047.5050000000001</c:v>
                </c:pt>
                <c:pt idx="94">
                  <c:v>1331.67</c:v>
                </c:pt>
                <c:pt idx="95">
                  <c:v>1448.3600000000001</c:v>
                </c:pt>
                <c:pt idx="96">
                  <c:v>997.22500000000002</c:v>
                </c:pt>
                <c:pt idx="97">
                  <c:v>717.5150000000001</c:v>
                </c:pt>
                <c:pt idx="98">
                  <c:v>521.90499999999997</c:v>
                </c:pt>
                <c:pt idx="99">
                  <c:v>640.26499999999999</c:v>
                </c:pt>
                <c:pt idx="100">
                  <c:v>1268.9649999999999</c:v>
                </c:pt>
                <c:pt idx="101">
                  <c:v>857.44999999999993</c:v>
                </c:pt>
                <c:pt idx="102">
                  <c:v>411.46</c:v>
                </c:pt>
                <c:pt idx="103">
                  <c:v>597.19499999999994</c:v>
                </c:pt>
                <c:pt idx="104">
                  <c:v>615.54999999999995</c:v>
                </c:pt>
                <c:pt idx="105">
                  <c:v>355.98</c:v>
                </c:pt>
                <c:pt idx="106">
                  <c:v>576.39</c:v>
                </c:pt>
                <c:pt idx="107">
                  <c:v>669.89499999999998</c:v>
                </c:pt>
                <c:pt idx="108">
                  <c:v>571.82500000000005</c:v>
                </c:pt>
                <c:pt idx="109">
                  <c:v>968.01</c:v>
                </c:pt>
                <c:pt idx="110">
                  <c:v>935.71500000000003</c:v>
                </c:pt>
                <c:pt idx="111">
                  <c:v>991.47</c:v>
                </c:pt>
                <c:pt idx="112">
                  <c:v>1023.63</c:v>
                </c:pt>
                <c:pt idx="113">
                  <c:v>736.54500000000007</c:v>
                </c:pt>
                <c:pt idx="114">
                  <c:v>861.86000000000013</c:v>
                </c:pt>
                <c:pt idx="115">
                  <c:v>901.73</c:v>
                </c:pt>
                <c:pt idx="116">
                  <c:v>1111.73</c:v>
                </c:pt>
                <c:pt idx="117">
                  <c:v>1189.2150000000001</c:v>
                </c:pt>
                <c:pt idx="118">
                  <c:v>1017.71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9-4BC2-AA63-0163DD4A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00255"/>
        <c:axId val="4786006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'GASOLINA EXTRA'!$I$18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EXTRA'!$I$22:$I$139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606.08333333333337</c:v>
                      </c:pt>
                      <c:pt idx="1">
                        <c:v>707.36333333333334</c:v>
                      </c:pt>
                      <c:pt idx="2">
                        <c:v>731.94</c:v>
                      </c:pt>
                      <c:pt idx="3">
                        <c:v>858.95333333333326</c:v>
                      </c:pt>
                      <c:pt idx="4">
                        <c:v>839.61333333333334</c:v>
                      </c:pt>
                      <c:pt idx="5">
                        <c:v>1042.8133333333333</c:v>
                      </c:pt>
                      <c:pt idx="6">
                        <c:v>1155.74</c:v>
                      </c:pt>
                      <c:pt idx="7">
                        <c:v>1314.2699999999998</c:v>
                      </c:pt>
                      <c:pt idx="8">
                        <c:v>980.29000000000008</c:v>
                      </c:pt>
                      <c:pt idx="9">
                        <c:v>905.92666666666662</c:v>
                      </c:pt>
                      <c:pt idx="10">
                        <c:v>911.32333333333338</c:v>
                      </c:pt>
                      <c:pt idx="11">
                        <c:v>1019.0600000000001</c:v>
                      </c:pt>
                      <c:pt idx="12">
                        <c:v>733.94</c:v>
                      </c:pt>
                      <c:pt idx="13">
                        <c:v>633.25333333333333</c:v>
                      </c:pt>
                      <c:pt idx="14">
                        <c:v>403.48</c:v>
                      </c:pt>
                      <c:pt idx="15">
                        <c:v>567.3366666666667</c:v>
                      </c:pt>
                      <c:pt idx="16">
                        <c:v>689.05333333333328</c:v>
                      </c:pt>
                      <c:pt idx="17">
                        <c:v>1002.3766666666667</c:v>
                      </c:pt>
                      <c:pt idx="18">
                        <c:v>1238.9099999999999</c:v>
                      </c:pt>
                      <c:pt idx="19">
                        <c:v>1112.44</c:v>
                      </c:pt>
                      <c:pt idx="20">
                        <c:v>1022.2200000000001</c:v>
                      </c:pt>
                      <c:pt idx="21">
                        <c:v>771.62333333333333</c:v>
                      </c:pt>
                      <c:pt idx="22">
                        <c:v>931.52</c:v>
                      </c:pt>
                      <c:pt idx="23">
                        <c:v>950.81</c:v>
                      </c:pt>
                      <c:pt idx="24">
                        <c:v>976.81333333333339</c:v>
                      </c:pt>
                      <c:pt idx="25">
                        <c:v>886.35666666666657</c:v>
                      </c:pt>
                      <c:pt idx="26">
                        <c:v>1014.32</c:v>
                      </c:pt>
                      <c:pt idx="27">
                        <c:v>1338.8533333333332</c:v>
                      </c:pt>
                      <c:pt idx="28">
                        <c:v>1156.3433333333335</c:v>
                      </c:pt>
                      <c:pt idx="29">
                        <c:v>974.19666666666672</c:v>
                      </c:pt>
                      <c:pt idx="30">
                        <c:v>686.82</c:v>
                      </c:pt>
                      <c:pt idx="31">
                        <c:v>715.07999999999993</c:v>
                      </c:pt>
                      <c:pt idx="32">
                        <c:v>718.09333333333336</c:v>
                      </c:pt>
                      <c:pt idx="33">
                        <c:v>733.07666666666671</c:v>
                      </c:pt>
                      <c:pt idx="34">
                        <c:v>959</c:v>
                      </c:pt>
                      <c:pt idx="35">
                        <c:v>917.86666666666667</c:v>
                      </c:pt>
                      <c:pt idx="36">
                        <c:v>906.37</c:v>
                      </c:pt>
                      <c:pt idx="37">
                        <c:v>808.25666666666666</c:v>
                      </c:pt>
                      <c:pt idx="38">
                        <c:v>1034.78</c:v>
                      </c:pt>
                      <c:pt idx="39">
                        <c:v>987.05333333333328</c:v>
                      </c:pt>
                      <c:pt idx="40">
                        <c:v>842.7833333333333</c:v>
                      </c:pt>
                      <c:pt idx="41">
                        <c:v>768.05666666666673</c:v>
                      </c:pt>
                      <c:pt idx="42">
                        <c:v>990.54666666666674</c:v>
                      </c:pt>
                      <c:pt idx="43">
                        <c:v>1022.4833333333335</c:v>
                      </c:pt>
                      <c:pt idx="44">
                        <c:v>779.63666666666677</c:v>
                      </c:pt>
                      <c:pt idx="45">
                        <c:v>365.75666666666666</c:v>
                      </c:pt>
                      <c:pt idx="46">
                        <c:v>109.61</c:v>
                      </c:pt>
                      <c:pt idx="47">
                        <c:v>0</c:v>
                      </c:pt>
                      <c:pt idx="48">
                        <c:v>32.563333333333333</c:v>
                      </c:pt>
                      <c:pt idx="49">
                        <c:v>199.46</c:v>
                      </c:pt>
                      <c:pt idx="50">
                        <c:v>375.86666666666662</c:v>
                      </c:pt>
                      <c:pt idx="51">
                        <c:v>583.35</c:v>
                      </c:pt>
                      <c:pt idx="52">
                        <c:v>688.2700000000001</c:v>
                      </c:pt>
                      <c:pt idx="53">
                        <c:v>754.0866666666667</c:v>
                      </c:pt>
                      <c:pt idx="54">
                        <c:v>779.04666666666662</c:v>
                      </c:pt>
                      <c:pt idx="55">
                        <c:v>751.49666666666656</c:v>
                      </c:pt>
                      <c:pt idx="56">
                        <c:v>903.37666666666667</c:v>
                      </c:pt>
                      <c:pt idx="57">
                        <c:v>915.56333333333339</c:v>
                      </c:pt>
                      <c:pt idx="58">
                        <c:v>913.36</c:v>
                      </c:pt>
                      <c:pt idx="59">
                        <c:v>914.36999999999989</c:v>
                      </c:pt>
                      <c:pt idx="60">
                        <c:v>1030.5966666666666</c:v>
                      </c:pt>
                      <c:pt idx="61">
                        <c:v>1082.0166666666667</c:v>
                      </c:pt>
                      <c:pt idx="62">
                        <c:v>1024</c:v>
                      </c:pt>
                      <c:pt idx="63">
                        <c:v>998.93666666666661</c:v>
                      </c:pt>
                      <c:pt idx="64">
                        <c:v>1294.6833333333332</c:v>
                      </c:pt>
                      <c:pt idx="65">
                        <c:v>1504.5833333333333</c:v>
                      </c:pt>
                      <c:pt idx="66">
                        <c:v>1661.99</c:v>
                      </c:pt>
                      <c:pt idx="67">
                        <c:v>1592.4399999999998</c:v>
                      </c:pt>
                      <c:pt idx="68">
                        <c:v>1436.2166666666665</c:v>
                      </c:pt>
                      <c:pt idx="69">
                        <c:v>1248.2566666666664</c:v>
                      </c:pt>
                      <c:pt idx="70">
                        <c:v>1081.0733333333335</c:v>
                      </c:pt>
                      <c:pt idx="71">
                        <c:v>986.28333333333342</c:v>
                      </c:pt>
                      <c:pt idx="72">
                        <c:v>933.56666666666661</c:v>
                      </c:pt>
                      <c:pt idx="73">
                        <c:v>910.20333333333338</c:v>
                      </c:pt>
                      <c:pt idx="74">
                        <c:v>960.22666666666657</c:v>
                      </c:pt>
                      <c:pt idx="75">
                        <c:v>957.19999999999993</c:v>
                      </c:pt>
                      <c:pt idx="76">
                        <c:v>928.39</c:v>
                      </c:pt>
                      <c:pt idx="77">
                        <c:v>884.09</c:v>
                      </c:pt>
                      <c:pt idx="78">
                        <c:v>893.38333333333333</c:v>
                      </c:pt>
                      <c:pt idx="79">
                        <c:v>813.42666666666662</c:v>
                      </c:pt>
                      <c:pt idx="80">
                        <c:v>762.98666666666668</c:v>
                      </c:pt>
                      <c:pt idx="81">
                        <c:v>673.88333333333333</c:v>
                      </c:pt>
                      <c:pt idx="82">
                        <c:v>665.4899999999999</c:v>
                      </c:pt>
                      <c:pt idx="83">
                        <c:v>622.21333333333337</c:v>
                      </c:pt>
                      <c:pt idx="84">
                        <c:v>621.77</c:v>
                      </c:pt>
                      <c:pt idx="85">
                        <c:v>642.68999999999994</c:v>
                      </c:pt>
                      <c:pt idx="86">
                        <c:v>661.19999999999993</c:v>
                      </c:pt>
                      <c:pt idx="87">
                        <c:v>753.31666666666661</c:v>
                      </c:pt>
                      <c:pt idx="88">
                        <c:v>865.93</c:v>
                      </c:pt>
                      <c:pt idx="89">
                        <c:v>978.7399999999999</c:v>
                      </c:pt>
                      <c:pt idx="90">
                        <c:v>1011.8866666666667</c:v>
                      </c:pt>
                      <c:pt idx="91">
                        <c:v>976.75666666666666</c:v>
                      </c:pt>
                      <c:pt idx="92">
                        <c:v>1025.4066666666668</c:v>
                      </c:pt>
                      <c:pt idx="93">
                        <c:v>1198.1566666666668</c:v>
                      </c:pt>
                      <c:pt idx="94">
                        <c:v>1353.5333333333335</c:v>
                      </c:pt>
                      <c:pt idx="95">
                        <c:v>1164.6366666666668</c:v>
                      </c:pt>
                      <c:pt idx="96">
                        <c:v>944.09666666666669</c:v>
                      </c:pt>
                      <c:pt idx="97">
                        <c:v>547.00000000000011</c:v>
                      </c:pt>
                      <c:pt idx="98">
                        <c:v>706.12333333333333</c:v>
                      </c:pt>
                      <c:pt idx="99">
                        <c:v>914.63333333333321</c:v>
                      </c:pt>
                      <c:pt idx="100">
                        <c:v>929.82</c:v>
                      </c:pt>
                      <c:pt idx="101">
                        <c:v>762.09666666666669</c:v>
                      </c:pt>
                      <c:pt idx="102">
                        <c:v>481.97333333333336</c:v>
                      </c:pt>
                      <c:pt idx="103">
                        <c:v>600.82999999999993</c:v>
                      </c:pt>
                      <c:pt idx="104">
                        <c:v>444.98666666666662</c:v>
                      </c:pt>
                      <c:pt idx="105">
                        <c:v>586.96</c:v>
                      </c:pt>
                      <c:pt idx="106">
                        <c:v>481.2166666666667</c:v>
                      </c:pt>
                      <c:pt idx="107">
                        <c:v>730.85666666666657</c:v>
                      </c:pt>
                      <c:pt idx="108">
                        <c:v>742.29666666666674</c:v>
                      </c:pt>
                      <c:pt idx="109">
                        <c:v>908.07</c:v>
                      </c:pt>
                      <c:pt idx="110">
                        <c:v>1022.0600000000001</c:v>
                      </c:pt>
                      <c:pt idx="111">
                        <c:v>945.15</c:v>
                      </c:pt>
                      <c:pt idx="112">
                        <c:v>889.28000000000009</c:v>
                      </c:pt>
                      <c:pt idx="113">
                        <c:v>858.74333333333345</c:v>
                      </c:pt>
                      <c:pt idx="114">
                        <c:v>808.01333333333343</c:v>
                      </c:pt>
                      <c:pt idx="115">
                        <c:v>1108.8666666666668</c:v>
                      </c:pt>
                      <c:pt idx="116">
                        <c:v>1026.25</c:v>
                      </c:pt>
                      <c:pt idx="117">
                        <c:v>1186.1866666666667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4F9-4BC2-AA63-0163DD4A86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'GASOLINA EXTRA'!$O$18</c15:sqref>
                        </c15:formulaRef>
                      </c:ext>
                    </c:extLst>
                    <c:strCache>
                      <c:ptCount val="1"/>
                      <c:pt idx="0">
                        <c:v>Pronostico n=4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'GASOLINA EXTRA'!$O$23:$O$138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669.3125</c:v>
                      </c:pt>
                      <c:pt idx="1">
                        <c:v>758.0625</c:v>
                      </c:pt>
                      <c:pt idx="2">
                        <c:v>750.88000000000011</c:v>
                      </c:pt>
                      <c:pt idx="3">
                        <c:v>844.45999999999992</c:v>
                      </c:pt>
                      <c:pt idx="4">
                        <c:v>1009.6500000000001</c:v>
                      </c:pt>
                      <c:pt idx="5">
                        <c:v>1068.73</c:v>
                      </c:pt>
                      <c:pt idx="6">
                        <c:v>1185.9475</c:v>
                      </c:pt>
                      <c:pt idx="7">
                        <c:v>1115.1574999999998</c:v>
                      </c:pt>
                      <c:pt idx="8">
                        <c:v>966.06500000000005</c:v>
                      </c:pt>
                      <c:pt idx="9">
                        <c:v>1002.635</c:v>
                      </c:pt>
                      <c:pt idx="10">
                        <c:v>893.75</c:v>
                      </c:pt>
                      <c:pt idx="11">
                        <c:v>781.30250000000012</c:v>
                      </c:pt>
                      <c:pt idx="12">
                        <c:v>798.13000000000011</c:v>
                      </c:pt>
                      <c:pt idx="13">
                        <c:v>512.86749999999995</c:v>
                      </c:pt>
                      <c:pt idx="14">
                        <c:v>442.51</c:v>
                      </c:pt>
                      <c:pt idx="15">
                        <c:v>764.46500000000003</c:v>
                      </c:pt>
                      <c:pt idx="16">
                        <c:v>789.71</c:v>
                      </c:pt>
                      <c:pt idx="17">
                        <c:v>1069.0825</c:v>
                      </c:pt>
                      <c:pt idx="18">
                        <c:v>1173.2925</c:v>
                      </c:pt>
                      <c:pt idx="19">
                        <c:v>1039.585</c:v>
                      </c:pt>
                      <c:pt idx="20">
                        <c:v>896.01750000000004</c:v>
                      </c:pt>
                      <c:pt idx="21">
                        <c:v>942.75</c:v>
                      </c:pt>
                      <c:pt idx="22">
                        <c:v>918.36249999999995</c:v>
                      </c:pt>
                      <c:pt idx="23">
                        <c:v>861.96249999999998</c:v>
                      </c:pt>
                      <c:pt idx="24">
                        <c:v>1028.8</c:v>
                      </c:pt>
                      <c:pt idx="25">
                        <c:v>980.46249999999986</c:v>
                      </c:pt>
                      <c:pt idx="26">
                        <c:v>1152.9949999999999</c:v>
                      </c:pt>
                      <c:pt idx="27">
                        <c:v>1163.4475</c:v>
                      </c:pt>
                      <c:pt idx="28">
                        <c:v>1046.3425</c:v>
                      </c:pt>
                      <c:pt idx="29">
                        <c:v>907.37</c:v>
                      </c:pt>
                      <c:pt idx="30">
                        <c:v>695.61750000000006</c:v>
                      </c:pt>
                      <c:pt idx="31">
                        <c:v>717.65499999999997</c:v>
                      </c:pt>
                      <c:pt idx="32">
                        <c:v>726.53000000000009</c:v>
                      </c:pt>
                      <c:pt idx="33">
                        <c:v>899.75250000000005</c:v>
                      </c:pt>
                      <c:pt idx="34">
                        <c:v>869.745</c:v>
                      </c:pt>
                      <c:pt idx="35">
                        <c:v>867.73749999999995</c:v>
                      </c:pt>
                      <c:pt idx="36">
                        <c:v>956.13750000000005</c:v>
                      </c:pt>
                      <c:pt idx="37">
                        <c:v>926.57999999999993</c:v>
                      </c:pt>
                      <c:pt idx="38">
                        <c:v>919.62750000000005</c:v>
                      </c:pt>
                      <c:pt idx="39">
                        <c:v>908.44749999999999</c:v>
                      </c:pt>
                      <c:pt idx="40">
                        <c:v>896.43</c:v>
                      </c:pt>
                      <c:pt idx="41">
                        <c:v>886.4525000000001</c:v>
                      </c:pt>
                      <c:pt idx="42">
                        <c:v>935.0200000000001</c:v>
                      </c:pt>
                      <c:pt idx="43">
                        <c:v>849.07</c:v>
                      </c:pt>
                      <c:pt idx="44">
                        <c:v>584.72750000000008</c:v>
                      </c:pt>
                      <c:pt idx="45">
                        <c:v>274.3175</c:v>
                      </c:pt>
                      <c:pt idx="46">
                        <c:v>82.207499999999996</c:v>
                      </c:pt>
                      <c:pt idx="47">
                        <c:v>24.422499999999999</c:v>
                      </c:pt>
                      <c:pt idx="48">
                        <c:v>149.595</c:v>
                      </c:pt>
                      <c:pt idx="49">
                        <c:v>281.89999999999998</c:v>
                      </c:pt>
                      <c:pt idx="50">
                        <c:v>461.93499999999995</c:v>
                      </c:pt>
                      <c:pt idx="51">
                        <c:v>641.375</c:v>
                      </c:pt>
                      <c:pt idx="52">
                        <c:v>697.87000000000012</c:v>
                      </c:pt>
                      <c:pt idx="53">
                        <c:v>764.32</c:v>
                      </c:pt>
                      <c:pt idx="54">
                        <c:v>767.4849999999999</c:v>
                      </c:pt>
                      <c:pt idx="55">
                        <c:v>859.19999999999993</c:v>
                      </c:pt>
                      <c:pt idx="56">
                        <c:v>885.42750000000001</c:v>
                      </c:pt>
                      <c:pt idx="57">
                        <c:v>868.22</c:v>
                      </c:pt>
                      <c:pt idx="58">
                        <c:v>981.35500000000002</c:v>
                      </c:pt>
                      <c:pt idx="59">
                        <c:v>980.84249999999997</c:v>
                      </c:pt>
                      <c:pt idx="60">
                        <c:v>993.06</c:v>
                      </c:pt>
                      <c:pt idx="61">
                        <c:v>1064.335</c:v>
                      </c:pt>
                      <c:pt idx="62">
                        <c:v>1044.2674999999999</c:v>
                      </c:pt>
                      <c:pt idx="63">
                        <c:v>1191.125</c:v>
                      </c:pt>
                      <c:pt idx="64">
                        <c:v>1381.26</c:v>
                      </c:pt>
                      <c:pt idx="65">
                        <c:v>1522.76</c:v>
                      </c:pt>
                      <c:pt idx="66">
                        <c:v>1636.2525000000001</c:v>
                      </c:pt>
                      <c:pt idx="67">
                        <c:v>1487.4099999999999</c:v>
                      </c:pt>
                      <c:pt idx="68">
                        <c:v>1330.5149999999999</c:v>
                      </c:pt>
                      <c:pt idx="69">
                        <c:v>1200.5649999999998</c:v>
                      </c:pt>
                      <c:pt idx="70">
                        <c:v>1032.7925</c:v>
                      </c:pt>
                      <c:pt idx="71">
                        <c:v>953.52750000000015</c:v>
                      </c:pt>
                      <c:pt idx="72">
                        <c:v>947.02499999999998</c:v>
                      </c:pt>
                      <c:pt idx="73">
                        <c:v>942.15750000000003</c:v>
                      </c:pt>
                      <c:pt idx="74">
                        <c:v>931.71499999999992</c:v>
                      </c:pt>
                      <c:pt idx="75">
                        <c:v>943.14249999999993</c:v>
                      </c:pt>
                      <c:pt idx="76">
                        <c:v>922.57249999999999</c:v>
                      </c:pt>
                      <c:pt idx="77">
                        <c:v>881.58249999999998</c:v>
                      </c:pt>
                      <c:pt idx="78">
                        <c:v>835.3125</c:v>
                      </c:pt>
                      <c:pt idx="79">
                        <c:v>798.52</c:v>
                      </c:pt>
                      <c:pt idx="80">
                        <c:v>723.92750000000001</c:v>
                      </c:pt>
                      <c:pt idx="81">
                        <c:v>664.39250000000004</c:v>
                      </c:pt>
                      <c:pt idx="82">
                        <c:v>655.1099999999999</c:v>
                      </c:pt>
                      <c:pt idx="83">
                        <c:v>618.01499999999999</c:v>
                      </c:pt>
                      <c:pt idx="84">
                        <c:v>640.99749999999995</c:v>
                      </c:pt>
                      <c:pt idx="85">
                        <c:v>651.89249999999993</c:v>
                      </c:pt>
                      <c:pt idx="86">
                        <c:v>716.34249999999997</c:v>
                      </c:pt>
                      <c:pt idx="87">
                        <c:v>824.11749999999995</c:v>
                      </c:pt>
                      <c:pt idx="88">
                        <c:v>903.93</c:v>
                      </c:pt>
                      <c:pt idx="89">
                        <c:v>979.35749999999996</c:v>
                      </c:pt>
                      <c:pt idx="90">
                        <c:v>991.69749999999999</c:v>
                      </c:pt>
                      <c:pt idx="91">
                        <c:v>1023.5375</c:v>
                      </c:pt>
                      <c:pt idx="92">
                        <c:v>1143.92</c:v>
                      </c:pt>
                      <c:pt idx="93">
                        <c:v>1247.9325000000001</c:v>
                      </c:pt>
                      <c:pt idx="94">
                        <c:v>1164.4475000000002</c:v>
                      </c:pt>
                      <c:pt idx="95">
                        <c:v>1082.9375</c:v>
                      </c:pt>
                      <c:pt idx="96">
                        <c:v>759.56499999999994</c:v>
                      </c:pt>
                      <c:pt idx="97">
                        <c:v>678.8900000000001</c:v>
                      </c:pt>
                      <c:pt idx="98">
                        <c:v>895.43499999999995</c:v>
                      </c:pt>
                      <c:pt idx="99">
                        <c:v>748.85749999999996</c:v>
                      </c:pt>
                      <c:pt idx="100">
                        <c:v>840.21249999999998</c:v>
                      </c:pt>
                      <c:pt idx="101">
                        <c:v>727.32249999999999</c:v>
                      </c:pt>
                      <c:pt idx="102">
                        <c:v>513.505</c:v>
                      </c:pt>
                      <c:pt idx="103">
                        <c:v>476.58749999999992</c:v>
                      </c:pt>
                      <c:pt idx="104">
                        <c:v>595.97</c:v>
                      </c:pt>
                      <c:pt idx="105">
                        <c:v>512.9375</c:v>
                      </c:pt>
                      <c:pt idx="106">
                        <c:v>574.10750000000007</c:v>
                      </c:pt>
                      <c:pt idx="107">
                        <c:v>818.95249999999987</c:v>
                      </c:pt>
                      <c:pt idx="108">
                        <c:v>753.7700000000001</c:v>
                      </c:pt>
                      <c:pt idx="109">
                        <c:v>979.74</c:v>
                      </c:pt>
                      <c:pt idx="110">
                        <c:v>979.67250000000013</c:v>
                      </c:pt>
                      <c:pt idx="111">
                        <c:v>864.00749999999994</c:v>
                      </c:pt>
                      <c:pt idx="112">
                        <c:v>942.74500000000012</c:v>
                      </c:pt>
                      <c:pt idx="113">
                        <c:v>819.13750000000016</c:v>
                      </c:pt>
                      <c:pt idx="114">
                        <c:v>986.79500000000007</c:v>
                      </c:pt>
                      <c:pt idx="115">
                        <c:v>1045.4725000000001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4F9-4BC2-AA63-0163DD4A860B}"/>
                  </c:ext>
                </c:extLst>
              </c15:ser>
            </c15:filteredLineSeries>
          </c:ext>
        </c:extLst>
      </c:lineChart>
      <c:catAx>
        <c:axId val="47860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00671"/>
        <c:crosses val="autoZero"/>
        <c:auto val="1"/>
        <c:lblAlgn val="ctr"/>
        <c:lblOffset val="100"/>
        <c:noMultiLvlLbl val="0"/>
      </c:catAx>
      <c:valAx>
        <c:axId val="4786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F4D-8A1A-645CEDFE3F3B}"/>
            </c:ext>
          </c:extLst>
        </c:ser>
        <c:ser>
          <c:idx val="3"/>
          <c:order val="3"/>
          <c:tx>
            <c:strRef>
              <c:f>ACPM!$O$18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ACPM!$O$23:$O$139</c:f>
              <c:numCache>
                <c:formatCode>General</c:formatCode>
                <c:ptCount val="117"/>
                <c:pt idx="0">
                  <c:v>7950.3424999999988</c:v>
                </c:pt>
                <c:pt idx="1">
                  <c:v>7962.4549999999999</c:v>
                </c:pt>
                <c:pt idx="2">
                  <c:v>8217.1525000000001</c:v>
                </c:pt>
                <c:pt idx="3">
                  <c:v>9108.2725000000009</c:v>
                </c:pt>
                <c:pt idx="4">
                  <c:v>9039.2425000000003</c:v>
                </c:pt>
                <c:pt idx="5">
                  <c:v>8660.3774999999987</c:v>
                </c:pt>
                <c:pt idx="6">
                  <c:v>8961.6949999999997</c:v>
                </c:pt>
                <c:pt idx="7">
                  <c:v>8036.9699999999993</c:v>
                </c:pt>
                <c:pt idx="8">
                  <c:v>8289.9174999999996</c:v>
                </c:pt>
                <c:pt idx="9">
                  <c:v>8773.125</c:v>
                </c:pt>
                <c:pt idx="10">
                  <c:v>8565.5349999999999</c:v>
                </c:pt>
                <c:pt idx="11">
                  <c:v>8737.6224999999995</c:v>
                </c:pt>
                <c:pt idx="12">
                  <c:v>8921.1574999999993</c:v>
                </c:pt>
                <c:pt idx="13">
                  <c:v>8552.7325000000001</c:v>
                </c:pt>
                <c:pt idx="14">
                  <c:v>10184.77</c:v>
                </c:pt>
                <c:pt idx="15">
                  <c:v>11046.145</c:v>
                </c:pt>
                <c:pt idx="16">
                  <c:v>11069.01</c:v>
                </c:pt>
                <c:pt idx="17">
                  <c:v>11244.31</c:v>
                </c:pt>
                <c:pt idx="18">
                  <c:v>10522.317499999999</c:v>
                </c:pt>
                <c:pt idx="19">
                  <c:v>9775.1949999999997</c:v>
                </c:pt>
                <c:pt idx="20">
                  <c:v>9787.6449999999986</c:v>
                </c:pt>
                <c:pt idx="21">
                  <c:v>10352.422499999999</c:v>
                </c:pt>
                <c:pt idx="22">
                  <c:v>10660.232499999998</c:v>
                </c:pt>
                <c:pt idx="23">
                  <c:v>10619.1425</c:v>
                </c:pt>
                <c:pt idx="24">
                  <c:v>9758.9975000000013</c:v>
                </c:pt>
                <c:pt idx="25">
                  <c:v>9150.3724999999995</c:v>
                </c:pt>
                <c:pt idx="26">
                  <c:v>8904.4000000000015</c:v>
                </c:pt>
                <c:pt idx="27">
                  <c:v>9732.9025000000001</c:v>
                </c:pt>
                <c:pt idx="28">
                  <c:v>9847.8500000000022</c:v>
                </c:pt>
                <c:pt idx="29">
                  <c:v>10029.32</c:v>
                </c:pt>
                <c:pt idx="30">
                  <c:v>9949.9275000000016</c:v>
                </c:pt>
                <c:pt idx="31">
                  <c:v>9889.81</c:v>
                </c:pt>
                <c:pt idx="32">
                  <c:v>10383.907500000001</c:v>
                </c:pt>
                <c:pt idx="33">
                  <c:v>10107.635</c:v>
                </c:pt>
                <c:pt idx="34">
                  <c:v>9579.23</c:v>
                </c:pt>
                <c:pt idx="35">
                  <c:v>8924.09</c:v>
                </c:pt>
                <c:pt idx="36">
                  <c:v>8796.1474999999991</c:v>
                </c:pt>
                <c:pt idx="37">
                  <c:v>9832.7549999999992</c:v>
                </c:pt>
                <c:pt idx="38">
                  <c:v>11208.34</c:v>
                </c:pt>
                <c:pt idx="39">
                  <c:v>11342.599999999999</c:v>
                </c:pt>
                <c:pt idx="40">
                  <c:v>11081.695</c:v>
                </c:pt>
                <c:pt idx="41">
                  <c:v>9426.5974999999999</c:v>
                </c:pt>
                <c:pt idx="42">
                  <c:v>8687.0550000000003</c:v>
                </c:pt>
                <c:pt idx="43">
                  <c:v>8333.3850000000002</c:v>
                </c:pt>
                <c:pt idx="44">
                  <c:v>8126.14</c:v>
                </c:pt>
                <c:pt idx="45">
                  <c:v>8550.2750000000015</c:v>
                </c:pt>
                <c:pt idx="46">
                  <c:v>8073.01</c:v>
                </c:pt>
                <c:pt idx="47">
                  <c:v>8141.7025000000012</c:v>
                </c:pt>
                <c:pt idx="48">
                  <c:v>8597.1425000000017</c:v>
                </c:pt>
                <c:pt idx="49">
                  <c:v>8439.0375000000004</c:v>
                </c:pt>
                <c:pt idx="50">
                  <c:v>8345.0774999999994</c:v>
                </c:pt>
                <c:pt idx="51">
                  <c:v>8409.869999999999</c:v>
                </c:pt>
                <c:pt idx="52">
                  <c:v>8281.5174999999999</c:v>
                </c:pt>
                <c:pt idx="53">
                  <c:v>8328.0824999999986</c:v>
                </c:pt>
                <c:pt idx="54">
                  <c:v>8314.3799999999992</c:v>
                </c:pt>
                <c:pt idx="55">
                  <c:v>8353.93</c:v>
                </c:pt>
                <c:pt idx="56">
                  <c:v>8150.3600000000006</c:v>
                </c:pt>
                <c:pt idx="57">
                  <c:v>8004.4575000000004</c:v>
                </c:pt>
                <c:pt idx="58">
                  <c:v>8031.3125</c:v>
                </c:pt>
                <c:pt idx="59">
                  <c:v>7781.7325000000001</c:v>
                </c:pt>
                <c:pt idx="60">
                  <c:v>7945.2924999999996</c:v>
                </c:pt>
                <c:pt idx="61">
                  <c:v>8114.4775000000009</c:v>
                </c:pt>
                <c:pt idx="62">
                  <c:v>8178.26</c:v>
                </c:pt>
                <c:pt idx="63">
                  <c:v>8849.4150000000009</c:v>
                </c:pt>
                <c:pt idx="64">
                  <c:v>9270.4424999999992</c:v>
                </c:pt>
                <c:pt idx="65">
                  <c:v>9723.0399999999991</c:v>
                </c:pt>
                <c:pt idx="66">
                  <c:v>9872.64</c:v>
                </c:pt>
                <c:pt idx="67">
                  <c:v>9534.0550000000003</c:v>
                </c:pt>
                <c:pt idx="68">
                  <c:v>9115.83</c:v>
                </c:pt>
                <c:pt idx="69">
                  <c:v>9498.8924999999999</c:v>
                </c:pt>
                <c:pt idx="70">
                  <c:v>10444.02</c:v>
                </c:pt>
                <c:pt idx="71">
                  <c:v>11240.602499999999</c:v>
                </c:pt>
                <c:pt idx="72">
                  <c:v>12183.057499999999</c:v>
                </c:pt>
                <c:pt idx="73">
                  <c:v>12387.727499999999</c:v>
                </c:pt>
                <c:pt idx="74">
                  <c:v>11983.0275</c:v>
                </c:pt>
                <c:pt idx="75">
                  <c:v>11947.027499999998</c:v>
                </c:pt>
                <c:pt idx="76">
                  <c:v>11864.494999999999</c:v>
                </c:pt>
                <c:pt idx="77">
                  <c:v>11973.89</c:v>
                </c:pt>
                <c:pt idx="78">
                  <c:v>12038.69</c:v>
                </c:pt>
                <c:pt idx="79">
                  <c:v>11821.605</c:v>
                </c:pt>
                <c:pt idx="80">
                  <c:v>11491.77</c:v>
                </c:pt>
                <c:pt idx="81">
                  <c:v>10836.197500000002</c:v>
                </c:pt>
                <c:pt idx="82">
                  <c:v>10573.2225</c:v>
                </c:pt>
                <c:pt idx="83">
                  <c:v>10203.325000000001</c:v>
                </c:pt>
                <c:pt idx="84">
                  <c:v>10096.240000000002</c:v>
                </c:pt>
                <c:pt idx="85">
                  <c:v>10069.959999999999</c:v>
                </c:pt>
                <c:pt idx="86">
                  <c:v>10001.9125</c:v>
                </c:pt>
                <c:pt idx="87">
                  <c:v>10096.955</c:v>
                </c:pt>
                <c:pt idx="88">
                  <c:v>10046.924999999999</c:v>
                </c:pt>
                <c:pt idx="89">
                  <c:v>10078.665000000001</c:v>
                </c:pt>
                <c:pt idx="90">
                  <c:v>10013.41</c:v>
                </c:pt>
                <c:pt idx="91">
                  <c:v>10123.5625</c:v>
                </c:pt>
                <c:pt idx="92">
                  <c:v>10942.09</c:v>
                </c:pt>
                <c:pt idx="93">
                  <c:v>10522.842500000001</c:v>
                </c:pt>
                <c:pt idx="94">
                  <c:v>10504.09</c:v>
                </c:pt>
                <c:pt idx="95">
                  <c:v>11745.387499999999</c:v>
                </c:pt>
                <c:pt idx="96">
                  <c:v>10446.2775</c:v>
                </c:pt>
                <c:pt idx="97">
                  <c:v>10903.045</c:v>
                </c:pt>
                <c:pt idx="98">
                  <c:v>10436.7775</c:v>
                </c:pt>
                <c:pt idx="99">
                  <c:v>9111.2350000000006</c:v>
                </c:pt>
                <c:pt idx="100">
                  <c:v>9201.442500000001</c:v>
                </c:pt>
                <c:pt idx="101">
                  <c:v>9113.2950000000001</c:v>
                </c:pt>
                <c:pt idx="102">
                  <c:v>9423.3850000000002</c:v>
                </c:pt>
                <c:pt idx="103">
                  <c:v>8837.3350000000009</c:v>
                </c:pt>
                <c:pt idx="104">
                  <c:v>9175.9575000000004</c:v>
                </c:pt>
                <c:pt idx="105">
                  <c:v>9525.9650000000001</c:v>
                </c:pt>
                <c:pt idx="106">
                  <c:v>10249.805</c:v>
                </c:pt>
                <c:pt idx="107">
                  <c:v>10177.272499999999</c:v>
                </c:pt>
                <c:pt idx="108">
                  <c:v>10077.395</c:v>
                </c:pt>
                <c:pt idx="109">
                  <c:v>10141.64</c:v>
                </c:pt>
                <c:pt idx="110">
                  <c:v>9104.9025000000001</c:v>
                </c:pt>
                <c:pt idx="111">
                  <c:v>8662.4499999999989</c:v>
                </c:pt>
                <c:pt idx="112">
                  <c:v>8399.7275000000009</c:v>
                </c:pt>
                <c:pt idx="113">
                  <c:v>7585.6075000000001</c:v>
                </c:pt>
                <c:pt idx="114">
                  <c:v>8030.33</c:v>
                </c:pt>
                <c:pt idx="115">
                  <c:v>8843.7199999999993</c:v>
                </c:pt>
                <c:pt idx="116">
                  <c:v>9290.6174999999985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A-4F4D-8A1A-645CEDFE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93583"/>
        <c:axId val="39819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ACPM!$C$1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ACPM!$C$4:$C$122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7562.6749999999993</c:v>
                      </c:pt>
                      <c:pt idx="1">
                        <c:v>6359.66</c:v>
                      </c:pt>
                      <c:pt idx="2">
                        <c:v>8338.01</c:v>
                      </c:pt>
                      <c:pt idx="3">
                        <c:v>9565.25</c:v>
                      </c:pt>
                      <c:pt idx="4">
                        <c:v>8096.2950000000001</c:v>
                      </c:pt>
                      <c:pt idx="5">
                        <c:v>8651.2950000000001</c:v>
                      </c:pt>
                      <c:pt idx="6">
                        <c:v>9982.19</c:v>
                      </c:pt>
                      <c:pt idx="7">
                        <c:v>8669.4599999999991</c:v>
                      </c:pt>
                      <c:pt idx="8">
                        <c:v>7941.2</c:v>
                      </c:pt>
                      <c:pt idx="9">
                        <c:v>7404.48</c:v>
                      </c:pt>
                      <c:pt idx="10">
                        <c:v>8638.6350000000002</c:v>
                      </c:pt>
                      <c:pt idx="11">
                        <c:v>10141.77</c:v>
                      </c:pt>
                      <c:pt idx="12">
                        <c:v>8492.4349999999995</c:v>
                      </c:pt>
                      <c:pt idx="13">
                        <c:v>7333.4750000000004</c:v>
                      </c:pt>
                      <c:pt idx="14">
                        <c:v>9349.8799999999992</c:v>
                      </c:pt>
                      <c:pt idx="15">
                        <c:v>9771.99</c:v>
                      </c:pt>
                      <c:pt idx="16">
                        <c:v>11019.66</c:v>
                      </c:pt>
                      <c:pt idx="17">
                        <c:v>12320.3</c:v>
                      </c:pt>
                      <c:pt idx="18">
                        <c:v>11118.36</c:v>
                      </c:pt>
                      <c:pt idx="19">
                        <c:v>10168.32</c:v>
                      </c:pt>
                      <c:pt idx="20">
                        <c:v>9926.2749999999996</c:v>
                      </c:pt>
                      <c:pt idx="21">
                        <c:v>9382.07</c:v>
                      </c:pt>
                      <c:pt idx="22">
                        <c:v>9649.0149999999994</c:v>
                      </c:pt>
                      <c:pt idx="23">
                        <c:v>11322.775</c:v>
                      </c:pt>
                      <c:pt idx="24">
                        <c:v>11671.45</c:v>
                      </c:pt>
                      <c:pt idx="25">
                        <c:v>9915.51</c:v>
                      </c:pt>
                      <c:pt idx="26">
                        <c:v>7846.5450000000001</c:v>
                      </c:pt>
                      <c:pt idx="27">
                        <c:v>8385.2350000000006</c:v>
                      </c:pt>
                      <c:pt idx="28">
                        <c:v>9962.255000000001</c:v>
                      </c:pt>
                      <c:pt idx="29">
                        <c:v>11080.57</c:v>
                      </c:pt>
                      <c:pt idx="30">
                        <c:v>9733.4449999999997</c:v>
                      </c:pt>
                      <c:pt idx="31">
                        <c:v>8978.07</c:v>
                      </c:pt>
                      <c:pt idx="32">
                        <c:v>10166.41</c:v>
                      </c:pt>
                      <c:pt idx="33">
                        <c:v>10801.55</c:v>
                      </c:pt>
                      <c:pt idx="34">
                        <c:v>10601.404999999999</c:v>
                      </c:pt>
                      <c:pt idx="35">
                        <c:v>9413.7200000000012</c:v>
                      </c:pt>
                      <c:pt idx="36">
                        <c:v>8557.0550000000003</c:v>
                      </c:pt>
                      <c:pt idx="37">
                        <c:v>8434.4599999999991</c:v>
                      </c:pt>
                      <c:pt idx="38">
                        <c:v>9035.24</c:v>
                      </c:pt>
                      <c:pt idx="39">
                        <c:v>11231.05</c:v>
                      </c:pt>
                      <c:pt idx="40">
                        <c:v>13381.439999999999</c:v>
                      </c:pt>
                      <c:pt idx="41">
                        <c:v>11454.15</c:v>
                      </c:pt>
                      <c:pt idx="42">
                        <c:v>8781.9500000000007</c:v>
                      </c:pt>
                      <c:pt idx="43">
                        <c:v>7399.0450000000001</c:v>
                      </c:pt>
                      <c:pt idx="44">
                        <c:v>8592.16</c:v>
                      </c:pt>
                      <c:pt idx="45">
                        <c:v>9267.7250000000004</c:v>
                      </c:pt>
                      <c:pt idx="46">
                        <c:v>7660.12</c:v>
                      </c:pt>
                      <c:pt idx="47">
                        <c:v>7832.8250000000007</c:v>
                      </c:pt>
                      <c:pt idx="48">
                        <c:v>8485.9000000000015</c:v>
                      </c:pt>
                      <c:pt idx="49">
                        <c:v>8450.58</c:v>
                      </c:pt>
                      <c:pt idx="50">
                        <c:v>8708.3849999999984</c:v>
                      </c:pt>
                      <c:pt idx="51">
                        <c:v>8427.494999999999</c:v>
                      </c:pt>
                      <c:pt idx="52">
                        <c:v>7981.77</c:v>
                      </c:pt>
                      <c:pt idx="53">
                        <c:v>8392.244999999999</c:v>
                      </c:pt>
                      <c:pt idx="54">
                        <c:v>8581.2649999999994</c:v>
                      </c:pt>
                      <c:pt idx="55">
                        <c:v>8263.92</c:v>
                      </c:pt>
                      <c:pt idx="56">
                        <c:v>8047.4949999999999</c:v>
                      </c:pt>
                      <c:pt idx="57">
                        <c:v>8443.94</c:v>
                      </c:pt>
                      <c:pt idx="58">
                        <c:v>8253.2250000000004</c:v>
                      </c:pt>
                      <c:pt idx="59">
                        <c:v>7564.9750000000004</c:v>
                      </c:pt>
                      <c:pt idx="60">
                        <c:v>7809.4</c:v>
                      </c:pt>
                      <c:pt idx="61">
                        <c:v>7998.49</c:v>
                      </c:pt>
                      <c:pt idx="62">
                        <c:v>8081.1850000000004</c:v>
                      </c:pt>
                      <c:pt idx="63">
                        <c:v>8230.4650000000001</c:v>
                      </c:pt>
                      <c:pt idx="64">
                        <c:v>8275.3349999999991</c:v>
                      </c:pt>
                      <c:pt idx="65">
                        <c:v>9468.3649999999998</c:v>
                      </c:pt>
                      <c:pt idx="66">
                        <c:v>10265.549999999999</c:v>
                      </c:pt>
                      <c:pt idx="67">
                        <c:v>9977.7150000000001</c:v>
                      </c:pt>
                      <c:pt idx="68">
                        <c:v>9479.73</c:v>
                      </c:pt>
                      <c:pt idx="69">
                        <c:v>9090.3950000000004</c:v>
                      </c:pt>
                      <c:pt idx="70">
                        <c:v>8751.93</c:v>
                      </c:pt>
                      <c:pt idx="71">
                        <c:v>9907.39</c:v>
                      </c:pt>
                      <c:pt idx="72">
                        <c:v>12136.11</c:v>
                      </c:pt>
                      <c:pt idx="73">
                        <c:v>12573.814999999999</c:v>
                      </c:pt>
                      <c:pt idx="74">
                        <c:v>12230.004999999999</c:v>
                      </c:pt>
                      <c:pt idx="75">
                        <c:v>12201.64</c:v>
                      </c:pt>
                      <c:pt idx="76">
                        <c:v>11736.05</c:v>
                      </c:pt>
                      <c:pt idx="77">
                        <c:v>11692.415000000001</c:v>
                      </c:pt>
                      <c:pt idx="78">
                        <c:v>11992.939999999999</c:v>
                      </c:pt>
                      <c:pt idx="79">
                        <c:v>12255.365</c:v>
                      </c:pt>
                      <c:pt idx="80">
                        <c:v>12084.439999999999</c:v>
                      </c:pt>
                      <c:pt idx="81">
                        <c:v>11387.845000000001</c:v>
                      </c:pt>
                      <c:pt idx="82">
                        <c:v>10899.1</c:v>
                      </c:pt>
                      <c:pt idx="83">
                        <c:v>10284.549999999999</c:v>
                      </c:pt>
                      <c:pt idx="84">
                        <c:v>10247.345000000001</c:v>
                      </c:pt>
                      <c:pt idx="85">
                        <c:v>10122.1</c:v>
                      </c:pt>
                      <c:pt idx="86">
                        <c:v>9945.1350000000002</c:v>
                      </c:pt>
                      <c:pt idx="87">
                        <c:v>10017.82</c:v>
                      </c:pt>
                      <c:pt idx="88">
                        <c:v>10058.689999999999</c:v>
                      </c:pt>
                      <c:pt idx="89">
                        <c:v>10176.09</c:v>
                      </c:pt>
                      <c:pt idx="90">
                        <c:v>10035.16</c:v>
                      </c:pt>
                      <c:pt idx="91">
                        <c:v>9981.2400000000016</c:v>
                      </c:pt>
                      <c:pt idx="92">
                        <c:v>9991.66</c:v>
                      </c:pt>
                      <c:pt idx="93">
                        <c:v>10265.885</c:v>
                      </c:pt>
                      <c:pt idx="94">
                        <c:v>11892.52</c:v>
                      </c:pt>
                      <c:pt idx="95">
                        <c:v>10779.8</c:v>
                      </c:pt>
                      <c:pt idx="96">
                        <c:v>9115.66</c:v>
                      </c:pt>
                      <c:pt idx="97">
                        <c:v>12710.975</c:v>
                      </c:pt>
                      <c:pt idx="98">
                        <c:v>11776.895</c:v>
                      </c:pt>
                      <c:pt idx="99">
                        <c:v>9095.1149999999998</c:v>
                      </c:pt>
                      <c:pt idx="100">
                        <c:v>9096.66</c:v>
                      </c:pt>
                      <c:pt idx="101">
                        <c:v>9127.3549999999996</c:v>
                      </c:pt>
                      <c:pt idx="102">
                        <c:v>9306.2250000000004</c:v>
                      </c:pt>
                      <c:pt idx="103">
                        <c:v>9099.2350000000006</c:v>
                      </c:pt>
                      <c:pt idx="104">
                        <c:v>9540.5450000000001</c:v>
                      </c:pt>
                      <c:pt idx="105">
                        <c:v>8575.4349999999995</c:v>
                      </c:pt>
                      <c:pt idx="106">
                        <c:v>8811.3700000000008</c:v>
                      </c:pt>
                      <c:pt idx="107">
                        <c:v>10476.494999999999</c:v>
                      </c:pt>
                      <c:pt idx="108">
                        <c:v>11688.24</c:v>
                      </c:pt>
                      <c:pt idx="109">
                        <c:v>9878.0499999999993</c:v>
                      </c:pt>
                      <c:pt idx="110">
                        <c:v>8466.5499999999993</c:v>
                      </c:pt>
                      <c:pt idx="111">
                        <c:v>10405.23</c:v>
                      </c:pt>
                      <c:pt idx="112">
                        <c:v>9743.255000000001</c:v>
                      </c:pt>
                      <c:pt idx="113">
                        <c:v>6919.67</c:v>
                      </c:pt>
                      <c:pt idx="114">
                        <c:v>7056.2000000000007</c:v>
                      </c:pt>
                      <c:pt idx="115">
                        <c:v>8251.5450000000001</c:v>
                      </c:pt>
                      <c:pt idx="116">
                        <c:v>9004.4599999999991</c:v>
                      </c:pt>
                      <c:pt idx="117">
                        <c:v>9435.8950000000004</c:v>
                      </c:pt>
                      <c:pt idx="118">
                        <c:v>9576.7749999999996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8A-4F4D-8A1A-645CEDFE3F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ACPM!$I$18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ACPM!$I$22:$I$139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7580.7099999999991</c:v>
                      </c:pt>
                      <c:pt idx="1">
                        <c:v>7259.5199999999995</c:v>
                      </c:pt>
                      <c:pt idx="2">
                        <c:v>8915.76</c:v>
                      </c:pt>
                      <c:pt idx="3">
                        <c:v>8417.2766666666666</c:v>
                      </c:pt>
                      <c:pt idx="4">
                        <c:v>9124.6166666666668</c:v>
                      </c:pt>
                      <c:pt idx="5">
                        <c:v>8695.2366666666658</c:v>
                      </c:pt>
                      <c:pt idx="6">
                        <c:v>9506.7266666666674</c:v>
                      </c:pt>
                      <c:pt idx="7">
                        <c:v>8221.8399999999983</c:v>
                      </c:pt>
                      <c:pt idx="8">
                        <c:v>7788.2533333333331</c:v>
                      </c:pt>
                      <c:pt idx="9">
                        <c:v>8201.2899999999991</c:v>
                      </c:pt>
                      <c:pt idx="10">
                        <c:v>9255.3000000000011</c:v>
                      </c:pt>
                      <c:pt idx="11">
                        <c:v>8926.5933333333323</c:v>
                      </c:pt>
                      <c:pt idx="12">
                        <c:v>8385.1933333333327</c:v>
                      </c:pt>
                      <c:pt idx="13">
                        <c:v>8398.6666666666661</c:v>
                      </c:pt>
                      <c:pt idx="14">
                        <c:v>9238.23</c:v>
                      </c:pt>
                      <c:pt idx="15">
                        <c:v>10856.123333333333</c:v>
                      </c:pt>
                      <c:pt idx="16">
                        <c:v>11218.51</c:v>
                      </c:pt>
                      <c:pt idx="17">
                        <c:v>11753.703333333333</c:v>
                      </c:pt>
                      <c:pt idx="18">
                        <c:v>10650.949999999999</c:v>
                      </c:pt>
                      <c:pt idx="19">
                        <c:v>10157.686666666666</c:v>
                      </c:pt>
                      <c:pt idx="20">
                        <c:v>9493.4233333333323</c:v>
                      </c:pt>
                      <c:pt idx="21">
                        <c:v>9811.4833333333318</c:v>
                      </c:pt>
                      <c:pt idx="22">
                        <c:v>10424.423333333332</c:v>
                      </c:pt>
                      <c:pt idx="23">
                        <c:v>11337.736666666666</c:v>
                      </c:pt>
                      <c:pt idx="24">
                        <c:v>10602.086666666668</c:v>
                      </c:pt>
                      <c:pt idx="25">
                        <c:v>9020.25</c:v>
                      </c:pt>
                      <c:pt idx="26">
                        <c:v>8411.2766666666666</c:v>
                      </c:pt>
                      <c:pt idx="27">
                        <c:v>9051.4133333333339</c:v>
                      </c:pt>
                      <c:pt idx="28">
                        <c:v>10567.293333333335</c:v>
                      </c:pt>
                      <c:pt idx="29">
                        <c:v>9950.2199999999993</c:v>
                      </c:pt>
                      <c:pt idx="30">
                        <c:v>9911.17</c:v>
                      </c:pt>
                      <c:pt idx="31">
                        <c:v>9340.7800000000007</c:v>
                      </c:pt>
                      <c:pt idx="32">
                        <c:v>10623.24</c:v>
                      </c:pt>
                      <c:pt idx="33">
                        <c:v>10423.003333333332</c:v>
                      </c:pt>
                      <c:pt idx="34">
                        <c:v>10121.446666666665</c:v>
                      </c:pt>
                      <c:pt idx="35">
                        <c:v>8926.6733333333341</c:v>
                      </c:pt>
                      <c:pt idx="36">
                        <c:v>8676.8166666666675</c:v>
                      </c:pt>
                      <c:pt idx="37">
                        <c:v>8674.3533333333326</c:v>
                      </c:pt>
                      <c:pt idx="38">
                        <c:v>10459.48</c:v>
                      </c:pt>
                      <c:pt idx="39">
                        <c:v>11972.339999999998</c:v>
                      </c:pt>
                      <c:pt idx="40">
                        <c:v>12072.086666666664</c:v>
                      </c:pt>
                      <c:pt idx="41">
                        <c:v>10339.606666666667</c:v>
                      </c:pt>
                      <c:pt idx="42">
                        <c:v>8083.8233333333337</c:v>
                      </c:pt>
                      <c:pt idx="43">
                        <c:v>8431.6133333333328</c:v>
                      </c:pt>
                      <c:pt idx="44">
                        <c:v>8407.6733333333341</c:v>
                      </c:pt>
                      <c:pt idx="45">
                        <c:v>8605.6633333333339</c:v>
                      </c:pt>
                      <c:pt idx="46">
                        <c:v>7901.45</c:v>
                      </c:pt>
                      <c:pt idx="47">
                        <c:v>8084.4466666666676</c:v>
                      </c:pt>
                      <c:pt idx="48">
                        <c:v>8428.4233333333341</c:v>
                      </c:pt>
                      <c:pt idx="49">
                        <c:v>8668.1533333333336</c:v>
                      </c:pt>
                      <c:pt idx="50">
                        <c:v>8389.4866666666658</c:v>
                      </c:pt>
                      <c:pt idx="51">
                        <c:v>8355.6133333333328</c:v>
                      </c:pt>
                      <c:pt idx="52">
                        <c:v>8178.7266666666665</c:v>
                      </c:pt>
                      <c:pt idx="53">
                        <c:v>8458.1266666666652</c:v>
                      </c:pt>
                      <c:pt idx="54">
                        <c:v>8366.8266666666659</c:v>
                      </c:pt>
                      <c:pt idx="55">
                        <c:v>8228.2933333333331</c:v>
                      </c:pt>
                      <c:pt idx="56">
                        <c:v>8275.2766666666666</c:v>
                      </c:pt>
                      <c:pt idx="57">
                        <c:v>8221.1633333333339</c:v>
                      </c:pt>
                      <c:pt idx="58">
                        <c:v>7953.5966666666673</c:v>
                      </c:pt>
                      <c:pt idx="59">
                        <c:v>7798.1366666666663</c:v>
                      </c:pt>
                      <c:pt idx="60">
                        <c:v>7783.7733333333335</c:v>
                      </c:pt>
                      <c:pt idx="61">
                        <c:v>8142.2766666666676</c:v>
                      </c:pt>
                      <c:pt idx="62">
                        <c:v>8064.4833333333336</c:v>
                      </c:pt>
                      <c:pt idx="63">
                        <c:v>8326.84</c:v>
                      </c:pt>
                      <c:pt idx="64">
                        <c:v>8989.2699999999986</c:v>
                      </c:pt>
                      <c:pt idx="65">
                        <c:v>9683.5633333333335</c:v>
                      </c:pt>
                      <c:pt idx="66">
                        <c:v>10124.19</c:v>
                      </c:pt>
                      <c:pt idx="67">
                        <c:v>9691.14</c:v>
                      </c:pt>
                      <c:pt idx="68">
                        <c:v>9340.7533333333322</c:v>
                      </c:pt>
                      <c:pt idx="69">
                        <c:v>8873.9499999999989</c:v>
                      </c:pt>
                      <c:pt idx="70">
                        <c:v>9625.86</c:v>
                      </c:pt>
                      <c:pt idx="71">
                        <c:v>10904.426666666666</c:v>
                      </c:pt>
                      <c:pt idx="72">
                        <c:v>12173.783333333333</c:v>
                      </c:pt>
                      <c:pt idx="73">
                        <c:v>12452.836666666664</c:v>
                      </c:pt>
                      <c:pt idx="74">
                        <c:v>12217.47</c:v>
                      </c:pt>
                      <c:pt idx="75">
                        <c:v>11894.326666666666</c:v>
                      </c:pt>
                      <c:pt idx="76">
                        <c:v>11859.076666666666</c:v>
                      </c:pt>
                      <c:pt idx="77">
                        <c:v>11755.193333333335</c:v>
                      </c:pt>
                      <c:pt idx="78">
                        <c:v>12205.286666666667</c:v>
                      </c:pt>
                      <c:pt idx="79">
                        <c:v>12016.543333333333</c:v>
                      </c:pt>
                      <c:pt idx="80">
                        <c:v>11801.89</c:v>
                      </c:pt>
                      <c:pt idx="81">
                        <c:v>11112.366666666669</c:v>
                      </c:pt>
                      <c:pt idx="82">
                        <c:v>10601.963333333333</c:v>
                      </c:pt>
                      <c:pt idx="83">
                        <c:v>10352.033333333333</c:v>
                      </c:pt>
                      <c:pt idx="84">
                        <c:v>10083.963333333335</c:v>
                      </c:pt>
                      <c:pt idx="85">
                        <c:v>10125.756666666666</c:v>
                      </c:pt>
                      <c:pt idx="86">
                        <c:v>9930.9466666666667</c:v>
                      </c:pt>
                      <c:pt idx="87">
                        <c:v>10083.483333333332</c:v>
                      </c:pt>
                      <c:pt idx="88">
                        <c:v>10084.916666666666</c:v>
                      </c:pt>
                      <c:pt idx="89">
                        <c:v>10095.043333333333</c:v>
                      </c:pt>
                      <c:pt idx="90">
                        <c:v>10033.283333333333</c:v>
                      </c:pt>
                      <c:pt idx="91">
                        <c:v>9972.090000000002</c:v>
                      </c:pt>
                      <c:pt idx="92">
                        <c:v>10187.1</c:v>
                      </c:pt>
                      <c:pt idx="93">
                        <c:v>11246.276666666667</c:v>
                      </c:pt>
                      <c:pt idx="94">
                        <c:v>10712.526666666667</c:v>
                      </c:pt>
                      <c:pt idx="95">
                        <c:v>10479.459999999999</c:v>
                      </c:pt>
                      <c:pt idx="96">
                        <c:v>11258.163333333332</c:v>
                      </c:pt>
                      <c:pt idx="97">
                        <c:v>11144.19</c:v>
                      </c:pt>
                      <c:pt idx="98">
                        <c:v>11244.466666666667</c:v>
                      </c:pt>
                      <c:pt idx="99">
                        <c:v>8734.6466666666656</c:v>
                      </c:pt>
                      <c:pt idx="100">
                        <c:v>9478.1066666666666</c:v>
                      </c:pt>
                      <c:pt idx="101">
                        <c:v>8875.3866666666672</c:v>
                      </c:pt>
                      <c:pt idx="102">
                        <c:v>9479.8233333333337</c:v>
                      </c:pt>
                      <c:pt idx="103">
                        <c:v>9150.8466666666664</c:v>
                      </c:pt>
                      <c:pt idx="104">
                        <c:v>8992.6299999999992</c:v>
                      </c:pt>
                      <c:pt idx="105">
                        <c:v>8958.9366666666665</c:v>
                      </c:pt>
                      <c:pt idx="106">
                        <c:v>9616.5966666666664</c:v>
                      </c:pt>
                      <c:pt idx="107">
                        <c:v>11034.14</c:v>
                      </c:pt>
                      <c:pt idx="108">
                        <c:v>10327.716666666667</c:v>
                      </c:pt>
                      <c:pt idx="109">
                        <c:v>9694.1766666666663</c:v>
                      </c:pt>
                      <c:pt idx="110">
                        <c:v>9472.3766666666652</c:v>
                      </c:pt>
                      <c:pt idx="111">
                        <c:v>9604.3133333333335</c:v>
                      </c:pt>
                      <c:pt idx="112">
                        <c:v>8441.1233333333348</c:v>
                      </c:pt>
                      <c:pt idx="113">
                        <c:v>7371.626666666667</c:v>
                      </c:pt>
                      <c:pt idx="114">
                        <c:v>7446.6500000000005</c:v>
                      </c:pt>
                      <c:pt idx="115">
                        <c:v>8761.4866666666658</c:v>
                      </c:pt>
                      <c:pt idx="116">
                        <c:v>9033.1133333333328</c:v>
                      </c:pt>
                      <c:pt idx="117">
                        <c:v>9644.9733333333334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8A-4F4D-8A1A-645CEDFE3F3B}"/>
                  </c:ext>
                </c:extLst>
              </c15:ser>
            </c15:filteredLineSeries>
          </c:ext>
        </c:extLst>
      </c:lineChart>
      <c:catAx>
        <c:axId val="39819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3999"/>
        <c:crosses val="autoZero"/>
        <c:auto val="1"/>
        <c:lblAlgn val="ctr"/>
        <c:lblOffset val="100"/>
        <c:noMultiLvlLbl val="0"/>
      </c:catAx>
      <c:valAx>
        <c:axId val="3981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123824</xdr:rowOff>
    </xdr:from>
    <xdr:to>
      <xdr:col>20</xdr:col>
      <xdr:colOff>19050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19A40-E59D-44D9-BFBF-961C9FF1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142875</xdr:rowOff>
    </xdr:from>
    <xdr:to>
      <xdr:col>15</xdr:col>
      <xdr:colOff>9524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A7F32-EF2B-480A-8EAD-ED287B44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47625</xdr:rowOff>
    </xdr:from>
    <xdr:to>
      <xdr:col>16</xdr:col>
      <xdr:colOff>57150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9AB97-9AF2-472E-85A7-DD9825EC0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nostico%20ventas%20gasolina%20corriente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edio Movil Simple"/>
      <sheetName val="Promedio Movil Ponderado"/>
      <sheetName val="Suavizacion exponencial simple "/>
      <sheetName val="Suaizamiento exponencial doble "/>
    </sheetNames>
    <sheetDataSet>
      <sheetData sheetId="0">
        <row r="16">
          <cell r="I16" t="str">
            <v>Ventas Gasolina Corriente</v>
          </cell>
          <cell r="J16" t="str">
            <v>Pronostico n=3</v>
          </cell>
          <cell r="P16" t="str">
            <v>Pronostico n=4</v>
          </cell>
          <cell r="V16" t="str">
            <v>Pronostico n=5</v>
          </cell>
        </row>
        <row r="17">
          <cell r="I17">
            <v>20059.46</v>
          </cell>
        </row>
        <row r="18">
          <cell r="I18">
            <v>21190.74</v>
          </cell>
        </row>
        <row r="19">
          <cell r="I19">
            <v>23098.77</v>
          </cell>
        </row>
        <row r="20">
          <cell r="I20">
            <v>21859.89</v>
          </cell>
          <cell r="J20">
            <v>21449.656666666666</v>
          </cell>
        </row>
        <row r="21">
          <cell r="I21">
            <v>23973.439999999999</v>
          </cell>
          <cell r="J21">
            <v>22049.8</v>
          </cell>
          <cell r="P21">
            <v>21552.215</v>
          </cell>
        </row>
        <row r="22">
          <cell r="I22">
            <v>22107.68</v>
          </cell>
          <cell r="J22">
            <v>22977.366666666669</v>
          </cell>
          <cell r="P22">
            <v>22530.71</v>
          </cell>
          <cell r="V22">
            <v>22036.46</v>
          </cell>
        </row>
        <row r="23">
          <cell r="I23">
            <v>23720.91</v>
          </cell>
          <cell r="J23">
            <v>22647.003333333338</v>
          </cell>
          <cell r="P23">
            <v>22759.945</v>
          </cell>
          <cell r="V23">
            <v>22446.103999999999</v>
          </cell>
        </row>
        <row r="24">
          <cell r="I24">
            <v>24785.279999999999</v>
          </cell>
          <cell r="J24">
            <v>23267.343333333334</v>
          </cell>
          <cell r="P24">
            <v>22915.480000000003</v>
          </cell>
          <cell r="V24">
            <v>22952.137999999999</v>
          </cell>
        </row>
        <row r="25">
          <cell r="I25">
            <v>23387.57</v>
          </cell>
          <cell r="J25">
            <v>23537.956666666665</v>
          </cell>
          <cell r="P25">
            <v>23646.827499999999</v>
          </cell>
          <cell r="V25">
            <v>23289.440000000002</v>
          </cell>
        </row>
        <row r="26">
          <cell r="I26">
            <v>24058.880000000001</v>
          </cell>
          <cell r="J26">
            <v>23964.58666666667</v>
          </cell>
          <cell r="P26">
            <v>23500.36</v>
          </cell>
          <cell r="V26">
            <v>23594.976000000002</v>
          </cell>
        </row>
        <row r="27">
          <cell r="I27">
            <v>23941.94</v>
          </cell>
          <cell r="J27">
            <v>24077.243333333332</v>
          </cell>
          <cell r="P27">
            <v>23988.160000000003</v>
          </cell>
          <cell r="V27">
            <v>23612.064000000002</v>
          </cell>
        </row>
        <row r="28">
          <cell r="I28">
            <v>28383.919999999998</v>
          </cell>
          <cell r="J28">
            <v>23796.13</v>
          </cell>
          <cell r="P28">
            <v>24043.4175</v>
          </cell>
          <cell r="V28">
            <v>23978.916000000005</v>
          </cell>
        </row>
        <row r="29">
          <cell r="I29">
            <v>23382.2</v>
          </cell>
          <cell r="J29">
            <v>25461.579999999998</v>
          </cell>
          <cell r="P29">
            <v>24943.077499999999</v>
          </cell>
          <cell r="V29">
            <v>24911.518</v>
          </cell>
        </row>
        <row r="30">
          <cell r="I30">
            <v>23703.39</v>
          </cell>
          <cell r="J30">
            <v>25236.02</v>
          </cell>
          <cell r="P30">
            <v>24941.734999999997</v>
          </cell>
          <cell r="V30">
            <v>24630.901999999998</v>
          </cell>
        </row>
        <row r="31">
          <cell r="I31">
            <v>26245.09</v>
          </cell>
          <cell r="J31">
            <v>25156.50333333333</v>
          </cell>
          <cell r="P31">
            <v>24852.862499999999</v>
          </cell>
          <cell r="V31">
            <v>24694.065999999999</v>
          </cell>
        </row>
        <row r="32">
          <cell r="I32">
            <v>26154.95</v>
          </cell>
          <cell r="J32">
            <v>24443.559999999998</v>
          </cell>
          <cell r="P32">
            <v>25428.649999999998</v>
          </cell>
          <cell r="V32">
            <v>25131.307999999997</v>
          </cell>
        </row>
        <row r="33">
          <cell r="I33">
            <v>27570.91</v>
          </cell>
          <cell r="J33">
            <v>25367.809999999998</v>
          </cell>
          <cell r="P33">
            <v>24871.407499999998</v>
          </cell>
          <cell r="V33">
            <v>25573.909999999996</v>
          </cell>
        </row>
        <row r="34">
          <cell r="I34">
            <v>26274.54</v>
          </cell>
          <cell r="J34">
            <v>26656.983333333334</v>
          </cell>
          <cell r="P34">
            <v>25918.584999999999</v>
          </cell>
          <cell r="V34">
            <v>25411.307999999997</v>
          </cell>
        </row>
        <row r="35">
          <cell r="I35">
            <v>28391.18</v>
          </cell>
          <cell r="J35">
            <v>26666.799999999999</v>
          </cell>
          <cell r="P35">
            <v>26561.372499999998</v>
          </cell>
          <cell r="V35">
            <v>25989.776000000002</v>
          </cell>
        </row>
        <row r="36">
          <cell r="I36">
            <v>39486.22</v>
          </cell>
          <cell r="J36">
            <v>27412.210000000003</v>
          </cell>
          <cell r="P36">
            <v>27097.894999999997</v>
          </cell>
          <cell r="V36">
            <v>26927.333999999995</v>
          </cell>
        </row>
        <row r="37">
          <cell r="I37">
            <v>38826.230000000003</v>
          </cell>
          <cell r="J37">
            <v>31383.98</v>
          </cell>
          <cell r="P37">
            <v>30430.712500000001</v>
          </cell>
          <cell r="V37">
            <v>29575.559999999998</v>
          </cell>
        </row>
        <row r="38">
          <cell r="I38">
            <v>39762.43</v>
          </cell>
          <cell r="J38">
            <v>35567.876666666671</v>
          </cell>
          <cell r="P38">
            <v>33244.542500000003</v>
          </cell>
          <cell r="V38">
            <v>32109.816000000003</v>
          </cell>
        </row>
        <row r="39">
          <cell r="I39">
            <v>38043.47</v>
          </cell>
          <cell r="J39">
            <v>39358.293333333335</v>
          </cell>
          <cell r="P39">
            <v>36616.514999999999</v>
          </cell>
          <cell r="V39">
            <v>34548.120000000003</v>
          </cell>
        </row>
        <row r="40">
          <cell r="I40">
            <v>38125.5</v>
          </cell>
          <cell r="J40">
            <v>38877.376666666671</v>
          </cell>
          <cell r="P40">
            <v>39029.587500000001</v>
          </cell>
          <cell r="V40">
            <v>36901.906000000003</v>
          </cell>
        </row>
        <row r="41">
          <cell r="I41">
            <v>28848.99</v>
          </cell>
          <cell r="J41">
            <v>38643.799999999996</v>
          </cell>
          <cell r="P41">
            <v>38689.407500000001</v>
          </cell>
          <cell r="V41">
            <v>38848.770000000004</v>
          </cell>
        </row>
        <row r="42">
          <cell r="I42">
            <v>28795.64</v>
          </cell>
          <cell r="J42">
            <v>35005.986666666671</v>
          </cell>
          <cell r="P42">
            <v>36195.097499999996</v>
          </cell>
          <cell r="V42">
            <v>36721.324000000001</v>
          </cell>
        </row>
        <row r="43">
          <cell r="I43">
            <v>31621.22</v>
          </cell>
          <cell r="J43">
            <v>31923.376666666667</v>
          </cell>
          <cell r="P43">
            <v>33453.4</v>
          </cell>
          <cell r="V43">
            <v>34715.205999999991</v>
          </cell>
        </row>
        <row r="44">
          <cell r="I44">
            <v>29645.24</v>
          </cell>
          <cell r="J44">
            <v>29755.283333333336</v>
          </cell>
          <cell r="P44">
            <v>31847.837500000001</v>
          </cell>
          <cell r="V44">
            <v>33086.964</v>
          </cell>
        </row>
        <row r="45">
          <cell r="I45">
            <v>30857.98</v>
          </cell>
          <cell r="J45">
            <v>30020.7</v>
          </cell>
          <cell r="P45">
            <v>29727.772500000003</v>
          </cell>
          <cell r="V45">
            <v>31407.317999999999</v>
          </cell>
        </row>
        <row r="46">
          <cell r="I46">
            <v>29484.68</v>
          </cell>
          <cell r="J46">
            <v>30708.146666666667</v>
          </cell>
          <cell r="P46">
            <v>30230.02</v>
          </cell>
          <cell r="V46">
            <v>29953.814000000002</v>
          </cell>
        </row>
        <row r="47">
          <cell r="I47">
            <v>29718.59</v>
          </cell>
          <cell r="J47">
            <v>29995.966666666664</v>
          </cell>
          <cell r="P47">
            <v>30402.28</v>
          </cell>
          <cell r="V47">
            <v>30080.952000000001</v>
          </cell>
        </row>
        <row r="48">
          <cell r="I48">
            <v>30157.52</v>
          </cell>
          <cell r="J48">
            <v>30020.416666666668</v>
          </cell>
          <cell r="P48">
            <v>29926.622499999998</v>
          </cell>
          <cell r="V48">
            <v>30265.541999999998</v>
          </cell>
        </row>
        <row r="49">
          <cell r="I49">
            <v>30043.93</v>
          </cell>
          <cell r="J49">
            <v>29786.930000000004</v>
          </cell>
          <cell r="P49">
            <v>30054.692500000001</v>
          </cell>
          <cell r="V49">
            <v>29972.801999999996</v>
          </cell>
        </row>
        <row r="50">
          <cell r="I50">
            <v>27013.08</v>
          </cell>
          <cell r="J50">
            <v>29973.346666666668</v>
          </cell>
          <cell r="P50">
            <v>29851.18</v>
          </cell>
          <cell r="V50">
            <v>30052.54</v>
          </cell>
        </row>
        <row r="51">
          <cell r="I51">
            <v>22093.96</v>
          </cell>
          <cell r="J51">
            <v>29071.51</v>
          </cell>
          <cell r="P51">
            <v>29233.280000000002</v>
          </cell>
          <cell r="V51">
            <v>29283.559999999998</v>
          </cell>
        </row>
        <row r="52">
          <cell r="I52">
            <v>23730.95</v>
          </cell>
          <cell r="J52">
            <v>26383.656666666666</v>
          </cell>
          <cell r="P52">
            <v>27327.122499999998</v>
          </cell>
          <cell r="V52">
            <v>27805.416000000005</v>
          </cell>
        </row>
        <row r="53">
          <cell r="I53">
            <v>17633.23</v>
          </cell>
          <cell r="J53">
            <v>24279.33</v>
          </cell>
          <cell r="P53">
            <v>25720.48</v>
          </cell>
          <cell r="V53">
            <v>26607.887999999999</v>
          </cell>
        </row>
        <row r="54">
          <cell r="I54">
            <v>16617.88</v>
          </cell>
          <cell r="J54">
            <v>21152.713333333333</v>
          </cell>
          <cell r="P54">
            <v>22617.805</v>
          </cell>
          <cell r="V54">
            <v>24103.03</v>
          </cell>
        </row>
        <row r="55">
          <cell r="I55">
            <v>18306.900000000001</v>
          </cell>
          <cell r="J55">
            <v>19327.353333333333</v>
          </cell>
          <cell r="P55">
            <v>20019.005000000001</v>
          </cell>
          <cell r="V55">
            <v>21417.82</v>
          </cell>
        </row>
        <row r="56">
          <cell r="I56">
            <v>19581.23</v>
          </cell>
          <cell r="J56">
            <v>17519.336666666666</v>
          </cell>
          <cell r="P56">
            <v>19072.239999999998</v>
          </cell>
          <cell r="V56">
            <v>19676.584000000003</v>
          </cell>
        </row>
        <row r="57">
          <cell r="I57">
            <v>26569.89</v>
          </cell>
          <cell r="J57">
            <v>18168.669999999998</v>
          </cell>
          <cell r="P57">
            <v>18034.810000000001</v>
          </cell>
          <cell r="V57">
            <v>19174.037999999997</v>
          </cell>
        </row>
        <row r="58">
          <cell r="I58">
            <v>24646.53</v>
          </cell>
          <cell r="J58">
            <v>21486.006666666668</v>
          </cell>
          <cell r="P58">
            <v>20268.974999999999</v>
          </cell>
          <cell r="V58">
            <v>19741.826000000001</v>
          </cell>
        </row>
        <row r="59">
          <cell r="I59">
            <v>30057.49</v>
          </cell>
          <cell r="J59">
            <v>23599.216666666664</v>
          </cell>
          <cell r="P59">
            <v>22276.137500000001</v>
          </cell>
          <cell r="V59">
            <v>21144.485999999997</v>
          </cell>
        </row>
        <row r="60">
          <cell r="I60">
            <v>30502.15</v>
          </cell>
          <cell r="J60">
            <v>27091.303333333333</v>
          </cell>
          <cell r="P60">
            <v>25213.785</v>
          </cell>
          <cell r="V60">
            <v>23832.408000000003</v>
          </cell>
        </row>
        <row r="61">
          <cell r="I61">
            <v>30047.63</v>
          </cell>
          <cell r="J61">
            <v>28402.056666666671</v>
          </cell>
          <cell r="P61">
            <v>27944.014999999999</v>
          </cell>
          <cell r="V61">
            <v>26271.458000000002</v>
          </cell>
        </row>
        <row r="62">
          <cell r="I62">
            <v>31630.49</v>
          </cell>
          <cell r="J62">
            <v>30202.423333333336</v>
          </cell>
          <cell r="P62">
            <v>28813.450000000004</v>
          </cell>
          <cell r="V62">
            <v>28364.738000000001</v>
          </cell>
        </row>
        <row r="63">
          <cell r="I63">
            <v>30526.65</v>
          </cell>
          <cell r="J63">
            <v>30726.756666666668</v>
          </cell>
          <cell r="P63">
            <v>30559.440000000002</v>
          </cell>
          <cell r="V63">
            <v>29376.858</v>
          </cell>
        </row>
        <row r="64">
          <cell r="I64">
            <v>33322.949999999997</v>
          </cell>
          <cell r="J64">
            <v>30734.923333333336</v>
          </cell>
          <cell r="P64">
            <v>30676.730000000003</v>
          </cell>
          <cell r="V64">
            <v>30552.882000000001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5F73-C96C-41B9-9757-2AC78105395A}">
  <dimension ref="A1:X143"/>
  <sheetViews>
    <sheetView topLeftCell="A135" zoomScale="106" zoomScaleNormal="106" workbookViewId="0">
      <selection activeCell="I142" sqref="I142:J143"/>
    </sheetView>
  </sheetViews>
  <sheetFormatPr baseColWidth="10" defaultRowHeight="15" x14ac:dyDescent="0.25"/>
  <cols>
    <col min="2" max="2" width="13.85546875" bestFit="1" customWidth="1"/>
    <col min="9" max="9" width="13.85546875" bestFit="1" customWidth="1"/>
    <col min="10" max="10" width="15.140625" bestFit="1" customWidth="1"/>
    <col min="11" max="11" width="8.7109375" bestFit="1" customWidth="1"/>
    <col min="12" max="12" width="15" bestFit="1" customWidth="1"/>
    <col min="15" max="15" width="14" bestFit="1" customWidth="1"/>
    <col min="16" max="16" width="14.42578125" bestFit="1" customWidth="1"/>
    <col min="18" max="18" width="14" bestFit="1" customWidth="1"/>
    <col min="21" max="21" width="14" bestFit="1" customWidth="1"/>
    <col min="22" max="22" width="14.42578125" bestFit="1" customWidth="1"/>
    <col min="24" max="24" width="14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>
        <v>32226.79</v>
      </c>
      <c r="C2" s="2">
        <v>555.16</v>
      </c>
      <c r="D2" s="2">
        <v>10022.81</v>
      </c>
      <c r="E2" s="2">
        <v>42804.75</v>
      </c>
    </row>
    <row r="3" spans="1:5" x14ac:dyDescent="0.25">
      <c r="A3" s="2">
        <v>2</v>
      </c>
      <c r="B3" s="2">
        <v>21417.21</v>
      </c>
      <c r="C3" s="2">
        <v>836.43</v>
      </c>
      <c r="D3" s="2">
        <v>5102.54</v>
      </c>
      <c r="E3" s="2">
        <v>27356.19</v>
      </c>
    </row>
    <row r="4" spans="1:5" x14ac:dyDescent="0.25">
      <c r="A4" s="2">
        <v>3</v>
      </c>
      <c r="B4" s="2">
        <v>38228.46</v>
      </c>
      <c r="C4" s="2">
        <v>426.66</v>
      </c>
      <c r="D4" s="2">
        <v>7616.78</v>
      </c>
      <c r="E4" s="2">
        <v>46271.9</v>
      </c>
    </row>
    <row r="5" spans="1:5" x14ac:dyDescent="0.25">
      <c r="A5" s="2">
        <v>4</v>
      </c>
      <c r="B5" s="2">
        <v>25113.27</v>
      </c>
      <c r="C5" s="2">
        <v>859</v>
      </c>
      <c r="D5" s="2">
        <v>9059.24</v>
      </c>
      <c r="E5" s="2">
        <v>35031.51</v>
      </c>
    </row>
    <row r="6" spans="1:5" x14ac:dyDescent="0.25">
      <c r="A6" s="2">
        <v>5</v>
      </c>
      <c r="B6" s="2">
        <v>36461.97</v>
      </c>
      <c r="C6" s="2">
        <v>910.16</v>
      </c>
      <c r="D6" s="2">
        <v>10071.26</v>
      </c>
      <c r="E6" s="2">
        <v>47443.38</v>
      </c>
    </row>
    <row r="7" spans="1:5" x14ac:dyDescent="0.25">
      <c r="A7" s="2">
        <v>6</v>
      </c>
      <c r="B7" s="2">
        <v>35671.53</v>
      </c>
      <c r="C7" s="2">
        <v>807.7</v>
      </c>
      <c r="D7" s="2">
        <v>6121.33</v>
      </c>
      <c r="E7" s="2">
        <v>42600.56</v>
      </c>
    </row>
    <row r="8" spans="1:5" x14ac:dyDescent="0.25">
      <c r="A8" s="2">
        <v>7</v>
      </c>
      <c r="B8" s="2">
        <v>27711.83</v>
      </c>
      <c r="C8" s="2">
        <v>800.98</v>
      </c>
      <c r="D8" s="2">
        <v>11181.26</v>
      </c>
      <c r="E8" s="2">
        <v>39694.06</v>
      </c>
    </row>
    <row r="9" spans="1:5" x14ac:dyDescent="0.25">
      <c r="A9" s="2">
        <v>8</v>
      </c>
      <c r="B9" s="2">
        <v>30408.720000000001</v>
      </c>
      <c r="C9" s="2">
        <v>1519.76</v>
      </c>
      <c r="D9" s="2">
        <v>8783.1200000000008</v>
      </c>
      <c r="E9" s="2">
        <v>40711.599999999999</v>
      </c>
    </row>
    <row r="10" spans="1:5" x14ac:dyDescent="0.25">
      <c r="A10" s="2">
        <v>9</v>
      </c>
      <c r="B10" s="2">
        <v>21543.91</v>
      </c>
      <c r="C10" s="2">
        <v>1146.48</v>
      </c>
      <c r="D10" s="2">
        <v>8555.7999999999993</v>
      </c>
      <c r="E10" s="2">
        <v>31246.19</v>
      </c>
    </row>
    <row r="11" spans="1:5" x14ac:dyDescent="0.25">
      <c r="A11" s="2">
        <v>10</v>
      </c>
      <c r="B11" s="2">
        <v>29048.65</v>
      </c>
      <c r="C11" s="2">
        <v>1276.57</v>
      </c>
      <c r="D11" s="2">
        <v>7326.6</v>
      </c>
      <c r="E11" s="2">
        <v>37651.83</v>
      </c>
    </row>
    <row r="12" spans="1:5" x14ac:dyDescent="0.25">
      <c r="A12" s="2">
        <v>11</v>
      </c>
      <c r="B12" s="2">
        <v>33061.82</v>
      </c>
      <c r="C12" s="2">
        <v>517.82000000000005</v>
      </c>
      <c r="D12" s="2">
        <v>7482.36</v>
      </c>
      <c r="E12" s="2">
        <v>41062</v>
      </c>
    </row>
    <row r="13" spans="1:5" x14ac:dyDescent="0.25">
      <c r="A13" s="2">
        <v>12</v>
      </c>
      <c r="B13" s="2">
        <v>27801.56</v>
      </c>
      <c r="C13" s="2">
        <v>923.39</v>
      </c>
      <c r="D13" s="2">
        <v>9794.91</v>
      </c>
      <c r="E13" s="2">
        <v>38519.86</v>
      </c>
    </row>
    <row r="14" spans="1:5" x14ac:dyDescent="0.25">
      <c r="A14" s="2">
        <v>13</v>
      </c>
      <c r="B14" s="2">
        <v>24720.62</v>
      </c>
      <c r="C14" s="2">
        <v>1292.76</v>
      </c>
      <c r="D14" s="2">
        <v>10488.63</v>
      </c>
      <c r="E14" s="2">
        <v>36502</v>
      </c>
    </row>
    <row r="15" spans="1:5" x14ac:dyDescent="0.25">
      <c r="A15" s="2">
        <v>14</v>
      </c>
      <c r="B15" s="2">
        <v>23597.63</v>
      </c>
      <c r="C15" s="2">
        <v>841.03</v>
      </c>
      <c r="D15" s="2">
        <v>6496.24</v>
      </c>
      <c r="E15" s="2">
        <v>30934.9</v>
      </c>
    </row>
    <row r="16" spans="1:5" x14ac:dyDescent="0.25">
      <c r="A16" s="2">
        <v>15</v>
      </c>
      <c r="B16" s="2">
        <v>27049.72</v>
      </c>
      <c r="C16" s="2">
        <v>68.03</v>
      </c>
      <c r="D16" s="2">
        <v>8170.71</v>
      </c>
      <c r="E16" s="2">
        <v>35288.46</v>
      </c>
    </row>
    <row r="17" spans="1:24" x14ac:dyDescent="0.25">
      <c r="A17" s="2">
        <v>16</v>
      </c>
      <c r="B17" s="2">
        <v>33204.1</v>
      </c>
      <c r="C17" s="2">
        <v>990.7</v>
      </c>
      <c r="D17" s="2">
        <v>10529.05</v>
      </c>
      <c r="E17" s="2">
        <v>44723.86</v>
      </c>
    </row>
    <row r="18" spans="1:24" x14ac:dyDescent="0.25">
      <c r="A18" s="2">
        <v>17</v>
      </c>
      <c r="B18" s="2">
        <v>24554.45</v>
      </c>
      <c r="C18" s="2">
        <v>151.71</v>
      </c>
      <c r="D18" s="2">
        <v>9014.93</v>
      </c>
      <c r="E18" s="2">
        <v>33721.089999999997</v>
      </c>
    </row>
    <row r="19" spans="1:24" x14ac:dyDescent="0.25">
      <c r="A19" s="2">
        <v>18</v>
      </c>
      <c r="B19" s="2">
        <v>26575.85</v>
      </c>
      <c r="C19" s="2">
        <v>559.6</v>
      </c>
      <c r="D19" s="2">
        <v>13024.39</v>
      </c>
      <c r="E19" s="2">
        <v>40159.85</v>
      </c>
      <c r="H19" s="4" t="s">
        <v>12</v>
      </c>
      <c r="I19" s="4" t="s">
        <v>1</v>
      </c>
      <c r="J19" s="5" t="s">
        <v>8</v>
      </c>
      <c r="K19" s="5" t="s">
        <v>6</v>
      </c>
      <c r="L19" s="5" t="s">
        <v>7</v>
      </c>
      <c r="N19" s="4" t="s">
        <v>13</v>
      </c>
      <c r="O19" s="4" t="s">
        <v>1</v>
      </c>
      <c r="P19" s="5" t="s">
        <v>5</v>
      </c>
      <c r="Q19" s="5" t="s">
        <v>6</v>
      </c>
      <c r="R19" s="5" t="s">
        <v>7</v>
      </c>
      <c r="T19" s="4" t="s">
        <v>14</v>
      </c>
      <c r="U19" s="4" t="s">
        <v>1</v>
      </c>
      <c r="V19" s="5" t="s">
        <v>11</v>
      </c>
      <c r="W19" s="5" t="s">
        <v>6</v>
      </c>
      <c r="X19" s="5" t="s">
        <v>7</v>
      </c>
    </row>
    <row r="20" spans="1:24" x14ac:dyDescent="0.25">
      <c r="A20" s="2">
        <v>19</v>
      </c>
      <c r="B20" s="2">
        <v>20042.509999999998</v>
      </c>
      <c r="C20" s="2">
        <v>1355.85</v>
      </c>
      <c r="D20" s="2">
        <v>11616.21</v>
      </c>
      <c r="E20" s="2">
        <v>33014.57</v>
      </c>
      <c r="H20" s="2">
        <v>1</v>
      </c>
      <c r="I20" s="2">
        <v>32226.79</v>
      </c>
      <c r="J20" s="1"/>
      <c r="K20" s="1"/>
      <c r="L20" s="1"/>
      <c r="N20" s="2">
        <v>1</v>
      </c>
      <c r="O20" s="2">
        <v>32226.79</v>
      </c>
      <c r="P20" s="1"/>
      <c r="Q20" s="1"/>
      <c r="R20" s="1"/>
      <c r="T20" s="2">
        <v>1</v>
      </c>
      <c r="U20" s="2">
        <v>32226.79</v>
      </c>
      <c r="V20" s="1"/>
      <c r="W20" s="1"/>
      <c r="X20" s="1"/>
    </row>
    <row r="21" spans="1:24" x14ac:dyDescent="0.25">
      <c r="A21" s="2">
        <v>20</v>
      </c>
      <c r="B21" s="2">
        <v>30002.68</v>
      </c>
      <c r="C21" s="2">
        <v>1091.68</v>
      </c>
      <c r="D21" s="2">
        <v>10620.51</v>
      </c>
      <c r="E21" s="2">
        <v>41714.879999999997</v>
      </c>
      <c r="H21" s="2">
        <v>2</v>
      </c>
      <c r="I21" s="2">
        <v>21417.21</v>
      </c>
      <c r="J21" s="1"/>
      <c r="K21" s="1"/>
      <c r="L21" s="1"/>
      <c r="N21" s="2">
        <v>2</v>
      </c>
      <c r="O21" s="2">
        <v>21417.21</v>
      </c>
      <c r="P21" s="1"/>
      <c r="Q21" s="1"/>
      <c r="R21" s="1"/>
      <c r="T21" s="2">
        <v>2</v>
      </c>
      <c r="U21" s="2">
        <v>21417.21</v>
      </c>
      <c r="V21" s="1"/>
      <c r="W21" s="1"/>
      <c r="X21" s="1"/>
    </row>
    <row r="22" spans="1:24" x14ac:dyDescent="0.25">
      <c r="A22" s="2">
        <v>21</v>
      </c>
      <c r="B22" s="2">
        <v>34533.69</v>
      </c>
      <c r="C22" s="2">
        <v>1269.2</v>
      </c>
      <c r="D22" s="2">
        <v>9716.1299999999992</v>
      </c>
      <c r="E22" s="2">
        <v>45519.02</v>
      </c>
      <c r="H22" s="2">
        <v>3</v>
      </c>
      <c r="I22" s="2">
        <v>38228.46</v>
      </c>
      <c r="J22" s="1">
        <f>AVERAGE(I20:I21)</f>
        <v>26822</v>
      </c>
      <c r="K22" s="1">
        <f>J22-I22</f>
        <v>-11406.46</v>
      </c>
      <c r="L22" s="1">
        <f>ABS(K22)</f>
        <v>11406.46</v>
      </c>
      <c r="N22" s="2">
        <v>3</v>
      </c>
      <c r="O22" s="2">
        <v>38228.46</v>
      </c>
      <c r="P22" s="1"/>
      <c r="Q22" s="1"/>
      <c r="R22" s="1"/>
      <c r="T22" s="2">
        <v>3</v>
      </c>
      <c r="U22" s="2">
        <v>38228.46</v>
      </c>
      <c r="V22" s="1"/>
      <c r="W22" s="1"/>
      <c r="X22" s="1"/>
    </row>
    <row r="23" spans="1:24" x14ac:dyDescent="0.25">
      <c r="A23" s="2">
        <v>22</v>
      </c>
      <c r="B23" s="2">
        <v>35587.03</v>
      </c>
      <c r="C23" s="2">
        <v>976.44</v>
      </c>
      <c r="D23" s="2">
        <v>10136.42</v>
      </c>
      <c r="E23" s="2">
        <v>46699.9</v>
      </c>
      <c r="H23" s="2">
        <v>4</v>
      </c>
      <c r="I23" s="2">
        <v>25113.27</v>
      </c>
      <c r="J23" s="1">
        <f>AVERAGE(I21:I22)</f>
        <v>29822.834999999999</v>
      </c>
      <c r="K23" s="1">
        <f t="shared" ref="K23:K86" si="0">J23-I23</f>
        <v>4709.5649999999987</v>
      </c>
      <c r="L23" s="1">
        <f t="shared" ref="L23:L86" si="1">ABS(K23)</f>
        <v>4709.5649999999987</v>
      </c>
      <c r="N23" s="2">
        <v>4</v>
      </c>
      <c r="O23" s="2">
        <v>25113.27</v>
      </c>
      <c r="P23" s="1">
        <f>AVERAGE(O20:O22)</f>
        <v>30624.153333333332</v>
      </c>
      <c r="Q23" s="1">
        <f>P23-O23</f>
        <v>5510.8833333333314</v>
      </c>
      <c r="R23" s="1">
        <f t="shared" ref="R23:R86" si="2">ABS(Q23)</f>
        <v>5510.8833333333314</v>
      </c>
      <c r="T23" s="2">
        <v>4</v>
      </c>
      <c r="U23" s="2">
        <v>25113.27</v>
      </c>
      <c r="V23" s="1"/>
      <c r="W23" s="1"/>
      <c r="X23" s="1"/>
    </row>
    <row r="24" spans="1:24" x14ac:dyDescent="0.25">
      <c r="A24" s="2">
        <v>23</v>
      </c>
      <c r="B24" s="2">
        <v>31786.98</v>
      </c>
      <c r="C24" s="2">
        <v>821.02</v>
      </c>
      <c r="D24" s="2">
        <v>8627.7199999999993</v>
      </c>
      <c r="E24" s="2">
        <v>41235.730000000003</v>
      </c>
      <c r="H24" s="2">
        <v>5</v>
      </c>
      <c r="I24" s="2">
        <v>36461.97</v>
      </c>
      <c r="J24" s="1">
        <f>AVERAGE(I22:I23)</f>
        <v>31670.864999999998</v>
      </c>
      <c r="K24" s="1">
        <f t="shared" si="0"/>
        <v>-4791.1050000000032</v>
      </c>
      <c r="L24" s="1">
        <f t="shared" si="1"/>
        <v>4791.1050000000032</v>
      </c>
      <c r="N24" s="2">
        <v>5</v>
      </c>
      <c r="O24" s="2">
        <v>36461.97</v>
      </c>
      <c r="P24" s="1">
        <f>AVERAGE(O21:O23)</f>
        <v>28252.98</v>
      </c>
      <c r="Q24" s="1">
        <f t="shared" ref="Q23:Q86" si="3">P24-O24</f>
        <v>-8208.9900000000016</v>
      </c>
      <c r="R24" s="1">
        <f t="shared" si="2"/>
        <v>8208.9900000000016</v>
      </c>
      <c r="T24" s="2">
        <v>5</v>
      </c>
      <c r="U24" s="2">
        <v>36461.97</v>
      </c>
      <c r="V24" s="1">
        <f>AVERAGE(U20:U23)</f>
        <v>29246.432499999999</v>
      </c>
      <c r="W24" s="1">
        <f t="shared" ref="W24:W87" si="4">V24-U24</f>
        <v>-7215.5375000000022</v>
      </c>
      <c r="X24" s="1">
        <f t="shared" ref="X23:X86" si="5">ABS(W24)</f>
        <v>7215.5375000000022</v>
      </c>
    </row>
    <row r="25" spans="1:24" x14ac:dyDescent="0.25">
      <c r="A25" s="2">
        <v>24</v>
      </c>
      <c r="B25" s="2">
        <v>16836.64</v>
      </c>
      <c r="C25" s="2">
        <v>517.41</v>
      </c>
      <c r="D25" s="2">
        <v>10670.31</v>
      </c>
      <c r="E25" s="2">
        <v>28024.35</v>
      </c>
      <c r="H25" s="2">
        <v>6</v>
      </c>
      <c r="I25" s="2">
        <v>35671.53</v>
      </c>
      <c r="J25" s="1">
        <f t="shared" ref="J23:J86" si="6">AVERAGE(I23:I24)</f>
        <v>30787.620000000003</v>
      </c>
      <c r="K25" s="1">
        <f t="shared" si="0"/>
        <v>-4883.9099999999962</v>
      </c>
      <c r="L25" s="1">
        <f t="shared" si="1"/>
        <v>4883.9099999999962</v>
      </c>
      <c r="N25" s="2">
        <v>6</v>
      </c>
      <c r="O25" s="2">
        <v>35671.53</v>
      </c>
      <c r="P25" s="1">
        <f t="shared" ref="P24:P87" si="7">AVERAGE(O22:O24)</f>
        <v>33267.9</v>
      </c>
      <c r="Q25" s="1">
        <f t="shared" si="3"/>
        <v>-2403.6299999999974</v>
      </c>
      <c r="R25" s="1">
        <f t="shared" si="2"/>
        <v>2403.6299999999974</v>
      </c>
      <c r="T25" s="2">
        <v>6</v>
      </c>
      <c r="U25" s="2">
        <v>35671.53</v>
      </c>
      <c r="V25" s="1">
        <f t="shared" ref="V25:V88" si="8">AVERAGE(U21:U24)</f>
        <v>30305.227500000001</v>
      </c>
      <c r="W25" s="1">
        <f t="shared" si="4"/>
        <v>-5366.302499999998</v>
      </c>
      <c r="X25" s="1">
        <f t="shared" si="5"/>
        <v>5366.302499999998</v>
      </c>
    </row>
    <row r="26" spans="1:24" x14ac:dyDescent="0.25">
      <c r="A26" s="2">
        <v>25</v>
      </c>
      <c r="B26" s="2">
        <v>29934.28</v>
      </c>
      <c r="C26" s="2">
        <v>1456.13</v>
      </c>
      <c r="D26" s="2">
        <v>11975.24</v>
      </c>
      <c r="E26" s="2">
        <v>43365.65</v>
      </c>
      <c r="H26" s="2">
        <v>7</v>
      </c>
      <c r="I26" s="2">
        <v>27711.83</v>
      </c>
      <c r="J26" s="1">
        <f t="shared" si="6"/>
        <v>36066.75</v>
      </c>
      <c r="K26" s="1">
        <f t="shared" si="0"/>
        <v>8354.9199999999983</v>
      </c>
      <c r="L26" s="1">
        <f t="shared" si="1"/>
        <v>8354.9199999999983</v>
      </c>
      <c r="N26" s="2">
        <v>7</v>
      </c>
      <c r="O26" s="2">
        <v>27711.83</v>
      </c>
      <c r="P26" s="1">
        <f t="shared" si="7"/>
        <v>32415.59</v>
      </c>
      <c r="Q26" s="1">
        <f t="shared" si="3"/>
        <v>4703.7599999999984</v>
      </c>
      <c r="R26" s="1">
        <f t="shared" si="2"/>
        <v>4703.7599999999984</v>
      </c>
      <c r="T26" s="2">
        <v>7</v>
      </c>
      <c r="U26" s="2">
        <v>27711.83</v>
      </c>
      <c r="V26" s="1">
        <f t="shared" si="8"/>
        <v>33868.807499999995</v>
      </c>
      <c r="W26" s="1">
        <f t="shared" si="4"/>
        <v>6156.9774999999936</v>
      </c>
      <c r="X26" s="1">
        <f t="shared" si="5"/>
        <v>6156.9774999999936</v>
      </c>
    </row>
    <row r="27" spans="1:24" x14ac:dyDescent="0.25">
      <c r="A27" s="2">
        <v>26</v>
      </c>
      <c r="B27" s="2">
        <v>29790.07</v>
      </c>
      <c r="C27" s="2">
        <v>878.89</v>
      </c>
      <c r="D27" s="2">
        <v>11367.66</v>
      </c>
      <c r="E27" s="2">
        <v>42036.62</v>
      </c>
      <c r="H27" s="2">
        <v>8</v>
      </c>
      <c r="I27" s="2">
        <v>30408.720000000001</v>
      </c>
      <c r="J27" s="1">
        <f t="shared" si="6"/>
        <v>31691.68</v>
      </c>
      <c r="K27" s="1">
        <f t="shared" si="0"/>
        <v>1282.9599999999991</v>
      </c>
      <c r="L27" s="1">
        <f t="shared" si="1"/>
        <v>1282.9599999999991</v>
      </c>
      <c r="N27" s="2">
        <v>8</v>
      </c>
      <c r="O27" s="2">
        <v>30408.720000000001</v>
      </c>
      <c r="P27" s="1">
        <f t="shared" si="7"/>
        <v>33281.776666666665</v>
      </c>
      <c r="Q27" s="1">
        <f t="shared" si="3"/>
        <v>2873.0566666666637</v>
      </c>
      <c r="R27" s="1">
        <f t="shared" si="2"/>
        <v>2873.0566666666637</v>
      </c>
      <c r="T27" s="2">
        <v>8</v>
      </c>
      <c r="U27" s="2">
        <v>30408.720000000001</v>
      </c>
      <c r="V27" s="1">
        <f t="shared" si="8"/>
        <v>31239.65</v>
      </c>
      <c r="W27" s="1">
        <f t="shared" si="4"/>
        <v>830.93000000000029</v>
      </c>
      <c r="X27" s="1">
        <f t="shared" si="5"/>
        <v>830.93000000000029</v>
      </c>
    </row>
    <row r="28" spans="1:24" x14ac:dyDescent="0.25">
      <c r="A28" s="2">
        <v>27</v>
      </c>
      <c r="B28" s="2">
        <v>25281.64</v>
      </c>
      <c r="C28" s="2">
        <v>595.41999999999996</v>
      </c>
      <c r="D28" s="2">
        <v>8463.36</v>
      </c>
      <c r="E28" s="2">
        <v>34340.42</v>
      </c>
      <c r="H28" s="2">
        <v>9</v>
      </c>
      <c r="I28" s="2">
        <v>21543.91</v>
      </c>
      <c r="J28" s="1">
        <f t="shared" si="6"/>
        <v>29060.275000000001</v>
      </c>
      <c r="K28" s="1">
        <f t="shared" si="0"/>
        <v>7516.3650000000016</v>
      </c>
      <c r="L28" s="1">
        <f t="shared" si="1"/>
        <v>7516.3650000000016</v>
      </c>
      <c r="N28" s="2">
        <v>9</v>
      </c>
      <c r="O28" s="2">
        <v>21543.91</v>
      </c>
      <c r="P28" s="1">
        <f t="shared" si="7"/>
        <v>31264.026666666668</v>
      </c>
      <c r="Q28" s="1">
        <f t="shared" si="3"/>
        <v>9720.1166666666686</v>
      </c>
      <c r="R28" s="1">
        <f t="shared" si="2"/>
        <v>9720.1166666666686</v>
      </c>
      <c r="T28" s="2">
        <v>9</v>
      </c>
      <c r="U28" s="2">
        <v>21543.91</v>
      </c>
      <c r="V28" s="1">
        <f t="shared" si="8"/>
        <v>32563.512500000001</v>
      </c>
      <c r="W28" s="1">
        <f t="shared" si="4"/>
        <v>11019.602500000001</v>
      </c>
      <c r="X28" s="1">
        <f t="shared" si="5"/>
        <v>11019.602500000001</v>
      </c>
    </row>
    <row r="29" spans="1:24" x14ac:dyDescent="0.25">
      <c r="A29" s="2">
        <v>28</v>
      </c>
      <c r="B29" s="2">
        <v>28199.26</v>
      </c>
      <c r="C29" s="2">
        <v>1184.76</v>
      </c>
      <c r="D29" s="2">
        <v>7229.73</v>
      </c>
      <c r="E29" s="2">
        <v>36613.75</v>
      </c>
      <c r="H29" s="2">
        <v>10</v>
      </c>
      <c r="I29" s="2">
        <v>29048.65</v>
      </c>
      <c r="J29" s="1">
        <f t="shared" si="6"/>
        <v>25976.315000000002</v>
      </c>
      <c r="K29" s="1">
        <f t="shared" si="0"/>
        <v>-3072.3349999999991</v>
      </c>
      <c r="L29" s="1">
        <f t="shared" si="1"/>
        <v>3072.3349999999991</v>
      </c>
      <c r="N29" s="2">
        <v>10</v>
      </c>
      <c r="O29" s="2">
        <v>29048.65</v>
      </c>
      <c r="P29" s="1">
        <f t="shared" si="7"/>
        <v>26554.820000000003</v>
      </c>
      <c r="Q29" s="1">
        <f t="shared" si="3"/>
        <v>-2493.8299999999981</v>
      </c>
      <c r="R29" s="1">
        <f t="shared" si="2"/>
        <v>2493.8299999999981</v>
      </c>
      <c r="T29" s="2">
        <v>10</v>
      </c>
      <c r="U29" s="2">
        <v>29048.65</v>
      </c>
      <c r="V29" s="1">
        <f t="shared" si="8"/>
        <v>28833.997500000001</v>
      </c>
      <c r="W29" s="1">
        <f t="shared" si="4"/>
        <v>-214.65250000000015</v>
      </c>
      <c r="X29" s="1">
        <f t="shared" si="5"/>
        <v>214.65250000000015</v>
      </c>
    </row>
    <row r="30" spans="1:24" x14ac:dyDescent="0.25">
      <c r="A30" s="2">
        <v>29</v>
      </c>
      <c r="B30" s="2">
        <v>22437.83</v>
      </c>
      <c r="C30" s="2">
        <v>1262.78</v>
      </c>
      <c r="D30" s="2">
        <v>9540.74</v>
      </c>
      <c r="E30" s="2">
        <v>33241.35</v>
      </c>
      <c r="H30" s="2">
        <v>11</v>
      </c>
      <c r="I30" s="2">
        <v>33061.82</v>
      </c>
      <c r="J30" s="1">
        <f t="shared" si="6"/>
        <v>25296.28</v>
      </c>
      <c r="K30" s="1">
        <f t="shared" si="0"/>
        <v>-7765.5400000000009</v>
      </c>
      <c r="L30" s="1">
        <f t="shared" si="1"/>
        <v>7765.5400000000009</v>
      </c>
      <c r="N30" s="2">
        <v>11</v>
      </c>
      <c r="O30" s="2">
        <v>33061.82</v>
      </c>
      <c r="P30" s="1">
        <f t="shared" si="7"/>
        <v>27000.426666666666</v>
      </c>
      <c r="Q30" s="1">
        <f t="shared" si="3"/>
        <v>-6061.3933333333334</v>
      </c>
      <c r="R30" s="1">
        <f t="shared" si="2"/>
        <v>6061.3933333333334</v>
      </c>
      <c r="T30" s="2">
        <v>11</v>
      </c>
      <c r="U30" s="2">
        <v>33061.82</v>
      </c>
      <c r="V30" s="1">
        <f t="shared" si="8"/>
        <v>27178.277500000004</v>
      </c>
      <c r="W30" s="1">
        <f t="shared" si="4"/>
        <v>-5883.5424999999959</v>
      </c>
      <c r="X30" s="1">
        <f t="shared" si="5"/>
        <v>5883.5424999999959</v>
      </c>
    </row>
    <row r="31" spans="1:24" x14ac:dyDescent="0.25">
      <c r="A31" s="2">
        <v>30</v>
      </c>
      <c r="B31" s="2">
        <v>31032.52</v>
      </c>
      <c r="C31" s="2">
        <v>1569.02</v>
      </c>
      <c r="D31" s="2">
        <v>10383.77</v>
      </c>
      <c r="E31" s="2">
        <v>42985.31</v>
      </c>
      <c r="H31" s="2">
        <v>12</v>
      </c>
      <c r="I31" s="2">
        <v>27801.56</v>
      </c>
      <c r="J31" s="1">
        <f t="shared" si="6"/>
        <v>31055.235000000001</v>
      </c>
      <c r="K31" s="1">
        <f t="shared" si="0"/>
        <v>3253.6749999999993</v>
      </c>
      <c r="L31" s="1">
        <f t="shared" si="1"/>
        <v>3253.6749999999993</v>
      </c>
      <c r="N31" s="2">
        <v>12</v>
      </c>
      <c r="O31" s="2">
        <v>27801.56</v>
      </c>
      <c r="P31" s="1">
        <f t="shared" si="7"/>
        <v>27884.793333333335</v>
      </c>
      <c r="Q31" s="1">
        <f t="shared" si="3"/>
        <v>83.233333333333576</v>
      </c>
      <c r="R31" s="1">
        <f t="shared" si="2"/>
        <v>83.233333333333576</v>
      </c>
      <c r="T31" s="2">
        <v>12</v>
      </c>
      <c r="U31" s="2">
        <v>27801.56</v>
      </c>
      <c r="V31" s="1">
        <f t="shared" si="8"/>
        <v>28515.775000000001</v>
      </c>
      <c r="W31" s="1">
        <f t="shared" si="4"/>
        <v>714.21500000000015</v>
      </c>
      <c r="X31" s="1">
        <f t="shared" si="5"/>
        <v>714.21500000000015</v>
      </c>
    </row>
    <row r="32" spans="1:24" x14ac:dyDescent="0.25">
      <c r="A32" s="2">
        <v>31</v>
      </c>
      <c r="B32" s="2">
        <v>25428.1</v>
      </c>
      <c r="C32" s="2">
        <v>637.23</v>
      </c>
      <c r="D32" s="2">
        <v>11777.37</v>
      </c>
      <c r="E32" s="2">
        <v>37842.71</v>
      </c>
      <c r="H32" s="2">
        <v>13</v>
      </c>
      <c r="I32" s="2">
        <v>24720.62</v>
      </c>
      <c r="J32" s="1">
        <f t="shared" si="6"/>
        <v>30431.690000000002</v>
      </c>
      <c r="K32" s="1">
        <f t="shared" si="0"/>
        <v>5711.0700000000033</v>
      </c>
      <c r="L32" s="1">
        <f t="shared" si="1"/>
        <v>5711.0700000000033</v>
      </c>
      <c r="N32" s="2">
        <v>13</v>
      </c>
      <c r="O32" s="2">
        <v>24720.62</v>
      </c>
      <c r="P32" s="1">
        <f t="shared" si="7"/>
        <v>29970.676666666666</v>
      </c>
      <c r="Q32" s="1">
        <f t="shared" si="3"/>
        <v>5250.0566666666673</v>
      </c>
      <c r="R32" s="1">
        <f t="shared" si="2"/>
        <v>5250.0566666666673</v>
      </c>
      <c r="T32" s="2">
        <v>13</v>
      </c>
      <c r="U32" s="2">
        <v>24720.62</v>
      </c>
      <c r="V32" s="1">
        <f t="shared" si="8"/>
        <v>27863.985000000001</v>
      </c>
      <c r="W32" s="1">
        <f t="shared" si="4"/>
        <v>3143.3650000000016</v>
      </c>
      <c r="X32" s="1">
        <f t="shared" si="5"/>
        <v>3143.3650000000016</v>
      </c>
    </row>
    <row r="33" spans="1:24" x14ac:dyDescent="0.25">
      <c r="A33" s="2">
        <v>32</v>
      </c>
      <c r="B33" s="2">
        <v>18511.32</v>
      </c>
      <c r="C33" s="2">
        <v>716.34</v>
      </c>
      <c r="D33" s="2">
        <v>7689.52</v>
      </c>
      <c r="E33" s="2">
        <v>26917.17</v>
      </c>
      <c r="H33" s="2">
        <v>14</v>
      </c>
      <c r="I33" s="2">
        <v>23597.63</v>
      </c>
      <c r="J33" s="1">
        <f t="shared" si="6"/>
        <v>26261.09</v>
      </c>
      <c r="K33" s="1">
        <f t="shared" si="0"/>
        <v>2663.4599999999991</v>
      </c>
      <c r="L33" s="1">
        <f t="shared" si="1"/>
        <v>2663.4599999999991</v>
      </c>
      <c r="N33" s="2">
        <v>14</v>
      </c>
      <c r="O33" s="2">
        <v>23597.63</v>
      </c>
      <c r="P33" s="1">
        <f t="shared" si="7"/>
        <v>28528</v>
      </c>
      <c r="Q33" s="1">
        <f t="shared" si="3"/>
        <v>4930.369999999999</v>
      </c>
      <c r="R33" s="1">
        <f t="shared" si="2"/>
        <v>4930.369999999999</v>
      </c>
      <c r="T33" s="2">
        <v>14</v>
      </c>
      <c r="U33" s="2">
        <v>23597.63</v>
      </c>
      <c r="V33" s="1">
        <f t="shared" si="8"/>
        <v>28658.162499999999</v>
      </c>
      <c r="W33" s="1">
        <f t="shared" si="4"/>
        <v>5060.5324999999975</v>
      </c>
      <c r="X33" s="1">
        <f t="shared" si="5"/>
        <v>5060.5324999999975</v>
      </c>
    </row>
    <row r="34" spans="1:24" x14ac:dyDescent="0.25">
      <c r="A34" s="2">
        <v>33</v>
      </c>
      <c r="B34" s="2">
        <v>25203.39</v>
      </c>
      <c r="C34" s="2">
        <v>706.89</v>
      </c>
      <c r="D34" s="2">
        <v>10266.620000000001</v>
      </c>
      <c r="E34" s="2">
        <v>36176.89</v>
      </c>
      <c r="H34" s="2">
        <v>15</v>
      </c>
      <c r="I34" s="2">
        <v>27049.72</v>
      </c>
      <c r="J34" s="1">
        <f t="shared" si="6"/>
        <v>24159.125</v>
      </c>
      <c r="K34" s="1">
        <f t="shared" si="0"/>
        <v>-2890.5950000000012</v>
      </c>
      <c r="L34" s="1">
        <f t="shared" si="1"/>
        <v>2890.5950000000012</v>
      </c>
      <c r="N34" s="2">
        <v>15</v>
      </c>
      <c r="O34" s="2">
        <v>27049.72</v>
      </c>
      <c r="P34" s="1">
        <f t="shared" si="7"/>
        <v>25373.27</v>
      </c>
      <c r="Q34" s="1">
        <f t="shared" si="3"/>
        <v>-1676.4500000000007</v>
      </c>
      <c r="R34" s="1">
        <f t="shared" si="2"/>
        <v>1676.4500000000007</v>
      </c>
      <c r="T34" s="2">
        <v>15</v>
      </c>
      <c r="U34" s="2">
        <v>27049.72</v>
      </c>
      <c r="V34" s="1">
        <f t="shared" si="8"/>
        <v>27295.407500000001</v>
      </c>
      <c r="W34" s="1">
        <f t="shared" si="4"/>
        <v>245.6875</v>
      </c>
      <c r="X34" s="1">
        <f t="shared" si="5"/>
        <v>245.6875</v>
      </c>
    </row>
    <row r="35" spans="1:24" x14ac:dyDescent="0.25">
      <c r="A35" s="2">
        <v>34</v>
      </c>
      <c r="B35" s="2">
        <v>34848.53</v>
      </c>
      <c r="C35" s="2">
        <v>722.01</v>
      </c>
      <c r="D35" s="2">
        <v>10066.200000000001</v>
      </c>
      <c r="E35" s="2">
        <v>45636.74</v>
      </c>
      <c r="H35" s="2">
        <v>16</v>
      </c>
      <c r="I35" s="2">
        <v>33204.1</v>
      </c>
      <c r="J35" s="1">
        <f t="shared" si="6"/>
        <v>25323.675000000003</v>
      </c>
      <c r="K35" s="1">
        <f t="shared" si="0"/>
        <v>-7880.4249999999956</v>
      </c>
      <c r="L35" s="1">
        <f t="shared" si="1"/>
        <v>7880.4249999999956</v>
      </c>
      <c r="N35" s="2">
        <v>16</v>
      </c>
      <c r="O35" s="2">
        <v>33204.1</v>
      </c>
      <c r="P35" s="1">
        <f t="shared" si="7"/>
        <v>25122.656666666666</v>
      </c>
      <c r="Q35" s="1">
        <f t="shared" si="3"/>
        <v>-8081.4433333333327</v>
      </c>
      <c r="R35" s="1">
        <f t="shared" si="2"/>
        <v>8081.4433333333327</v>
      </c>
      <c r="T35" s="2">
        <v>16</v>
      </c>
      <c r="U35" s="2">
        <v>33204.1</v>
      </c>
      <c r="V35" s="1">
        <f t="shared" si="8"/>
        <v>25792.3825</v>
      </c>
      <c r="W35" s="1">
        <f t="shared" si="4"/>
        <v>-7411.7174999999988</v>
      </c>
      <c r="X35" s="1">
        <f t="shared" si="5"/>
        <v>7411.7174999999988</v>
      </c>
    </row>
    <row r="36" spans="1:24" x14ac:dyDescent="0.25">
      <c r="A36" s="2">
        <v>35</v>
      </c>
      <c r="B36" s="2">
        <v>25388.11</v>
      </c>
      <c r="C36" s="2">
        <v>725.38</v>
      </c>
      <c r="D36" s="2">
        <v>11536.9</v>
      </c>
      <c r="E36" s="2">
        <v>37650.400000000001</v>
      </c>
      <c r="H36" s="2">
        <v>17</v>
      </c>
      <c r="I36" s="2">
        <v>24554.45</v>
      </c>
      <c r="J36" s="1">
        <f t="shared" si="6"/>
        <v>30126.91</v>
      </c>
      <c r="K36" s="1">
        <f t="shared" si="0"/>
        <v>5572.4599999999991</v>
      </c>
      <c r="L36" s="1">
        <f t="shared" si="1"/>
        <v>5572.4599999999991</v>
      </c>
      <c r="N36" s="2">
        <v>17</v>
      </c>
      <c r="O36" s="2">
        <v>24554.45</v>
      </c>
      <c r="P36" s="1">
        <f t="shared" si="7"/>
        <v>27950.483333333337</v>
      </c>
      <c r="Q36" s="1">
        <f t="shared" si="3"/>
        <v>3396.0333333333365</v>
      </c>
      <c r="R36" s="1">
        <f t="shared" si="2"/>
        <v>3396.0333333333365</v>
      </c>
      <c r="T36" s="2">
        <v>17</v>
      </c>
      <c r="U36" s="2">
        <v>24554.45</v>
      </c>
      <c r="V36" s="1">
        <f t="shared" si="8"/>
        <v>27143.017500000002</v>
      </c>
      <c r="W36" s="1">
        <f t="shared" si="4"/>
        <v>2588.567500000001</v>
      </c>
      <c r="X36" s="1">
        <f t="shared" si="5"/>
        <v>2588.567500000001</v>
      </c>
    </row>
    <row r="37" spans="1:24" x14ac:dyDescent="0.25">
      <c r="A37" s="2">
        <v>36</v>
      </c>
      <c r="B37" s="2">
        <v>31330.58</v>
      </c>
      <c r="C37" s="2">
        <v>751.84</v>
      </c>
      <c r="D37" s="2">
        <v>9665.91</v>
      </c>
      <c r="E37" s="2">
        <v>41748.33</v>
      </c>
      <c r="H37" s="2">
        <v>18</v>
      </c>
      <c r="I37" s="2">
        <v>26575.85</v>
      </c>
      <c r="J37" s="1">
        <f t="shared" si="6"/>
        <v>28879.275000000001</v>
      </c>
      <c r="K37" s="1">
        <f t="shared" si="0"/>
        <v>2303.4250000000029</v>
      </c>
      <c r="L37" s="1">
        <f t="shared" si="1"/>
        <v>2303.4250000000029</v>
      </c>
      <c r="N37" s="2">
        <v>18</v>
      </c>
      <c r="O37" s="2">
        <v>26575.85</v>
      </c>
      <c r="P37" s="1">
        <f t="shared" si="7"/>
        <v>28269.423333333336</v>
      </c>
      <c r="Q37" s="1">
        <f t="shared" si="3"/>
        <v>1693.5733333333374</v>
      </c>
      <c r="R37" s="1">
        <f t="shared" si="2"/>
        <v>1693.5733333333374</v>
      </c>
      <c r="T37" s="2">
        <v>18</v>
      </c>
      <c r="U37" s="2">
        <v>26575.85</v>
      </c>
      <c r="V37" s="1">
        <f t="shared" si="8"/>
        <v>27101.475000000002</v>
      </c>
      <c r="W37" s="1">
        <f t="shared" si="4"/>
        <v>525.62500000000364</v>
      </c>
      <c r="X37" s="1">
        <f t="shared" si="5"/>
        <v>525.62500000000364</v>
      </c>
    </row>
    <row r="38" spans="1:24" x14ac:dyDescent="0.25">
      <c r="A38" s="2">
        <v>37</v>
      </c>
      <c r="B38" s="2">
        <v>32521.46</v>
      </c>
      <c r="C38" s="2">
        <v>1399.78</v>
      </c>
      <c r="D38" s="2">
        <v>9161.5300000000007</v>
      </c>
      <c r="E38" s="2">
        <v>43082.78</v>
      </c>
      <c r="H38" s="2">
        <v>19</v>
      </c>
      <c r="I38" s="2">
        <v>20042.509999999998</v>
      </c>
      <c r="J38" s="1">
        <f t="shared" si="6"/>
        <v>25565.15</v>
      </c>
      <c r="K38" s="1">
        <f t="shared" si="0"/>
        <v>5522.6400000000031</v>
      </c>
      <c r="L38" s="1">
        <f t="shared" si="1"/>
        <v>5522.6400000000031</v>
      </c>
      <c r="N38" s="2">
        <v>19</v>
      </c>
      <c r="O38" s="2">
        <v>20042.509999999998</v>
      </c>
      <c r="P38" s="1">
        <f t="shared" si="7"/>
        <v>28111.466666666664</v>
      </c>
      <c r="Q38" s="1">
        <f t="shared" si="3"/>
        <v>8068.9566666666651</v>
      </c>
      <c r="R38" s="1">
        <f t="shared" si="2"/>
        <v>8068.9566666666651</v>
      </c>
      <c r="T38" s="2">
        <v>19</v>
      </c>
      <c r="U38" s="2">
        <v>20042.509999999998</v>
      </c>
      <c r="V38" s="1">
        <f t="shared" si="8"/>
        <v>27846.03</v>
      </c>
      <c r="W38" s="1">
        <f t="shared" si="4"/>
        <v>7803.52</v>
      </c>
      <c r="X38" s="1">
        <f t="shared" si="5"/>
        <v>7803.52</v>
      </c>
    </row>
    <row r="39" spans="1:24" x14ac:dyDescent="0.25">
      <c r="A39" s="2">
        <v>38</v>
      </c>
      <c r="B39" s="2">
        <v>27274.28</v>
      </c>
      <c r="C39" s="2">
        <v>601.98</v>
      </c>
      <c r="D39" s="2">
        <v>7952.58</v>
      </c>
      <c r="E39" s="2">
        <v>35828.83</v>
      </c>
      <c r="H39" s="2">
        <v>20</v>
      </c>
      <c r="I39" s="2">
        <v>30002.68</v>
      </c>
      <c r="J39" s="1">
        <f t="shared" si="6"/>
        <v>23309.18</v>
      </c>
      <c r="K39" s="1">
        <f t="shared" si="0"/>
        <v>-6693.5</v>
      </c>
      <c r="L39" s="1">
        <f t="shared" si="1"/>
        <v>6693.5</v>
      </c>
      <c r="N39" s="2">
        <v>20</v>
      </c>
      <c r="O39" s="2">
        <v>30002.68</v>
      </c>
      <c r="P39" s="1">
        <f t="shared" si="7"/>
        <v>23724.27</v>
      </c>
      <c r="Q39" s="1">
        <f t="shared" si="3"/>
        <v>-6278.41</v>
      </c>
      <c r="R39" s="1">
        <f t="shared" si="2"/>
        <v>6278.41</v>
      </c>
      <c r="T39" s="2">
        <v>20</v>
      </c>
      <c r="U39" s="2">
        <v>30002.68</v>
      </c>
      <c r="V39" s="1">
        <f t="shared" si="8"/>
        <v>26094.227499999997</v>
      </c>
      <c r="W39" s="1">
        <f t="shared" si="4"/>
        <v>-3908.4525000000031</v>
      </c>
      <c r="X39" s="1">
        <f t="shared" si="5"/>
        <v>3908.4525000000031</v>
      </c>
    </row>
    <row r="40" spans="1:24" x14ac:dyDescent="0.25">
      <c r="A40" s="2">
        <v>39</v>
      </c>
      <c r="B40" s="2">
        <v>25287.64</v>
      </c>
      <c r="C40" s="2">
        <v>717.35</v>
      </c>
      <c r="D40" s="2">
        <v>8916.34</v>
      </c>
      <c r="E40" s="2">
        <v>34921.33</v>
      </c>
      <c r="H40" s="2">
        <v>21</v>
      </c>
      <c r="I40" s="2">
        <v>34533.69</v>
      </c>
      <c r="J40" s="1">
        <f t="shared" si="6"/>
        <v>25022.595000000001</v>
      </c>
      <c r="K40" s="1">
        <f t="shared" si="0"/>
        <v>-9511.0950000000012</v>
      </c>
      <c r="L40" s="1">
        <f t="shared" si="1"/>
        <v>9511.0950000000012</v>
      </c>
      <c r="N40" s="2">
        <v>21</v>
      </c>
      <c r="O40" s="2">
        <v>34533.69</v>
      </c>
      <c r="P40" s="1">
        <f t="shared" si="7"/>
        <v>25540.346666666668</v>
      </c>
      <c r="Q40" s="1">
        <f t="shared" si="3"/>
        <v>-8993.3433333333342</v>
      </c>
      <c r="R40" s="1">
        <f t="shared" si="2"/>
        <v>8993.3433333333342</v>
      </c>
      <c r="T40" s="2">
        <v>21</v>
      </c>
      <c r="U40" s="2">
        <v>34533.69</v>
      </c>
      <c r="V40" s="1">
        <f t="shared" si="8"/>
        <v>25293.872499999998</v>
      </c>
      <c r="W40" s="1">
        <f t="shared" si="4"/>
        <v>-9239.8175000000047</v>
      </c>
      <c r="X40" s="1">
        <f t="shared" si="5"/>
        <v>9239.8175000000047</v>
      </c>
    </row>
    <row r="41" spans="1:24" x14ac:dyDescent="0.25">
      <c r="A41" s="2">
        <v>40</v>
      </c>
      <c r="B41" s="2">
        <v>24299.82</v>
      </c>
      <c r="C41" s="2">
        <v>1105.44</v>
      </c>
      <c r="D41" s="2">
        <v>9154.14</v>
      </c>
      <c r="E41" s="2">
        <v>34559.410000000003</v>
      </c>
      <c r="H41" s="2">
        <v>22</v>
      </c>
      <c r="I41" s="2">
        <v>35587.03</v>
      </c>
      <c r="J41" s="1">
        <f t="shared" si="6"/>
        <v>32268.185000000001</v>
      </c>
      <c r="K41" s="1">
        <f t="shared" si="0"/>
        <v>-3318.8449999999975</v>
      </c>
      <c r="L41" s="1">
        <f t="shared" si="1"/>
        <v>3318.8449999999975</v>
      </c>
      <c r="N41" s="2">
        <v>22</v>
      </c>
      <c r="O41" s="2">
        <v>35587.03</v>
      </c>
      <c r="P41" s="1">
        <f t="shared" si="7"/>
        <v>28192.960000000003</v>
      </c>
      <c r="Q41" s="1">
        <f t="shared" si="3"/>
        <v>-7394.0699999999961</v>
      </c>
      <c r="R41" s="1">
        <f t="shared" si="2"/>
        <v>7394.0699999999961</v>
      </c>
      <c r="T41" s="2">
        <v>22</v>
      </c>
      <c r="U41" s="2">
        <v>35587.03</v>
      </c>
      <c r="V41" s="1">
        <f t="shared" si="8"/>
        <v>27788.682500000003</v>
      </c>
      <c r="W41" s="1">
        <f t="shared" si="4"/>
        <v>-7798.3474999999962</v>
      </c>
      <c r="X41" s="1">
        <f t="shared" si="5"/>
        <v>7798.3474999999962</v>
      </c>
    </row>
    <row r="42" spans="1:24" x14ac:dyDescent="0.25">
      <c r="A42" s="2">
        <v>41</v>
      </c>
      <c r="B42" s="2">
        <v>31368.67</v>
      </c>
      <c r="C42" s="2">
        <v>1281.55</v>
      </c>
      <c r="D42" s="2">
        <v>13307.96</v>
      </c>
      <c r="E42" s="2">
        <v>45958.17</v>
      </c>
      <c r="H42" s="2">
        <v>23</v>
      </c>
      <c r="I42" s="2">
        <v>31786.98</v>
      </c>
      <c r="J42" s="1">
        <f t="shared" si="6"/>
        <v>35060.36</v>
      </c>
      <c r="K42" s="1">
        <f t="shared" si="0"/>
        <v>3273.380000000001</v>
      </c>
      <c r="L42" s="1">
        <f t="shared" si="1"/>
        <v>3273.380000000001</v>
      </c>
      <c r="N42" s="2">
        <v>23</v>
      </c>
      <c r="O42" s="2">
        <v>31786.98</v>
      </c>
      <c r="P42" s="1">
        <f t="shared" si="7"/>
        <v>33374.466666666667</v>
      </c>
      <c r="Q42" s="1">
        <f t="shared" si="3"/>
        <v>1587.4866666666676</v>
      </c>
      <c r="R42" s="1">
        <f t="shared" si="2"/>
        <v>1587.4866666666676</v>
      </c>
      <c r="T42" s="2">
        <v>23</v>
      </c>
      <c r="U42" s="2">
        <v>31786.98</v>
      </c>
      <c r="V42" s="1">
        <f t="shared" si="8"/>
        <v>30041.477500000001</v>
      </c>
      <c r="W42" s="1">
        <f t="shared" si="4"/>
        <v>-1745.5024999999987</v>
      </c>
      <c r="X42" s="1">
        <f t="shared" si="5"/>
        <v>1745.5024999999987</v>
      </c>
    </row>
    <row r="43" spans="1:24" x14ac:dyDescent="0.25">
      <c r="A43" s="2">
        <v>42</v>
      </c>
      <c r="B43" s="2">
        <v>21327.22</v>
      </c>
      <c r="C43" s="2">
        <v>574.16999999999996</v>
      </c>
      <c r="D43" s="2">
        <v>13454.92</v>
      </c>
      <c r="E43" s="2">
        <v>35356.31</v>
      </c>
      <c r="H43" s="2">
        <v>24</v>
      </c>
      <c r="I43" s="2">
        <v>16836.64</v>
      </c>
      <c r="J43" s="1">
        <f t="shared" si="6"/>
        <v>33687.004999999997</v>
      </c>
      <c r="K43" s="1">
        <f t="shared" si="0"/>
        <v>16850.364999999998</v>
      </c>
      <c r="L43" s="1">
        <f t="shared" si="1"/>
        <v>16850.364999999998</v>
      </c>
      <c r="N43" s="2">
        <v>24</v>
      </c>
      <c r="O43" s="2">
        <v>16836.64</v>
      </c>
      <c r="P43" s="1">
        <f t="shared" si="7"/>
        <v>33969.23333333333</v>
      </c>
      <c r="Q43" s="1">
        <f t="shared" si="3"/>
        <v>17132.593333333331</v>
      </c>
      <c r="R43" s="1">
        <f t="shared" si="2"/>
        <v>17132.593333333331</v>
      </c>
      <c r="T43" s="2">
        <v>24</v>
      </c>
      <c r="U43" s="2">
        <v>16836.64</v>
      </c>
      <c r="V43" s="1">
        <f t="shared" si="8"/>
        <v>32977.595000000001</v>
      </c>
      <c r="W43" s="1">
        <f t="shared" si="4"/>
        <v>16140.955000000002</v>
      </c>
      <c r="X43" s="1">
        <f t="shared" si="5"/>
        <v>16140.955000000002</v>
      </c>
    </row>
    <row r="44" spans="1:24" x14ac:dyDescent="0.25">
      <c r="A44" s="2">
        <v>43</v>
      </c>
      <c r="B44" s="2">
        <v>28620.97</v>
      </c>
      <c r="C44" s="2">
        <v>672.63</v>
      </c>
      <c r="D44" s="2">
        <v>9453.3799999999992</v>
      </c>
      <c r="E44" s="2">
        <v>38746.980000000003</v>
      </c>
      <c r="H44" s="2">
        <v>25</v>
      </c>
      <c r="I44" s="2">
        <v>29934.28</v>
      </c>
      <c r="J44" s="1">
        <f t="shared" si="6"/>
        <v>24311.809999999998</v>
      </c>
      <c r="K44" s="1">
        <f t="shared" si="0"/>
        <v>-5622.4700000000012</v>
      </c>
      <c r="L44" s="1">
        <f t="shared" si="1"/>
        <v>5622.4700000000012</v>
      </c>
      <c r="N44" s="2">
        <v>25</v>
      </c>
      <c r="O44" s="2">
        <v>29934.28</v>
      </c>
      <c r="P44" s="1">
        <f t="shared" si="7"/>
        <v>28070.216666666664</v>
      </c>
      <c r="Q44" s="1">
        <f t="shared" si="3"/>
        <v>-1864.0633333333353</v>
      </c>
      <c r="R44" s="1">
        <f t="shared" si="2"/>
        <v>1864.0633333333353</v>
      </c>
      <c r="T44" s="2">
        <v>25</v>
      </c>
      <c r="U44" s="2">
        <v>29934.28</v>
      </c>
      <c r="V44" s="1">
        <f t="shared" si="8"/>
        <v>29686.084999999999</v>
      </c>
      <c r="W44" s="1">
        <f t="shared" si="4"/>
        <v>-248.19499999999971</v>
      </c>
      <c r="X44" s="1">
        <f t="shared" si="5"/>
        <v>248.19499999999971</v>
      </c>
    </row>
    <row r="45" spans="1:24" x14ac:dyDescent="0.25">
      <c r="A45" s="2">
        <v>44</v>
      </c>
      <c r="B45" s="2">
        <v>25637.51</v>
      </c>
      <c r="C45" s="2">
        <v>1057.3699999999999</v>
      </c>
      <c r="D45" s="2">
        <v>8110.52</v>
      </c>
      <c r="E45" s="2">
        <v>34805.4</v>
      </c>
      <c r="H45" s="2">
        <v>26</v>
      </c>
      <c r="I45" s="2">
        <v>29790.07</v>
      </c>
      <c r="J45" s="1">
        <f t="shared" si="6"/>
        <v>23385.46</v>
      </c>
      <c r="K45" s="1">
        <f t="shared" si="0"/>
        <v>-6404.6100000000006</v>
      </c>
      <c r="L45" s="1">
        <f t="shared" si="1"/>
        <v>6404.6100000000006</v>
      </c>
      <c r="N45" s="2">
        <v>26</v>
      </c>
      <c r="O45" s="2">
        <v>29790.07</v>
      </c>
      <c r="P45" s="1">
        <f t="shared" si="7"/>
        <v>26185.966666666664</v>
      </c>
      <c r="Q45" s="1">
        <f t="shared" si="3"/>
        <v>-3604.1033333333362</v>
      </c>
      <c r="R45" s="1">
        <f t="shared" si="2"/>
        <v>3604.1033333333362</v>
      </c>
      <c r="T45" s="2">
        <v>26</v>
      </c>
      <c r="U45" s="2">
        <v>29790.07</v>
      </c>
      <c r="V45" s="1">
        <f t="shared" si="8"/>
        <v>28536.232499999998</v>
      </c>
      <c r="W45" s="1">
        <f t="shared" si="4"/>
        <v>-1253.8375000000015</v>
      </c>
      <c r="X45" s="1">
        <f t="shared" si="5"/>
        <v>1253.8375000000015</v>
      </c>
    </row>
    <row r="46" spans="1:24" x14ac:dyDescent="0.25">
      <c r="A46" s="2">
        <v>45</v>
      </c>
      <c r="B46" s="2">
        <v>14636.26</v>
      </c>
      <c r="C46" s="2">
        <v>1241.6400000000001</v>
      </c>
      <c r="D46" s="2">
        <v>6687.57</v>
      </c>
      <c r="E46" s="2">
        <v>22565.47</v>
      </c>
      <c r="H46" s="2">
        <v>27</v>
      </c>
      <c r="I46" s="2">
        <v>25281.64</v>
      </c>
      <c r="J46" s="1">
        <f t="shared" si="6"/>
        <v>29862.174999999999</v>
      </c>
      <c r="K46" s="1">
        <f t="shared" si="0"/>
        <v>4580.5349999999999</v>
      </c>
      <c r="L46" s="1">
        <f t="shared" si="1"/>
        <v>4580.5349999999999</v>
      </c>
      <c r="N46" s="2">
        <v>27</v>
      </c>
      <c r="O46" s="2">
        <v>25281.64</v>
      </c>
      <c r="P46" s="1">
        <f t="shared" si="7"/>
        <v>25520.329999999998</v>
      </c>
      <c r="Q46" s="1">
        <f t="shared" si="3"/>
        <v>238.68999999999869</v>
      </c>
      <c r="R46" s="1">
        <f t="shared" si="2"/>
        <v>238.68999999999869</v>
      </c>
      <c r="T46" s="2">
        <v>27</v>
      </c>
      <c r="U46" s="2">
        <v>25281.64</v>
      </c>
      <c r="V46" s="1">
        <f t="shared" si="8"/>
        <v>27086.9925</v>
      </c>
      <c r="W46" s="1">
        <f t="shared" si="4"/>
        <v>1805.3525000000009</v>
      </c>
      <c r="X46" s="1">
        <f t="shared" si="5"/>
        <v>1805.3525000000009</v>
      </c>
    </row>
    <row r="47" spans="1:24" x14ac:dyDescent="0.25">
      <c r="A47" s="2">
        <v>46</v>
      </c>
      <c r="B47" s="2">
        <v>19403.669999999998</v>
      </c>
      <c r="C47" s="2">
        <v>768.44</v>
      </c>
      <c r="D47" s="2">
        <v>10496.75</v>
      </c>
      <c r="E47" s="2">
        <v>30668.86</v>
      </c>
      <c r="H47" s="2">
        <v>28</v>
      </c>
      <c r="I47" s="2">
        <v>28199.26</v>
      </c>
      <c r="J47" s="1">
        <f t="shared" si="6"/>
        <v>27535.855</v>
      </c>
      <c r="K47" s="1">
        <f t="shared" si="0"/>
        <v>-663.40499999999884</v>
      </c>
      <c r="L47" s="1">
        <f t="shared" si="1"/>
        <v>663.40499999999884</v>
      </c>
      <c r="N47" s="2">
        <v>28</v>
      </c>
      <c r="O47" s="2">
        <v>28199.26</v>
      </c>
      <c r="P47" s="1">
        <f t="shared" si="7"/>
        <v>28335.329999999998</v>
      </c>
      <c r="Q47" s="1">
        <f t="shared" si="3"/>
        <v>136.06999999999971</v>
      </c>
      <c r="R47" s="1">
        <f t="shared" si="2"/>
        <v>136.06999999999971</v>
      </c>
      <c r="T47" s="2">
        <v>28</v>
      </c>
      <c r="U47" s="2">
        <v>28199.26</v>
      </c>
      <c r="V47" s="1">
        <f t="shared" si="8"/>
        <v>25460.657499999998</v>
      </c>
      <c r="W47" s="1">
        <f t="shared" si="4"/>
        <v>-2738.6025000000009</v>
      </c>
      <c r="X47" s="1">
        <f t="shared" si="5"/>
        <v>2738.6025000000009</v>
      </c>
    </row>
    <row r="48" spans="1:24" x14ac:dyDescent="0.25">
      <c r="A48" s="2">
        <v>47</v>
      </c>
      <c r="B48" s="2">
        <v>32351.23</v>
      </c>
      <c r="C48" s="2">
        <v>328.83</v>
      </c>
      <c r="D48" s="2">
        <v>8038.7</v>
      </c>
      <c r="E48" s="2">
        <v>40718.76</v>
      </c>
      <c r="H48" s="2">
        <v>29</v>
      </c>
      <c r="I48" s="2">
        <v>22437.83</v>
      </c>
      <c r="J48" s="1">
        <f t="shared" si="6"/>
        <v>26740.449999999997</v>
      </c>
      <c r="K48" s="1">
        <f t="shared" si="0"/>
        <v>4302.6199999999953</v>
      </c>
      <c r="L48" s="1">
        <f t="shared" si="1"/>
        <v>4302.6199999999953</v>
      </c>
      <c r="N48" s="2">
        <v>29</v>
      </c>
      <c r="O48" s="2">
        <v>22437.83</v>
      </c>
      <c r="P48" s="1">
        <f t="shared" si="7"/>
        <v>27756.99</v>
      </c>
      <c r="Q48" s="1">
        <f t="shared" si="3"/>
        <v>5319.16</v>
      </c>
      <c r="R48" s="1">
        <f t="shared" si="2"/>
        <v>5319.16</v>
      </c>
      <c r="T48" s="2">
        <v>29</v>
      </c>
      <c r="U48" s="2">
        <v>22437.83</v>
      </c>
      <c r="V48" s="1">
        <f t="shared" si="8"/>
        <v>28301.312499999996</v>
      </c>
      <c r="W48" s="1">
        <f t="shared" si="4"/>
        <v>5863.4824999999946</v>
      </c>
      <c r="X48" s="1">
        <f t="shared" si="5"/>
        <v>5863.4824999999946</v>
      </c>
    </row>
    <row r="49" spans="1:24" x14ac:dyDescent="0.25">
      <c r="A49" s="2">
        <v>48</v>
      </c>
      <c r="B49" s="2">
        <v>20059.46</v>
      </c>
      <c r="C49" s="2">
        <v>0</v>
      </c>
      <c r="D49" s="2">
        <v>7281.54</v>
      </c>
      <c r="E49" s="2">
        <v>27341</v>
      </c>
      <c r="H49" s="2">
        <v>30</v>
      </c>
      <c r="I49" s="2">
        <v>31032.52</v>
      </c>
      <c r="J49" s="1">
        <f t="shared" si="6"/>
        <v>25318.544999999998</v>
      </c>
      <c r="K49" s="1">
        <f t="shared" si="0"/>
        <v>-5713.9750000000022</v>
      </c>
      <c r="L49" s="1">
        <f t="shared" si="1"/>
        <v>5713.9750000000022</v>
      </c>
      <c r="N49" s="2">
        <v>30</v>
      </c>
      <c r="O49" s="2">
        <v>31032.52</v>
      </c>
      <c r="P49" s="1">
        <f t="shared" si="7"/>
        <v>25306.243333333332</v>
      </c>
      <c r="Q49" s="1">
        <f t="shared" si="3"/>
        <v>-5726.2766666666685</v>
      </c>
      <c r="R49" s="1">
        <f t="shared" si="2"/>
        <v>5726.2766666666685</v>
      </c>
      <c r="T49" s="2">
        <v>30</v>
      </c>
      <c r="U49" s="2">
        <v>31032.52</v>
      </c>
      <c r="V49" s="1">
        <f t="shared" si="8"/>
        <v>26427.200000000001</v>
      </c>
      <c r="W49" s="1">
        <f t="shared" si="4"/>
        <v>-4605.32</v>
      </c>
      <c r="X49" s="1">
        <f t="shared" si="5"/>
        <v>4605.32</v>
      </c>
    </row>
    <row r="50" spans="1:24" x14ac:dyDescent="0.25">
      <c r="A50" s="2">
        <v>49</v>
      </c>
      <c r="B50" s="2">
        <v>21190.74</v>
      </c>
      <c r="C50" s="2">
        <v>0</v>
      </c>
      <c r="D50" s="2">
        <v>8384.11</v>
      </c>
      <c r="E50" s="2">
        <v>29574.85</v>
      </c>
      <c r="H50" s="2">
        <v>31</v>
      </c>
      <c r="I50" s="2">
        <v>25428.1</v>
      </c>
      <c r="J50" s="1">
        <f t="shared" si="6"/>
        <v>26735.175000000003</v>
      </c>
      <c r="K50" s="1">
        <f t="shared" si="0"/>
        <v>1307.0750000000044</v>
      </c>
      <c r="L50" s="1">
        <f t="shared" si="1"/>
        <v>1307.0750000000044</v>
      </c>
      <c r="N50" s="2">
        <v>31</v>
      </c>
      <c r="O50" s="2">
        <v>25428.1</v>
      </c>
      <c r="P50" s="1">
        <f t="shared" si="7"/>
        <v>27223.203333333335</v>
      </c>
      <c r="Q50" s="1">
        <f t="shared" si="3"/>
        <v>1795.1033333333362</v>
      </c>
      <c r="R50" s="1">
        <f t="shared" si="2"/>
        <v>1795.1033333333362</v>
      </c>
      <c r="T50" s="2">
        <v>31</v>
      </c>
      <c r="U50" s="2">
        <v>25428.1</v>
      </c>
      <c r="V50" s="1">
        <f t="shared" si="8"/>
        <v>26737.8125</v>
      </c>
      <c r="W50" s="1">
        <f t="shared" si="4"/>
        <v>1309.7125000000015</v>
      </c>
      <c r="X50" s="1">
        <f t="shared" si="5"/>
        <v>1309.7125000000015</v>
      </c>
    </row>
    <row r="51" spans="1:24" x14ac:dyDescent="0.25">
      <c r="A51" s="2">
        <v>50</v>
      </c>
      <c r="B51" s="2">
        <v>23098.77</v>
      </c>
      <c r="C51" s="2">
        <v>0</v>
      </c>
      <c r="D51" s="2">
        <v>8587.69</v>
      </c>
      <c r="E51" s="2">
        <v>31686.46</v>
      </c>
      <c r="H51" s="2">
        <v>32</v>
      </c>
      <c r="I51" s="2">
        <v>18511.32</v>
      </c>
      <c r="J51" s="1">
        <f t="shared" si="6"/>
        <v>28230.309999999998</v>
      </c>
      <c r="K51" s="1">
        <f t="shared" si="0"/>
        <v>9718.989999999998</v>
      </c>
      <c r="L51" s="1">
        <f t="shared" si="1"/>
        <v>9718.989999999998</v>
      </c>
      <c r="N51" s="2">
        <v>32</v>
      </c>
      <c r="O51" s="2">
        <v>18511.32</v>
      </c>
      <c r="P51" s="1">
        <f t="shared" si="7"/>
        <v>26299.483333333337</v>
      </c>
      <c r="Q51" s="1">
        <f t="shared" si="3"/>
        <v>7788.1633333333375</v>
      </c>
      <c r="R51" s="1">
        <f t="shared" si="2"/>
        <v>7788.1633333333375</v>
      </c>
      <c r="T51" s="2">
        <v>32</v>
      </c>
      <c r="U51" s="2">
        <v>18511.32</v>
      </c>
      <c r="V51" s="1">
        <f t="shared" si="8"/>
        <v>26774.427499999998</v>
      </c>
      <c r="W51" s="1">
        <f t="shared" si="4"/>
        <v>8263.1074999999983</v>
      </c>
      <c r="X51" s="1">
        <f t="shared" si="5"/>
        <v>8263.1074999999983</v>
      </c>
    </row>
    <row r="52" spans="1:24" x14ac:dyDescent="0.25">
      <c r="A52" s="2">
        <v>51</v>
      </c>
      <c r="B52" s="2">
        <v>21859.89</v>
      </c>
      <c r="C52" s="2">
        <v>97.69</v>
      </c>
      <c r="D52" s="2">
        <v>8313.4699999999993</v>
      </c>
      <c r="E52" s="2">
        <v>30271.05</v>
      </c>
      <c r="H52" s="2">
        <v>33</v>
      </c>
      <c r="I52" s="2">
        <v>25203.39</v>
      </c>
      <c r="J52" s="1">
        <f t="shared" si="6"/>
        <v>21969.71</v>
      </c>
      <c r="K52" s="1">
        <f t="shared" si="0"/>
        <v>-3233.6800000000003</v>
      </c>
      <c r="L52" s="1">
        <f t="shared" si="1"/>
        <v>3233.6800000000003</v>
      </c>
      <c r="N52" s="2">
        <v>33</v>
      </c>
      <c r="O52" s="2">
        <v>25203.39</v>
      </c>
      <c r="P52" s="1">
        <f t="shared" si="7"/>
        <v>24990.646666666667</v>
      </c>
      <c r="Q52" s="1">
        <f t="shared" si="3"/>
        <v>-212.74333333333198</v>
      </c>
      <c r="R52" s="1">
        <f t="shared" si="2"/>
        <v>212.74333333333198</v>
      </c>
      <c r="T52" s="2">
        <v>33</v>
      </c>
      <c r="U52" s="2">
        <v>25203.39</v>
      </c>
      <c r="V52" s="1">
        <f t="shared" si="8"/>
        <v>24352.442500000005</v>
      </c>
      <c r="W52" s="1">
        <f t="shared" si="4"/>
        <v>-850.94749999999476</v>
      </c>
      <c r="X52" s="1">
        <f t="shared" si="5"/>
        <v>850.94749999999476</v>
      </c>
    </row>
    <row r="53" spans="1:24" x14ac:dyDescent="0.25">
      <c r="A53" s="2">
        <v>52</v>
      </c>
      <c r="B53" s="2">
        <v>23973.439999999999</v>
      </c>
      <c r="C53" s="2">
        <v>500.69</v>
      </c>
      <c r="D53" s="2">
        <v>9103.2999999999993</v>
      </c>
      <c r="E53" s="2">
        <v>33577.43</v>
      </c>
      <c r="H53" s="2">
        <v>34</v>
      </c>
      <c r="I53" s="2">
        <v>34848.53</v>
      </c>
      <c r="J53" s="1">
        <f t="shared" si="6"/>
        <v>21857.355</v>
      </c>
      <c r="K53" s="1">
        <f t="shared" si="0"/>
        <v>-12991.174999999999</v>
      </c>
      <c r="L53" s="1">
        <f t="shared" si="1"/>
        <v>12991.174999999999</v>
      </c>
      <c r="N53" s="2">
        <v>34</v>
      </c>
      <c r="O53" s="2">
        <v>34848.53</v>
      </c>
      <c r="P53" s="1">
        <f t="shared" si="7"/>
        <v>23047.603333333333</v>
      </c>
      <c r="Q53" s="1">
        <f t="shared" si="3"/>
        <v>-11800.926666666666</v>
      </c>
      <c r="R53" s="1">
        <f t="shared" si="2"/>
        <v>11800.926666666666</v>
      </c>
      <c r="T53" s="2">
        <v>34</v>
      </c>
      <c r="U53" s="2">
        <v>34848.53</v>
      </c>
      <c r="V53" s="1">
        <f t="shared" si="8"/>
        <v>25043.8325</v>
      </c>
      <c r="W53" s="1">
        <f t="shared" si="4"/>
        <v>-9804.6974999999984</v>
      </c>
      <c r="X53" s="1">
        <f t="shared" si="5"/>
        <v>9804.6974999999984</v>
      </c>
    </row>
    <row r="54" spans="1:24" x14ac:dyDescent="0.25">
      <c r="A54" s="2">
        <v>53</v>
      </c>
      <c r="B54" s="2">
        <v>22107.68</v>
      </c>
      <c r="C54" s="2">
        <v>529.22</v>
      </c>
      <c r="D54" s="2">
        <v>7751.69</v>
      </c>
      <c r="E54" s="2">
        <v>30388.59</v>
      </c>
      <c r="H54" s="2">
        <v>35</v>
      </c>
      <c r="I54" s="2">
        <v>25388.11</v>
      </c>
      <c r="J54" s="1">
        <f t="shared" si="6"/>
        <v>30025.96</v>
      </c>
      <c r="K54" s="1">
        <f t="shared" si="0"/>
        <v>4637.8499999999985</v>
      </c>
      <c r="L54" s="1">
        <f t="shared" si="1"/>
        <v>4637.8499999999985</v>
      </c>
      <c r="N54" s="2">
        <v>35</v>
      </c>
      <c r="O54" s="2">
        <v>25388.11</v>
      </c>
      <c r="P54" s="1">
        <f t="shared" si="7"/>
        <v>26187.746666666662</v>
      </c>
      <c r="Q54" s="1">
        <f t="shared" si="3"/>
        <v>799.63666666666177</v>
      </c>
      <c r="R54" s="1">
        <f t="shared" si="2"/>
        <v>799.63666666666177</v>
      </c>
      <c r="T54" s="2">
        <v>35</v>
      </c>
      <c r="U54" s="2">
        <v>25388.11</v>
      </c>
      <c r="V54" s="1">
        <f t="shared" si="8"/>
        <v>25997.834999999999</v>
      </c>
      <c r="W54" s="1">
        <f t="shared" si="4"/>
        <v>609.72499999999854</v>
      </c>
      <c r="X54" s="1">
        <f t="shared" si="5"/>
        <v>609.72499999999854</v>
      </c>
    </row>
    <row r="55" spans="1:24" x14ac:dyDescent="0.25">
      <c r="A55" s="2">
        <v>54</v>
      </c>
      <c r="B55" s="2">
        <v>23720.91</v>
      </c>
      <c r="C55" s="2">
        <v>720.14</v>
      </c>
      <c r="D55" s="2">
        <v>8211.85</v>
      </c>
      <c r="E55" s="2">
        <v>32652.9</v>
      </c>
      <c r="H55" s="2">
        <v>36</v>
      </c>
      <c r="I55" s="2">
        <v>31330.58</v>
      </c>
      <c r="J55" s="1">
        <f t="shared" si="6"/>
        <v>30118.32</v>
      </c>
      <c r="K55" s="1">
        <f t="shared" si="0"/>
        <v>-1212.260000000002</v>
      </c>
      <c r="L55" s="1">
        <f t="shared" si="1"/>
        <v>1212.260000000002</v>
      </c>
      <c r="N55" s="2">
        <v>36</v>
      </c>
      <c r="O55" s="2">
        <v>31330.58</v>
      </c>
      <c r="P55" s="1">
        <f t="shared" si="7"/>
        <v>28480.01</v>
      </c>
      <c r="Q55" s="1">
        <f t="shared" si="3"/>
        <v>-2850.5700000000033</v>
      </c>
      <c r="R55" s="1">
        <f t="shared" si="2"/>
        <v>2850.5700000000033</v>
      </c>
      <c r="T55" s="2">
        <v>36</v>
      </c>
      <c r="U55" s="2">
        <v>31330.58</v>
      </c>
      <c r="V55" s="1">
        <f t="shared" si="8"/>
        <v>25987.837499999998</v>
      </c>
      <c r="W55" s="1">
        <f t="shared" si="4"/>
        <v>-5342.7425000000039</v>
      </c>
      <c r="X55" s="1">
        <f t="shared" si="5"/>
        <v>5342.7425000000039</v>
      </c>
    </row>
    <row r="56" spans="1:24" x14ac:dyDescent="0.25">
      <c r="A56" s="2">
        <v>55</v>
      </c>
      <c r="B56" s="2">
        <v>24785.279999999999</v>
      </c>
      <c r="C56" s="2">
        <v>815.45</v>
      </c>
      <c r="D56" s="2">
        <v>8572.64</v>
      </c>
      <c r="E56" s="2">
        <v>34173.370000000003</v>
      </c>
      <c r="H56" s="2">
        <v>37</v>
      </c>
      <c r="I56" s="2">
        <v>32521.46</v>
      </c>
      <c r="J56" s="1">
        <f t="shared" si="6"/>
        <v>28359.345000000001</v>
      </c>
      <c r="K56" s="1">
        <f t="shared" si="0"/>
        <v>-4162.114999999998</v>
      </c>
      <c r="L56" s="1">
        <f t="shared" si="1"/>
        <v>4162.114999999998</v>
      </c>
      <c r="N56" s="2">
        <v>37</v>
      </c>
      <c r="O56" s="2">
        <v>32521.46</v>
      </c>
      <c r="P56" s="1">
        <f t="shared" si="7"/>
        <v>30522.406666666666</v>
      </c>
      <c r="Q56" s="1">
        <f t="shared" si="3"/>
        <v>-1999.0533333333333</v>
      </c>
      <c r="R56" s="1">
        <f t="shared" si="2"/>
        <v>1999.0533333333333</v>
      </c>
      <c r="T56" s="2">
        <v>37</v>
      </c>
      <c r="U56" s="2">
        <v>32521.46</v>
      </c>
      <c r="V56" s="1">
        <f t="shared" si="8"/>
        <v>29192.6525</v>
      </c>
      <c r="W56" s="1">
        <f t="shared" si="4"/>
        <v>-3328.807499999999</v>
      </c>
      <c r="X56" s="1">
        <f t="shared" si="5"/>
        <v>3328.807499999999</v>
      </c>
    </row>
    <row r="57" spans="1:24" x14ac:dyDescent="0.25">
      <c r="A57" s="2">
        <v>56</v>
      </c>
      <c r="B57" s="2">
        <v>23387.57</v>
      </c>
      <c r="C57" s="2">
        <v>726.67</v>
      </c>
      <c r="D57" s="2">
        <v>8589.89</v>
      </c>
      <c r="E57" s="2">
        <v>32704.13</v>
      </c>
      <c r="H57" s="2">
        <v>38</v>
      </c>
      <c r="I57" s="2">
        <v>27274.28</v>
      </c>
      <c r="J57" s="1">
        <f t="shared" si="6"/>
        <v>31926.02</v>
      </c>
      <c r="K57" s="1">
        <f t="shared" si="0"/>
        <v>4651.7400000000016</v>
      </c>
      <c r="L57" s="1">
        <f t="shared" si="1"/>
        <v>4651.7400000000016</v>
      </c>
      <c r="N57" s="2">
        <v>38</v>
      </c>
      <c r="O57" s="2">
        <v>27274.28</v>
      </c>
      <c r="P57" s="1">
        <f t="shared" si="7"/>
        <v>29746.716666666664</v>
      </c>
      <c r="Q57" s="1">
        <f t="shared" si="3"/>
        <v>2472.4366666666647</v>
      </c>
      <c r="R57" s="1">
        <f t="shared" si="2"/>
        <v>2472.4366666666647</v>
      </c>
      <c r="T57" s="2">
        <v>38</v>
      </c>
      <c r="U57" s="2">
        <v>27274.28</v>
      </c>
      <c r="V57" s="1">
        <f t="shared" si="8"/>
        <v>31022.17</v>
      </c>
      <c r="W57" s="1">
        <f t="shared" si="4"/>
        <v>3747.8899999999994</v>
      </c>
      <c r="X57" s="1">
        <f t="shared" si="5"/>
        <v>3747.8899999999994</v>
      </c>
    </row>
    <row r="58" spans="1:24" x14ac:dyDescent="0.25">
      <c r="A58" s="2">
        <v>57</v>
      </c>
      <c r="B58" s="2">
        <v>24058.880000000001</v>
      </c>
      <c r="C58" s="2">
        <v>795.02</v>
      </c>
      <c r="D58" s="2">
        <v>7937.95</v>
      </c>
      <c r="E58" s="2">
        <v>32791.85</v>
      </c>
      <c r="H58" s="2">
        <v>39</v>
      </c>
      <c r="I58" s="2">
        <v>25287.64</v>
      </c>
      <c r="J58" s="1">
        <f t="shared" si="6"/>
        <v>29897.87</v>
      </c>
      <c r="K58" s="1">
        <f t="shared" si="0"/>
        <v>4610.2299999999996</v>
      </c>
      <c r="L58" s="1">
        <f t="shared" si="1"/>
        <v>4610.2299999999996</v>
      </c>
      <c r="N58" s="2">
        <v>39</v>
      </c>
      <c r="O58" s="2">
        <v>25287.64</v>
      </c>
      <c r="P58" s="1">
        <f t="shared" si="7"/>
        <v>30375.440000000002</v>
      </c>
      <c r="Q58" s="1">
        <f t="shared" si="3"/>
        <v>5087.8000000000029</v>
      </c>
      <c r="R58" s="1">
        <f t="shared" si="2"/>
        <v>5087.8000000000029</v>
      </c>
      <c r="T58" s="2">
        <v>39</v>
      </c>
      <c r="U58" s="2">
        <v>25287.64</v>
      </c>
      <c r="V58" s="1">
        <f t="shared" si="8"/>
        <v>29128.607499999998</v>
      </c>
      <c r="W58" s="1">
        <f t="shared" si="4"/>
        <v>3840.9674999999988</v>
      </c>
      <c r="X58" s="1">
        <f t="shared" si="5"/>
        <v>3840.9674999999988</v>
      </c>
    </row>
    <row r="59" spans="1:24" x14ac:dyDescent="0.25">
      <c r="A59" s="2">
        <v>58</v>
      </c>
      <c r="B59" s="2">
        <v>23941.94</v>
      </c>
      <c r="C59" s="2">
        <v>732.8</v>
      </c>
      <c r="D59" s="2">
        <v>8157.04</v>
      </c>
      <c r="E59" s="2">
        <v>32831.78</v>
      </c>
      <c r="H59" s="2">
        <v>40</v>
      </c>
      <c r="I59" s="2">
        <v>24299.82</v>
      </c>
      <c r="J59" s="1">
        <f t="shared" si="6"/>
        <v>26280.959999999999</v>
      </c>
      <c r="K59" s="1">
        <f t="shared" si="0"/>
        <v>1981.1399999999994</v>
      </c>
      <c r="L59" s="1">
        <f t="shared" si="1"/>
        <v>1981.1399999999994</v>
      </c>
      <c r="N59" s="2">
        <v>40</v>
      </c>
      <c r="O59" s="2">
        <v>24299.82</v>
      </c>
      <c r="P59" s="1">
        <f t="shared" si="7"/>
        <v>28361.126666666667</v>
      </c>
      <c r="Q59" s="1">
        <f t="shared" si="3"/>
        <v>4061.3066666666673</v>
      </c>
      <c r="R59" s="1">
        <f t="shared" si="2"/>
        <v>4061.3066666666673</v>
      </c>
      <c r="T59" s="2">
        <v>40</v>
      </c>
      <c r="U59" s="2">
        <v>24299.82</v>
      </c>
      <c r="V59" s="1">
        <f t="shared" si="8"/>
        <v>29103.49</v>
      </c>
      <c r="W59" s="1">
        <f t="shared" si="4"/>
        <v>4803.6700000000019</v>
      </c>
      <c r="X59" s="1">
        <f t="shared" si="5"/>
        <v>4803.6700000000019</v>
      </c>
    </row>
    <row r="60" spans="1:24" x14ac:dyDescent="0.25">
      <c r="A60" s="2">
        <v>59</v>
      </c>
      <c r="B60" s="2">
        <v>28383.919999999998</v>
      </c>
      <c r="C60" s="2">
        <v>1182.31</v>
      </c>
      <c r="D60" s="2">
        <v>8730.84</v>
      </c>
      <c r="E60" s="2">
        <v>38297.07</v>
      </c>
      <c r="H60" s="2">
        <v>41</v>
      </c>
      <c r="I60" s="2">
        <v>31368.67</v>
      </c>
      <c r="J60" s="1">
        <f t="shared" si="6"/>
        <v>24793.73</v>
      </c>
      <c r="K60" s="1">
        <f t="shared" si="0"/>
        <v>-6574.9399999999987</v>
      </c>
      <c r="L60" s="1">
        <f t="shared" si="1"/>
        <v>6574.9399999999987</v>
      </c>
      <c r="N60" s="2">
        <v>41</v>
      </c>
      <c r="O60" s="2">
        <v>31368.67</v>
      </c>
      <c r="P60" s="1">
        <f t="shared" si="7"/>
        <v>25620.579999999998</v>
      </c>
      <c r="Q60" s="1">
        <f t="shared" si="3"/>
        <v>-5748.09</v>
      </c>
      <c r="R60" s="1">
        <f t="shared" si="2"/>
        <v>5748.09</v>
      </c>
      <c r="T60" s="2">
        <v>41</v>
      </c>
      <c r="U60" s="2">
        <v>31368.67</v>
      </c>
      <c r="V60" s="1">
        <f t="shared" si="8"/>
        <v>27345.800000000003</v>
      </c>
      <c r="W60" s="1">
        <f t="shared" si="4"/>
        <v>-4022.8699999999953</v>
      </c>
      <c r="X60" s="1">
        <f t="shared" si="5"/>
        <v>4022.8699999999953</v>
      </c>
    </row>
    <row r="61" spans="1:24" x14ac:dyDescent="0.25">
      <c r="A61" s="2">
        <v>60</v>
      </c>
      <c r="B61" s="2">
        <v>23382.2</v>
      </c>
      <c r="C61" s="2">
        <v>831.58</v>
      </c>
      <c r="D61" s="2">
        <v>7775.61</v>
      </c>
      <c r="E61" s="2">
        <v>31989.39</v>
      </c>
      <c r="H61" s="2">
        <v>42</v>
      </c>
      <c r="I61" s="2">
        <v>21327.22</v>
      </c>
      <c r="J61" s="1">
        <f t="shared" si="6"/>
        <v>27834.244999999999</v>
      </c>
      <c r="K61" s="1">
        <f t="shared" si="0"/>
        <v>6507.0249999999978</v>
      </c>
      <c r="L61" s="1">
        <f t="shared" si="1"/>
        <v>6507.0249999999978</v>
      </c>
      <c r="N61" s="2">
        <v>42</v>
      </c>
      <c r="O61" s="2">
        <v>21327.22</v>
      </c>
      <c r="P61" s="1">
        <f t="shared" si="7"/>
        <v>26985.376666666667</v>
      </c>
      <c r="Q61" s="1">
        <f t="shared" si="3"/>
        <v>5658.1566666666658</v>
      </c>
      <c r="R61" s="1">
        <f t="shared" si="2"/>
        <v>5658.1566666666658</v>
      </c>
      <c r="T61" s="2">
        <v>42</v>
      </c>
      <c r="U61" s="2">
        <v>21327.22</v>
      </c>
      <c r="V61" s="1">
        <f t="shared" si="8"/>
        <v>27057.602499999997</v>
      </c>
      <c r="W61" s="1">
        <f t="shared" si="4"/>
        <v>5730.3824999999961</v>
      </c>
      <c r="X61" s="1">
        <f t="shared" si="5"/>
        <v>5730.3824999999961</v>
      </c>
    </row>
    <row r="62" spans="1:24" x14ac:dyDescent="0.25">
      <c r="A62" s="2">
        <v>61</v>
      </c>
      <c r="B62" s="2">
        <v>23703.39</v>
      </c>
      <c r="C62" s="2">
        <v>726.19</v>
      </c>
      <c r="D62" s="2">
        <v>7354.34</v>
      </c>
      <c r="E62" s="2">
        <v>31783.919999999998</v>
      </c>
      <c r="H62" s="2">
        <v>43</v>
      </c>
      <c r="I62" s="2">
        <v>28620.97</v>
      </c>
      <c r="J62" s="1">
        <f t="shared" si="6"/>
        <v>26347.945</v>
      </c>
      <c r="K62" s="1">
        <f t="shared" si="0"/>
        <v>-2273.0250000000015</v>
      </c>
      <c r="L62" s="1">
        <f t="shared" si="1"/>
        <v>2273.0250000000015</v>
      </c>
      <c r="N62" s="2">
        <v>43</v>
      </c>
      <c r="O62" s="2">
        <v>28620.97</v>
      </c>
      <c r="P62" s="1">
        <f t="shared" si="7"/>
        <v>25665.236666666664</v>
      </c>
      <c r="Q62" s="1">
        <f t="shared" si="3"/>
        <v>-2955.7333333333372</v>
      </c>
      <c r="R62" s="1">
        <f t="shared" si="2"/>
        <v>2955.7333333333372</v>
      </c>
      <c r="T62" s="2">
        <v>43</v>
      </c>
      <c r="U62" s="2">
        <v>28620.97</v>
      </c>
      <c r="V62" s="1">
        <f t="shared" si="8"/>
        <v>25570.837500000001</v>
      </c>
      <c r="W62" s="1">
        <f t="shared" si="4"/>
        <v>-3050.1324999999997</v>
      </c>
      <c r="X62" s="1">
        <f t="shared" si="5"/>
        <v>3050.1324999999997</v>
      </c>
    </row>
    <row r="63" spans="1:24" x14ac:dyDescent="0.25">
      <c r="A63" s="2">
        <v>62</v>
      </c>
      <c r="B63" s="2">
        <v>26245.09</v>
      </c>
      <c r="C63" s="2">
        <v>1185.3399999999999</v>
      </c>
      <c r="D63" s="2">
        <v>8264.4599999999991</v>
      </c>
      <c r="E63" s="2">
        <v>35694.89</v>
      </c>
      <c r="H63" s="2">
        <v>44</v>
      </c>
      <c r="I63" s="2">
        <v>25637.51</v>
      </c>
      <c r="J63" s="1">
        <f t="shared" si="6"/>
        <v>24974.095000000001</v>
      </c>
      <c r="K63" s="1">
        <f t="shared" si="0"/>
        <v>-663.41499999999724</v>
      </c>
      <c r="L63" s="1">
        <f t="shared" si="1"/>
        <v>663.41499999999724</v>
      </c>
      <c r="N63" s="2">
        <v>44</v>
      </c>
      <c r="O63" s="2">
        <v>25637.51</v>
      </c>
      <c r="P63" s="1">
        <f t="shared" si="7"/>
        <v>27105.62</v>
      </c>
      <c r="Q63" s="1">
        <f t="shared" si="3"/>
        <v>1468.1100000000006</v>
      </c>
      <c r="R63" s="1">
        <f t="shared" si="2"/>
        <v>1468.1100000000006</v>
      </c>
      <c r="T63" s="2">
        <v>44</v>
      </c>
      <c r="U63" s="2">
        <v>25637.51</v>
      </c>
      <c r="V63" s="1">
        <f t="shared" si="8"/>
        <v>26404.17</v>
      </c>
      <c r="W63" s="1">
        <f t="shared" si="4"/>
        <v>766.65999999999985</v>
      </c>
      <c r="X63" s="1">
        <f t="shared" si="5"/>
        <v>766.65999999999985</v>
      </c>
    </row>
    <row r="64" spans="1:24" x14ac:dyDescent="0.25">
      <c r="A64" s="2">
        <v>63</v>
      </c>
      <c r="B64" s="2">
        <v>26154.95</v>
      </c>
      <c r="C64" s="2">
        <v>1180.26</v>
      </c>
      <c r="D64" s="2">
        <v>7732.52</v>
      </c>
      <c r="E64" s="2">
        <v>35067.730000000003</v>
      </c>
      <c r="H64" s="2">
        <v>45</v>
      </c>
      <c r="I64" s="2">
        <v>14636.26</v>
      </c>
      <c r="J64" s="1">
        <f t="shared" si="6"/>
        <v>27129.239999999998</v>
      </c>
      <c r="K64" s="1">
        <f t="shared" si="0"/>
        <v>12492.979999999998</v>
      </c>
      <c r="L64" s="1">
        <f t="shared" si="1"/>
        <v>12492.979999999998</v>
      </c>
      <c r="N64" s="2">
        <v>45</v>
      </c>
      <c r="O64" s="2">
        <v>14636.26</v>
      </c>
      <c r="P64" s="1">
        <f t="shared" si="7"/>
        <v>25195.233333333334</v>
      </c>
      <c r="Q64" s="1">
        <f t="shared" si="3"/>
        <v>10558.973333333333</v>
      </c>
      <c r="R64" s="1">
        <f t="shared" si="2"/>
        <v>10558.973333333333</v>
      </c>
      <c r="T64" s="2">
        <v>45</v>
      </c>
      <c r="U64" s="2">
        <v>14636.26</v>
      </c>
      <c r="V64" s="1">
        <f t="shared" si="8"/>
        <v>26738.592499999999</v>
      </c>
      <c r="W64" s="1">
        <f t="shared" si="4"/>
        <v>12102.332499999999</v>
      </c>
      <c r="X64" s="1">
        <f t="shared" si="5"/>
        <v>12102.332499999999</v>
      </c>
    </row>
    <row r="65" spans="1:24" x14ac:dyDescent="0.25">
      <c r="A65" s="2">
        <v>64</v>
      </c>
      <c r="B65" s="2">
        <v>27570.91</v>
      </c>
      <c r="C65" s="2">
        <v>880.45</v>
      </c>
      <c r="D65" s="2">
        <v>8429.85</v>
      </c>
      <c r="E65" s="2">
        <v>36881.21</v>
      </c>
      <c r="H65" s="2">
        <v>46</v>
      </c>
      <c r="I65" s="2">
        <v>19403.669999999998</v>
      </c>
      <c r="J65" s="1">
        <f t="shared" si="6"/>
        <v>20136.884999999998</v>
      </c>
      <c r="K65" s="1">
        <f t="shared" si="0"/>
        <v>733.21500000000015</v>
      </c>
      <c r="L65" s="1">
        <f t="shared" si="1"/>
        <v>733.21500000000015</v>
      </c>
      <c r="N65" s="2">
        <v>46</v>
      </c>
      <c r="O65" s="2">
        <v>19403.669999999998</v>
      </c>
      <c r="P65" s="1">
        <f t="shared" si="7"/>
        <v>22964.91333333333</v>
      </c>
      <c r="Q65" s="1">
        <f t="shared" si="3"/>
        <v>3561.243333333332</v>
      </c>
      <c r="R65" s="1">
        <f t="shared" si="2"/>
        <v>3561.243333333332</v>
      </c>
      <c r="T65" s="2">
        <v>46</v>
      </c>
      <c r="U65" s="2">
        <v>19403.669999999998</v>
      </c>
      <c r="V65" s="1">
        <f t="shared" si="8"/>
        <v>22555.489999999998</v>
      </c>
      <c r="W65" s="1">
        <f t="shared" si="4"/>
        <v>3151.8199999999997</v>
      </c>
      <c r="X65" s="1">
        <f t="shared" si="5"/>
        <v>3151.8199999999997</v>
      </c>
    </row>
    <row r="66" spans="1:24" x14ac:dyDescent="0.25">
      <c r="A66" s="2">
        <v>65</v>
      </c>
      <c r="B66" s="2">
        <v>26274.54</v>
      </c>
      <c r="C66" s="2">
        <v>1011.29</v>
      </c>
      <c r="D66" s="2">
        <v>8031.08</v>
      </c>
      <c r="E66" s="2">
        <v>35316.910000000003</v>
      </c>
      <c r="H66" s="2">
        <v>47</v>
      </c>
      <c r="I66" s="2">
        <v>32351.23</v>
      </c>
      <c r="J66" s="1">
        <f t="shared" si="6"/>
        <v>17019.965</v>
      </c>
      <c r="K66" s="1">
        <f t="shared" si="0"/>
        <v>-15331.264999999999</v>
      </c>
      <c r="L66" s="1">
        <f t="shared" si="1"/>
        <v>15331.264999999999</v>
      </c>
      <c r="N66" s="2">
        <v>47</v>
      </c>
      <c r="O66" s="2">
        <v>32351.23</v>
      </c>
      <c r="P66" s="1">
        <f t="shared" si="7"/>
        <v>19892.48</v>
      </c>
      <c r="Q66" s="1">
        <f t="shared" si="3"/>
        <v>-12458.75</v>
      </c>
      <c r="R66" s="1">
        <f t="shared" si="2"/>
        <v>12458.75</v>
      </c>
      <c r="T66" s="2">
        <v>47</v>
      </c>
      <c r="U66" s="2">
        <v>32351.23</v>
      </c>
      <c r="V66" s="1">
        <f t="shared" si="8"/>
        <v>22074.602499999997</v>
      </c>
      <c r="W66" s="1">
        <f t="shared" si="4"/>
        <v>-10276.627500000002</v>
      </c>
      <c r="X66" s="1">
        <f t="shared" si="5"/>
        <v>10276.627500000002</v>
      </c>
    </row>
    <row r="67" spans="1:24" x14ac:dyDescent="0.25">
      <c r="A67" s="2">
        <v>66</v>
      </c>
      <c r="B67" s="2">
        <v>28391.18</v>
      </c>
      <c r="C67" s="2">
        <v>1105.07</v>
      </c>
      <c r="D67" s="2">
        <v>8519.59</v>
      </c>
      <c r="E67" s="2">
        <v>38015.839999999997</v>
      </c>
      <c r="H67" s="2">
        <v>48</v>
      </c>
      <c r="I67" s="2">
        <v>20059.46</v>
      </c>
      <c r="J67" s="1">
        <f t="shared" si="6"/>
        <v>25877.449999999997</v>
      </c>
      <c r="K67" s="1">
        <f t="shared" si="0"/>
        <v>5817.989999999998</v>
      </c>
      <c r="L67" s="1">
        <f t="shared" si="1"/>
        <v>5817.989999999998</v>
      </c>
      <c r="N67" s="2">
        <v>48</v>
      </c>
      <c r="O67" s="2">
        <v>20059.46</v>
      </c>
      <c r="P67" s="1">
        <f t="shared" si="7"/>
        <v>22130.386666666669</v>
      </c>
      <c r="Q67" s="1">
        <f t="shared" si="3"/>
        <v>2070.9266666666699</v>
      </c>
      <c r="R67" s="1">
        <f t="shared" si="2"/>
        <v>2070.9266666666699</v>
      </c>
      <c r="T67" s="2">
        <v>48</v>
      </c>
      <c r="U67" s="2">
        <v>20059.46</v>
      </c>
      <c r="V67" s="1">
        <f t="shared" si="8"/>
        <v>23007.1675</v>
      </c>
      <c r="W67" s="1">
        <f t="shared" si="4"/>
        <v>2947.7075000000004</v>
      </c>
      <c r="X67" s="1">
        <f t="shared" si="5"/>
        <v>2947.7075000000004</v>
      </c>
    </row>
    <row r="68" spans="1:24" x14ac:dyDescent="0.25">
      <c r="A68" s="2">
        <v>67</v>
      </c>
      <c r="B68" s="2">
        <v>39486.22</v>
      </c>
      <c r="C68" s="2">
        <v>1767.69</v>
      </c>
      <c r="D68" s="2">
        <v>10417.14</v>
      </c>
      <c r="E68" s="2">
        <v>51671.05</v>
      </c>
      <c r="H68" s="2">
        <v>49</v>
      </c>
      <c r="I68" s="2">
        <v>21190.74</v>
      </c>
      <c r="J68" s="1">
        <f t="shared" si="6"/>
        <v>26205.345000000001</v>
      </c>
      <c r="K68" s="1">
        <f t="shared" si="0"/>
        <v>5014.6049999999996</v>
      </c>
      <c r="L68" s="1">
        <f t="shared" si="1"/>
        <v>5014.6049999999996</v>
      </c>
      <c r="N68" s="2">
        <v>49</v>
      </c>
      <c r="O68" s="2">
        <v>21190.74</v>
      </c>
      <c r="P68" s="1">
        <f t="shared" si="7"/>
        <v>23938.119999999995</v>
      </c>
      <c r="Q68" s="1">
        <f t="shared" si="3"/>
        <v>2747.3799999999937</v>
      </c>
      <c r="R68" s="1">
        <f t="shared" si="2"/>
        <v>2747.3799999999937</v>
      </c>
      <c r="T68" s="2">
        <v>49</v>
      </c>
      <c r="U68" s="2">
        <v>21190.74</v>
      </c>
      <c r="V68" s="1">
        <f t="shared" si="8"/>
        <v>21612.654999999999</v>
      </c>
      <c r="W68" s="1">
        <f t="shared" si="4"/>
        <v>421.91499999999724</v>
      </c>
      <c r="X68" s="1">
        <f t="shared" si="5"/>
        <v>421.91499999999724</v>
      </c>
    </row>
    <row r="69" spans="1:24" x14ac:dyDescent="0.25">
      <c r="A69" s="2">
        <v>68</v>
      </c>
      <c r="B69" s="2">
        <v>38826.230000000003</v>
      </c>
      <c r="C69" s="2">
        <v>1640.99</v>
      </c>
      <c r="D69" s="2">
        <v>10113.959999999999</v>
      </c>
      <c r="E69" s="2">
        <v>50581.18</v>
      </c>
      <c r="H69" s="2">
        <v>50</v>
      </c>
      <c r="I69" s="2">
        <v>23098.77</v>
      </c>
      <c r="J69" s="1">
        <f t="shared" si="6"/>
        <v>20625.099999999999</v>
      </c>
      <c r="K69" s="1">
        <f t="shared" si="0"/>
        <v>-2473.6700000000019</v>
      </c>
      <c r="L69" s="1">
        <f t="shared" si="1"/>
        <v>2473.6700000000019</v>
      </c>
      <c r="N69" s="2">
        <v>50</v>
      </c>
      <c r="O69" s="2">
        <v>23098.77</v>
      </c>
      <c r="P69" s="1">
        <f t="shared" si="7"/>
        <v>24533.81</v>
      </c>
      <c r="Q69" s="1">
        <f t="shared" si="3"/>
        <v>1435.0400000000009</v>
      </c>
      <c r="R69" s="1">
        <f t="shared" si="2"/>
        <v>1435.0400000000009</v>
      </c>
      <c r="T69" s="2">
        <v>50</v>
      </c>
      <c r="U69" s="2">
        <v>23098.77</v>
      </c>
      <c r="V69" s="1">
        <f t="shared" si="8"/>
        <v>23251.274999999998</v>
      </c>
      <c r="W69" s="1">
        <f t="shared" si="4"/>
        <v>152.50499999999738</v>
      </c>
      <c r="X69" s="1">
        <f t="shared" si="5"/>
        <v>152.50499999999738</v>
      </c>
    </row>
    <row r="70" spans="1:24" x14ac:dyDescent="0.25">
      <c r="A70" s="2">
        <v>69</v>
      </c>
      <c r="B70" s="2">
        <v>39762.43</v>
      </c>
      <c r="C70" s="2">
        <v>1577.29</v>
      </c>
      <c r="D70" s="2">
        <v>9841.4699999999993</v>
      </c>
      <c r="E70" s="2">
        <v>51181.19</v>
      </c>
      <c r="H70" s="2">
        <v>51</v>
      </c>
      <c r="I70" s="2">
        <v>21859.89</v>
      </c>
      <c r="J70" s="1">
        <f t="shared" si="6"/>
        <v>22144.755000000001</v>
      </c>
      <c r="K70" s="1">
        <f t="shared" si="0"/>
        <v>284.8650000000016</v>
      </c>
      <c r="L70" s="1">
        <f t="shared" si="1"/>
        <v>284.8650000000016</v>
      </c>
      <c r="N70" s="2">
        <v>51</v>
      </c>
      <c r="O70" s="2">
        <v>21859.89</v>
      </c>
      <c r="P70" s="1">
        <f t="shared" si="7"/>
        <v>21449.656666666666</v>
      </c>
      <c r="Q70" s="1">
        <f t="shared" si="3"/>
        <v>-410.23333333333358</v>
      </c>
      <c r="R70" s="1">
        <f t="shared" si="2"/>
        <v>410.23333333333358</v>
      </c>
      <c r="T70" s="2">
        <v>51</v>
      </c>
      <c r="U70" s="2">
        <v>21859.89</v>
      </c>
      <c r="V70" s="1">
        <f t="shared" si="8"/>
        <v>24175.050000000003</v>
      </c>
      <c r="W70" s="1">
        <f t="shared" si="4"/>
        <v>2315.1600000000035</v>
      </c>
      <c r="X70" s="1">
        <f t="shared" si="5"/>
        <v>2315.1600000000035</v>
      </c>
    </row>
    <row r="71" spans="1:24" x14ac:dyDescent="0.25">
      <c r="A71" s="2">
        <v>70</v>
      </c>
      <c r="B71" s="2">
        <v>38043.47</v>
      </c>
      <c r="C71" s="2">
        <v>1559.04</v>
      </c>
      <c r="D71" s="2">
        <v>9117.99</v>
      </c>
      <c r="E71" s="2">
        <v>48720.5</v>
      </c>
      <c r="H71" s="2">
        <v>52</v>
      </c>
      <c r="I71" s="2">
        <v>23973.439999999999</v>
      </c>
      <c r="J71" s="1">
        <f t="shared" si="6"/>
        <v>22479.33</v>
      </c>
      <c r="K71" s="1">
        <f t="shared" si="0"/>
        <v>-1494.1099999999969</v>
      </c>
      <c r="L71" s="1">
        <f t="shared" si="1"/>
        <v>1494.1099999999969</v>
      </c>
      <c r="N71" s="2">
        <v>52</v>
      </c>
      <c r="O71" s="2">
        <v>23973.439999999999</v>
      </c>
      <c r="P71" s="1">
        <f t="shared" si="7"/>
        <v>22049.8</v>
      </c>
      <c r="Q71" s="1">
        <f t="shared" si="3"/>
        <v>-1923.6399999999994</v>
      </c>
      <c r="R71" s="1">
        <f t="shared" si="2"/>
        <v>1923.6399999999994</v>
      </c>
      <c r="T71" s="2">
        <v>52</v>
      </c>
      <c r="U71" s="2">
        <v>23973.439999999999</v>
      </c>
      <c r="V71" s="1">
        <f t="shared" si="8"/>
        <v>21552.215</v>
      </c>
      <c r="W71" s="1">
        <f t="shared" si="4"/>
        <v>-2421.2249999999985</v>
      </c>
      <c r="X71" s="1">
        <f t="shared" si="5"/>
        <v>2421.2249999999985</v>
      </c>
    </row>
    <row r="72" spans="1:24" x14ac:dyDescent="0.25">
      <c r="A72" s="2">
        <v>71</v>
      </c>
      <c r="B72" s="2">
        <v>38125.5</v>
      </c>
      <c r="C72" s="2">
        <v>1172.32</v>
      </c>
      <c r="D72" s="2">
        <v>9062.7999999999993</v>
      </c>
      <c r="E72" s="2">
        <v>48360.62</v>
      </c>
      <c r="H72" s="2">
        <v>53</v>
      </c>
      <c r="I72" s="2">
        <v>22107.68</v>
      </c>
      <c r="J72" s="1">
        <f t="shared" si="6"/>
        <v>22916.665000000001</v>
      </c>
      <c r="K72" s="1">
        <f t="shared" si="0"/>
        <v>808.98500000000058</v>
      </c>
      <c r="L72" s="1">
        <f t="shared" si="1"/>
        <v>808.98500000000058</v>
      </c>
      <c r="N72" s="2">
        <v>53</v>
      </c>
      <c r="O72" s="2">
        <v>22107.68</v>
      </c>
      <c r="P72" s="1">
        <f t="shared" si="7"/>
        <v>22977.366666666669</v>
      </c>
      <c r="Q72" s="1">
        <f t="shared" si="3"/>
        <v>869.68666666666832</v>
      </c>
      <c r="R72" s="1">
        <f t="shared" si="2"/>
        <v>869.68666666666832</v>
      </c>
      <c r="T72" s="2">
        <v>53</v>
      </c>
      <c r="U72" s="2">
        <v>22107.68</v>
      </c>
      <c r="V72" s="1">
        <f t="shared" si="8"/>
        <v>22530.71</v>
      </c>
      <c r="W72" s="1">
        <f t="shared" si="4"/>
        <v>423.02999999999884</v>
      </c>
      <c r="X72" s="1">
        <f t="shared" si="5"/>
        <v>423.02999999999884</v>
      </c>
    </row>
    <row r="73" spans="1:24" x14ac:dyDescent="0.25">
      <c r="A73" s="2">
        <v>72</v>
      </c>
      <c r="B73" s="2">
        <v>28848.99</v>
      </c>
      <c r="C73" s="2">
        <v>1013.41</v>
      </c>
      <c r="D73" s="2">
        <v>8441.06</v>
      </c>
      <c r="E73" s="2">
        <v>38303.46</v>
      </c>
      <c r="H73" s="2">
        <v>54</v>
      </c>
      <c r="I73" s="2">
        <v>23720.91</v>
      </c>
      <c r="J73" s="1">
        <f t="shared" si="6"/>
        <v>23040.559999999998</v>
      </c>
      <c r="K73" s="1">
        <f t="shared" si="0"/>
        <v>-680.35000000000218</v>
      </c>
      <c r="L73" s="1">
        <f t="shared" si="1"/>
        <v>680.35000000000218</v>
      </c>
      <c r="N73" s="2">
        <v>54</v>
      </c>
      <c r="O73" s="2">
        <v>23720.91</v>
      </c>
      <c r="P73" s="1">
        <f t="shared" si="7"/>
        <v>22647.003333333338</v>
      </c>
      <c r="Q73" s="1">
        <f t="shared" si="3"/>
        <v>-1073.9066666666622</v>
      </c>
      <c r="R73" s="1">
        <f t="shared" si="2"/>
        <v>1073.9066666666622</v>
      </c>
      <c r="T73" s="2">
        <v>54</v>
      </c>
      <c r="U73" s="2">
        <v>23720.91</v>
      </c>
      <c r="V73" s="1">
        <f t="shared" si="8"/>
        <v>22759.945</v>
      </c>
      <c r="W73" s="1">
        <f t="shared" si="4"/>
        <v>-960.96500000000015</v>
      </c>
      <c r="X73" s="1">
        <f t="shared" si="5"/>
        <v>960.96500000000015</v>
      </c>
    </row>
    <row r="74" spans="1:24" x14ac:dyDescent="0.25">
      <c r="A74" s="2">
        <v>73</v>
      </c>
      <c r="B74" s="2">
        <v>28795.64</v>
      </c>
      <c r="C74" s="2">
        <v>1057.49</v>
      </c>
      <c r="D74" s="2">
        <v>11373.72</v>
      </c>
      <c r="E74" s="2">
        <v>41226.85</v>
      </c>
      <c r="H74" s="2">
        <v>55</v>
      </c>
      <c r="I74" s="2">
        <v>24785.279999999999</v>
      </c>
      <c r="J74" s="1">
        <f t="shared" si="6"/>
        <v>22914.294999999998</v>
      </c>
      <c r="K74" s="1">
        <f t="shared" si="0"/>
        <v>-1870.9850000000006</v>
      </c>
      <c r="L74" s="1">
        <f t="shared" si="1"/>
        <v>1870.9850000000006</v>
      </c>
      <c r="N74" s="2">
        <v>55</v>
      </c>
      <c r="O74" s="2">
        <v>24785.279999999999</v>
      </c>
      <c r="P74" s="1">
        <f t="shared" si="7"/>
        <v>23267.343333333334</v>
      </c>
      <c r="Q74" s="1">
        <f t="shared" si="3"/>
        <v>-1517.9366666666647</v>
      </c>
      <c r="R74" s="1">
        <f t="shared" si="2"/>
        <v>1517.9366666666647</v>
      </c>
      <c r="T74" s="2">
        <v>55</v>
      </c>
      <c r="U74" s="2">
        <v>24785.279999999999</v>
      </c>
      <c r="V74" s="1">
        <f t="shared" si="8"/>
        <v>22915.480000000003</v>
      </c>
      <c r="W74" s="1">
        <f t="shared" si="4"/>
        <v>-1869.7999999999956</v>
      </c>
      <c r="X74" s="1">
        <f t="shared" si="5"/>
        <v>1869.7999999999956</v>
      </c>
    </row>
    <row r="75" spans="1:24" x14ac:dyDescent="0.25">
      <c r="A75" s="2">
        <v>74</v>
      </c>
      <c r="B75" s="2">
        <v>31621.22</v>
      </c>
      <c r="C75" s="2">
        <v>887.95</v>
      </c>
      <c r="D75" s="2">
        <v>12898.5</v>
      </c>
      <c r="E75" s="2">
        <v>45407.67</v>
      </c>
      <c r="H75" s="2">
        <v>56</v>
      </c>
      <c r="I75" s="2">
        <v>23387.57</v>
      </c>
      <c r="J75" s="1">
        <f t="shared" si="6"/>
        <v>24253.095000000001</v>
      </c>
      <c r="K75" s="1">
        <f t="shared" si="0"/>
        <v>865.52500000000146</v>
      </c>
      <c r="L75" s="1">
        <f t="shared" si="1"/>
        <v>865.52500000000146</v>
      </c>
      <c r="N75" s="2">
        <v>56</v>
      </c>
      <c r="O75" s="2">
        <v>23387.57</v>
      </c>
      <c r="P75" s="1">
        <f t="shared" si="7"/>
        <v>23537.956666666665</v>
      </c>
      <c r="Q75" s="1">
        <f t="shared" si="3"/>
        <v>150.38666666666541</v>
      </c>
      <c r="R75" s="1">
        <f t="shared" si="2"/>
        <v>150.38666666666541</v>
      </c>
      <c r="T75" s="2">
        <v>56</v>
      </c>
      <c r="U75" s="2">
        <v>23387.57</v>
      </c>
      <c r="V75" s="1">
        <f t="shared" si="8"/>
        <v>23646.827499999999</v>
      </c>
      <c r="W75" s="1">
        <f t="shared" si="4"/>
        <v>259.25749999999971</v>
      </c>
      <c r="X75" s="1">
        <f t="shared" si="5"/>
        <v>259.25749999999971</v>
      </c>
    </row>
    <row r="76" spans="1:24" x14ac:dyDescent="0.25">
      <c r="A76" s="2">
        <v>75</v>
      </c>
      <c r="B76" s="2">
        <v>29645.24</v>
      </c>
      <c r="C76" s="2">
        <v>855.26</v>
      </c>
      <c r="D76" s="2">
        <v>12249.13</v>
      </c>
      <c r="E76" s="2">
        <v>42749.63</v>
      </c>
      <c r="H76" s="2">
        <v>57</v>
      </c>
      <c r="I76" s="2">
        <v>24058.880000000001</v>
      </c>
      <c r="J76" s="1">
        <f t="shared" si="6"/>
        <v>24086.424999999999</v>
      </c>
      <c r="K76" s="1">
        <f t="shared" si="0"/>
        <v>27.544999999998254</v>
      </c>
      <c r="L76" s="1">
        <f t="shared" si="1"/>
        <v>27.544999999998254</v>
      </c>
      <c r="N76" s="2">
        <v>57</v>
      </c>
      <c r="O76" s="2">
        <v>24058.880000000001</v>
      </c>
      <c r="P76" s="1">
        <f t="shared" si="7"/>
        <v>23964.58666666667</v>
      </c>
      <c r="Q76" s="1">
        <f t="shared" si="3"/>
        <v>-94.293333333331248</v>
      </c>
      <c r="R76" s="1">
        <f t="shared" si="2"/>
        <v>94.293333333331248</v>
      </c>
      <c r="T76" s="2">
        <v>57</v>
      </c>
      <c r="U76" s="2">
        <v>24058.880000000001</v>
      </c>
      <c r="V76" s="1">
        <f t="shared" si="8"/>
        <v>23500.36</v>
      </c>
      <c r="W76" s="1">
        <f t="shared" si="4"/>
        <v>-558.52000000000044</v>
      </c>
      <c r="X76" s="1">
        <f t="shared" si="5"/>
        <v>558.52000000000044</v>
      </c>
    </row>
    <row r="77" spans="1:24" x14ac:dyDescent="0.25">
      <c r="A77" s="2">
        <v>76</v>
      </c>
      <c r="B77" s="2">
        <v>30857.98</v>
      </c>
      <c r="C77" s="2">
        <v>987.4</v>
      </c>
      <c r="D77" s="2">
        <v>12210.88</v>
      </c>
      <c r="E77" s="2">
        <v>44056.26</v>
      </c>
      <c r="H77" s="2">
        <v>58</v>
      </c>
      <c r="I77" s="2">
        <v>23941.94</v>
      </c>
      <c r="J77" s="1">
        <f t="shared" si="6"/>
        <v>23723.224999999999</v>
      </c>
      <c r="K77" s="1">
        <f t="shared" si="0"/>
        <v>-218.71500000000015</v>
      </c>
      <c r="L77" s="1">
        <f t="shared" si="1"/>
        <v>218.71500000000015</v>
      </c>
      <c r="N77" s="2">
        <v>58</v>
      </c>
      <c r="O77" s="2">
        <v>23941.94</v>
      </c>
      <c r="P77" s="1">
        <f t="shared" si="7"/>
        <v>24077.243333333332</v>
      </c>
      <c r="Q77" s="1">
        <f t="shared" si="3"/>
        <v>135.30333333333328</v>
      </c>
      <c r="R77" s="1">
        <f t="shared" si="2"/>
        <v>135.30333333333328</v>
      </c>
      <c r="T77" s="2">
        <v>58</v>
      </c>
      <c r="U77" s="2">
        <v>23941.94</v>
      </c>
      <c r="V77" s="1">
        <f t="shared" si="8"/>
        <v>23988.160000000003</v>
      </c>
      <c r="W77" s="1">
        <f t="shared" si="4"/>
        <v>46.220000000004802</v>
      </c>
      <c r="X77" s="1">
        <f t="shared" si="5"/>
        <v>46.220000000004802</v>
      </c>
    </row>
    <row r="78" spans="1:24" x14ac:dyDescent="0.25">
      <c r="A78" s="2">
        <v>77</v>
      </c>
      <c r="B78" s="2">
        <v>29484.68</v>
      </c>
      <c r="C78" s="2">
        <v>1038.02</v>
      </c>
      <c r="D78" s="2">
        <v>12192.4</v>
      </c>
      <c r="E78" s="2">
        <v>42715.1</v>
      </c>
      <c r="H78" s="2">
        <v>59</v>
      </c>
      <c r="I78" s="2">
        <v>28383.919999999998</v>
      </c>
      <c r="J78" s="1">
        <f t="shared" si="6"/>
        <v>24000.41</v>
      </c>
      <c r="K78" s="1">
        <f t="shared" si="0"/>
        <v>-4383.5099999999984</v>
      </c>
      <c r="L78" s="1">
        <f t="shared" si="1"/>
        <v>4383.5099999999984</v>
      </c>
      <c r="N78" s="2">
        <v>59</v>
      </c>
      <c r="O78" s="2">
        <v>28383.919999999998</v>
      </c>
      <c r="P78" s="1">
        <f t="shared" si="7"/>
        <v>23796.13</v>
      </c>
      <c r="Q78" s="1">
        <f t="shared" si="3"/>
        <v>-4587.7899999999972</v>
      </c>
      <c r="R78" s="1">
        <f t="shared" si="2"/>
        <v>4587.7899999999972</v>
      </c>
      <c r="T78" s="2">
        <v>59</v>
      </c>
      <c r="U78" s="2">
        <v>28383.919999999998</v>
      </c>
      <c r="V78" s="1">
        <f t="shared" si="8"/>
        <v>24043.4175</v>
      </c>
      <c r="W78" s="1">
        <f t="shared" si="4"/>
        <v>-4340.5024999999987</v>
      </c>
      <c r="X78" s="1">
        <f t="shared" si="5"/>
        <v>4340.5024999999987</v>
      </c>
    </row>
    <row r="79" spans="1:24" x14ac:dyDescent="0.25">
      <c r="A79" s="2">
        <v>78</v>
      </c>
      <c r="B79" s="2">
        <v>29718.59</v>
      </c>
      <c r="C79" s="2">
        <v>846.18</v>
      </c>
      <c r="D79" s="2">
        <v>11279.7</v>
      </c>
      <c r="E79" s="2">
        <v>41844.47</v>
      </c>
      <c r="H79" s="2">
        <v>60</v>
      </c>
      <c r="I79" s="2">
        <v>23382.2</v>
      </c>
      <c r="J79" s="1">
        <f t="shared" si="6"/>
        <v>26162.93</v>
      </c>
      <c r="K79" s="1">
        <f t="shared" si="0"/>
        <v>2780.7299999999996</v>
      </c>
      <c r="L79" s="1">
        <f t="shared" si="1"/>
        <v>2780.7299999999996</v>
      </c>
      <c r="N79" s="2">
        <v>60</v>
      </c>
      <c r="O79" s="2">
        <v>23382.2</v>
      </c>
      <c r="P79" s="1">
        <f t="shared" si="7"/>
        <v>25461.579999999998</v>
      </c>
      <c r="Q79" s="1">
        <f t="shared" si="3"/>
        <v>2079.3799999999974</v>
      </c>
      <c r="R79" s="1">
        <f t="shared" si="2"/>
        <v>2079.3799999999974</v>
      </c>
      <c r="T79" s="2">
        <v>60</v>
      </c>
      <c r="U79" s="2">
        <v>23382.2</v>
      </c>
      <c r="V79" s="1">
        <f t="shared" si="8"/>
        <v>24943.077499999999</v>
      </c>
      <c r="W79" s="1">
        <f t="shared" si="4"/>
        <v>1560.8774999999987</v>
      </c>
      <c r="X79" s="1">
        <f t="shared" si="5"/>
        <v>1560.8774999999987</v>
      </c>
    </row>
    <row r="80" spans="1:24" x14ac:dyDescent="0.25">
      <c r="A80" s="2">
        <v>79</v>
      </c>
      <c r="B80" s="2">
        <v>30157.52</v>
      </c>
      <c r="C80" s="2">
        <v>900.97</v>
      </c>
      <c r="D80" s="2">
        <v>12105.13</v>
      </c>
      <c r="E80" s="2">
        <v>43163.62</v>
      </c>
      <c r="H80" s="2">
        <v>61</v>
      </c>
      <c r="I80" s="2">
        <v>23703.39</v>
      </c>
      <c r="J80" s="1">
        <f t="shared" si="6"/>
        <v>25883.059999999998</v>
      </c>
      <c r="K80" s="1">
        <f t="shared" si="0"/>
        <v>2179.6699999999983</v>
      </c>
      <c r="L80" s="1">
        <f t="shared" si="1"/>
        <v>2179.6699999999983</v>
      </c>
      <c r="N80" s="2">
        <v>61</v>
      </c>
      <c r="O80" s="2">
        <v>23703.39</v>
      </c>
      <c r="P80" s="1">
        <f t="shared" si="7"/>
        <v>25236.02</v>
      </c>
      <c r="Q80" s="1">
        <f t="shared" si="3"/>
        <v>1532.630000000001</v>
      </c>
      <c r="R80" s="1">
        <f t="shared" si="2"/>
        <v>1532.630000000001</v>
      </c>
      <c r="T80" s="2">
        <v>61</v>
      </c>
      <c r="U80" s="2">
        <v>23703.39</v>
      </c>
      <c r="V80" s="1">
        <f t="shared" si="8"/>
        <v>24941.734999999997</v>
      </c>
      <c r="W80" s="1">
        <f t="shared" si="4"/>
        <v>1238.3449999999975</v>
      </c>
      <c r="X80" s="1">
        <f t="shared" si="5"/>
        <v>1238.3449999999975</v>
      </c>
    </row>
    <row r="81" spans="1:24" x14ac:dyDescent="0.25">
      <c r="A81" s="2">
        <v>80</v>
      </c>
      <c r="B81" s="2">
        <v>30043.93</v>
      </c>
      <c r="C81" s="2">
        <v>905.12</v>
      </c>
      <c r="D81" s="2">
        <v>11880.75</v>
      </c>
      <c r="E81" s="2">
        <v>42829.8</v>
      </c>
      <c r="H81" s="2">
        <v>62</v>
      </c>
      <c r="I81" s="2">
        <v>26245.09</v>
      </c>
      <c r="J81" s="1">
        <f t="shared" si="6"/>
        <v>23542.794999999998</v>
      </c>
      <c r="K81" s="1">
        <f t="shared" si="0"/>
        <v>-2702.2950000000019</v>
      </c>
      <c r="L81" s="1">
        <f t="shared" si="1"/>
        <v>2702.2950000000019</v>
      </c>
      <c r="N81" s="2">
        <v>62</v>
      </c>
      <c r="O81" s="2">
        <v>26245.09</v>
      </c>
      <c r="P81" s="1">
        <f t="shared" si="7"/>
        <v>25156.50333333333</v>
      </c>
      <c r="Q81" s="1">
        <f t="shared" si="3"/>
        <v>-1088.5866666666698</v>
      </c>
      <c r="R81" s="1">
        <f t="shared" si="2"/>
        <v>1088.5866666666698</v>
      </c>
      <c r="T81" s="2">
        <v>62</v>
      </c>
      <c r="U81" s="2">
        <v>26245.09</v>
      </c>
      <c r="V81" s="1">
        <f t="shared" si="8"/>
        <v>24852.862499999999</v>
      </c>
      <c r="W81" s="1">
        <f t="shared" si="4"/>
        <v>-1392.2275000000009</v>
      </c>
      <c r="X81" s="1">
        <f t="shared" si="5"/>
        <v>1392.2275000000009</v>
      </c>
    </row>
    <row r="82" spans="1:24" x14ac:dyDescent="0.25">
      <c r="A82" s="2">
        <v>81</v>
      </c>
      <c r="B82" s="2">
        <v>27013.08</v>
      </c>
      <c r="C82" s="2">
        <v>874.06</v>
      </c>
      <c r="D82" s="2">
        <v>12629.98</v>
      </c>
      <c r="E82" s="2">
        <v>40517.120000000003</v>
      </c>
      <c r="H82" s="2">
        <v>63</v>
      </c>
      <c r="I82" s="2">
        <v>26154.95</v>
      </c>
      <c r="J82" s="1">
        <f t="shared" si="6"/>
        <v>24974.239999999998</v>
      </c>
      <c r="K82" s="1">
        <f t="shared" si="0"/>
        <v>-1180.7100000000028</v>
      </c>
      <c r="L82" s="1">
        <f t="shared" si="1"/>
        <v>1180.7100000000028</v>
      </c>
      <c r="N82" s="2">
        <v>63</v>
      </c>
      <c r="O82" s="2">
        <v>26154.95</v>
      </c>
      <c r="P82" s="1">
        <f t="shared" si="7"/>
        <v>24443.559999999998</v>
      </c>
      <c r="Q82" s="1">
        <f t="shared" si="3"/>
        <v>-1711.3900000000031</v>
      </c>
      <c r="R82" s="1">
        <f t="shared" si="2"/>
        <v>1711.3900000000031</v>
      </c>
      <c r="T82" s="2">
        <v>63</v>
      </c>
      <c r="U82" s="2">
        <v>26154.95</v>
      </c>
      <c r="V82" s="1">
        <f t="shared" si="8"/>
        <v>25428.649999999998</v>
      </c>
      <c r="W82" s="1">
        <f t="shared" si="4"/>
        <v>-726.30000000000291</v>
      </c>
      <c r="X82" s="1">
        <f t="shared" si="5"/>
        <v>726.30000000000291</v>
      </c>
    </row>
    <row r="83" spans="1:24" x14ac:dyDescent="0.25">
      <c r="A83" s="2">
        <v>82</v>
      </c>
      <c r="B83" s="2">
        <v>22093.96</v>
      </c>
      <c r="C83" s="2">
        <v>661.1</v>
      </c>
      <c r="D83" s="2">
        <v>11538.9</v>
      </c>
      <c r="E83" s="2">
        <v>34293.96</v>
      </c>
      <c r="H83" s="2">
        <v>64</v>
      </c>
      <c r="I83" s="2">
        <v>27570.91</v>
      </c>
      <c r="J83" s="1">
        <f t="shared" si="6"/>
        <v>26200.02</v>
      </c>
      <c r="K83" s="1">
        <f t="shared" si="0"/>
        <v>-1370.8899999999994</v>
      </c>
      <c r="L83" s="1">
        <f t="shared" si="1"/>
        <v>1370.8899999999994</v>
      </c>
      <c r="N83" s="2">
        <v>64</v>
      </c>
      <c r="O83" s="2">
        <v>27570.91</v>
      </c>
      <c r="P83" s="1">
        <f t="shared" si="7"/>
        <v>25367.809999999998</v>
      </c>
      <c r="Q83" s="1">
        <f t="shared" si="3"/>
        <v>-2203.1000000000022</v>
      </c>
      <c r="R83" s="1">
        <f t="shared" si="2"/>
        <v>2203.1000000000022</v>
      </c>
      <c r="T83" s="2">
        <v>64</v>
      </c>
      <c r="U83" s="2">
        <v>27570.91</v>
      </c>
      <c r="V83" s="1">
        <f t="shared" si="8"/>
        <v>24871.407499999998</v>
      </c>
      <c r="W83" s="1">
        <f t="shared" si="4"/>
        <v>-2699.5025000000023</v>
      </c>
      <c r="X83" s="1">
        <f t="shared" si="5"/>
        <v>2699.5025000000023</v>
      </c>
    </row>
    <row r="84" spans="1:24" x14ac:dyDescent="0.25">
      <c r="A84" s="2">
        <v>83</v>
      </c>
      <c r="B84" s="2">
        <v>23730.95</v>
      </c>
      <c r="C84" s="2">
        <v>753.8</v>
      </c>
      <c r="D84" s="2">
        <v>11236.79</v>
      </c>
      <c r="E84" s="2">
        <v>35721.54</v>
      </c>
      <c r="H84" s="2">
        <v>65</v>
      </c>
      <c r="I84" s="2">
        <v>26274.54</v>
      </c>
      <c r="J84" s="1">
        <f t="shared" si="6"/>
        <v>26862.93</v>
      </c>
      <c r="K84" s="1">
        <f t="shared" si="0"/>
        <v>588.38999999999942</v>
      </c>
      <c r="L84" s="1">
        <f t="shared" si="1"/>
        <v>588.38999999999942</v>
      </c>
      <c r="N84" s="2">
        <v>65</v>
      </c>
      <c r="O84" s="2">
        <v>26274.54</v>
      </c>
      <c r="P84" s="1">
        <f t="shared" si="7"/>
        <v>26656.983333333334</v>
      </c>
      <c r="Q84" s="1">
        <f t="shared" si="3"/>
        <v>382.4433333333327</v>
      </c>
      <c r="R84" s="1">
        <f t="shared" si="2"/>
        <v>382.4433333333327</v>
      </c>
      <c r="T84" s="2">
        <v>65</v>
      </c>
      <c r="U84" s="2">
        <v>26274.54</v>
      </c>
      <c r="V84" s="1">
        <f t="shared" si="8"/>
        <v>25918.584999999999</v>
      </c>
      <c r="W84" s="1">
        <f t="shared" si="4"/>
        <v>-355.95500000000175</v>
      </c>
      <c r="X84" s="1">
        <f t="shared" si="5"/>
        <v>355.95500000000175</v>
      </c>
    </row>
    <row r="85" spans="1:24" x14ac:dyDescent="0.25">
      <c r="A85" s="2">
        <v>84</v>
      </c>
      <c r="B85" s="2">
        <v>17633.23</v>
      </c>
      <c r="C85" s="2">
        <v>606.75</v>
      </c>
      <c r="D85" s="2">
        <v>10561.41</v>
      </c>
      <c r="E85" s="2">
        <v>28801.39</v>
      </c>
      <c r="H85" s="2">
        <v>66</v>
      </c>
      <c r="I85" s="2">
        <v>28391.18</v>
      </c>
      <c r="J85" s="1">
        <f t="shared" si="6"/>
        <v>26922.724999999999</v>
      </c>
      <c r="K85" s="1">
        <f t="shared" si="0"/>
        <v>-1468.4550000000017</v>
      </c>
      <c r="L85" s="1">
        <f t="shared" si="1"/>
        <v>1468.4550000000017</v>
      </c>
      <c r="N85" s="2">
        <v>66</v>
      </c>
      <c r="O85" s="2">
        <v>28391.18</v>
      </c>
      <c r="P85" s="1">
        <f t="shared" si="7"/>
        <v>26666.799999999999</v>
      </c>
      <c r="Q85" s="1">
        <f t="shared" si="3"/>
        <v>-1724.380000000001</v>
      </c>
      <c r="R85" s="1">
        <f t="shared" si="2"/>
        <v>1724.380000000001</v>
      </c>
      <c r="T85" s="2">
        <v>66</v>
      </c>
      <c r="U85" s="2">
        <v>28391.18</v>
      </c>
      <c r="V85" s="1">
        <f t="shared" si="8"/>
        <v>26561.372499999998</v>
      </c>
      <c r="W85" s="1">
        <f t="shared" si="4"/>
        <v>-1829.8075000000026</v>
      </c>
      <c r="X85" s="1">
        <f t="shared" si="5"/>
        <v>1829.8075000000026</v>
      </c>
    </row>
    <row r="86" spans="1:24" x14ac:dyDescent="0.25">
      <c r="A86" s="2">
        <v>85</v>
      </c>
      <c r="B86" s="2">
        <v>16617.88</v>
      </c>
      <c r="C86" s="2">
        <v>635.91999999999996</v>
      </c>
      <c r="D86" s="2">
        <v>10007.69</v>
      </c>
      <c r="E86" s="2">
        <v>27261.49</v>
      </c>
      <c r="H86" s="2">
        <v>67</v>
      </c>
      <c r="I86" s="2">
        <v>39486.22</v>
      </c>
      <c r="J86" s="1">
        <f t="shared" si="6"/>
        <v>27332.86</v>
      </c>
      <c r="K86" s="1">
        <f t="shared" si="0"/>
        <v>-12153.36</v>
      </c>
      <c r="L86" s="1">
        <f t="shared" si="1"/>
        <v>12153.36</v>
      </c>
      <c r="N86" s="2">
        <v>67</v>
      </c>
      <c r="O86" s="2">
        <v>39486.22</v>
      </c>
      <c r="P86" s="1">
        <f t="shared" si="7"/>
        <v>27412.210000000003</v>
      </c>
      <c r="Q86" s="1">
        <f t="shared" si="3"/>
        <v>-12074.009999999998</v>
      </c>
      <c r="R86" s="1">
        <f t="shared" si="2"/>
        <v>12074.009999999998</v>
      </c>
      <c r="T86" s="2">
        <v>67</v>
      </c>
      <c r="U86" s="2">
        <v>39486.22</v>
      </c>
      <c r="V86" s="1">
        <f t="shared" si="8"/>
        <v>27097.894999999997</v>
      </c>
      <c r="W86" s="1">
        <f t="shared" si="4"/>
        <v>-12388.325000000004</v>
      </c>
      <c r="X86" s="1">
        <f t="shared" si="5"/>
        <v>12388.325000000004</v>
      </c>
    </row>
    <row r="87" spans="1:24" x14ac:dyDescent="0.25">
      <c r="A87" s="2">
        <v>86</v>
      </c>
      <c r="B87" s="2">
        <v>18306.900000000001</v>
      </c>
      <c r="C87" s="2">
        <v>623.97</v>
      </c>
      <c r="D87" s="2">
        <v>10487</v>
      </c>
      <c r="E87" s="2">
        <v>29417.87</v>
      </c>
      <c r="H87" s="2">
        <v>68</v>
      </c>
      <c r="I87" s="2">
        <v>38826.230000000003</v>
      </c>
      <c r="J87" s="1">
        <f t="shared" ref="J87:J140" si="9">AVERAGE(I85:I86)</f>
        <v>33938.699999999997</v>
      </c>
      <c r="K87" s="1">
        <f t="shared" ref="K87:K139" si="10">J87-I87</f>
        <v>-4887.5300000000061</v>
      </c>
      <c r="L87" s="1">
        <f t="shared" ref="L87:L139" si="11">ABS(K87)</f>
        <v>4887.5300000000061</v>
      </c>
      <c r="N87" s="2">
        <v>68</v>
      </c>
      <c r="O87" s="2">
        <v>38826.230000000003</v>
      </c>
      <c r="P87" s="1">
        <f t="shared" si="7"/>
        <v>31383.98</v>
      </c>
      <c r="Q87" s="1">
        <f t="shared" ref="Q87:Q139" si="12">P87-O87</f>
        <v>-7442.2500000000036</v>
      </c>
      <c r="R87" s="1">
        <f t="shared" ref="R87:R139" si="13">ABS(Q87)</f>
        <v>7442.2500000000036</v>
      </c>
      <c r="T87" s="2">
        <v>68</v>
      </c>
      <c r="U87" s="2">
        <v>38826.230000000003</v>
      </c>
      <c r="V87" s="1">
        <f t="shared" si="8"/>
        <v>30430.712500000001</v>
      </c>
      <c r="W87" s="1">
        <f t="shared" si="4"/>
        <v>-8395.5175000000017</v>
      </c>
      <c r="X87" s="1">
        <f t="shared" ref="X87:X139" si="14">ABS(W87)</f>
        <v>8395.5175000000017</v>
      </c>
    </row>
    <row r="88" spans="1:24" x14ac:dyDescent="0.25">
      <c r="A88" s="2">
        <v>87</v>
      </c>
      <c r="B88" s="2">
        <v>19581.23</v>
      </c>
      <c r="C88" s="2">
        <v>605.41999999999996</v>
      </c>
      <c r="D88" s="2">
        <v>9757.2000000000007</v>
      </c>
      <c r="E88" s="2">
        <v>29943.85</v>
      </c>
      <c r="H88" s="2">
        <v>69</v>
      </c>
      <c r="I88" s="2">
        <v>39762.43</v>
      </c>
      <c r="J88" s="1">
        <f t="shared" si="9"/>
        <v>39156.225000000006</v>
      </c>
      <c r="K88" s="1">
        <f t="shared" si="10"/>
        <v>-606.20499999999447</v>
      </c>
      <c r="L88" s="1">
        <f t="shared" si="11"/>
        <v>606.20499999999447</v>
      </c>
      <c r="N88" s="2">
        <v>69</v>
      </c>
      <c r="O88" s="2">
        <v>39762.43</v>
      </c>
      <c r="P88" s="1">
        <f t="shared" ref="P88:P140" si="15">AVERAGE(O85:O87)</f>
        <v>35567.876666666671</v>
      </c>
      <c r="Q88" s="1">
        <f t="shared" si="12"/>
        <v>-4194.5533333333296</v>
      </c>
      <c r="R88" s="1">
        <f t="shared" si="13"/>
        <v>4194.5533333333296</v>
      </c>
      <c r="T88" s="2">
        <v>69</v>
      </c>
      <c r="U88" s="2">
        <v>39762.43</v>
      </c>
      <c r="V88" s="1">
        <f t="shared" si="8"/>
        <v>33244.542500000003</v>
      </c>
      <c r="W88" s="1">
        <f t="shared" ref="W88:W140" si="16">V88-U88</f>
        <v>-6517.8874999999971</v>
      </c>
      <c r="X88" s="1">
        <f t="shared" si="14"/>
        <v>6517.8874999999971</v>
      </c>
    </row>
    <row r="89" spans="1:24" x14ac:dyDescent="0.25">
      <c r="A89" s="2">
        <v>88</v>
      </c>
      <c r="B89" s="2">
        <v>26569.89</v>
      </c>
      <c r="C89" s="2">
        <v>698.68</v>
      </c>
      <c r="D89" s="2">
        <v>10133.07</v>
      </c>
      <c r="E89" s="2">
        <v>37401.64</v>
      </c>
      <c r="H89" s="2">
        <v>70</v>
      </c>
      <c r="I89" s="2">
        <v>38043.47</v>
      </c>
      <c r="J89" s="1">
        <f t="shared" si="9"/>
        <v>39294.33</v>
      </c>
      <c r="K89" s="1">
        <f t="shared" si="10"/>
        <v>1250.8600000000006</v>
      </c>
      <c r="L89" s="1">
        <f t="shared" si="11"/>
        <v>1250.8600000000006</v>
      </c>
      <c r="N89" s="2">
        <v>70</v>
      </c>
      <c r="O89" s="2">
        <v>38043.47</v>
      </c>
      <c r="P89" s="1">
        <f t="shared" si="15"/>
        <v>39358.293333333335</v>
      </c>
      <c r="Q89" s="1">
        <f t="shared" si="12"/>
        <v>1314.8233333333337</v>
      </c>
      <c r="R89" s="1">
        <f t="shared" si="13"/>
        <v>1314.8233333333337</v>
      </c>
      <c r="T89" s="2">
        <v>70</v>
      </c>
      <c r="U89" s="2">
        <v>38043.47</v>
      </c>
      <c r="V89" s="1">
        <f t="shared" ref="V89:V140" si="17">AVERAGE(U85:U88)</f>
        <v>36616.514999999999</v>
      </c>
      <c r="W89" s="1">
        <f t="shared" si="16"/>
        <v>-1426.9550000000017</v>
      </c>
      <c r="X89" s="1">
        <f t="shared" si="14"/>
        <v>1426.9550000000017</v>
      </c>
    </row>
    <row r="90" spans="1:24" x14ac:dyDescent="0.25">
      <c r="A90" s="2">
        <v>89</v>
      </c>
      <c r="B90" s="2">
        <v>24646.53</v>
      </c>
      <c r="C90" s="2">
        <v>679.5</v>
      </c>
      <c r="D90" s="2">
        <v>9902.57</v>
      </c>
      <c r="E90" s="2">
        <v>35228.6</v>
      </c>
      <c r="H90" s="2">
        <v>71</v>
      </c>
      <c r="I90" s="2">
        <v>38125.5</v>
      </c>
      <c r="J90" s="1">
        <f t="shared" si="9"/>
        <v>38902.949999999997</v>
      </c>
      <c r="K90" s="1">
        <f t="shared" si="10"/>
        <v>777.44999999999709</v>
      </c>
      <c r="L90" s="1">
        <f t="shared" si="11"/>
        <v>777.44999999999709</v>
      </c>
      <c r="N90" s="2">
        <v>71</v>
      </c>
      <c r="O90" s="2">
        <v>38125.5</v>
      </c>
      <c r="P90" s="1">
        <f t="shared" si="15"/>
        <v>38877.376666666671</v>
      </c>
      <c r="Q90" s="1">
        <f t="shared" si="12"/>
        <v>751.87666666667064</v>
      </c>
      <c r="R90" s="1">
        <f t="shared" si="13"/>
        <v>751.87666666667064</v>
      </c>
      <c r="T90" s="2">
        <v>71</v>
      </c>
      <c r="U90" s="2">
        <v>38125.5</v>
      </c>
      <c r="V90" s="1">
        <f t="shared" si="17"/>
        <v>39029.587500000001</v>
      </c>
      <c r="W90" s="1">
        <f t="shared" si="16"/>
        <v>904.08750000000146</v>
      </c>
      <c r="X90" s="1">
        <f t="shared" si="14"/>
        <v>904.08750000000146</v>
      </c>
    </row>
    <row r="91" spans="1:24" x14ac:dyDescent="0.25">
      <c r="A91" s="2">
        <v>90</v>
      </c>
      <c r="B91" s="2">
        <v>30057.49</v>
      </c>
      <c r="C91" s="2">
        <v>881.77</v>
      </c>
      <c r="D91" s="2">
        <v>10214.81</v>
      </c>
      <c r="E91" s="2">
        <v>41154.07</v>
      </c>
      <c r="H91" s="2">
        <v>72</v>
      </c>
      <c r="I91" s="2">
        <v>28848.99</v>
      </c>
      <c r="J91" s="1">
        <f t="shared" si="9"/>
        <v>38084.485000000001</v>
      </c>
      <c r="K91" s="1">
        <f t="shared" si="10"/>
        <v>9235.494999999999</v>
      </c>
      <c r="L91" s="1">
        <f t="shared" si="11"/>
        <v>9235.494999999999</v>
      </c>
      <c r="N91" s="2">
        <v>72</v>
      </c>
      <c r="O91" s="2">
        <v>28848.99</v>
      </c>
      <c r="P91" s="1">
        <f t="shared" si="15"/>
        <v>38643.799999999996</v>
      </c>
      <c r="Q91" s="1">
        <f t="shared" si="12"/>
        <v>9794.809999999994</v>
      </c>
      <c r="R91" s="1">
        <f t="shared" si="13"/>
        <v>9794.809999999994</v>
      </c>
      <c r="T91" s="2">
        <v>72</v>
      </c>
      <c r="U91" s="2">
        <v>28848.99</v>
      </c>
      <c r="V91" s="1">
        <f t="shared" si="17"/>
        <v>38689.407500000001</v>
      </c>
      <c r="W91" s="1">
        <f t="shared" si="16"/>
        <v>9840.4174999999996</v>
      </c>
      <c r="X91" s="1">
        <f t="shared" si="14"/>
        <v>9840.4174999999996</v>
      </c>
    </row>
    <row r="92" spans="1:24" x14ac:dyDescent="0.25">
      <c r="A92" s="2">
        <v>91</v>
      </c>
      <c r="B92" s="2">
        <v>30502.15</v>
      </c>
      <c r="C92" s="2">
        <v>1036.52</v>
      </c>
      <c r="D92" s="2">
        <v>10137.370000000001</v>
      </c>
      <c r="E92" s="2">
        <v>41676.04</v>
      </c>
      <c r="H92" s="2">
        <v>73</v>
      </c>
      <c r="I92" s="2">
        <v>28795.64</v>
      </c>
      <c r="J92" s="1">
        <f t="shared" si="9"/>
        <v>33487.245000000003</v>
      </c>
      <c r="K92" s="1">
        <f t="shared" si="10"/>
        <v>4691.6050000000032</v>
      </c>
      <c r="L92" s="1">
        <f t="shared" si="11"/>
        <v>4691.6050000000032</v>
      </c>
      <c r="N92" s="2">
        <v>73</v>
      </c>
      <c r="O92" s="2">
        <v>28795.64</v>
      </c>
      <c r="P92" s="1">
        <f t="shared" si="15"/>
        <v>35005.986666666671</v>
      </c>
      <c r="Q92" s="1">
        <f t="shared" si="12"/>
        <v>6210.3466666666718</v>
      </c>
      <c r="R92" s="1">
        <f t="shared" si="13"/>
        <v>6210.3466666666718</v>
      </c>
      <c r="T92" s="2">
        <v>73</v>
      </c>
      <c r="U92" s="2">
        <v>28795.64</v>
      </c>
      <c r="V92" s="1">
        <f t="shared" si="17"/>
        <v>36195.097499999996</v>
      </c>
      <c r="W92" s="1">
        <f t="shared" si="16"/>
        <v>7399.4574999999968</v>
      </c>
      <c r="X92" s="1">
        <f t="shared" si="14"/>
        <v>7399.4574999999968</v>
      </c>
    </row>
    <row r="93" spans="1:24" x14ac:dyDescent="0.25">
      <c r="A93" s="2">
        <v>92</v>
      </c>
      <c r="B93" s="2">
        <v>30047.63</v>
      </c>
      <c r="C93" s="2">
        <v>1017.93</v>
      </c>
      <c r="D93" s="2">
        <v>9932.9500000000007</v>
      </c>
      <c r="E93" s="2">
        <v>40998.51</v>
      </c>
      <c r="H93" s="2">
        <v>74</v>
      </c>
      <c r="I93" s="2">
        <v>31621.22</v>
      </c>
      <c r="J93" s="1">
        <f t="shared" si="9"/>
        <v>28822.315000000002</v>
      </c>
      <c r="K93" s="1">
        <f t="shared" si="10"/>
        <v>-2798.9049999999988</v>
      </c>
      <c r="L93" s="1">
        <f t="shared" si="11"/>
        <v>2798.9049999999988</v>
      </c>
      <c r="N93" s="2">
        <v>74</v>
      </c>
      <c r="O93" s="2">
        <v>31621.22</v>
      </c>
      <c r="P93" s="1">
        <f t="shared" si="15"/>
        <v>31923.376666666667</v>
      </c>
      <c r="Q93" s="1">
        <f t="shared" si="12"/>
        <v>302.15666666666584</v>
      </c>
      <c r="R93" s="1">
        <f t="shared" si="13"/>
        <v>302.15666666666584</v>
      </c>
      <c r="T93" s="2">
        <v>74</v>
      </c>
      <c r="U93" s="2">
        <v>31621.22</v>
      </c>
      <c r="V93" s="1">
        <f t="shared" si="17"/>
        <v>33453.4</v>
      </c>
      <c r="W93" s="1">
        <f t="shared" si="16"/>
        <v>1832.1800000000003</v>
      </c>
      <c r="X93" s="1">
        <f t="shared" si="14"/>
        <v>1832.1800000000003</v>
      </c>
    </row>
    <row r="94" spans="1:24" x14ac:dyDescent="0.25">
      <c r="A94" s="2">
        <v>93</v>
      </c>
      <c r="B94" s="2">
        <v>31630.49</v>
      </c>
      <c r="C94" s="2">
        <v>981.21</v>
      </c>
      <c r="D94" s="2">
        <v>10029.530000000001</v>
      </c>
      <c r="E94" s="2">
        <v>42641.23</v>
      </c>
      <c r="H94" s="2">
        <v>75</v>
      </c>
      <c r="I94" s="2">
        <v>29645.24</v>
      </c>
      <c r="J94" s="1">
        <f t="shared" si="9"/>
        <v>30208.43</v>
      </c>
      <c r="K94" s="1">
        <f t="shared" si="10"/>
        <v>563.18999999999869</v>
      </c>
      <c r="L94" s="1">
        <f t="shared" si="11"/>
        <v>563.18999999999869</v>
      </c>
      <c r="N94" s="2">
        <v>75</v>
      </c>
      <c r="O94" s="2">
        <v>29645.24</v>
      </c>
      <c r="P94" s="1">
        <f t="shared" si="15"/>
        <v>29755.283333333336</v>
      </c>
      <c r="Q94" s="1">
        <f t="shared" si="12"/>
        <v>110.04333333333489</v>
      </c>
      <c r="R94" s="1">
        <f t="shared" si="13"/>
        <v>110.04333333333489</v>
      </c>
      <c r="T94" s="2">
        <v>75</v>
      </c>
      <c r="U94" s="2">
        <v>29645.24</v>
      </c>
      <c r="V94" s="1">
        <f t="shared" si="17"/>
        <v>31847.837500000001</v>
      </c>
      <c r="W94" s="1">
        <f t="shared" si="16"/>
        <v>2202.5974999999999</v>
      </c>
      <c r="X94" s="1">
        <f t="shared" si="14"/>
        <v>2202.5974999999999</v>
      </c>
    </row>
    <row r="95" spans="1:24" x14ac:dyDescent="0.25">
      <c r="A95" s="2">
        <v>94</v>
      </c>
      <c r="B95" s="2">
        <v>30526.65</v>
      </c>
      <c r="C95" s="2">
        <v>931.13</v>
      </c>
      <c r="D95" s="2">
        <v>9953.7900000000009</v>
      </c>
      <c r="E95" s="2">
        <v>41411.57</v>
      </c>
      <c r="H95" s="2">
        <v>76</v>
      </c>
      <c r="I95" s="2">
        <v>30857.98</v>
      </c>
      <c r="J95" s="1">
        <f t="shared" si="9"/>
        <v>30633.230000000003</v>
      </c>
      <c r="K95" s="1">
        <f t="shared" si="10"/>
        <v>-224.74999999999636</v>
      </c>
      <c r="L95" s="1">
        <f t="shared" si="11"/>
        <v>224.74999999999636</v>
      </c>
      <c r="N95" s="2">
        <v>76</v>
      </c>
      <c r="O95" s="2">
        <v>30857.98</v>
      </c>
      <c r="P95" s="1">
        <f t="shared" si="15"/>
        <v>30020.7</v>
      </c>
      <c r="Q95" s="1">
        <f t="shared" si="12"/>
        <v>-837.27999999999884</v>
      </c>
      <c r="R95" s="1">
        <f t="shared" si="13"/>
        <v>837.27999999999884</v>
      </c>
      <c r="T95" s="2">
        <v>76</v>
      </c>
      <c r="U95" s="2">
        <v>30857.98</v>
      </c>
      <c r="V95" s="1">
        <f t="shared" si="17"/>
        <v>29727.772500000003</v>
      </c>
      <c r="W95" s="1">
        <f t="shared" si="16"/>
        <v>-1130.2074999999968</v>
      </c>
      <c r="X95" s="1">
        <f t="shared" si="14"/>
        <v>1130.2074999999968</v>
      </c>
    </row>
    <row r="96" spans="1:24" x14ac:dyDescent="0.25">
      <c r="A96" s="2">
        <v>95</v>
      </c>
      <c r="B96" s="2">
        <v>33322.949999999997</v>
      </c>
      <c r="C96" s="2">
        <v>1163.8800000000001</v>
      </c>
      <c r="D96" s="2">
        <v>10577.98</v>
      </c>
      <c r="E96" s="2">
        <v>45064.81</v>
      </c>
      <c r="H96" s="2">
        <v>77</v>
      </c>
      <c r="I96" s="2">
        <v>29484.68</v>
      </c>
      <c r="J96" s="1">
        <f t="shared" si="9"/>
        <v>30251.61</v>
      </c>
      <c r="K96" s="1">
        <f t="shared" si="10"/>
        <v>766.93000000000029</v>
      </c>
      <c r="L96" s="1">
        <f t="shared" si="11"/>
        <v>766.93000000000029</v>
      </c>
      <c r="N96" s="2">
        <v>77</v>
      </c>
      <c r="O96" s="2">
        <v>29484.68</v>
      </c>
      <c r="P96" s="1">
        <f t="shared" si="15"/>
        <v>30708.146666666667</v>
      </c>
      <c r="Q96" s="1">
        <f t="shared" si="12"/>
        <v>1223.4666666666672</v>
      </c>
      <c r="R96" s="1">
        <f t="shared" si="13"/>
        <v>1223.4666666666672</v>
      </c>
      <c r="T96" s="2">
        <v>77</v>
      </c>
      <c r="U96" s="2">
        <v>29484.68</v>
      </c>
      <c r="V96" s="1">
        <f t="shared" si="17"/>
        <v>30230.02</v>
      </c>
      <c r="W96" s="1">
        <f t="shared" si="16"/>
        <v>745.34000000000015</v>
      </c>
      <c r="X96" s="1">
        <f t="shared" si="14"/>
        <v>745.34000000000015</v>
      </c>
    </row>
    <row r="97" spans="1:24" x14ac:dyDescent="0.25">
      <c r="A97" s="2">
        <v>96</v>
      </c>
      <c r="B97" s="2">
        <v>26184.52</v>
      </c>
      <c r="C97" s="2">
        <v>1499.46</v>
      </c>
      <c r="D97" s="2">
        <v>13207.06</v>
      </c>
      <c r="E97" s="2">
        <v>40891.040000000001</v>
      </c>
      <c r="H97" s="2">
        <v>78</v>
      </c>
      <c r="I97" s="2">
        <v>29718.59</v>
      </c>
      <c r="J97" s="1">
        <f t="shared" si="9"/>
        <v>30171.33</v>
      </c>
      <c r="K97" s="1">
        <f t="shared" si="10"/>
        <v>452.7400000000016</v>
      </c>
      <c r="L97" s="1">
        <f t="shared" si="11"/>
        <v>452.7400000000016</v>
      </c>
      <c r="N97" s="2">
        <v>78</v>
      </c>
      <c r="O97" s="2">
        <v>29718.59</v>
      </c>
      <c r="P97" s="1">
        <f t="shared" si="15"/>
        <v>29995.966666666664</v>
      </c>
      <c r="Q97" s="1">
        <f t="shared" si="12"/>
        <v>277.37666666666337</v>
      </c>
      <c r="R97" s="1">
        <f t="shared" si="13"/>
        <v>277.37666666666337</v>
      </c>
      <c r="T97" s="2">
        <v>78</v>
      </c>
      <c r="U97" s="2">
        <v>29718.59</v>
      </c>
      <c r="V97" s="1">
        <f t="shared" si="17"/>
        <v>30402.28</v>
      </c>
      <c r="W97" s="1">
        <f t="shared" si="16"/>
        <v>683.68999999999869</v>
      </c>
      <c r="X97" s="1">
        <f t="shared" si="14"/>
        <v>683.68999999999869</v>
      </c>
    </row>
    <row r="98" spans="1:24" x14ac:dyDescent="0.25">
      <c r="A98" s="2">
        <v>97</v>
      </c>
      <c r="B98" s="2">
        <v>31723.39</v>
      </c>
      <c r="C98" s="2">
        <v>1397.26</v>
      </c>
      <c r="D98" s="2">
        <v>8352.5400000000009</v>
      </c>
      <c r="E98" s="2">
        <v>41473.19</v>
      </c>
      <c r="H98" s="2">
        <v>79</v>
      </c>
      <c r="I98" s="2">
        <v>30157.52</v>
      </c>
      <c r="J98" s="1">
        <f t="shared" si="9"/>
        <v>29601.635000000002</v>
      </c>
      <c r="K98" s="1">
        <f t="shared" si="10"/>
        <v>-555.8849999999984</v>
      </c>
      <c r="L98" s="1">
        <f t="shared" si="11"/>
        <v>555.8849999999984</v>
      </c>
      <c r="N98" s="2">
        <v>79</v>
      </c>
      <c r="O98" s="2">
        <v>30157.52</v>
      </c>
      <c r="P98" s="1">
        <f t="shared" si="15"/>
        <v>30020.416666666668</v>
      </c>
      <c r="Q98" s="1">
        <f t="shared" si="12"/>
        <v>-137.10333333333256</v>
      </c>
      <c r="R98" s="1">
        <f t="shared" si="13"/>
        <v>137.10333333333256</v>
      </c>
      <c r="T98" s="2">
        <v>79</v>
      </c>
      <c r="U98" s="2">
        <v>30157.52</v>
      </c>
      <c r="V98" s="1">
        <f t="shared" si="17"/>
        <v>29926.622499999998</v>
      </c>
      <c r="W98" s="1">
        <f t="shared" si="16"/>
        <v>-230.89750000000276</v>
      </c>
      <c r="X98" s="1">
        <f t="shared" si="14"/>
        <v>230.89750000000276</v>
      </c>
    </row>
    <row r="99" spans="1:24" x14ac:dyDescent="0.25">
      <c r="A99" s="2">
        <v>98</v>
      </c>
      <c r="B99" s="2">
        <v>37761.42</v>
      </c>
      <c r="C99" s="2">
        <v>597.19000000000005</v>
      </c>
      <c r="D99" s="2">
        <v>9878.7800000000007</v>
      </c>
      <c r="E99" s="2">
        <v>48237.39</v>
      </c>
      <c r="H99" s="2">
        <v>80</v>
      </c>
      <c r="I99" s="2">
        <v>30043.93</v>
      </c>
      <c r="J99" s="1">
        <f t="shared" si="9"/>
        <v>29938.055</v>
      </c>
      <c r="K99" s="1">
        <f t="shared" si="10"/>
        <v>-105.875</v>
      </c>
      <c r="L99" s="1">
        <f t="shared" si="11"/>
        <v>105.875</v>
      </c>
      <c r="N99" s="2">
        <v>80</v>
      </c>
      <c r="O99" s="2">
        <v>30043.93</v>
      </c>
      <c r="P99" s="1">
        <f t="shared" si="15"/>
        <v>29786.930000000004</v>
      </c>
      <c r="Q99" s="1">
        <f t="shared" si="12"/>
        <v>-256.99999999999636</v>
      </c>
      <c r="R99" s="1">
        <f t="shared" si="13"/>
        <v>256.99999999999636</v>
      </c>
      <c r="T99" s="2">
        <v>80</v>
      </c>
      <c r="U99" s="2">
        <v>30043.93</v>
      </c>
      <c r="V99" s="1">
        <f t="shared" si="17"/>
        <v>30054.692500000001</v>
      </c>
      <c r="W99" s="1">
        <f t="shared" si="16"/>
        <v>10.762500000000728</v>
      </c>
      <c r="X99" s="1">
        <f t="shared" si="14"/>
        <v>10.762500000000728</v>
      </c>
    </row>
    <row r="100" spans="1:24" x14ac:dyDescent="0.25">
      <c r="A100" s="2">
        <v>99</v>
      </c>
      <c r="B100" s="2">
        <v>35458.050000000003</v>
      </c>
      <c r="C100" s="2">
        <v>837.84</v>
      </c>
      <c r="D100" s="2">
        <v>15543.17</v>
      </c>
      <c r="E100" s="2">
        <v>51839.06</v>
      </c>
      <c r="H100" s="2">
        <v>81</v>
      </c>
      <c r="I100" s="2">
        <v>27013.08</v>
      </c>
      <c r="J100" s="1">
        <f t="shared" si="9"/>
        <v>30100.724999999999</v>
      </c>
      <c r="K100" s="1">
        <f t="shared" si="10"/>
        <v>3087.6449999999968</v>
      </c>
      <c r="L100" s="1">
        <f t="shared" si="11"/>
        <v>3087.6449999999968</v>
      </c>
      <c r="N100" s="2">
        <v>81</v>
      </c>
      <c r="O100" s="2">
        <v>27013.08</v>
      </c>
      <c r="P100" s="1">
        <f t="shared" si="15"/>
        <v>29973.346666666668</v>
      </c>
      <c r="Q100" s="1">
        <f t="shared" si="12"/>
        <v>2960.2666666666664</v>
      </c>
      <c r="R100" s="1">
        <f t="shared" si="13"/>
        <v>2960.2666666666664</v>
      </c>
      <c r="T100" s="2">
        <v>81</v>
      </c>
      <c r="U100" s="2">
        <v>27013.08</v>
      </c>
      <c r="V100" s="1">
        <f t="shared" si="17"/>
        <v>29851.18</v>
      </c>
      <c r="W100" s="1">
        <f t="shared" si="16"/>
        <v>2838.0999999999985</v>
      </c>
      <c r="X100" s="1">
        <f t="shared" si="14"/>
        <v>2838.0999999999985</v>
      </c>
    </row>
    <row r="101" spans="1:24" x14ac:dyDescent="0.25">
      <c r="A101" s="2">
        <v>100</v>
      </c>
      <c r="B101" s="2">
        <v>31021.59</v>
      </c>
      <c r="C101" s="2">
        <v>205.97</v>
      </c>
      <c r="D101" s="2">
        <v>8010.62</v>
      </c>
      <c r="E101" s="2">
        <v>39238.18</v>
      </c>
      <c r="H101" s="2">
        <v>82</v>
      </c>
      <c r="I101" s="2">
        <v>22093.96</v>
      </c>
      <c r="J101" s="1">
        <f t="shared" si="9"/>
        <v>28528.505000000001</v>
      </c>
      <c r="K101" s="1">
        <f t="shared" si="10"/>
        <v>6434.5450000000019</v>
      </c>
      <c r="L101" s="1">
        <f t="shared" si="11"/>
        <v>6434.5450000000019</v>
      </c>
      <c r="N101" s="2">
        <v>82</v>
      </c>
      <c r="O101" s="2">
        <v>22093.96</v>
      </c>
      <c r="P101" s="1">
        <f t="shared" si="15"/>
        <v>29071.51</v>
      </c>
      <c r="Q101" s="1">
        <f t="shared" si="12"/>
        <v>6977.5499999999993</v>
      </c>
      <c r="R101" s="1">
        <f t="shared" si="13"/>
        <v>6977.5499999999993</v>
      </c>
      <c r="T101" s="2">
        <v>82</v>
      </c>
      <c r="U101" s="2">
        <v>22093.96</v>
      </c>
      <c r="V101" s="1">
        <f t="shared" si="17"/>
        <v>29233.280000000002</v>
      </c>
      <c r="W101" s="1">
        <f t="shared" si="16"/>
        <v>7139.3200000000033</v>
      </c>
      <c r="X101" s="1">
        <f t="shared" si="14"/>
        <v>7139.3200000000033</v>
      </c>
    </row>
    <row r="102" spans="1:24" x14ac:dyDescent="0.25">
      <c r="A102" s="2">
        <v>101</v>
      </c>
      <c r="B102" s="2">
        <v>29365.85</v>
      </c>
      <c r="C102" s="2">
        <v>1074.56</v>
      </c>
      <c r="D102" s="2">
        <v>10179.61</v>
      </c>
      <c r="E102" s="2">
        <v>40620.03</v>
      </c>
      <c r="H102" s="2">
        <v>83</v>
      </c>
      <c r="I102" s="2">
        <v>23730.95</v>
      </c>
      <c r="J102" s="1">
        <f t="shared" si="9"/>
        <v>24553.52</v>
      </c>
      <c r="K102" s="1">
        <f t="shared" si="10"/>
        <v>822.56999999999971</v>
      </c>
      <c r="L102" s="1">
        <f t="shared" si="11"/>
        <v>822.56999999999971</v>
      </c>
      <c r="N102" s="2">
        <v>83</v>
      </c>
      <c r="O102" s="2">
        <v>23730.95</v>
      </c>
      <c r="P102" s="1">
        <f t="shared" si="15"/>
        <v>26383.656666666666</v>
      </c>
      <c r="Q102" s="1">
        <f t="shared" si="12"/>
        <v>2652.7066666666651</v>
      </c>
      <c r="R102" s="1">
        <f t="shared" si="13"/>
        <v>2652.7066666666651</v>
      </c>
      <c r="T102" s="2">
        <v>83</v>
      </c>
      <c r="U102" s="2">
        <v>23730.95</v>
      </c>
      <c r="V102" s="1">
        <f t="shared" si="17"/>
        <v>27327.122499999998</v>
      </c>
      <c r="W102" s="1">
        <f t="shared" si="16"/>
        <v>3596.1724999999969</v>
      </c>
      <c r="X102" s="1">
        <f t="shared" si="14"/>
        <v>3596.1724999999969</v>
      </c>
    </row>
    <row r="103" spans="1:24" x14ac:dyDescent="0.25">
      <c r="A103" s="2">
        <v>102</v>
      </c>
      <c r="B103" s="2">
        <v>26176.05</v>
      </c>
      <c r="C103" s="2">
        <v>1463.37</v>
      </c>
      <c r="D103" s="2">
        <v>8013.71</v>
      </c>
      <c r="E103" s="2">
        <v>35653.14</v>
      </c>
      <c r="H103" s="2">
        <v>84</v>
      </c>
      <c r="I103" s="2">
        <v>17633.23</v>
      </c>
      <c r="J103" s="1">
        <f t="shared" si="9"/>
        <v>22912.455000000002</v>
      </c>
      <c r="K103" s="1">
        <f t="shared" si="10"/>
        <v>5279.2250000000022</v>
      </c>
      <c r="L103" s="1">
        <f t="shared" si="11"/>
        <v>5279.2250000000022</v>
      </c>
      <c r="N103" s="2">
        <v>84</v>
      </c>
      <c r="O103" s="2">
        <v>17633.23</v>
      </c>
      <c r="P103" s="1">
        <f t="shared" si="15"/>
        <v>24279.33</v>
      </c>
      <c r="Q103" s="1">
        <f t="shared" si="12"/>
        <v>6646.1000000000022</v>
      </c>
      <c r="R103" s="1">
        <f t="shared" si="13"/>
        <v>6646.1000000000022</v>
      </c>
      <c r="T103" s="2">
        <v>84</v>
      </c>
      <c r="U103" s="2">
        <v>17633.23</v>
      </c>
      <c r="V103" s="1">
        <f t="shared" si="17"/>
        <v>25720.48</v>
      </c>
      <c r="W103" s="1">
        <f t="shared" si="16"/>
        <v>8087.25</v>
      </c>
      <c r="X103" s="1">
        <f t="shared" si="14"/>
        <v>8087.25</v>
      </c>
    </row>
    <row r="104" spans="1:24" x14ac:dyDescent="0.25">
      <c r="A104" s="2">
        <v>103</v>
      </c>
      <c r="B104" s="2">
        <v>36037.300000000003</v>
      </c>
      <c r="C104" s="2">
        <v>251.53</v>
      </c>
      <c r="D104" s="2">
        <v>10241</v>
      </c>
      <c r="E104" s="2">
        <v>46529.83</v>
      </c>
      <c r="H104" s="2">
        <v>85</v>
      </c>
      <c r="I104" s="2">
        <v>16617.88</v>
      </c>
      <c r="J104" s="1">
        <f t="shared" si="9"/>
        <v>20682.09</v>
      </c>
      <c r="K104" s="1">
        <f t="shared" si="10"/>
        <v>4064.2099999999991</v>
      </c>
      <c r="L104" s="1">
        <f t="shared" si="11"/>
        <v>4064.2099999999991</v>
      </c>
      <c r="N104" s="2">
        <v>85</v>
      </c>
      <c r="O104" s="2">
        <v>16617.88</v>
      </c>
      <c r="P104" s="1">
        <f t="shared" si="15"/>
        <v>21152.713333333333</v>
      </c>
      <c r="Q104" s="1">
        <f t="shared" si="12"/>
        <v>4534.8333333333321</v>
      </c>
      <c r="R104" s="1">
        <f t="shared" si="13"/>
        <v>4534.8333333333321</v>
      </c>
      <c r="T104" s="2">
        <v>85</v>
      </c>
      <c r="U104" s="2">
        <v>16617.88</v>
      </c>
      <c r="V104" s="1">
        <f t="shared" si="17"/>
        <v>22617.805</v>
      </c>
      <c r="W104" s="1">
        <f t="shared" si="16"/>
        <v>5999.9249999999993</v>
      </c>
      <c r="X104" s="1">
        <f t="shared" si="14"/>
        <v>5999.9249999999993</v>
      </c>
    </row>
    <row r="105" spans="1:24" x14ac:dyDescent="0.25">
      <c r="A105" s="2">
        <v>104</v>
      </c>
      <c r="B105" s="2">
        <v>30570.3</v>
      </c>
      <c r="C105" s="2">
        <v>571.39</v>
      </c>
      <c r="D105" s="2">
        <v>8371.4500000000007</v>
      </c>
      <c r="E105" s="2">
        <v>39513.14</v>
      </c>
      <c r="H105" s="2">
        <v>86</v>
      </c>
      <c r="I105" s="2">
        <v>18306.900000000001</v>
      </c>
      <c r="J105" s="1">
        <f t="shared" si="9"/>
        <v>17125.555</v>
      </c>
      <c r="K105" s="1">
        <f t="shared" si="10"/>
        <v>-1181.3450000000012</v>
      </c>
      <c r="L105" s="1">
        <f t="shared" si="11"/>
        <v>1181.3450000000012</v>
      </c>
      <c r="N105" s="2">
        <v>86</v>
      </c>
      <c r="O105" s="2">
        <v>18306.900000000001</v>
      </c>
      <c r="P105" s="1">
        <f t="shared" si="15"/>
        <v>19327.353333333333</v>
      </c>
      <c r="Q105" s="1">
        <f t="shared" si="12"/>
        <v>1020.4533333333311</v>
      </c>
      <c r="R105" s="1">
        <f t="shared" si="13"/>
        <v>1020.4533333333311</v>
      </c>
      <c r="T105" s="2">
        <v>86</v>
      </c>
      <c r="U105" s="2">
        <v>18306.900000000001</v>
      </c>
      <c r="V105" s="1">
        <f t="shared" si="17"/>
        <v>20019.005000000001</v>
      </c>
      <c r="W105" s="1">
        <f t="shared" si="16"/>
        <v>1712.1049999999996</v>
      </c>
      <c r="X105" s="1">
        <f t="shared" si="14"/>
        <v>1712.1049999999996</v>
      </c>
    </row>
    <row r="106" spans="1:24" x14ac:dyDescent="0.25">
      <c r="A106" s="2">
        <v>105</v>
      </c>
      <c r="B106" s="2">
        <v>20713.95</v>
      </c>
      <c r="C106" s="2">
        <v>623</v>
      </c>
      <c r="D106" s="2">
        <v>9827.02</v>
      </c>
      <c r="E106" s="2">
        <v>31163.96</v>
      </c>
      <c r="H106" s="2">
        <v>87</v>
      </c>
      <c r="I106" s="2">
        <v>19581.23</v>
      </c>
      <c r="J106" s="1">
        <f t="shared" si="9"/>
        <v>17462.39</v>
      </c>
      <c r="K106" s="1">
        <f t="shared" si="10"/>
        <v>-2118.84</v>
      </c>
      <c r="L106" s="1">
        <f t="shared" si="11"/>
        <v>2118.84</v>
      </c>
      <c r="N106" s="2">
        <v>87</v>
      </c>
      <c r="O106" s="2">
        <v>19581.23</v>
      </c>
      <c r="P106" s="1">
        <f t="shared" si="15"/>
        <v>17519.336666666666</v>
      </c>
      <c r="Q106" s="1">
        <f t="shared" si="12"/>
        <v>-2061.8933333333334</v>
      </c>
      <c r="R106" s="1">
        <f t="shared" si="13"/>
        <v>2061.8933333333334</v>
      </c>
      <c r="T106" s="2">
        <v>87</v>
      </c>
      <c r="U106" s="2">
        <v>19581.23</v>
      </c>
      <c r="V106" s="1">
        <f t="shared" si="17"/>
        <v>19072.239999999998</v>
      </c>
      <c r="W106" s="1">
        <f t="shared" si="16"/>
        <v>-508.9900000000016</v>
      </c>
      <c r="X106" s="1">
        <f t="shared" si="14"/>
        <v>508.9900000000016</v>
      </c>
    </row>
    <row r="107" spans="1:24" x14ac:dyDescent="0.25">
      <c r="A107" s="2">
        <v>106</v>
      </c>
      <c r="B107" s="2">
        <v>26382.98</v>
      </c>
      <c r="C107" s="2">
        <v>608.1</v>
      </c>
      <c r="D107" s="2">
        <v>9254.07</v>
      </c>
      <c r="E107" s="2">
        <v>36245.14</v>
      </c>
      <c r="H107" s="2">
        <v>88</v>
      </c>
      <c r="I107" s="2">
        <v>26569.89</v>
      </c>
      <c r="J107" s="1">
        <f t="shared" si="9"/>
        <v>18944.065000000002</v>
      </c>
      <c r="K107" s="1">
        <f t="shared" si="10"/>
        <v>-7625.8249999999971</v>
      </c>
      <c r="L107" s="1">
        <f t="shared" si="11"/>
        <v>7625.8249999999971</v>
      </c>
      <c r="N107" s="2">
        <v>88</v>
      </c>
      <c r="O107" s="2">
        <v>26569.89</v>
      </c>
      <c r="P107" s="1">
        <f t="shared" si="15"/>
        <v>18168.669999999998</v>
      </c>
      <c r="Q107" s="1">
        <f t="shared" si="12"/>
        <v>-8401.2200000000012</v>
      </c>
      <c r="R107" s="1">
        <f t="shared" si="13"/>
        <v>8401.2200000000012</v>
      </c>
      <c r="T107" s="2">
        <v>88</v>
      </c>
      <c r="U107" s="2">
        <v>26569.89</v>
      </c>
      <c r="V107" s="1">
        <f t="shared" si="17"/>
        <v>18034.810000000001</v>
      </c>
      <c r="W107" s="1">
        <f t="shared" si="16"/>
        <v>-8535.0799999999981</v>
      </c>
      <c r="X107" s="1">
        <f t="shared" si="14"/>
        <v>8535.0799999999981</v>
      </c>
    </row>
    <row r="108" spans="1:24" x14ac:dyDescent="0.25">
      <c r="A108" s="2">
        <v>107</v>
      </c>
      <c r="B108" s="2">
        <v>16563.07</v>
      </c>
      <c r="C108" s="2">
        <v>103.86</v>
      </c>
      <c r="D108" s="2">
        <v>7896.8</v>
      </c>
      <c r="E108" s="2">
        <v>24563.73</v>
      </c>
      <c r="H108" s="2">
        <v>89</v>
      </c>
      <c r="I108" s="2">
        <v>24646.53</v>
      </c>
      <c r="J108" s="1">
        <f t="shared" si="9"/>
        <v>23075.559999999998</v>
      </c>
      <c r="K108" s="1">
        <f t="shared" si="10"/>
        <v>-1570.9700000000012</v>
      </c>
      <c r="L108" s="1">
        <f t="shared" si="11"/>
        <v>1570.9700000000012</v>
      </c>
      <c r="N108" s="2">
        <v>89</v>
      </c>
      <c r="O108" s="2">
        <v>24646.53</v>
      </c>
      <c r="P108" s="1">
        <f t="shared" si="15"/>
        <v>21486.006666666668</v>
      </c>
      <c r="Q108" s="1">
        <f t="shared" si="12"/>
        <v>-3160.5233333333308</v>
      </c>
      <c r="R108" s="1">
        <f t="shared" si="13"/>
        <v>3160.5233333333308</v>
      </c>
      <c r="T108" s="2">
        <v>89</v>
      </c>
      <c r="U108" s="2">
        <v>24646.53</v>
      </c>
      <c r="V108" s="1">
        <f t="shared" si="17"/>
        <v>20268.974999999999</v>
      </c>
      <c r="W108" s="1">
        <f t="shared" si="16"/>
        <v>-4377.5550000000003</v>
      </c>
      <c r="X108" s="1">
        <f t="shared" si="14"/>
        <v>4377.5550000000003</v>
      </c>
    </row>
    <row r="109" spans="1:24" x14ac:dyDescent="0.25">
      <c r="A109" s="2">
        <v>108</v>
      </c>
      <c r="B109" s="2">
        <v>26162.35</v>
      </c>
      <c r="C109" s="2">
        <v>1048.92</v>
      </c>
      <c r="D109" s="2">
        <v>9725.94</v>
      </c>
      <c r="E109" s="2">
        <v>36937.21</v>
      </c>
      <c r="H109" s="2">
        <v>90</v>
      </c>
      <c r="I109" s="2">
        <v>30057.49</v>
      </c>
      <c r="J109" s="1">
        <f t="shared" si="9"/>
        <v>25608.21</v>
      </c>
      <c r="K109" s="1">
        <f t="shared" si="10"/>
        <v>-4449.2800000000025</v>
      </c>
      <c r="L109" s="1">
        <f t="shared" si="11"/>
        <v>4449.2800000000025</v>
      </c>
      <c r="N109" s="2">
        <v>90</v>
      </c>
      <c r="O109" s="2">
        <v>30057.49</v>
      </c>
      <c r="P109" s="1">
        <f t="shared" si="15"/>
        <v>23599.216666666664</v>
      </c>
      <c r="Q109" s="1">
        <f t="shared" si="12"/>
        <v>-6458.2733333333381</v>
      </c>
      <c r="R109" s="1">
        <f t="shared" si="13"/>
        <v>6458.2733333333381</v>
      </c>
      <c r="T109" s="2">
        <v>90</v>
      </c>
      <c r="U109" s="2">
        <v>30057.49</v>
      </c>
      <c r="V109" s="1">
        <f t="shared" si="17"/>
        <v>22276.137500000001</v>
      </c>
      <c r="W109" s="1">
        <f t="shared" si="16"/>
        <v>-7781.3525000000009</v>
      </c>
      <c r="X109" s="1">
        <f t="shared" si="14"/>
        <v>7781.3525000000009</v>
      </c>
    </row>
    <row r="110" spans="1:24" x14ac:dyDescent="0.25">
      <c r="A110" s="2">
        <v>109</v>
      </c>
      <c r="B110" s="2">
        <v>12812.7</v>
      </c>
      <c r="C110" s="2">
        <v>290.87</v>
      </c>
      <c r="D110" s="2">
        <v>11227.05</v>
      </c>
      <c r="E110" s="2">
        <v>24330.62</v>
      </c>
      <c r="H110" s="2">
        <v>91</v>
      </c>
      <c r="I110" s="2">
        <v>30502.15</v>
      </c>
      <c r="J110" s="1">
        <f t="shared" si="9"/>
        <v>27352.010000000002</v>
      </c>
      <c r="K110" s="1">
        <f t="shared" si="10"/>
        <v>-3150.1399999999994</v>
      </c>
      <c r="L110" s="1">
        <f t="shared" si="11"/>
        <v>3150.1399999999994</v>
      </c>
      <c r="N110" s="2">
        <v>91</v>
      </c>
      <c r="O110" s="2">
        <v>30502.15</v>
      </c>
      <c r="P110" s="1">
        <f t="shared" si="15"/>
        <v>27091.303333333333</v>
      </c>
      <c r="Q110" s="1">
        <f t="shared" si="12"/>
        <v>-3410.8466666666682</v>
      </c>
      <c r="R110" s="1">
        <f t="shared" si="13"/>
        <v>3410.8466666666682</v>
      </c>
      <c r="T110" s="2">
        <v>91</v>
      </c>
      <c r="U110" s="2">
        <v>30502.15</v>
      </c>
      <c r="V110" s="1">
        <f t="shared" si="17"/>
        <v>25213.785</v>
      </c>
      <c r="W110" s="1">
        <f t="shared" si="16"/>
        <v>-5288.3650000000016</v>
      </c>
      <c r="X110" s="1">
        <f t="shared" si="14"/>
        <v>5288.3650000000016</v>
      </c>
    </row>
    <row r="111" spans="1:24" x14ac:dyDescent="0.25">
      <c r="A111" s="2">
        <v>110</v>
      </c>
      <c r="B111" s="2">
        <v>34567.660000000003</v>
      </c>
      <c r="C111" s="2">
        <v>852.78</v>
      </c>
      <c r="D111" s="2">
        <v>12149.43</v>
      </c>
      <c r="E111" s="2">
        <v>47569.87</v>
      </c>
      <c r="H111" s="2">
        <v>92</v>
      </c>
      <c r="I111" s="2">
        <v>30047.63</v>
      </c>
      <c r="J111" s="1">
        <f t="shared" si="9"/>
        <v>30279.82</v>
      </c>
      <c r="K111" s="1">
        <f t="shared" si="10"/>
        <v>232.18999999999869</v>
      </c>
      <c r="L111" s="1">
        <f t="shared" si="11"/>
        <v>232.18999999999869</v>
      </c>
      <c r="N111" s="2">
        <v>92</v>
      </c>
      <c r="O111" s="2">
        <v>30047.63</v>
      </c>
      <c r="P111" s="1">
        <f t="shared" si="15"/>
        <v>28402.056666666671</v>
      </c>
      <c r="Q111" s="1">
        <f t="shared" si="12"/>
        <v>-1645.5733333333301</v>
      </c>
      <c r="R111" s="1">
        <f t="shared" si="13"/>
        <v>1645.5733333333301</v>
      </c>
      <c r="T111" s="2">
        <v>92</v>
      </c>
      <c r="U111" s="2">
        <v>30047.63</v>
      </c>
      <c r="V111" s="1">
        <f t="shared" si="17"/>
        <v>27944.014999999999</v>
      </c>
      <c r="W111" s="1">
        <f t="shared" si="16"/>
        <v>-2103.6150000000016</v>
      </c>
      <c r="X111" s="1">
        <f t="shared" si="14"/>
        <v>2103.6150000000016</v>
      </c>
    </row>
    <row r="112" spans="1:24" x14ac:dyDescent="0.25">
      <c r="A112" s="2">
        <v>111</v>
      </c>
      <c r="B112" s="2">
        <v>23710.34</v>
      </c>
      <c r="C112" s="2">
        <v>1083.24</v>
      </c>
      <c r="D112" s="2">
        <v>7606.67</v>
      </c>
      <c r="E112" s="2">
        <v>32400.25</v>
      </c>
      <c r="H112" s="2">
        <v>93</v>
      </c>
      <c r="I112" s="2">
        <v>31630.49</v>
      </c>
      <c r="J112" s="1">
        <f t="shared" si="9"/>
        <v>30274.89</v>
      </c>
      <c r="K112" s="1">
        <f t="shared" si="10"/>
        <v>-1355.6000000000022</v>
      </c>
      <c r="L112" s="1">
        <f t="shared" si="11"/>
        <v>1355.6000000000022</v>
      </c>
      <c r="N112" s="2">
        <v>93</v>
      </c>
      <c r="O112" s="2">
        <v>31630.49</v>
      </c>
      <c r="P112" s="1">
        <f t="shared" si="15"/>
        <v>30202.423333333336</v>
      </c>
      <c r="Q112" s="1">
        <f t="shared" si="12"/>
        <v>-1428.0666666666657</v>
      </c>
      <c r="R112" s="1">
        <f t="shared" si="13"/>
        <v>1428.0666666666657</v>
      </c>
      <c r="T112" s="2">
        <v>93</v>
      </c>
      <c r="U112" s="2">
        <v>31630.49</v>
      </c>
      <c r="V112" s="1">
        <f t="shared" si="17"/>
        <v>28813.450000000004</v>
      </c>
      <c r="W112" s="1">
        <f t="shared" si="16"/>
        <v>-2817.0399999999972</v>
      </c>
      <c r="X112" s="1">
        <f t="shared" si="14"/>
        <v>2817.0399999999972</v>
      </c>
    </row>
    <row r="113" spans="1:24" x14ac:dyDescent="0.25">
      <c r="A113" s="2">
        <v>112</v>
      </c>
      <c r="B113" s="2">
        <v>24855.16</v>
      </c>
      <c r="C113" s="2">
        <v>788.19</v>
      </c>
      <c r="D113" s="2">
        <v>9326.43</v>
      </c>
      <c r="E113" s="2">
        <v>34969.78</v>
      </c>
      <c r="H113" s="2">
        <v>94</v>
      </c>
      <c r="I113" s="2">
        <v>30526.65</v>
      </c>
      <c r="J113" s="1">
        <f t="shared" si="9"/>
        <v>30839.06</v>
      </c>
      <c r="K113" s="1">
        <f t="shared" si="10"/>
        <v>312.40999999999985</v>
      </c>
      <c r="L113" s="1">
        <f t="shared" si="11"/>
        <v>312.40999999999985</v>
      </c>
      <c r="N113" s="2">
        <v>94</v>
      </c>
      <c r="O113" s="2">
        <v>30526.65</v>
      </c>
      <c r="P113" s="1">
        <f t="shared" si="15"/>
        <v>30726.756666666668</v>
      </c>
      <c r="Q113" s="1">
        <f t="shared" si="12"/>
        <v>200.10666666666657</v>
      </c>
      <c r="R113" s="1">
        <f t="shared" si="13"/>
        <v>200.10666666666657</v>
      </c>
      <c r="T113" s="2">
        <v>94</v>
      </c>
      <c r="U113" s="2">
        <v>30526.65</v>
      </c>
      <c r="V113" s="1">
        <f t="shared" si="17"/>
        <v>30559.440000000002</v>
      </c>
      <c r="W113" s="1">
        <f t="shared" si="16"/>
        <v>32.790000000000873</v>
      </c>
      <c r="X113" s="1">
        <f t="shared" si="14"/>
        <v>32.790000000000873</v>
      </c>
    </row>
    <row r="114" spans="1:24" x14ac:dyDescent="0.25">
      <c r="A114" s="2">
        <v>113</v>
      </c>
      <c r="B114" s="2">
        <v>26306.82</v>
      </c>
      <c r="C114" s="2">
        <v>1194.75</v>
      </c>
      <c r="D114" s="2">
        <v>11484.03</v>
      </c>
      <c r="E114" s="2">
        <v>38985.599999999999</v>
      </c>
      <c r="H114" s="2">
        <v>95</v>
      </c>
      <c r="I114" s="2">
        <v>33322.949999999997</v>
      </c>
      <c r="J114" s="1">
        <f t="shared" si="9"/>
        <v>31078.57</v>
      </c>
      <c r="K114" s="1">
        <f t="shared" si="10"/>
        <v>-2244.3799999999974</v>
      </c>
      <c r="L114" s="1">
        <f t="shared" si="11"/>
        <v>2244.3799999999974</v>
      </c>
      <c r="N114" s="2">
        <v>95</v>
      </c>
      <c r="O114" s="2">
        <v>33322.949999999997</v>
      </c>
      <c r="P114" s="1">
        <f t="shared" si="15"/>
        <v>30734.923333333336</v>
      </c>
      <c r="Q114" s="1">
        <f t="shared" si="12"/>
        <v>-2588.0266666666612</v>
      </c>
      <c r="R114" s="1">
        <f t="shared" si="13"/>
        <v>2588.0266666666612</v>
      </c>
      <c r="T114" s="2">
        <v>95</v>
      </c>
      <c r="U114" s="2">
        <v>33322.949999999997</v>
      </c>
      <c r="V114" s="1">
        <f t="shared" si="17"/>
        <v>30676.730000000003</v>
      </c>
      <c r="W114" s="1">
        <f t="shared" si="16"/>
        <v>-2646.2199999999939</v>
      </c>
      <c r="X114" s="1">
        <f t="shared" si="14"/>
        <v>2646.2199999999939</v>
      </c>
    </row>
    <row r="115" spans="1:24" x14ac:dyDescent="0.25">
      <c r="A115" s="2">
        <v>114</v>
      </c>
      <c r="B115" s="2">
        <v>30659.32</v>
      </c>
      <c r="C115" s="2">
        <v>852.51</v>
      </c>
      <c r="D115" s="2">
        <v>8002.48</v>
      </c>
      <c r="E115" s="2">
        <v>39514.32</v>
      </c>
      <c r="H115" s="2">
        <v>96</v>
      </c>
      <c r="I115" s="2">
        <v>26184.52</v>
      </c>
      <c r="J115" s="1">
        <f t="shared" si="9"/>
        <v>31924.799999999999</v>
      </c>
      <c r="K115" s="1">
        <f t="shared" si="10"/>
        <v>5740.2799999999988</v>
      </c>
      <c r="L115" s="1">
        <f t="shared" si="11"/>
        <v>5740.2799999999988</v>
      </c>
      <c r="N115" s="2">
        <v>96</v>
      </c>
      <c r="O115" s="2">
        <v>26184.52</v>
      </c>
      <c r="P115" s="1">
        <f t="shared" si="15"/>
        <v>31826.696666666667</v>
      </c>
      <c r="Q115" s="1">
        <f t="shared" si="12"/>
        <v>5642.1766666666663</v>
      </c>
      <c r="R115" s="1">
        <f t="shared" si="13"/>
        <v>5642.1766666666663</v>
      </c>
      <c r="T115" s="2">
        <v>96</v>
      </c>
      <c r="U115" s="2">
        <v>26184.52</v>
      </c>
      <c r="V115" s="1">
        <f t="shared" si="17"/>
        <v>31381.93</v>
      </c>
      <c r="W115" s="1">
        <f t="shared" si="16"/>
        <v>5197.41</v>
      </c>
      <c r="X115" s="1">
        <f t="shared" si="14"/>
        <v>5197.41</v>
      </c>
    </row>
    <row r="116" spans="1:24" x14ac:dyDescent="0.25">
      <c r="A116" s="2">
        <v>115</v>
      </c>
      <c r="B116" s="2">
        <v>31027.56</v>
      </c>
      <c r="C116" s="2">
        <v>620.58000000000004</v>
      </c>
      <c r="D116" s="2">
        <v>5836.86</v>
      </c>
      <c r="E116" s="2">
        <v>37485</v>
      </c>
      <c r="H116" s="2">
        <v>97</v>
      </c>
      <c r="I116" s="2">
        <v>31723.39</v>
      </c>
      <c r="J116" s="1">
        <f t="shared" si="9"/>
        <v>29753.735000000001</v>
      </c>
      <c r="K116" s="1">
        <f t="shared" si="10"/>
        <v>-1969.6549999999988</v>
      </c>
      <c r="L116" s="1">
        <f t="shared" si="11"/>
        <v>1969.6549999999988</v>
      </c>
      <c r="N116" s="2">
        <v>97</v>
      </c>
      <c r="O116" s="2">
        <v>31723.39</v>
      </c>
      <c r="P116" s="1">
        <f t="shared" si="15"/>
        <v>30011.373333333333</v>
      </c>
      <c r="Q116" s="1">
        <f t="shared" si="12"/>
        <v>-1712.0166666666664</v>
      </c>
      <c r="R116" s="1">
        <f t="shared" si="13"/>
        <v>1712.0166666666664</v>
      </c>
      <c r="T116" s="2">
        <v>97</v>
      </c>
      <c r="U116" s="2">
        <v>31723.39</v>
      </c>
      <c r="V116" s="1">
        <f t="shared" si="17"/>
        <v>30416.1525</v>
      </c>
      <c r="W116" s="1">
        <f t="shared" si="16"/>
        <v>-1307.2374999999993</v>
      </c>
      <c r="X116" s="1">
        <f t="shared" si="14"/>
        <v>1307.2374999999993</v>
      </c>
    </row>
    <row r="117" spans="1:24" x14ac:dyDescent="0.25">
      <c r="A117" s="2">
        <v>116</v>
      </c>
      <c r="B117" s="2">
        <v>30412.79</v>
      </c>
      <c r="C117" s="2">
        <v>1103.1400000000001</v>
      </c>
      <c r="D117" s="2">
        <v>8275.5400000000009</v>
      </c>
      <c r="E117" s="2">
        <v>39791.47</v>
      </c>
      <c r="H117" s="2">
        <v>98</v>
      </c>
      <c r="I117" s="2">
        <v>37761.42</v>
      </c>
      <c r="J117" s="1">
        <f t="shared" si="9"/>
        <v>28953.955000000002</v>
      </c>
      <c r="K117" s="1">
        <f t="shared" si="10"/>
        <v>-8807.4649999999965</v>
      </c>
      <c r="L117" s="1">
        <f t="shared" si="11"/>
        <v>8807.4649999999965</v>
      </c>
      <c r="N117" s="2">
        <v>98</v>
      </c>
      <c r="O117" s="2">
        <v>37761.42</v>
      </c>
      <c r="P117" s="1">
        <f t="shared" si="15"/>
        <v>30410.286666666667</v>
      </c>
      <c r="Q117" s="1">
        <f t="shared" si="12"/>
        <v>-7351.1333333333314</v>
      </c>
      <c r="R117" s="1">
        <f t="shared" si="13"/>
        <v>7351.1333333333314</v>
      </c>
      <c r="T117" s="2">
        <v>98</v>
      </c>
      <c r="U117" s="2">
        <v>37761.42</v>
      </c>
      <c r="V117" s="1">
        <f t="shared" si="17"/>
        <v>30439.377499999999</v>
      </c>
      <c r="W117" s="1">
        <f t="shared" si="16"/>
        <v>-7322.0424999999996</v>
      </c>
      <c r="X117" s="1">
        <f t="shared" si="14"/>
        <v>7322.0424999999996</v>
      </c>
    </row>
    <row r="118" spans="1:24" x14ac:dyDescent="0.25">
      <c r="A118" s="2">
        <v>117</v>
      </c>
      <c r="B118" s="2">
        <v>24061.200000000001</v>
      </c>
      <c r="C118" s="2">
        <v>700.32</v>
      </c>
      <c r="D118" s="2">
        <v>8227.5499999999993</v>
      </c>
      <c r="E118" s="2">
        <v>32989.07</v>
      </c>
      <c r="H118" s="2">
        <v>99</v>
      </c>
      <c r="I118" s="2">
        <v>35458.050000000003</v>
      </c>
      <c r="J118" s="1">
        <f t="shared" si="9"/>
        <v>34742.404999999999</v>
      </c>
      <c r="K118" s="1">
        <f t="shared" si="10"/>
        <v>-715.64500000000407</v>
      </c>
      <c r="L118" s="1">
        <f t="shared" si="11"/>
        <v>715.64500000000407</v>
      </c>
      <c r="N118" s="2">
        <v>99</v>
      </c>
      <c r="O118" s="2">
        <v>35458.050000000003</v>
      </c>
      <c r="P118" s="1">
        <f t="shared" si="15"/>
        <v>31889.776666666668</v>
      </c>
      <c r="Q118" s="1">
        <f t="shared" si="12"/>
        <v>-3568.2733333333344</v>
      </c>
      <c r="R118" s="1">
        <f t="shared" si="13"/>
        <v>3568.2733333333344</v>
      </c>
      <c r="T118" s="2">
        <v>99</v>
      </c>
      <c r="U118" s="2">
        <v>35458.050000000003</v>
      </c>
      <c r="V118" s="1">
        <f t="shared" si="17"/>
        <v>32248.07</v>
      </c>
      <c r="W118" s="1">
        <f t="shared" si="16"/>
        <v>-3209.9800000000032</v>
      </c>
      <c r="X118" s="1">
        <f t="shared" si="14"/>
        <v>3209.9800000000032</v>
      </c>
    </row>
    <row r="119" spans="1:24" x14ac:dyDescent="0.25">
      <c r="A119" s="2">
        <v>118</v>
      </c>
      <c r="B119" s="2">
        <v>19657.400000000001</v>
      </c>
      <c r="C119" s="2">
        <v>1523.14</v>
      </c>
      <c r="D119" s="2">
        <v>9781.3700000000008</v>
      </c>
      <c r="E119" s="2">
        <v>30961.9</v>
      </c>
      <c r="H119" s="2">
        <v>100</v>
      </c>
      <c r="I119" s="2">
        <v>31021.59</v>
      </c>
      <c r="J119" s="1">
        <f t="shared" si="9"/>
        <v>36609.735000000001</v>
      </c>
      <c r="K119" s="1">
        <f t="shared" si="10"/>
        <v>5588.1450000000004</v>
      </c>
      <c r="L119" s="1">
        <f t="shared" si="11"/>
        <v>5588.1450000000004</v>
      </c>
      <c r="N119" s="2">
        <v>100</v>
      </c>
      <c r="O119" s="2">
        <v>31021.59</v>
      </c>
      <c r="P119" s="1">
        <f t="shared" si="15"/>
        <v>34980.953333333331</v>
      </c>
      <c r="Q119" s="1">
        <f t="shared" si="12"/>
        <v>3959.363333333331</v>
      </c>
      <c r="R119" s="1">
        <f t="shared" si="13"/>
        <v>3959.363333333331</v>
      </c>
      <c r="T119" s="2">
        <v>100</v>
      </c>
      <c r="U119" s="2">
        <v>31021.59</v>
      </c>
      <c r="V119" s="1">
        <f t="shared" si="17"/>
        <v>32781.845000000001</v>
      </c>
      <c r="W119" s="1">
        <f t="shared" si="16"/>
        <v>1760.255000000001</v>
      </c>
      <c r="X119" s="1">
        <f t="shared" si="14"/>
        <v>1760.255000000001</v>
      </c>
    </row>
    <row r="120" spans="1:24" x14ac:dyDescent="0.25">
      <c r="A120" s="2">
        <v>119</v>
      </c>
      <c r="B120" s="2">
        <v>25084.92</v>
      </c>
      <c r="C120" s="2">
        <v>855.29</v>
      </c>
      <c r="D120" s="2">
        <v>9090.42</v>
      </c>
      <c r="E120" s="2">
        <v>35030.639999999999</v>
      </c>
      <c r="H120" s="2">
        <v>101</v>
      </c>
      <c r="I120" s="2">
        <v>29365.85</v>
      </c>
      <c r="J120" s="1">
        <f t="shared" si="9"/>
        <v>33239.82</v>
      </c>
      <c r="K120" s="1">
        <f t="shared" si="10"/>
        <v>3873.9700000000012</v>
      </c>
      <c r="L120" s="1">
        <f t="shared" si="11"/>
        <v>3873.9700000000012</v>
      </c>
      <c r="N120" s="2">
        <v>101</v>
      </c>
      <c r="O120" s="2">
        <v>29365.85</v>
      </c>
      <c r="P120" s="1">
        <f t="shared" si="15"/>
        <v>34747.019999999997</v>
      </c>
      <c r="Q120" s="1">
        <f t="shared" si="12"/>
        <v>5381.1699999999983</v>
      </c>
      <c r="R120" s="1">
        <f t="shared" si="13"/>
        <v>5381.1699999999983</v>
      </c>
      <c r="T120" s="2">
        <v>101</v>
      </c>
      <c r="U120" s="2">
        <v>29365.85</v>
      </c>
      <c r="V120" s="1">
        <f t="shared" si="17"/>
        <v>33991.112500000003</v>
      </c>
      <c r="W120" s="1">
        <f t="shared" si="16"/>
        <v>4625.2625000000044</v>
      </c>
      <c r="X120" s="1">
        <f t="shared" si="14"/>
        <v>4625.2625000000044</v>
      </c>
    </row>
    <row r="121" spans="1:24" x14ac:dyDescent="0.25">
      <c r="A121" s="2">
        <v>120</v>
      </c>
      <c r="B121" s="2">
        <v>28797.53</v>
      </c>
      <c r="C121" s="2">
        <v>1180.1300000000001</v>
      </c>
      <c r="D121" s="2">
        <v>10063.129999999999</v>
      </c>
      <c r="E121" s="2">
        <v>40040.79</v>
      </c>
      <c r="H121" s="2">
        <v>102</v>
      </c>
      <c r="I121" s="2">
        <v>26176.05</v>
      </c>
      <c r="J121" s="1">
        <f t="shared" si="9"/>
        <v>30193.72</v>
      </c>
      <c r="K121" s="1">
        <f t="shared" si="10"/>
        <v>4017.6700000000019</v>
      </c>
      <c r="L121" s="1">
        <f t="shared" si="11"/>
        <v>4017.6700000000019</v>
      </c>
      <c r="N121" s="2">
        <v>102</v>
      </c>
      <c r="O121" s="2">
        <v>26176.05</v>
      </c>
      <c r="P121" s="1">
        <f t="shared" si="15"/>
        <v>31948.496666666662</v>
      </c>
      <c r="Q121" s="1">
        <f t="shared" si="12"/>
        <v>5772.4466666666631</v>
      </c>
      <c r="R121" s="1">
        <f t="shared" si="13"/>
        <v>5772.4466666666631</v>
      </c>
      <c r="T121" s="2">
        <v>102</v>
      </c>
      <c r="U121" s="2">
        <v>26176.05</v>
      </c>
      <c r="V121" s="1">
        <f t="shared" si="17"/>
        <v>33401.727500000001</v>
      </c>
      <c r="W121" s="1">
        <f t="shared" si="16"/>
        <v>7225.6775000000016</v>
      </c>
      <c r="X121" s="1">
        <f t="shared" si="14"/>
        <v>7225.6775000000016</v>
      </c>
    </row>
    <row r="122" spans="1:24" x14ac:dyDescent="0.25">
      <c r="H122" s="2">
        <v>103</v>
      </c>
      <c r="I122" s="2">
        <v>36037.300000000003</v>
      </c>
      <c r="J122" s="1">
        <f t="shared" si="9"/>
        <v>27770.949999999997</v>
      </c>
      <c r="K122" s="1">
        <f t="shared" si="10"/>
        <v>-8266.3500000000058</v>
      </c>
      <c r="L122" s="1">
        <f t="shared" si="11"/>
        <v>8266.3500000000058</v>
      </c>
      <c r="N122" s="2">
        <v>103</v>
      </c>
      <c r="O122" s="2">
        <v>36037.300000000003</v>
      </c>
      <c r="P122" s="1">
        <f t="shared" si="15"/>
        <v>28854.49666666667</v>
      </c>
      <c r="Q122" s="1">
        <f t="shared" si="12"/>
        <v>-7182.8033333333333</v>
      </c>
      <c r="R122" s="1">
        <f t="shared" si="13"/>
        <v>7182.8033333333333</v>
      </c>
      <c r="T122" s="2">
        <v>103</v>
      </c>
      <c r="U122" s="2">
        <v>36037.300000000003</v>
      </c>
      <c r="V122" s="1">
        <f t="shared" si="17"/>
        <v>30505.384999999998</v>
      </c>
      <c r="W122" s="1">
        <f t="shared" si="16"/>
        <v>-5531.9150000000045</v>
      </c>
      <c r="X122" s="1">
        <f t="shared" si="14"/>
        <v>5531.9150000000045</v>
      </c>
    </row>
    <row r="123" spans="1:24" x14ac:dyDescent="0.25">
      <c r="H123" s="2">
        <v>104</v>
      </c>
      <c r="I123" s="2">
        <v>30570.3</v>
      </c>
      <c r="J123" s="1">
        <f t="shared" si="9"/>
        <v>31106.675000000003</v>
      </c>
      <c r="K123" s="1">
        <f t="shared" si="10"/>
        <v>536.37500000000364</v>
      </c>
      <c r="L123" s="1">
        <f t="shared" si="11"/>
        <v>536.37500000000364</v>
      </c>
      <c r="N123" s="2">
        <v>104</v>
      </c>
      <c r="O123" s="2">
        <v>30570.3</v>
      </c>
      <c r="P123" s="1">
        <f t="shared" si="15"/>
        <v>30526.399999999998</v>
      </c>
      <c r="Q123" s="1">
        <f t="shared" si="12"/>
        <v>-43.900000000001455</v>
      </c>
      <c r="R123" s="1">
        <f t="shared" si="13"/>
        <v>43.900000000001455</v>
      </c>
      <c r="T123" s="2">
        <v>104</v>
      </c>
      <c r="U123" s="2">
        <v>30570.3</v>
      </c>
      <c r="V123" s="1">
        <f t="shared" si="17"/>
        <v>30650.197500000002</v>
      </c>
      <c r="W123" s="1">
        <f t="shared" si="16"/>
        <v>79.897500000002765</v>
      </c>
      <c r="X123" s="1">
        <f t="shared" si="14"/>
        <v>79.897500000002765</v>
      </c>
    </row>
    <row r="124" spans="1:24" x14ac:dyDescent="0.25">
      <c r="H124" s="2">
        <v>105</v>
      </c>
      <c r="I124" s="2">
        <v>20713.95</v>
      </c>
      <c r="J124" s="1">
        <f t="shared" si="9"/>
        <v>33303.800000000003</v>
      </c>
      <c r="K124" s="1">
        <f t="shared" si="10"/>
        <v>12589.850000000002</v>
      </c>
      <c r="L124" s="1">
        <f t="shared" si="11"/>
        <v>12589.850000000002</v>
      </c>
      <c r="N124" s="2">
        <v>105</v>
      </c>
      <c r="O124" s="2">
        <v>20713.95</v>
      </c>
      <c r="P124" s="1">
        <f t="shared" si="15"/>
        <v>30927.883333333335</v>
      </c>
      <c r="Q124" s="1">
        <f t="shared" si="12"/>
        <v>10213.933333333334</v>
      </c>
      <c r="R124" s="1">
        <f t="shared" si="13"/>
        <v>10213.933333333334</v>
      </c>
      <c r="T124" s="2">
        <v>105</v>
      </c>
      <c r="U124" s="2">
        <v>20713.95</v>
      </c>
      <c r="V124" s="1">
        <f t="shared" si="17"/>
        <v>30537.375</v>
      </c>
      <c r="W124" s="1">
        <f t="shared" si="16"/>
        <v>9823.4249999999993</v>
      </c>
      <c r="X124" s="1">
        <f t="shared" si="14"/>
        <v>9823.4249999999993</v>
      </c>
    </row>
    <row r="125" spans="1:24" x14ac:dyDescent="0.25">
      <c r="H125" s="2">
        <v>106</v>
      </c>
      <c r="I125" s="2">
        <v>26382.98</v>
      </c>
      <c r="J125" s="1">
        <f t="shared" si="9"/>
        <v>25642.125</v>
      </c>
      <c r="K125" s="1">
        <f t="shared" si="10"/>
        <v>-740.85499999999956</v>
      </c>
      <c r="L125" s="1">
        <f t="shared" si="11"/>
        <v>740.85499999999956</v>
      </c>
      <c r="N125" s="2">
        <v>106</v>
      </c>
      <c r="O125" s="2">
        <v>26382.98</v>
      </c>
      <c r="P125" s="1">
        <f t="shared" si="15"/>
        <v>29107.183333333334</v>
      </c>
      <c r="Q125" s="1">
        <f t="shared" si="12"/>
        <v>2724.2033333333347</v>
      </c>
      <c r="R125" s="1">
        <f t="shared" si="13"/>
        <v>2724.2033333333347</v>
      </c>
      <c r="T125" s="2">
        <v>106</v>
      </c>
      <c r="U125" s="2">
        <v>26382.98</v>
      </c>
      <c r="V125" s="1">
        <f t="shared" si="17"/>
        <v>28374.400000000001</v>
      </c>
      <c r="W125" s="1">
        <f t="shared" si="16"/>
        <v>1991.4200000000019</v>
      </c>
      <c r="X125" s="1">
        <f t="shared" si="14"/>
        <v>1991.4200000000019</v>
      </c>
    </row>
    <row r="126" spans="1:24" x14ac:dyDescent="0.25">
      <c r="H126" s="2">
        <v>107</v>
      </c>
      <c r="I126" s="2">
        <v>16563.07</v>
      </c>
      <c r="J126" s="1">
        <f t="shared" si="9"/>
        <v>23548.465</v>
      </c>
      <c r="K126" s="1">
        <f t="shared" si="10"/>
        <v>6985.3950000000004</v>
      </c>
      <c r="L126" s="1">
        <f t="shared" si="11"/>
        <v>6985.3950000000004</v>
      </c>
      <c r="N126" s="2">
        <v>107</v>
      </c>
      <c r="O126" s="2">
        <v>16563.07</v>
      </c>
      <c r="P126" s="1">
        <f t="shared" si="15"/>
        <v>25889.076666666664</v>
      </c>
      <c r="Q126" s="1">
        <f t="shared" si="12"/>
        <v>9326.0066666666644</v>
      </c>
      <c r="R126" s="1">
        <f t="shared" si="13"/>
        <v>9326.0066666666644</v>
      </c>
      <c r="T126" s="2">
        <v>107</v>
      </c>
      <c r="U126" s="2">
        <v>16563.07</v>
      </c>
      <c r="V126" s="1">
        <f t="shared" si="17"/>
        <v>28426.1325</v>
      </c>
      <c r="W126" s="1">
        <f t="shared" si="16"/>
        <v>11863.0625</v>
      </c>
      <c r="X126" s="1">
        <f t="shared" si="14"/>
        <v>11863.0625</v>
      </c>
    </row>
    <row r="127" spans="1:24" x14ac:dyDescent="0.25">
      <c r="H127" s="2">
        <v>108</v>
      </c>
      <c r="I127" s="2">
        <v>26162.35</v>
      </c>
      <c r="J127" s="1">
        <f t="shared" si="9"/>
        <v>21473.025000000001</v>
      </c>
      <c r="K127" s="1">
        <f t="shared" si="10"/>
        <v>-4689.3249999999971</v>
      </c>
      <c r="L127" s="1">
        <f t="shared" si="11"/>
        <v>4689.3249999999971</v>
      </c>
      <c r="N127" s="2">
        <v>108</v>
      </c>
      <c r="O127" s="2">
        <v>26162.35</v>
      </c>
      <c r="P127" s="1">
        <f t="shared" si="15"/>
        <v>21220</v>
      </c>
      <c r="Q127" s="1">
        <f t="shared" si="12"/>
        <v>-4942.3499999999985</v>
      </c>
      <c r="R127" s="1">
        <f t="shared" si="13"/>
        <v>4942.3499999999985</v>
      </c>
      <c r="T127" s="2">
        <v>108</v>
      </c>
      <c r="U127" s="2">
        <v>26162.35</v>
      </c>
      <c r="V127" s="1">
        <f t="shared" si="17"/>
        <v>23557.574999999997</v>
      </c>
      <c r="W127" s="1">
        <f t="shared" si="16"/>
        <v>-2604.7750000000015</v>
      </c>
      <c r="X127" s="1">
        <f t="shared" si="14"/>
        <v>2604.7750000000015</v>
      </c>
    </row>
    <row r="128" spans="1:24" x14ac:dyDescent="0.25">
      <c r="H128" s="2">
        <v>109</v>
      </c>
      <c r="I128" s="2">
        <v>12812.7</v>
      </c>
      <c r="J128" s="1">
        <f t="shared" si="9"/>
        <v>21362.71</v>
      </c>
      <c r="K128" s="1">
        <f t="shared" si="10"/>
        <v>8550.0099999999984</v>
      </c>
      <c r="L128" s="1">
        <f t="shared" si="11"/>
        <v>8550.0099999999984</v>
      </c>
      <c r="N128" s="2">
        <v>109</v>
      </c>
      <c r="O128" s="2">
        <v>12812.7</v>
      </c>
      <c r="P128" s="1">
        <f t="shared" si="15"/>
        <v>23036.133333333331</v>
      </c>
      <c r="Q128" s="1">
        <f t="shared" si="12"/>
        <v>10223.433333333331</v>
      </c>
      <c r="R128" s="1">
        <f t="shared" si="13"/>
        <v>10223.433333333331</v>
      </c>
      <c r="T128" s="2">
        <v>109</v>
      </c>
      <c r="U128" s="2">
        <v>12812.7</v>
      </c>
      <c r="V128" s="1">
        <f t="shared" si="17"/>
        <v>22455.587500000001</v>
      </c>
      <c r="W128" s="1">
        <f t="shared" si="16"/>
        <v>9642.8875000000007</v>
      </c>
      <c r="X128" s="1">
        <f t="shared" si="14"/>
        <v>9642.8875000000007</v>
      </c>
    </row>
    <row r="129" spans="8:24" x14ac:dyDescent="0.25">
      <c r="H129" s="2">
        <v>110</v>
      </c>
      <c r="I129" s="2">
        <v>34567.660000000003</v>
      </c>
      <c r="J129" s="1">
        <f t="shared" si="9"/>
        <v>19487.525000000001</v>
      </c>
      <c r="K129" s="1">
        <f t="shared" si="10"/>
        <v>-15080.135000000002</v>
      </c>
      <c r="L129" s="1">
        <f t="shared" si="11"/>
        <v>15080.135000000002</v>
      </c>
      <c r="N129" s="2">
        <v>110</v>
      </c>
      <c r="O129" s="2">
        <v>34567.660000000003</v>
      </c>
      <c r="P129" s="1">
        <f t="shared" si="15"/>
        <v>18512.706666666665</v>
      </c>
      <c r="Q129" s="1">
        <f t="shared" si="12"/>
        <v>-16054.953333333338</v>
      </c>
      <c r="R129" s="1">
        <f t="shared" si="13"/>
        <v>16054.953333333338</v>
      </c>
      <c r="T129" s="2">
        <v>110</v>
      </c>
      <c r="U129" s="2">
        <v>34567.660000000003</v>
      </c>
      <c r="V129" s="1">
        <f t="shared" si="17"/>
        <v>20480.274999999998</v>
      </c>
      <c r="W129" s="1">
        <f t="shared" si="16"/>
        <v>-14087.385000000006</v>
      </c>
      <c r="X129" s="1">
        <f t="shared" si="14"/>
        <v>14087.385000000006</v>
      </c>
    </row>
    <row r="130" spans="8:24" x14ac:dyDescent="0.25">
      <c r="H130" s="2">
        <v>111</v>
      </c>
      <c r="I130" s="2">
        <v>23710.34</v>
      </c>
      <c r="J130" s="1">
        <f t="shared" si="9"/>
        <v>23690.18</v>
      </c>
      <c r="K130" s="1">
        <f t="shared" si="10"/>
        <v>-20.159999999999854</v>
      </c>
      <c r="L130" s="1">
        <f t="shared" si="11"/>
        <v>20.159999999999854</v>
      </c>
      <c r="N130" s="2">
        <v>111</v>
      </c>
      <c r="O130" s="2">
        <v>23710.34</v>
      </c>
      <c r="P130" s="1">
        <f t="shared" si="15"/>
        <v>24514.236666666668</v>
      </c>
      <c r="Q130" s="1">
        <f t="shared" si="12"/>
        <v>803.89666666666744</v>
      </c>
      <c r="R130" s="1">
        <f t="shared" si="13"/>
        <v>803.89666666666744</v>
      </c>
      <c r="T130" s="2">
        <v>111</v>
      </c>
      <c r="U130" s="2">
        <v>23710.34</v>
      </c>
      <c r="V130" s="1">
        <f t="shared" si="17"/>
        <v>22526.445</v>
      </c>
      <c r="W130" s="1">
        <f t="shared" si="16"/>
        <v>-1183.8950000000004</v>
      </c>
      <c r="X130" s="1">
        <f t="shared" si="14"/>
        <v>1183.8950000000004</v>
      </c>
    </row>
    <row r="131" spans="8:24" x14ac:dyDescent="0.25">
      <c r="H131" s="2">
        <v>112</v>
      </c>
      <c r="I131" s="2">
        <v>24855.16</v>
      </c>
      <c r="J131" s="1">
        <f t="shared" si="9"/>
        <v>29139</v>
      </c>
      <c r="K131" s="1">
        <f t="shared" si="10"/>
        <v>4283.84</v>
      </c>
      <c r="L131" s="1">
        <f t="shared" si="11"/>
        <v>4283.84</v>
      </c>
      <c r="N131" s="2">
        <v>112</v>
      </c>
      <c r="O131" s="2">
        <v>24855.16</v>
      </c>
      <c r="P131" s="1">
        <f t="shared" si="15"/>
        <v>23696.899999999998</v>
      </c>
      <c r="Q131" s="1">
        <f t="shared" si="12"/>
        <v>-1158.260000000002</v>
      </c>
      <c r="R131" s="1">
        <f t="shared" si="13"/>
        <v>1158.260000000002</v>
      </c>
      <c r="T131" s="2">
        <v>112</v>
      </c>
      <c r="U131" s="2">
        <v>24855.16</v>
      </c>
      <c r="V131" s="1">
        <f t="shared" si="17"/>
        <v>24313.262500000001</v>
      </c>
      <c r="W131" s="1">
        <f t="shared" si="16"/>
        <v>-541.89749999999913</v>
      </c>
      <c r="X131" s="1">
        <f t="shared" si="14"/>
        <v>541.89749999999913</v>
      </c>
    </row>
    <row r="132" spans="8:24" x14ac:dyDescent="0.25">
      <c r="H132" s="2">
        <v>113</v>
      </c>
      <c r="I132" s="2">
        <v>26306.82</v>
      </c>
      <c r="J132" s="1">
        <f t="shared" si="9"/>
        <v>24282.75</v>
      </c>
      <c r="K132" s="1">
        <f t="shared" si="10"/>
        <v>-2024.0699999999997</v>
      </c>
      <c r="L132" s="1">
        <f t="shared" si="11"/>
        <v>2024.0699999999997</v>
      </c>
      <c r="N132" s="2">
        <v>113</v>
      </c>
      <c r="O132" s="2">
        <v>26306.82</v>
      </c>
      <c r="P132" s="1">
        <f t="shared" si="15"/>
        <v>27711.053333333333</v>
      </c>
      <c r="Q132" s="1">
        <f t="shared" si="12"/>
        <v>1404.2333333333336</v>
      </c>
      <c r="R132" s="1">
        <f t="shared" si="13"/>
        <v>1404.2333333333336</v>
      </c>
      <c r="T132" s="2">
        <v>113</v>
      </c>
      <c r="U132" s="2">
        <v>26306.82</v>
      </c>
      <c r="V132" s="1">
        <f t="shared" si="17"/>
        <v>23986.465</v>
      </c>
      <c r="W132" s="1">
        <f t="shared" si="16"/>
        <v>-2320.3549999999996</v>
      </c>
      <c r="X132" s="1">
        <f t="shared" si="14"/>
        <v>2320.3549999999996</v>
      </c>
    </row>
    <row r="133" spans="8:24" x14ac:dyDescent="0.25">
      <c r="H133" s="2">
        <v>114</v>
      </c>
      <c r="I133" s="2">
        <v>30659.32</v>
      </c>
      <c r="J133" s="1">
        <f t="shared" si="9"/>
        <v>25580.989999999998</v>
      </c>
      <c r="K133" s="1">
        <f t="shared" si="10"/>
        <v>-5078.3300000000017</v>
      </c>
      <c r="L133" s="1">
        <f t="shared" si="11"/>
        <v>5078.3300000000017</v>
      </c>
      <c r="N133" s="2">
        <v>114</v>
      </c>
      <c r="O133" s="2">
        <v>30659.32</v>
      </c>
      <c r="P133" s="1">
        <f t="shared" si="15"/>
        <v>24957.440000000002</v>
      </c>
      <c r="Q133" s="1">
        <f t="shared" si="12"/>
        <v>-5701.8799999999974</v>
      </c>
      <c r="R133" s="1">
        <f t="shared" si="13"/>
        <v>5701.8799999999974</v>
      </c>
      <c r="T133" s="2">
        <v>114</v>
      </c>
      <c r="U133" s="2">
        <v>30659.32</v>
      </c>
      <c r="V133" s="1">
        <f t="shared" si="17"/>
        <v>27359.995000000003</v>
      </c>
      <c r="W133" s="1">
        <f t="shared" si="16"/>
        <v>-3299.3249999999971</v>
      </c>
      <c r="X133" s="1">
        <f t="shared" si="14"/>
        <v>3299.3249999999971</v>
      </c>
    </row>
    <row r="134" spans="8:24" x14ac:dyDescent="0.25">
      <c r="H134" s="2">
        <v>115</v>
      </c>
      <c r="I134" s="2">
        <v>31027.56</v>
      </c>
      <c r="J134" s="1">
        <f t="shared" si="9"/>
        <v>28483.07</v>
      </c>
      <c r="K134" s="1">
        <f t="shared" si="10"/>
        <v>-2544.4900000000016</v>
      </c>
      <c r="L134" s="1">
        <f t="shared" si="11"/>
        <v>2544.4900000000016</v>
      </c>
      <c r="N134" s="2">
        <v>115</v>
      </c>
      <c r="O134" s="2">
        <v>31027.56</v>
      </c>
      <c r="P134" s="1">
        <f t="shared" si="15"/>
        <v>27273.766666666663</v>
      </c>
      <c r="Q134" s="1">
        <f t="shared" si="12"/>
        <v>-3753.7933333333385</v>
      </c>
      <c r="R134" s="1">
        <f t="shared" si="13"/>
        <v>3753.7933333333385</v>
      </c>
      <c r="T134" s="2">
        <v>115</v>
      </c>
      <c r="U134" s="2">
        <v>31027.56</v>
      </c>
      <c r="V134" s="1">
        <f t="shared" si="17"/>
        <v>26382.910000000003</v>
      </c>
      <c r="W134" s="1">
        <f t="shared" si="16"/>
        <v>-4644.6499999999978</v>
      </c>
      <c r="X134" s="1">
        <f t="shared" si="14"/>
        <v>4644.6499999999978</v>
      </c>
    </row>
    <row r="135" spans="8:24" x14ac:dyDescent="0.25">
      <c r="H135" s="2">
        <v>116</v>
      </c>
      <c r="I135" s="2">
        <v>30412.79</v>
      </c>
      <c r="J135" s="1">
        <f t="shared" si="9"/>
        <v>30843.440000000002</v>
      </c>
      <c r="K135" s="1">
        <f t="shared" si="10"/>
        <v>430.65000000000146</v>
      </c>
      <c r="L135" s="1">
        <f t="shared" si="11"/>
        <v>430.65000000000146</v>
      </c>
      <c r="N135" s="2">
        <v>116</v>
      </c>
      <c r="O135" s="2">
        <v>30412.79</v>
      </c>
      <c r="P135" s="1">
        <f t="shared" si="15"/>
        <v>29331.233333333334</v>
      </c>
      <c r="Q135" s="1">
        <f t="shared" si="12"/>
        <v>-1081.5566666666673</v>
      </c>
      <c r="R135" s="1">
        <f t="shared" si="13"/>
        <v>1081.5566666666673</v>
      </c>
      <c r="T135" s="2">
        <v>116</v>
      </c>
      <c r="U135" s="2">
        <v>30412.79</v>
      </c>
      <c r="V135" s="1">
        <f t="shared" si="17"/>
        <v>28212.214999999997</v>
      </c>
      <c r="W135" s="1">
        <f t="shared" si="16"/>
        <v>-2200.5750000000044</v>
      </c>
      <c r="X135" s="1">
        <f t="shared" si="14"/>
        <v>2200.5750000000044</v>
      </c>
    </row>
    <row r="136" spans="8:24" x14ac:dyDescent="0.25">
      <c r="H136" s="2">
        <v>117</v>
      </c>
      <c r="I136" s="2">
        <v>24061.200000000001</v>
      </c>
      <c r="J136" s="1">
        <f t="shared" si="9"/>
        <v>30720.175000000003</v>
      </c>
      <c r="K136" s="1">
        <f t="shared" si="10"/>
        <v>6658.9750000000022</v>
      </c>
      <c r="L136" s="1">
        <f t="shared" si="11"/>
        <v>6658.9750000000022</v>
      </c>
      <c r="N136" s="2">
        <v>117</v>
      </c>
      <c r="O136" s="2">
        <v>24061.200000000001</v>
      </c>
      <c r="P136" s="1">
        <f t="shared" si="15"/>
        <v>30699.890000000003</v>
      </c>
      <c r="Q136" s="1">
        <f t="shared" si="12"/>
        <v>6638.6900000000023</v>
      </c>
      <c r="R136" s="1">
        <f t="shared" si="13"/>
        <v>6638.6900000000023</v>
      </c>
      <c r="T136" s="2">
        <v>117</v>
      </c>
      <c r="U136" s="2">
        <v>24061.200000000001</v>
      </c>
      <c r="V136" s="1">
        <f t="shared" si="17"/>
        <v>29601.622499999998</v>
      </c>
      <c r="W136" s="1">
        <f t="shared" si="16"/>
        <v>5540.4224999999969</v>
      </c>
      <c r="X136" s="1">
        <f t="shared" si="14"/>
        <v>5540.4224999999969</v>
      </c>
    </row>
    <row r="137" spans="8:24" x14ac:dyDescent="0.25">
      <c r="H137" s="2">
        <v>118</v>
      </c>
      <c r="I137" s="2">
        <v>19657.400000000001</v>
      </c>
      <c r="J137" s="1">
        <f t="shared" si="9"/>
        <v>27236.995000000003</v>
      </c>
      <c r="K137" s="1">
        <f t="shared" si="10"/>
        <v>7579.5950000000012</v>
      </c>
      <c r="L137" s="1">
        <f t="shared" si="11"/>
        <v>7579.5950000000012</v>
      </c>
      <c r="N137" s="2">
        <v>118</v>
      </c>
      <c r="O137" s="2">
        <v>19657.400000000001</v>
      </c>
      <c r="P137" s="1">
        <f t="shared" si="15"/>
        <v>28500.516666666666</v>
      </c>
      <c r="Q137" s="1">
        <f t="shared" si="12"/>
        <v>8843.116666666665</v>
      </c>
      <c r="R137" s="1">
        <f t="shared" si="13"/>
        <v>8843.116666666665</v>
      </c>
      <c r="T137" s="2">
        <v>118</v>
      </c>
      <c r="U137" s="2">
        <v>19657.400000000001</v>
      </c>
      <c r="V137" s="1">
        <f t="shared" si="17"/>
        <v>29040.217500000002</v>
      </c>
      <c r="W137" s="1">
        <f t="shared" si="16"/>
        <v>9382.817500000001</v>
      </c>
      <c r="X137" s="1">
        <f t="shared" si="14"/>
        <v>9382.817500000001</v>
      </c>
    </row>
    <row r="138" spans="8:24" x14ac:dyDescent="0.25">
      <c r="H138" s="2">
        <v>119</v>
      </c>
      <c r="I138" s="2">
        <v>25084.92</v>
      </c>
      <c r="J138" s="1">
        <f t="shared" si="9"/>
        <v>21859.300000000003</v>
      </c>
      <c r="K138" s="1">
        <f t="shared" si="10"/>
        <v>-3225.6199999999953</v>
      </c>
      <c r="L138" s="1">
        <f t="shared" si="11"/>
        <v>3225.6199999999953</v>
      </c>
      <c r="N138" s="2">
        <v>119</v>
      </c>
      <c r="O138" s="2">
        <v>25084.92</v>
      </c>
      <c r="P138" s="1">
        <f t="shared" si="15"/>
        <v>24710.463333333337</v>
      </c>
      <c r="Q138" s="1">
        <f t="shared" si="12"/>
        <v>-374.45666666666148</v>
      </c>
      <c r="R138" s="1">
        <f t="shared" si="13"/>
        <v>374.45666666666148</v>
      </c>
      <c r="T138" s="2">
        <v>119</v>
      </c>
      <c r="U138" s="2">
        <v>25084.92</v>
      </c>
      <c r="V138" s="1">
        <f t="shared" si="17"/>
        <v>26289.737500000003</v>
      </c>
      <c r="W138" s="1">
        <f t="shared" si="16"/>
        <v>1204.8175000000047</v>
      </c>
      <c r="X138" s="1">
        <f t="shared" si="14"/>
        <v>1204.8175000000047</v>
      </c>
    </row>
    <row r="139" spans="8:24" x14ac:dyDescent="0.25">
      <c r="H139" s="2">
        <v>120</v>
      </c>
      <c r="I139" s="2">
        <v>28797.53</v>
      </c>
      <c r="J139" s="1">
        <f t="shared" si="9"/>
        <v>22371.16</v>
      </c>
      <c r="K139" s="1">
        <f t="shared" si="10"/>
        <v>-6426.369999999999</v>
      </c>
      <c r="L139" s="1">
        <f t="shared" si="11"/>
        <v>6426.369999999999</v>
      </c>
      <c r="N139" s="2">
        <v>120</v>
      </c>
      <c r="O139" s="2">
        <v>28797.53</v>
      </c>
      <c r="P139" s="1">
        <f t="shared" si="15"/>
        <v>22934.506666666668</v>
      </c>
      <c r="Q139" s="1">
        <f t="shared" si="12"/>
        <v>-5863.0233333333308</v>
      </c>
      <c r="R139" s="1">
        <f t="shared" si="13"/>
        <v>5863.0233333333308</v>
      </c>
      <c r="T139" s="2">
        <v>120</v>
      </c>
      <c r="U139" s="2">
        <v>28797.53</v>
      </c>
      <c r="V139" s="1">
        <f t="shared" si="17"/>
        <v>24804.077500000003</v>
      </c>
      <c r="W139" s="1">
        <f t="shared" si="16"/>
        <v>-3993.4524999999958</v>
      </c>
      <c r="X139" s="1">
        <f t="shared" si="14"/>
        <v>3993.4524999999958</v>
      </c>
    </row>
    <row r="140" spans="8:24" x14ac:dyDescent="0.25">
      <c r="H140" s="6">
        <v>121</v>
      </c>
      <c r="I140" s="7" t="s">
        <v>8</v>
      </c>
      <c r="J140" s="1">
        <f t="shared" si="9"/>
        <v>26941.224999999999</v>
      </c>
      <c r="K140" s="1"/>
      <c r="L140" s="1"/>
      <c r="N140" s="6">
        <v>121</v>
      </c>
      <c r="O140" s="7" t="s">
        <v>5</v>
      </c>
      <c r="P140" s="1">
        <f t="shared" si="15"/>
        <v>24513.283333333336</v>
      </c>
      <c r="Q140" s="1"/>
      <c r="R140" s="1"/>
      <c r="T140" s="6">
        <v>121</v>
      </c>
      <c r="U140" s="7" t="s">
        <v>11</v>
      </c>
      <c r="V140" s="1">
        <f t="shared" si="17"/>
        <v>24400.262500000001</v>
      </c>
      <c r="W140" s="1"/>
      <c r="X140" s="1"/>
    </row>
    <row r="142" spans="8:24" x14ac:dyDescent="0.25">
      <c r="I142" s="1" t="s">
        <v>10</v>
      </c>
      <c r="J142" s="1">
        <f>AVERAGE(K22:K139)</f>
        <v>-32.282923728813515</v>
      </c>
      <c r="O142" s="1" t="s">
        <v>10</v>
      </c>
      <c r="P142" s="1">
        <f>AVERAGE(Q22:Q139)</f>
        <v>95.517834757834663</v>
      </c>
      <c r="U142" s="1" t="s">
        <v>10</v>
      </c>
      <c r="V142" s="1">
        <f>AVERAGE(W22:W139)</f>
        <v>78.40256465517237</v>
      </c>
    </row>
    <row r="143" spans="8:24" x14ac:dyDescent="0.25">
      <c r="I143" s="1" t="s">
        <v>9</v>
      </c>
      <c r="J143" s="7">
        <f>AVERAGE(L22:L139)</f>
        <v>4196.8898728813574</v>
      </c>
      <c r="O143" s="1" t="s">
        <v>9</v>
      </c>
      <c r="P143" s="7">
        <f>AVERAGE(R22:R139)</f>
        <v>4027.6912820512812</v>
      </c>
      <c r="U143" s="1" t="s">
        <v>9</v>
      </c>
      <c r="V143" s="7">
        <f>AVERAGE(X22:X139)</f>
        <v>4006.9706681034486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B1FF-2EFC-4B00-9BD0-3ACE8F08B312}">
  <dimension ref="A1:Q142"/>
  <sheetViews>
    <sheetView workbookViewId="0">
      <selection activeCell="F21" sqref="F21"/>
    </sheetView>
  </sheetViews>
  <sheetFormatPr baseColWidth="10" defaultRowHeight="15" x14ac:dyDescent="0.25"/>
  <cols>
    <col min="2" max="2" width="14" bestFit="1" customWidth="1"/>
    <col min="3" max="3" width="14.42578125" bestFit="1" customWidth="1"/>
    <col min="4" max="4" width="9.28515625" customWidth="1"/>
    <col min="5" max="5" width="14" bestFit="1" customWidth="1"/>
    <col min="8" max="8" width="14" bestFit="1" customWidth="1"/>
    <col min="9" max="9" width="14.42578125" bestFit="1" customWidth="1"/>
    <col min="11" max="11" width="14" bestFit="1" customWidth="1"/>
    <col min="14" max="14" width="14" bestFit="1" customWidth="1"/>
    <col min="15" max="15" width="14.42578125" bestFit="1" customWidth="1"/>
    <col min="17" max="17" width="14" bestFit="1" customWidth="1"/>
  </cols>
  <sheetData>
    <row r="1" spans="1:5" x14ac:dyDescent="0.25">
      <c r="A1" s="3" t="s">
        <v>12</v>
      </c>
      <c r="B1" s="3" t="s">
        <v>2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1</v>
      </c>
      <c r="B2" s="2">
        <v>555.16</v>
      </c>
      <c r="C2" s="1"/>
      <c r="D2" s="1"/>
      <c r="E2" s="1"/>
    </row>
    <row r="3" spans="1:5" x14ac:dyDescent="0.25">
      <c r="A3" s="2">
        <v>2</v>
      </c>
      <c r="B3" s="2">
        <v>836.43</v>
      </c>
      <c r="C3" s="1"/>
      <c r="D3" s="1"/>
      <c r="E3" s="1"/>
    </row>
    <row r="4" spans="1:5" x14ac:dyDescent="0.25">
      <c r="A4" s="2">
        <v>3</v>
      </c>
      <c r="B4" s="2">
        <v>426.66</v>
      </c>
      <c r="C4" s="1">
        <f>AVERAGE(B2:B3)</f>
        <v>695.79499999999996</v>
      </c>
      <c r="D4" s="1">
        <f>C4-B4</f>
        <v>269.13499999999993</v>
      </c>
      <c r="E4" s="1">
        <f>ABS(D4)</f>
        <v>269.13499999999993</v>
      </c>
    </row>
    <row r="5" spans="1:5" x14ac:dyDescent="0.25">
      <c r="A5" s="2">
        <v>4</v>
      </c>
      <c r="B5" s="2">
        <v>859</v>
      </c>
      <c r="C5" s="1">
        <f t="shared" ref="C5:C68" si="0">AVERAGE(B3:B4)</f>
        <v>631.54499999999996</v>
      </c>
      <c r="D5" s="1">
        <f t="shared" ref="D5:D68" si="1">C5-B5</f>
        <v>-227.45500000000004</v>
      </c>
      <c r="E5" s="1">
        <f t="shared" ref="E5:E68" si="2">ABS(D5)</f>
        <v>227.45500000000004</v>
      </c>
    </row>
    <row r="6" spans="1:5" x14ac:dyDescent="0.25">
      <c r="A6" s="2">
        <v>5</v>
      </c>
      <c r="B6" s="2">
        <v>910.16</v>
      </c>
      <c r="C6" s="1">
        <f t="shared" si="0"/>
        <v>642.83000000000004</v>
      </c>
      <c r="D6" s="1">
        <f t="shared" si="1"/>
        <v>-267.32999999999993</v>
      </c>
      <c r="E6" s="1">
        <f t="shared" si="2"/>
        <v>267.32999999999993</v>
      </c>
    </row>
    <row r="7" spans="1:5" x14ac:dyDescent="0.25">
      <c r="A7" s="2">
        <v>6</v>
      </c>
      <c r="B7" s="2">
        <v>807.7</v>
      </c>
      <c r="C7" s="1">
        <f t="shared" si="0"/>
        <v>884.57999999999993</v>
      </c>
      <c r="D7" s="1">
        <f t="shared" si="1"/>
        <v>76.879999999999882</v>
      </c>
      <c r="E7" s="1">
        <f t="shared" si="2"/>
        <v>76.879999999999882</v>
      </c>
    </row>
    <row r="8" spans="1:5" x14ac:dyDescent="0.25">
      <c r="A8" s="2">
        <v>7</v>
      </c>
      <c r="B8" s="2">
        <v>800.98</v>
      </c>
      <c r="C8" s="1">
        <f t="shared" si="0"/>
        <v>858.93000000000006</v>
      </c>
      <c r="D8" s="1">
        <f t="shared" si="1"/>
        <v>57.950000000000045</v>
      </c>
      <c r="E8" s="1">
        <f t="shared" si="2"/>
        <v>57.950000000000045</v>
      </c>
    </row>
    <row r="9" spans="1:5" x14ac:dyDescent="0.25">
      <c r="A9" s="2">
        <v>8</v>
      </c>
      <c r="B9" s="2">
        <v>1519.76</v>
      </c>
      <c r="C9" s="1">
        <f t="shared" si="0"/>
        <v>804.34</v>
      </c>
      <c r="D9" s="1">
        <f t="shared" si="1"/>
        <v>-715.42</v>
      </c>
      <c r="E9" s="1">
        <f t="shared" si="2"/>
        <v>715.42</v>
      </c>
    </row>
    <row r="10" spans="1:5" x14ac:dyDescent="0.25">
      <c r="A10" s="2">
        <v>9</v>
      </c>
      <c r="B10" s="2">
        <v>1146.48</v>
      </c>
      <c r="C10" s="1">
        <f t="shared" si="0"/>
        <v>1160.3699999999999</v>
      </c>
      <c r="D10" s="1">
        <f t="shared" si="1"/>
        <v>13.889999999999873</v>
      </c>
      <c r="E10" s="1">
        <f t="shared" si="2"/>
        <v>13.889999999999873</v>
      </c>
    </row>
    <row r="11" spans="1:5" x14ac:dyDescent="0.25">
      <c r="A11" s="2">
        <v>10</v>
      </c>
      <c r="B11" s="2">
        <v>1276.57</v>
      </c>
      <c r="C11" s="1">
        <f t="shared" si="0"/>
        <v>1333.12</v>
      </c>
      <c r="D11" s="1">
        <f t="shared" si="1"/>
        <v>56.549999999999955</v>
      </c>
      <c r="E11" s="1">
        <f t="shared" si="2"/>
        <v>56.549999999999955</v>
      </c>
    </row>
    <row r="12" spans="1:5" x14ac:dyDescent="0.25">
      <c r="A12" s="2">
        <v>11</v>
      </c>
      <c r="B12" s="2">
        <v>517.82000000000005</v>
      </c>
      <c r="C12" s="1">
        <f t="shared" si="0"/>
        <v>1211.5250000000001</v>
      </c>
      <c r="D12" s="1">
        <f t="shared" si="1"/>
        <v>693.70500000000004</v>
      </c>
      <c r="E12" s="1">
        <f t="shared" si="2"/>
        <v>693.70500000000004</v>
      </c>
    </row>
    <row r="13" spans="1:5" x14ac:dyDescent="0.25">
      <c r="A13" s="2">
        <v>12</v>
      </c>
      <c r="B13" s="2">
        <v>923.39</v>
      </c>
      <c r="C13" s="1">
        <f t="shared" si="0"/>
        <v>897.19499999999994</v>
      </c>
      <c r="D13" s="1">
        <f t="shared" si="1"/>
        <v>-26.19500000000005</v>
      </c>
      <c r="E13" s="1">
        <f t="shared" si="2"/>
        <v>26.19500000000005</v>
      </c>
    </row>
    <row r="14" spans="1:5" x14ac:dyDescent="0.25">
      <c r="A14" s="2">
        <v>13</v>
      </c>
      <c r="B14" s="2">
        <v>1292.76</v>
      </c>
      <c r="C14" s="1">
        <f t="shared" si="0"/>
        <v>720.60500000000002</v>
      </c>
      <c r="D14" s="1">
        <f t="shared" si="1"/>
        <v>-572.15499999999997</v>
      </c>
      <c r="E14" s="1">
        <f t="shared" si="2"/>
        <v>572.15499999999997</v>
      </c>
    </row>
    <row r="15" spans="1:5" x14ac:dyDescent="0.25">
      <c r="A15" s="2">
        <v>14</v>
      </c>
      <c r="B15" s="2">
        <v>841.03</v>
      </c>
      <c r="C15" s="1">
        <f t="shared" si="0"/>
        <v>1108.075</v>
      </c>
      <c r="D15" s="1">
        <f t="shared" si="1"/>
        <v>267.04500000000007</v>
      </c>
      <c r="E15" s="1">
        <f t="shared" si="2"/>
        <v>267.04500000000007</v>
      </c>
    </row>
    <row r="16" spans="1:5" x14ac:dyDescent="0.25">
      <c r="A16" s="2">
        <v>15</v>
      </c>
      <c r="B16" s="2">
        <v>68.03</v>
      </c>
      <c r="C16" s="1">
        <f t="shared" si="0"/>
        <v>1066.895</v>
      </c>
      <c r="D16" s="1">
        <f t="shared" si="1"/>
        <v>998.86500000000001</v>
      </c>
      <c r="E16" s="1">
        <f t="shared" si="2"/>
        <v>998.86500000000001</v>
      </c>
    </row>
    <row r="17" spans="1:17" x14ac:dyDescent="0.25">
      <c r="A17" s="2">
        <v>16</v>
      </c>
      <c r="B17" s="2">
        <v>990.7</v>
      </c>
      <c r="C17" s="1">
        <f t="shared" si="0"/>
        <v>454.53</v>
      </c>
      <c r="D17" s="1">
        <f t="shared" si="1"/>
        <v>-536.17000000000007</v>
      </c>
      <c r="E17" s="1">
        <f t="shared" si="2"/>
        <v>536.17000000000007</v>
      </c>
    </row>
    <row r="18" spans="1:17" x14ac:dyDescent="0.25">
      <c r="A18" s="2">
        <v>17</v>
      </c>
      <c r="B18" s="2">
        <v>151.71</v>
      </c>
      <c r="C18" s="1">
        <f t="shared" si="0"/>
        <v>529.36500000000001</v>
      </c>
      <c r="D18" s="1">
        <f t="shared" si="1"/>
        <v>377.65499999999997</v>
      </c>
      <c r="E18" s="1">
        <f t="shared" si="2"/>
        <v>377.65499999999997</v>
      </c>
      <c r="G18" s="3" t="s">
        <v>13</v>
      </c>
      <c r="H18" s="3" t="s">
        <v>2</v>
      </c>
      <c r="I18" s="5" t="s">
        <v>5</v>
      </c>
      <c r="J18" s="5" t="s">
        <v>6</v>
      </c>
      <c r="K18" s="5" t="s">
        <v>7</v>
      </c>
      <c r="M18" s="3" t="s">
        <v>14</v>
      </c>
      <c r="N18" s="3" t="s">
        <v>2</v>
      </c>
      <c r="O18" s="5" t="s">
        <v>11</v>
      </c>
      <c r="P18" s="5" t="s">
        <v>6</v>
      </c>
      <c r="Q18" s="5" t="s">
        <v>7</v>
      </c>
    </row>
    <row r="19" spans="1:17" x14ac:dyDescent="0.25">
      <c r="A19" s="2">
        <v>18</v>
      </c>
      <c r="B19" s="2">
        <v>559.6</v>
      </c>
      <c r="C19" s="1">
        <f t="shared" si="0"/>
        <v>571.20500000000004</v>
      </c>
      <c r="D19" s="1">
        <f t="shared" si="1"/>
        <v>11.605000000000018</v>
      </c>
      <c r="E19" s="1">
        <f t="shared" si="2"/>
        <v>11.605000000000018</v>
      </c>
      <c r="G19" s="2">
        <v>1</v>
      </c>
      <c r="H19" s="2">
        <v>555.16</v>
      </c>
      <c r="I19" s="1"/>
      <c r="J19" s="1"/>
      <c r="K19" s="1"/>
      <c r="M19" s="2">
        <v>1</v>
      </c>
      <c r="N19" s="2">
        <v>555.16</v>
      </c>
      <c r="O19" s="1"/>
      <c r="P19" s="1"/>
      <c r="Q19" s="1"/>
    </row>
    <row r="20" spans="1:17" x14ac:dyDescent="0.25">
      <c r="A20" s="2">
        <v>19</v>
      </c>
      <c r="B20" s="2">
        <v>1355.85</v>
      </c>
      <c r="C20" s="1">
        <f t="shared" si="0"/>
        <v>355.65500000000003</v>
      </c>
      <c r="D20" s="1">
        <f t="shared" si="1"/>
        <v>-1000.1949999999999</v>
      </c>
      <c r="E20" s="1">
        <f t="shared" si="2"/>
        <v>1000.1949999999999</v>
      </c>
      <c r="G20" s="2">
        <v>2</v>
      </c>
      <c r="H20" s="2">
        <v>836.43</v>
      </c>
      <c r="I20" s="1"/>
      <c r="J20" s="1"/>
      <c r="K20" s="1"/>
      <c r="M20" s="2">
        <v>2</v>
      </c>
      <c r="N20" s="2">
        <v>836.43</v>
      </c>
      <c r="O20" s="1"/>
      <c r="P20" s="1"/>
      <c r="Q20" s="1"/>
    </row>
    <row r="21" spans="1:17" x14ac:dyDescent="0.25">
      <c r="A21" s="2">
        <v>20</v>
      </c>
      <c r="B21" s="2">
        <v>1091.68</v>
      </c>
      <c r="C21" s="1">
        <f t="shared" si="0"/>
        <v>957.72499999999991</v>
      </c>
      <c r="D21" s="1">
        <f t="shared" si="1"/>
        <v>-133.95500000000015</v>
      </c>
      <c r="E21" s="1">
        <f t="shared" si="2"/>
        <v>133.95500000000015</v>
      </c>
      <c r="G21" s="2">
        <v>3</v>
      </c>
      <c r="H21" s="2">
        <v>426.66</v>
      </c>
      <c r="I21" s="1"/>
      <c r="J21" s="1"/>
      <c r="K21" s="1"/>
      <c r="M21" s="2">
        <v>3</v>
      </c>
      <c r="N21" s="2">
        <v>426.66</v>
      </c>
      <c r="O21" s="1"/>
      <c r="P21" s="1"/>
      <c r="Q21" s="1"/>
    </row>
    <row r="22" spans="1:17" x14ac:dyDescent="0.25">
      <c r="A22" s="2">
        <v>21</v>
      </c>
      <c r="B22" s="2">
        <v>1269.2</v>
      </c>
      <c r="C22" s="1">
        <f t="shared" si="0"/>
        <v>1223.7649999999999</v>
      </c>
      <c r="D22" s="1">
        <f t="shared" si="1"/>
        <v>-45.435000000000173</v>
      </c>
      <c r="E22" s="1">
        <f t="shared" si="2"/>
        <v>45.435000000000173</v>
      </c>
      <c r="G22" s="2">
        <v>4</v>
      </c>
      <c r="H22" s="2">
        <v>859</v>
      </c>
      <c r="I22" s="1">
        <f>AVERAGE(H19:H21)</f>
        <v>606.08333333333337</v>
      </c>
      <c r="J22" s="1">
        <f>I22-H22</f>
        <v>-252.91666666666663</v>
      </c>
      <c r="K22" s="1">
        <f t="shared" ref="K22:K85" si="3">ABS(J22)</f>
        <v>252.91666666666663</v>
      </c>
      <c r="M22" s="2">
        <v>4</v>
      </c>
      <c r="N22" s="2">
        <v>859</v>
      </c>
      <c r="O22" s="1"/>
      <c r="P22" s="1"/>
      <c r="Q22" s="1"/>
    </row>
    <row r="23" spans="1:17" x14ac:dyDescent="0.25">
      <c r="A23" s="2">
        <v>22</v>
      </c>
      <c r="B23" s="2">
        <v>976.44</v>
      </c>
      <c r="C23" s="1">
        <f t="shared" si="0"/>
        <v>1180.44</v>
      </c>
      <c r="D23" s="1">
        <f t="shared" si="1"/>
        <v>204</v>
      </c>
      <c r="E23" s="1">
        <f t="shared" si="2"/>
        <v>204</v>
      </c>
      <c r="G23" s="2">
        <v>5</v>
      </c>
      <c r="H23" s="2">
        <v>910.16</v>
      </c>
      <c r="I23" s="1">
        <f t="shared" ref="I23:I86" si="4">AVERAGE(H20:H22)</f>
        <v>707.36333333333334</v>
      </c>
      <c r="J23" s="1">
        <f t="shared" ref="J23:J86" si="5">I23-H23</f>
        <v>-202.79666666666662</v>
      </c>
      <c r="K23" s="1">
        <f t="shared" si="3"/>
        <v>202.79666666666662</v>
      </c>
      <c r="M23" s="2">
        <v>5</v>
      </c>
      <c r="N23" s="2">
        <v>910.16</v>
      </c>
      <c r="O23" s="1">
        <f>AVERAGE(N19:N22)</f>
        <v>669.3125</v>
      </c>
      <c r="P23" s="1">
        <f t="shared" ref="P23:P86" si="6">O23-N23</f>
        <v>-240.84749999999997</v>
      </c>
      <c r="Q23" s="1">
        <f t="shared" ref="Q22:Q85" si="7">ABS(P23)</f>
        <v>240.84749999999997</v>
      </c>
    </row>
    <row r="24" spans="1:17" x14ac:dyDescent="0.25">
      <c r="A24" s="2">
        <v>23</v>
      </c>
      <c r="B24" s="2">
        <v>821.02</v>
      </c>
      <c r="C24" s="1">
        <f t="shared" si="0"/>
        <v>1122.8200000000002</v>
      </c>
      <c r="D24" s="1">
        <f t="shared" si="1"/>
        <v>301.80000000000018</v>
      </c>
      <c r="E24" s="1">
        <f t="shared" si="2"/>
        <v>301.80000000000018</v>
      </c>
      <c r="G24" s="2">
        <v>6</v>
      </c>
      <c r="H24" s="2">
        <v>807.7</v>
      </c>
      <c r="I24" s="1">
        <f t="shared" si="4"/>
        <v>731.94</v>
      </c>
      <c r="J24" s="1">
        <f t="shared" si="5"/>
        <v>-75.759999999999991</v>
      </c>
      <c r="K24" s="1">
        <f t="shared" si="3"/>
        <v>75.759999999999991</v>
      </c>
      <c r="M24" s="2">
        <v>6</v>
      </c>
      <c r="N24" s="2">
        <v>807.7</v>
      </c>
      <c r="O24" s="1">
        <f t="shared" ref="O24:O87" si="8">AVERAGE(N20:N23)</f>
        <v>758.0625</v>
      </c>
      <c r="P24" s="1">
        <f t="shared" si="6"/>
        <v>-49.637500000000045</v>
      </c>
      <c r="Q24" s="1">
        <f t="shared" si="7"/>
        <v>49.637500000000045</v>
      </c>
    </row>
    <row r="25" spans="1:17" x14ac:dyDescent="0.25">
      <c r="A25" s="2">
        <v>24</v>
      </c>
      <c r="B25" s="2">
        <v>517.41</v>
      </c>
      <c r="C25" s="1">
        <f t="shared" si="0"/>
        <v>898.73</v>
      </c>
      <c r="D25" s="1">
        <f t="shared" si="1"/>
        <v>381.32000000000005</v>
      </c>
      <c r="E25" s="1">
        <f t="shared" si="2"/>
        <v>381.32000000000005</v>
      </c>
      <c r="G25" s="2">
        <v>7</v>
      </c>
      <c r="H25" s="2">
        <v>800.98</v>
      </c>
      <c r="I25" s="1">
        <f t="shared" si="4"/>
        <v>858.95333333333326</v>
      </c>
      <c r="J25" s="1">
        <f t="shared" si="5"/>
        <v>57.973333333333244</v>
      </c>
      <c r="K25" s="1">
        <f t="shared" si="3"/>
        <v>57.973333333333244</v>
      </c>
      <c r="M25" s="2">
        <v>7</v>
      </c>
      <c r="N25" s="2">
        <v>800.98</v>
      </c>
      <c r="O25" s="1">
        <f t="shared" si="8"/>
        <v>750.88000000000011</v>
      </c>
      <c r="P25" s="1">
        <f t="shared" si="6"/>
        <v>-50.099999999999909</v>
      </c>
      <c r="Q25" s="1">
        <f t="shared" si="7"/>
        <v>50.099999999999909</v>
      </c>
    </row>
    <row r="26" spans="1:17" x14ac:dyDescent="0.25">
      <c r="A26" s="2">
        <v>25</v>
      </c>
      <c r="B26" s="2">
        <v>1456.13</v>
      </c>
      <c r="C26" s="1">
        <f t="shared" si="0"/>
        <v>669.21499999999992</v>
      </c>
      <c r="D26" s="1">
        <f t="shared" si="1"/>
        <v>-786.91500000000019</v>
      </c>
      <c r="E26" s="1">
        <f t="shared" si="2"/>
        <v>786.91500000000019</v>
      </c>
      <c r="G26" s="2">
        <v>8</v>
      </c>
      <c r="H26" s="2">
        <v>1519.76</v>
      </c>
      <c r="I26" s="1">
        <f t="shared" si="4"/>
        <v>839.61333333333334</v>
      </c>
      <c r="J26" s="1">
        <f t="shared" si="5"/>
        <v>-680.14666666666665</v>
      </c>
      <c r="K26" s="1">
        <f t="shared" si="3"/>
        <v>680.14666666666665</v>
      </c>
      <c r="M26" s="2">
        <v>8</v>
      </c>
      <c r="N26" s="2">
        <v>1519.76</v>
      </c>
      <c r="O26" s="1">
        <f t="shared" si="8"/>
        <v>844.45999999999992</v>
      </c>
      <c r="P26" s="1">
        <f t="shared" si="6"/>
        <v>-675.30000000000007</v>
      </c>
      <c r="Q26" s="1">
        <f t="shared" si="7"/>
        <v>675.30000000000007</v>
      </c>
    </row>
    <row r="27" spans="1:17" x14ac:dyDescent="0.25">
      <c r="A27" s="2">
        <v>26</v>
      </c>
      <c r="B27" s="2">
        <v>878.89</v>
      </c>
      <c r="C27" s="1">
        <f t="shared" si="0"/>
        <v>986.77</v>
      </c>
      <c r="D27" s="1">
        <f t="shared" si="1"/>
        <v>107.88</v>
      </c>
      <c r="E27" s="1">
        <f t="shared" si="2"/>
        <v>107.88</v>
      </c>
      <c r="G27" s="2">
        <v>9</v>
      </c>
      <c r="H27" s="2">
        <v>1146.48</v>
      </c>
      <c r="I27" s="1">
        <f t="shared" si="4"/>
        <v>1042.8133333333333</v>
      </c>
      <c r="J27" s="1">
        <f t="shared" si="5"/>
        <v>-103.66666666666674</v>
      </c>
      <c r="K27" s="1">
        <f t="shared" si="3"/>
        <v>103.66666666666674</v>
      </c>
      <c r="M27" s="2">
        <v>9</v>
      </c>
      <c r="N27" s="2">
        <v>1146.48</v>
      </c>
      <c r="O27" s="1">
        <f t="shared" si="8"/>
        <v>1009.6500000000001</v>
      </c>
      <c r="P27" s="1">
        <f t="shared" si="6"/>
        <v>-136.82999999999993</v>
      </c>
      <c r="Q27" s="1">
        <f t="shared" si="7"/>
        <v>136.82999999999993</v>
      </c>
    </row>
    <row r="28" spans="1:17" x14ac:dyDescent="0.25">
      <c r="A28" s="2">
        <v>27</v>
      </c>
      <c r="B28" s="2">
        <v>595.41999999999996</v>
      </c>
      <c r="C28" s="1">
        <f t="shared" si="0"/>
        <v>1167.51</v>
      </c>
      <c r="D28" s="1">
        <f t="shared" si="1"/>
        <v>572.09</v>
      </c>
      <c r="E28" s="1">
        <f t="shared" si="2"/>
        <v>572.09</v>
      </c>
      <c r="G28" s="2">
        <v>10</v>
      </c>
      <c r="H28" s="2">
        <v>1276.57</v>
      </c>
      <c r="I28" s="1">
        <f t="shared" si="4"/>
        <v>1155.74</v>
      </c>
      <c r="J28" s="1">
        <f t="shared" si="5"/>
        <v>-120.82999999999993</v>
      </c>
      <c r="K28" s="1">
        <f t="shared" si="3"/>
        <v>120.82999999999993</v>
      </c>
      <c r="M28" s="2">
        <v>10</v>
      </c>
      <c r="N28" s="2">
        <v>1276.57</v>
      </c>
      <c r="O28" s="1">
        <f t="shared" si="8"/>
        <v>1068.73</v>
      </c>
      <c r="P28" s="1">
        <f t="shared" si="6"/>
        <v>-207.83999999999992</v>
      </c>
      <c r="Q28" s="1">
        <f t="shared" si="7"/>
        <v>207.83999999999992</v>
      </c>
    </row>
    <row r="29" spans="1:17" x14ac:dyDescent="0.25">
      <c r="A29" s="2">
        <v>28</v>
      </c>
      <c r="B29" s="2">
        <v>1184.76</v>
      </c>
      <c r="C29" s="1">
        <f t="shared" si="0"/>
        <v>737.15499999999997</v>
      </c>
      <c r="D29" s="1">
        <f t="shared" si="1"/>
        <v>-447.60500000000002</v>
      </c>
      <c r="E29" s="1">
        <f t="shared" si="2"/>
        <v>447.60500000000002</v>
      </c>
      <c r="G29" s="2">
        <v>11</v>
      </c>
      <c r="H29" s="2">
        <v>517.82000000000005</v>
      </c>
      <c r="I29" s="1">
        <f t="shared" si="4"/>
        <v>1314.2699999999998</v>
      </c>
      <c r="J29" s="1">
        <f t="shared" si="5"/>
        <v>796.4499999999997</v>
      </c>
      <c r="K29" s="1">
        <f t="shared" si="3"/>
        <v>796.4499999999997</v>
      </c>
      <c r="M29" s="2">
        <v>11</v>
      </c>
      <c r="N29" s="2">
        <v>517.82000000000005</v>
      </c>
      <c r="O29" s="1">
        <f t="shared" si="8"/>
        <v>1185.9475</v>
      </c>
      <c r="P29" s="1">
        <f t="shared" si="6"/>
        <v>668.12749999999994</v>
      </c>
      <c r="Q29" s="1">
        <f t="shared" si="7"/>
        <v>668.12749999999994</v>
      </c>
    </row>
    <row r="30" spans="1:17" x14ac:dyDescent="0.25">
      <c r="A30" s="2">
        <v>29</v>
      </c>
      <c r="B30" s="2">
        <v>1262.78</v>
      </c>
      <c r="C30" s="1">
        <f t="shared" si="0"/>
        <v>890.08999999999992</v>
      </c>
      <c r="D30" s="1">
        <f t="shared" si="1"/>
        <v>-372.69000000000005</v>
      </c>
      <c r="E30" s="1">
        <f t="shared" si="2"/>
        <v>372.69000000000005</v>
      </c>
      <c r="G30" s="2">
        <v>12</v>
      </c>
      <c r="H30" s="2">
        <v>923.39</v>
      </c>
      <c r="I30" s="1">
        <f t="shared" si="4"/>
        <v>980.29000000000008</v>
      </c>
      <c r="J30" s="1">
        <f t="shared" si="5"/>
        <v>56.900000000000091</v>
      </c>
      <c r="K30" s="1">
        <f t="shared" si="3"/>
        <v>56.900000000000091</v>
      </c>
      <c r="M30" s="2">
        <v>12</v>
      </c>
      <c r="N30" s="2">
        <v>923.39</v>
      </c>
      <c r="O30" s="1">
        <f t="shared" si="8"/>
        <v>1115.1574999999998</v>
      </c>
      <c r="P30" s="1">
        <f t="shared" si="6"/>
        <v>191.76749999999981</v>
      </c>
      <c r="Q30" s="1">
        <f t="shared" si="7"/>
        <v>191.76749999999981</v>
      </c>
    </row>
    <row r="31" spans="1:17" x14ac:dyDescent="0.25">
      <c r="A31" s="2">
        <v>30</v>
      </c>
      <c r="B31" s="2">
        <v>1569.02</v>
      </c>
      <c r="C31" s="1">
        <f t="shared" si="0"/>
        <v>1223.77</v>
      </c>
      <c r="D31" s="1">
        <f t="shared" si="1"/>
        <v>-345.25</v>
      </c>
      <c r="E31" s="1">
        <f t="shared" si="2"/>
        <v>345.25</v>
      </c>
      <c r="G31" s="2">
        <v>13</v>
      </c>
      <c r="H31" s="2">
        <v>1292.76</v>
      </c>
      <c r="I31" s="1">
        <f t="shared" si="4"/>
        <v>905.92666666666662</v>
      </c>
      <c r="J31" s="1">
        <f t="shared" si="5"/>
        <v>-386.83333333333337</v>
      </c>
      <c r="K31" s="1">
        <f t="shared" si="3"/>
        <v>386.83333333333337</v>
      </c>
      <c r="M31" s="2">
        <v>13</v>
      </c>
      <c r="N31" s="2">
        <v>1292.76</v>
      </c>
      <c r="O31" s="1">
        <f t="shared" si="8"/>
        <v>966.06500000000005</v>
      </c>
      <c r="P31" s="1">
        <f t="shared" si="6"/>
        <v>-326.69499999999994</v>
      </c>
      <c r="Q31" s="1">
        <f t="shared" si="7"/>
        <v>326.69499999999994</v>
      </c>
    </row>
    <row r="32" spans="1:17" x14ac:dyDescent="0.25">
      <c r="A32" s="2">
        <v>31</v>
      </c>
      <c r="B32" s="2">
        <v>637.23</v>
      </c>
      <c r="C32" s="1">
        <f t="shared" si="0"/>
        <v>1415.9</v>
      </c>
      <c r="D32" s="1">
        <f t="shared" si="1"/>
        <v>778.67000000000007</v>
      </c>
      <c r="E32" s="1">
        <f t="shared" si="2"/>
        <v>778.67000000000007</v>
      </c>
      <c r="G32" s="2">
        <v>14</v>
      </c>
      <c r="H32" s="2">
        <v>841.03</v>
      </c>
      <c r="I32" s="1">
        <f t="shared" si="4"/>
        <v>911.32333333333338</v>
      </c>
      <c r="J32" s="1">
        <f t="shared" si="5"/>
        <v>70.293333333333408</v>
      </c>
      <c r="K32" s="1">
        <f t="shared" si="3"/>
        <v>70.293333333333408</v>
      </c>
      <c r="M32" s="2">
        <v>14</v>
      </c>
      <c r="N32" s="2">
        <v>841.03</v>
      </c>
      <c r="O32" s="1">
        <f t="shared" si="8"/>
        <v>1002.635</v>
      </c>
      <c r="P32" s="1">
        <f t="shared" si="6"/>
        <v>161.60500000000002</v>
      </c>
      <c r="Q32" s="1">
        <f t="shared" si="7"/>
        <v>161.60500000000002</v>
      </c>
    </row>
    <row r="33" spans="1:17" x14ac:dyDescent="0.25">
      <c r="A33" s="2">
        <v>32</v>
      </c>
      <c r="B33" s="2">
        <v>716.34</v>
      </c>
      <c r="C33" s="1">
        <f t="shared" si="0"/>
        <v>1103.125</v>
      </c>
      <c r="D33" s="1">
        <f t="shared" si="1"/>
        <v>386.78499999999997</v>
      </c>
      <c r="E33" s="1">
        <f t="shared" si="2"/>
        <v>386.78499999999997</v>
      </c>
      <c r="G33" s="2">
        <v>15</v>
      </c>
      <c r="H33" s="2">
        <v>68.03</v>
      </c>
      <c r="I33" s="1">
        <f t="shared" si="4"/>
        <v>1019.0600000000001</v>
      </c>
      <c r="J33" s="1">
        <f t="shared" si="5"/>
        <v>951.03000000000009</v>
      </c>
      <c r="K33" s="1">
        <f t="shared" si="3"/>
        <v>951.03000000000009</v>
      </c>
      <c r="M33" s="2">
        <v>15</v>
      </c>
      <c r="N33" s="2">
        <v>68.03</v>
      </c>
      <c r="O33" s="1">
        <f t="shared" si="8"/>
        <v>893.75</v>
      </c>
      <c r="P33" s="1">
        <f t="shared" si="6"/>
        <v>825.72</v>
      </c>
      <c r="Q33" s="1">
        <f t="shared" si="7"/>
        <v>825.72</v>
      </c>
    </row>
    <row r="34" spans="1:17" x14ac:dyDescent="0.25">
      <c r="A34" s="2">
        <v>33</v>
      </c>
      <c r="B34" s="2">
        <v>706.89</v>
      </c>
      <c r="C34" s="1">
        <f t="shared" si="0"/>
        <v>676.78500000000008</v>
      </c>
      <c r="D34" s="1">
        <f t="shared" si="1"/>
        <v>-30.104999999999905</v>
      </c>
      <c r="E34" s="1">
        <f t="shared" si="2"/>
        <v>30.104999999999905</v>
      </c>
      <c r="G34" s="2">
        <v>16</v>
      </c>
      <c r="H34" s="2">
        <v>990.7</v>
      </c>
      <c r="I34" s="1">
        <f t="shared" si="4"/>
        <v>733.94</v>
      </c>
      <c r="J34" s="1">
        <f t="shared" si="5"/>
        <v>-256.76</v>
      </c>
      <c r="K34" s="1">
        <f t="shared" si="3"/>
        <v>256.76</v>
      </c>
      <c r="M34" s="2">
        <v>16</v>
      </c>
      <c r="N34" s="2">
        <v>990.7</v>
      </c>
      <c r="O34" s="1">
        <f t="shared" si="8"/>
        <v>781.30250000000012</v>
      </c>
      <c r="P34" s="1">
        <f t="shared" si="6"/>
        <v>-209.39749999999992</v>
      </c>
      <c r="Q34" s="1">
        <f t="shared" si="7"/>
        <v>209.39749999999992</v>
      </c>
    </row>
    <row r="35" spans="1:17" x14ac:dyDescent="0.25">
      <c r="A35" s="2">
        <v>34</v>
      </c>
      <c r="B35" s="2">
        <v>722.01</v>
      </c>
      <c r="C35" s="1">
        <f t="shared" si="0"/>
        <v>711.61500000000001</v>
      </c>
      <c r="D35" s="1">
        <f t="shared" si="1"/>
        <v>-10.394999999999982</v>
      </c>
      <c r="E35" s="1">
        <f t="shared" si="2"/>
        <v>10.394999999999982</v>
      </c>
      <c r="G35" s="2">
        <v>17</v>
      </c>
      <c r="H35" s="2">
        <v>151.71</v>
      </c>
      <c r="I35" s="1">
        <f t="shared" si="4"/>
        <v>633.25333333333333</v>
      </c>
      <c r="J35" s="1">
        <f t="shared" si="5"/>
        <v>481.54333333333329</v>
      </c>
      <c r="K35" s="1">
        <f t="shared" si="3"/>
        <v>481.54333333333329</v>
      </c>
      <c r="M35" s="2">
        <v>17</v>
      </c>
      <c r="N35" s="2">
        <v>151.71</v>
      </c>
      <c r="O35" s="1">
        <f t="shared" si="8"/>
        <v>798.13000000000011</v>
      </c>
      <c r="P35" s="1">
        <f t="shared" si="6"/>
        <v>646.42000000000007</v>
      </c>
      <c r="Q35" s="1">
        <f t="shared" si="7"/>
        <v>646.42000000000007</v>
      </c>
    </row>
    <row r="36" spans="1:17" x14ac:dyDescent="0.25">
      <c r="A36" s="2">
        <v>35</v>
      </c>
      <c r="B36" s="2">
        <v>725.38</v>
      </c>
      <c r="C36" s="1">
        <f t="shared" si="0"/>
        <v>714.45</v>
      </c>
      <c r="D36" s="1">
        <f t="shared" si="1"/>
        <v>-10.92999999999995</v>
      </c>
      <c r="E36" s="1">
        <f t="shared" si="2"/>
        <v>10.92999999999995</v>
      </c>
      <c r="G36" s="2">
        <v>18</v>
      </c>
      <c r="H36" s="2">
        <v>559.6</v>
      </c>
      <c r="I36" s="1">
        <f t="shared" si="4"/>
        <v>403.48</v>
      </c>
      <c r="J36" s="1">
        <f t="shared" si="5"/>
        <v>-156.12</v>
      </c>
      <c r="K36" s="1">
        <f t="shared" si="3"/>
        <v>156.12</v>
      </c>
      <c r="M36" s="2">
        <v>18</v>
      </c>
      <c r="N36" s="2">
        <v>559.6</v>
      </c>
      <c r="O36" s="1">
        <f t="shared" si="8"/>
        <v>512.86749999999995</v>
      </c>
      <c r="P36" s="1">
        <f t="shared" si="6"/>
        <v>-46.732500000000073</v>
      </c>
      <c r="Q36" s="1">
        <f t="shared" si="7"/>
        <v>46.732500000000073</v>
      </c>
    </row>
    <row r="37" spans="1:17" x14ac:dyDescent="0.25">
      <c r="A37" s="2">
        <v>36</v>
      </c>
      <c r="B37" s="2">
        <v>751.84</v>
      </c>
      <c r="C37" s="1">
        <f t="shared" si="0"/>
        <v>723.69499999999994</v>
      </c>
      <c r="D37" s="1">
        <f t="shared" si="1"/>
        <v>-28.145000000000095</v>
      </c>
      <c r="E37" s="1">
        <f t="shared" si="2"/>
        <v>28.145000000000095</v>
      </c>
      <c r="G37" s="2">
        <v>19</v>
      </c>
      <c r="H37" s="2">
        <v>1355.85</v>
      </c>
      <c r="I37" s="1">
        <f t="shared" si="4"/>
        <v>567.3366666666667</v>
      </c>
      <c r="J37" s="1">
        <f t="shared" si="5"/>
        <v>-788.51333333333321</v>
      </c>
      <c r="K37" s="1">
        <f t="shared" si="3"/>
        <v>788.51333333333321</v>
      </c>
      <c r="M37" s="2">
        <v>19</v>
      </c>
      <c r="N37" s="2">
        <v>1355.85</v>
      </c>
      <c r="O37" s="1">
        <f t="shared" si="8"/>
        <v>442.51</v>
      </c>
      <c r="P37" s="1">
        <f t="shared" si="6"/>
        <v>-913.33999999999992</v>
      </c>
      <c r="Q37" s="1">
        <f t="shared" si="7"/>
        <v>913.33999999999992</v>
      </c>
    </row>
    <row r="38" spans="1:17" x14ac:dyDescent="0.25">
      <c r="A38" s="2">
        <v>37</v>
      </c>
      <c r="B38" s="2">
        <v>1399.78</v>
      </c>
      <c r="C38" s="1">
        <f t="shared" si="0"/>
        <v>738.61</v>
      </c>
      <c r="D38" s="1">
        <f t="shared" si="1"/>
        <v>-661.17</v>
      </c>
      <c r="E38" s="1">
        <f t="shared" si="2"/>
        <v>661.17</v>
      </c>
      <c r="G38" s="2">
        <v>20</v>
      </c>
      <c r="H38" s="2">
        <v>1091.68</v>
      </c>
      <c r="I38" s="1">
        <f t="shared" si="4"/>
        <v>689.05333333333328</v>
      </c>
      <c r="J38" s="1">
        <f t="shared" si="5"/>
        <v>-402.62666666666678</v>
      </c>
      <c r="K38" s="1">
        <f t="shared" si="3"/>
        <v>402.62666666666678</v>
      </c>
      <c r="M38" s="2">
        <v>20</v>
      </c>
      <c r="N38" s="2">
        <v>1091.68</v>
      </c>
      <c r="O38" s="1">
        <f t="shared" si="8"/>
        <v>764.46500000000003</v>
      </c>
      <c r="P38" s="1">
        <f t="shared" si="6"/>
        <v>-327.21500000000003</v>
      </c>
      <c r="Q38" s="1">
        <f t="shared" si="7"/>
        <v>327.21500000000003</v>
      </c>
    </row>
    <row r="39" spans="1:17" x14ac:dyDescent="0.25">
      <c r="A39" s="2">
        <v>38</v>
      </c>
      <c r="B39" s="2">
        <v>601.98</v>
      </c>
      <c r="C39" s="1">
        <f t="shared" si="0"/>
        <v>1075.81</v>
      </c>
      <c r="D39" s="1">
        <f t="shared" si="1"/>
        <v>473.82999999999993</v>
      </c>
      <c r="E39" s="1">
        <f t="shared" si="2"/>
        <v>473.82999999999993</v>
      </c>
      <c r="G39" s="2">
        <v>21</v>
      </c>
      <c r="H39" s="2">
        <v>1269.2</v>
      </c>
      <c r="I39" s="1">
        <f t="shared" si="4"/>
        <v>1002.3766666666667</v>
      </c>
      <c r="J39" s="1">
        <f t="shared" si="5"/>
        <v>-266.82333333333338</v>
      </c>
      <c r="K39" s="1">
        <f t="shared" si="3"/>
        <v>266.82333333333338</v>
      </c>
      <c r="M39" s="2">
        <v>21</v>
      </c>
      <c r="N39" s="2">
        <v>1269.2</v>
      </c>
      <c r="O39" s="1">
        <f t="shared" si="8"/>
        <v>789.71</v>
      </c>
      <c r="P39" s="1">
        <f t="shared" si="6"/>
        <v>-479.49</v>
      </c>
      <c r="Q39" s="1">
        <f t="shared" si="7"/>
        <v>479.49</v>
      </c>
    </row>
    <row r="40" spans="1:17" x14ac:dyDescent="0.25">
      <c r="A40" s="2">
        <v>39</v>
      </c>
      <c r="B40" s="2">
        <v>717.35</v>
      </c>
      <c r="C40" s="1">
        <f t="shared" si="0"/>
        <v>1000.88</v>
      </c>
      <c r="D40" s="1">
        <f t="shared" si="1"/>
        <v>283.52999999999997</v>
      </c>
      <c r="E40" s="1">
        <f t="shared" si="2"/>
        <v>283.52999999999997</v>
      </c>
      <c r="G40" s="2">
        <v>22</v>
      </c>
      <c r="H40" s="2">
        <v>976.44</v>
      </c>
      <c r="I40" s="1">
        <f t="shared" si="4"/>
        <v>1238.9099999999999</v>
      </c>
      <c r="J40" s="1">
        <f t="shared" si="5"/>
        <v>262.4699999999998</v>
      </c>
      <c r="K40" s="1">
        <f t="shared" si="3"/>
        <v>262.4699999999998</v>
      </c>
      <c r="M40" s="2">
        <v>22</v>
      </c>
      <c r="N40" s="2">
        <v>976.44</v>
      </c>
      <c r="O40" s="1">
        <f t="shared" si="8"/>
        <v>1069.0825</v>
      </c>
      <c r="P40" s="1">
        <f t="shared" si="6"/>
        <v>92.642499999999927</v>
      </c>
      <c r="Q40" s="1">
        <f t="shared" si="7"/>
        <v>92.642499999999927</v>
      </c>
    </row>
    <row r="41" spans="1:17" x14ac:dyDescent="0.25">
      <c r="A41" s="2">
        <v>40</v>
      </c>
      <c r="B41" s="2">
        <v>1105.44</v>
      </c>
      <c r="C41" s="1">
        <f t="shared" si="0"/>
        <v>659.66499999999996</v>
      </c>
      <c r="D41" s="1">
        <f t="shared" si="1"/>
        <v>-445.77500000000009</v>
      </c>
      <c r="E41" s="1">
        <f t="shared" si="2"/>
        <v>445.77500000000009</v>
      </c>
      <c r="G41" s="2">
        <v>23</v>
      </c>
      <c r="H41" s="2">
        <v>821.02</v>
      </c>
      <c r="I41" s="1">
        <f t="shared" si="4"/>
        <v>1112.44</v>
      </c>
      <c r="J41" s="1">
        <f t="shared" si="5"/>
        <v>291.42000000000007</v>
      </c>
      <c r="K41" s="1">
        <f t="shared" si="3"/>
        <v>291.42000000000007</v>
      </c>
      <c r="M41" s="2">
        <v>23</v>
      </c>
      <c r="N41" s="2">
        <v>821.02</v>
      </c>
      <c r="O41" s="1">
        <f t="shared" si="8"/>
        <v>1173.2925</v>
      </c>
      <c r="P41" s="1">
        <f t="shared" si="6"/>
        <v>352.27250000000004</v>
      </c>
      <c r="Q41" s="1">
        <f t="shared" si="7"/>
        <v>352.27250000000004</v>
      </c>
    </row>
    <row r="42" spans="1:17" x14ac:dyDescent="0.25">
      <c r="A42" s="2">
        <v>41</v>
      </c>
      <c r="B42" s="2">
        <v>1281.55</v>
      </c>
      <c r="C42" s="1">
        <f t="shared" si="0"/>
        <v>911.39499999999998</v>
      </c>
      <c r="D42" s="1">
        <f t="shared" si="1"/>
        <v>-370.15499999999997</v>
      </c>
      <c r="E42" s="1">
        <f t="shared" si="2"/>
        <v>370.15499999999997</v>
      </c>
      <c r="G42" s="2">
        <v>24</v>
      </c>
      <c r="H42" s="2">
        <v>517.41</v>
      </c>
      <c r="I42" s="1">
        <f t="shared" si="4"/>
        <v>1022.2200000000001</v>
      </c>
      <c r="J42" s="1">
        <f t="shared" si="5"/>
        <v>504.81000000000017</v>
      </c>
      <c r="K42" s="1">
        <f t="shared" si="3"/>
        <v>504.81000000000017</v>
      </c>
      <c r="M42" s="2">
        <v>24</v>
      </c>
      <c r="N42" s="2">
        <v>517.41</v>
      </c>
      <c r="O42" s="1">
        <f t="shared" si="8"/>
        <v>1039.585</v>
      </c>
      <c r="P42" s="1">
        <f t="shared" si="6"/>
        <v>522.17500000000007</v>
      </c>
      <c r="Q42" s="1">
        <f t="shared" si="7"/>
        <v>522.17500000000007</v>
      </c>
    </row>
    <row r="43" spans="1:17" x14ac:dyDescent="0.25">
      <c r="A43" s="2">
        <v>42</v>
      </c>
      <c r="B43" s="2">
        <v>574.16999999999996</v>
      </c>
      <c r="C43" s="1">
        <f t="shared" si="0"/>
        <v>1193.4949999999999</v>
      </c>
      <c r="D43" s="1">
        <f t="shared" si="1"/>
        <v>619.32499999999993</v>
      </c>
      <c r="E43" s="1">
        <f t="shared" si="2"/>
        <v>619.32499999999993</v>
      </c>
      <c r="G43" s="2">
        <v>25</v>
      </c>
      <c r="H43" s="2">
        <v>1456.13</v>
      </c>
      <c r="I43" s="1">
        <f t="shared" si="4"/>
        <v>771.62333333333333</v>
      </c>
      <c r="J43" s="1">
        <f t="shared" si="5"/>
        <v>-684.50666666666677</v>
      </c>
      <c r="K43" s="1">
        <f t="shared" si="3"/>
        <v>684.50666666666677</v>
      </c>
      <c r="M43" s="2">
        <v>25</v>
      </c>
      <c r="N43" s="2">
        <v>1456.13</v>
      </c>
      <c r="O43" s="1">
        <f t="shared" si="8"/>
        <v>896.01750000000004</v>
      </c>
      <c r="P43" s="1">
        <f t="shared" si="6"/>
        <v>-560.11250000000007</v>
      </c>
      <c r="Q43" s="1">
        <f t="shared" si="7"/>
        <v>560.11250000000007</v>
      </c>
    </row>
    <row r="44" spans="1:17" x14ac:dyDescent="0.25">
      <c r="A44" s="2">
        <v>43</v>
      </c>
      <c r="B44" s="2">
        <v>672.63</v>
      </c>
      <c r="C44" s="1">
        <f t="shared" si="0"/>
        <v>927.8599999999999</v>
      </c>
      <c r="D44" s="1">
        <f t="shared" si="1"/>
        <v>255.2299999999999</v>
      </c>
      <c r="E44" s="1">
        <f t="shared" si="2"/>
        <v>255.2299999999999</v>
      </c>
      <c r="G44" s="2">
        <v>26</v>
      </c>
      <c r="H44" s="2">
        <v>878.89</v>
      </c>
      <c r="I44" s="1">
        <f t="shared" si="4"/>
        <v>931.52</v>
      </c>
      <c r="J44" s="1">
        <f t="shared" si="5"/>
        <v>52.629999999999995</v>
      </c>
      <c r="K44" s="1">
        <f t="shared" si="3"/>
        <v>52.629999999999995</v>
      </c>
      <c r="M44" s="2">
        <v>26</v>
      </c>
      <c r="N44" s="2">
        <v>878.89</v>
      </c>
      <c r="O44" s="1">
        <f t="shared" si="8"/>
        <v>942.75</v>
      </c>
      <c r="P44" s="1">
        <f t="shared" si="6"/>
        <v>63.860000000000014</v>
      </c>
      <c r="Q44" s="1">
        <f t="shared" si="7"/>
        <v>63.860000000000014</v>
      </c>
    </row>
    <row r="45" spans="1:17" x14ac:dyDescent="0.25">
      <c r="A45" s="2">
        <v>44</v>
      </c>
      <c r="B45" s="2">
        <v>1057.3699999999999</v>
      </c>
      <c r="C45" s="1">
        <f t="shared" si="0"/>
        <v>623.4</v>
      </c>
      <c r="D45" s="1">
        <f t="shared" si="1"/>
        <v>-433.96999999999991</v>
      </c>
      <c r="E45" s="1">
        <f t="shared" si="2"/>
        <v>433.96999999999991</v>
      </c>
      <c r="G45" s="2">
        <v>27</v>
      </c>
      <c r="H45" s="2">
        <v>595.41999999999996</v>
      </c>
      <c r="I45" s="1">
        <f t="shared" si="4"/>
        <v>950.81</v>
      </c>
      <c r="J45" s="1">
        <f t="shared" si="5"/>
        <v>355.39</v>
      </c>
      <c r="K45" s="1">
        <f t="shared" si="3"/>
        <v>355.39</v>
      </c>
      <c r="M45" s="2">
        <v>27</v>
      </c>
      <c r="N45" s="2">
        <v>595.41999999999996</v>
      </c>
      <c r="O45" s="1">
        <f t="shared" si="8"/>
        <v>918.36249999999995</v>
      </c>
      <c r="P45" s="1">
        <f t="shared" si="6"/>
        <v>322.9425</v>
      </c>
      <c r="Q45" s="1">
        <f t="shared" si="7"/>
        <v>322.9425</v>
      </c>
    </row>
    <row r="46" spans="1:17" x14ac:dyDescent="0.25">
      <c r="A46" s="2">
        <v>45</v>
      </c>
      <c r="B46" s="2">
        <v>1241.6400000000001</v>
      </c>
      <c r="C46" s="1">
        <f t="shared" si="0"/>
        <v>865</v>
      </c>
      <c r="D46" s="1">
        <f t="shared" si="1"/>
        <v>-376.6400000000001</v>
      </c>
      <c r="E46" s="1">
        <f t="shared" si="2"/>
        <v>376.6400000000001</v>
      </c>
      <c r="G46" s="2">
        <v>28</v>
      </c>
      <c r="H46" s="2">
        <v>1184.76</v>
      </c>
      <c r="I46" s="1">
        <f t="shared" si="4"/>
        <v>976.81333333333339</v>
      </c>
      <c r="J46" s="1">
        <f t="shared" si="5"/>
        <v>-207.9466666666666</v>
      </c>
      <c r="K46" s="1">
        <f t="shared" si="3"/>
        <v>207.9466666666666</v>
      </c>
      <c r="M46" s="2">
        <v>28</v>
      </c>
      <c r="N46" s="2">
        <v>1184.76</v>
      </c>
      <c r="O46" s="1">
        <f t="shared" si="8"/>
        <v>861.96249999999998</v>
      </c>
      <c r="P46" s="1">
        <f t="shared" si="6"/>
        <v>-322.79750000000001</v>
      </c>
      <c r="Q46" s="1">
        <f t="shared" si="7"/>
        <v>322.79750000000001</v>
      </c>
    </row>
    <row r="47" spans="1:17" x14ac:dyDescent="0.25">
      <c r="A47" s="2">
        <v>46</v>
      </c>
      <c r="B47" s="2">
        <v>768.44</v>
      </c>
      <c r="C47" s="1">
        <f t="shared" si="0"/>
        <v>1149.5050000000001</v>
      </c>
      <c r="D47" s="1">
        <f t="shared" si="1"/>
        <v>381.06500000000005</v>
      </c>
      <c r="E47" s="1">
        <f t="shared" si="2"/>
        <v>381.06500000000005</v>
      </c>
      <c r="G47" s="2">
        <v>29</v>
      </c>
      <c r="H47" s="2">
        <v>1262.78</v>
      </c>
      <c r="I47" s="1">
        <f t="shared" si="4"/>
        <v>886.35666666666657</v>
      </c>
      <c r="J47" s="1">
        <f t="shared" si="5"/>
        <v>-376.4233333333334</v>
      </c>
      <c r="K47" s="1">
        <f t="shared" si="3"/>
        <v>376.4233333333334</v>
      </c>
      <c r="M47" s="2">
        <v>29</v>
      </c>
      <c r="N47" s="2">
        <v>1262.78</v>
      </c>
      <c r="O47" s="1">
        <f t="shared" si="8"/>
        <v>1028.8</v>
      </c>
      <c r="P47" s="1">
        <f t="shared" si="6"/>
        <v>-233.98000000000002</v>
      </c>
      <c r="Q47" s="1">
        <f t="shared" si="7"/>
        <v>233.98000000000002</v>
      </c>
    </row>
    <row r="48" spans="1:17" x14ac:dyDescent="0.25">
      <c r="A48" s="2">
        <v>47</v>
      </c>
      <c r="B48" s="2">
        <v>328.83</v>
      </c>
      <c r="C48" s="1">
        <f t="shared" si="0"/>
        <v>1005.0400000000001</v>
      </c>
      <c r="D48" s="1">
        <f t="shared" si="1"/>
        <v>676.21</v>
      </c>
      <c r="E48" s="1">
        <f t="shared" si="2"/>
        <v>676.21</v>
      </c>
      <c r="G48" s="2">
        <v>30</v>
      </c>
      <c r="H48" s="2">
        <v>1569.02</v>
      </c>
      <c r="I48" s="1">
        <f t="shared" si="4"/>
        <v>1014.32</v>
      </c>
      <c r="J48" s="1">
        <f t="shared" si="5"/>
        <v>-554.69999999999993</v>
      </c>
      <c r="K48" s="1">
        <f t="shared" si="3"/>
        <v>554.69999999999993</v>
      </c>
      <c r="M48" s="2">
        <v>30</v>
      </c>
      <c r="N48" s="2">
        <v>1569.02</v>
      </c>
      <c r="O48" s="1">
        <f t="shared" si="8"/>
        <v>980.46249999999986</v>
      </c>
      <c r="P48" s="1">
        <f t="shared" si="6"/>
        <v>-588.55750000000012</v>
      </c>
      <c r="Q48" s="1">
        <f t="shared" si="7"/>
        <v>588.55750000000012</v>
      </c>
    </row>
    <row r="49" spans="1:17" x14ac:dyDescent="0.25">
      <c r="A49" s="2">
        <v>48</v>
      </c>
      <c r="B49" s="2">
        <v>0</v>
      </c>
      <c r="C49" s="1">
        <f t="shared" si="0"/>
        <v>548.63499999999999</v>
      </c>
      <c r="D49" s="1">
        <f t="shared" si="1"/>
        <v>548.63499999999999</v>
      </c>
      <c r="E49" s="1">
        <f t="shared" si="2"/>
        <v>548.63499999999999</v>
      </c>
      <c r="G49" s="2">
        <v>31</v>
      </c>
      <c r="H49" s="2">
        <v>637.23</v>
      </c>
      <c r="I49" s="1">
        <f t="shared" si="4"/>
        <v>1338.8533333333332</v>
      </c>
      <c r="J49" s="1">
        <f t="shared" si="5"/>
        <v>701.62333333333322</v>
      </c>
      <c r="K49" s="1">
        <f t="shared" si="3"/>
        <v>701.62333333333322</v>
      </c>
      <c r="M49" s="2">
        <v>31</v>
      </c>
      <c r="N49" s="2">
        <v>637.23</v>
      </c>
      <c r="O49" s="1">
        <f t="shared" si="8"/>
        <v>1152.9949999999999</v>
      </c>
      <c r="P49" s="1">
        <f t="shared" si="6"/>
        <v>515.76499999999987</v>
      </c>
      <c r="Q49" s="1">
        <f t="shared" si="7"/>
        <v>515.76499999999987</v>
      </c>
    </row>
    <row r="50" spans="1:17" x14ac:dyDescent="0.25">
      <c r="A50" s="2">
        <v>49</v>
      </c>
      <c r="B50" s="2">
        <v>0</v>
      </c>
      <c r="C50" s="1">
        <f t="shared" si="0"/>
        <v>164.41499999999999</v>
      </c>
      <c r="D50" s="1">
        <f t="shared" si="1"/>
        <v>164.41499999999999</v>
      </c>
      <c r="E50" s="1">
        <f t="shared" si="2"/>
        <v>164.41499999999999</v>
      </c>
      <c r="G50" s="2">
        <v>32</v>
      </c>
      <c r="H50" s="2">
        <v>716.34</v>
      </c>
      <c r="I50" s="1">
        <f t="shared" si="4"/>
        <v>1156.3433333333335</v>
      </c>
      <c r="J50" s="1">
        <f t="shared" si="5"/>
        <v>440.00333333333344</v>
      </c>
      <c r="K50" s="1">
        <f t="shared" si="3"/>
        <v>440.00333333333344</v>
      </c>
      <c r="M50" s="2">
        <v>32</v>
      </c>
      <c r="N50" s="2">
        <v>716.34</v>
      </c>
      <c r="O50" s="1">
        <f t="shared" si="8"/>
        <v>1163.4475</v>
      </c>
      <c r="P50" s="1">
        <f t="shared" si="6"/>
        <v>447.10749999999996</v>
      </c>
      <c r="Q50" s="1">
        <f t="shared" si="7"/>
        <v>447.10749999999996</v>
      </c>
    </row>
    <row r="51" spans="1:17" x14ac:dyDescent="0.25">
      <c r="A51" s="2">
        <v>50</v>
      </c>
      <c r="B51" s="2">
        <v>0</v>
      </c>
      <c r="C51" s="1">
        <f t="shared" si="0"/>
        <v>0</v>
      </c>
      <c r="D51" s="1">
        <f t="shared" si="1"/>
        <v>0</v>
      </c>
      <c r="E51" s="1">
        <f t="shared" si="2"/>
        <v>0</v>
      </c>
      <c r="G51" s="2">
        <v>33</v>
      </c>
      <c r="H51" s="2">
        <v>706.89</v>
      </c>
      <c r="I51" s="1">
        <f t="shared" si="4"/>
        <v>974.19666666666672</v>
      </c>
      <c r="J51" s="1">
        <f t="shared" si="5"/>
        <v>267.30666666666673</v>
      </c>
      <c r="K51" s="1">
        <f t="shared" si="3"/>
        <v>267.30666666666673</v>
      </c>
      <c r="M51" s="2">
        <v>33</v>
      </c>
      <c r="N51" s="2">
        <v>706.89</v>
      </c>
      <c r="O51" s="1">
        <f t="shared" si="8"/>
        <v>1046.3425</v>
      </c>
      <c r="P51" s="1">
        <f t="shared" si="6"/>
        <v>339.45249999999999</v>
      </c>
      <c r="Q51" s="1">
        <f t="shared" si="7"/>
        <v>339.45249999999999</v>
      </c>
    </row>
    <row r="52" spans="1:17" x14ac:dyDescent="0.25">
      <c r="A52" s="2">
        <v>51</v>
      </c>
      <c r="B52" s="2">
        <v>97.69</v>
      </c>
      <c r="C52" s="1">
        <f t="shared" si="0"/>
        <v>0</v>
      </c>
      <c r="D52" s="1">
        <f t="shared" si="1"/>
        <v>-97.69</v>
      </c>
      <c r="E52" s="1">
        <f t="shared" si="2"/>
        <v>97.69</v>
      </c>
      <c r="G52" s="2">
        <v>34</v>
      </c>
      <c r="H52" s="2">
        <v>722.01</v>
      </c>
      <c r="I52" s="1">
        <f t="shared" si="4"/>
        <v>686.82</v>
      </c>
      <c r="J52" s="1">
        <f t="shared" si="5"/>
        <v>-35.189999999999941</v>
      </c>
      <c r="K52" s="1">
        <f t="shared" si="3"/>
        <v>35.189999999999941</v>
      </c>
      <c r="M52" s="2">
        <v>34</v>
      </c>
      <c r="N52" s="2">
        <v>722.01</v>
      </c>
      <c r="O52" s="1">
        <f t="shared" si="8"/>
        <v>907.37</v>
      </c>
      <c r="P52" s="1">
        <f t="shared" si="6"/>
        <v>185.36</v>
      </c>
      <c r="Q52" s="1">
        <f t="shared" si="7"/>
        <v>185.36</v>
      </c>
    </row>
    <row r="53" spans="1:17" x14ac:dyDescent="0.25">
      <c r="A53" s="2">
        <v>52</v>
      </c>
      <c r="B53" s="2">
        <v>500.69</v>
      </c>
      <c r="C53" s="1">
        <f t="shared" si="0"/>
        <v>48.844999999999999</v>
      </c>
      <c r="D53" s="1">
        <f t="shared" si="1"/>
        <v>-451.84500000000003</v>
      </c>
      <c r="E53" s="1">
        <f t="shared" si="2"/>
        <v>451.84500000000003</v>
      </c>
      <c r="G53" s="2">
        <v>35</v>
      </c>
      <c r="H53" s="2">
        <v>725.38</v>
      </c>
      <c r="I53" s="1">
        <f t="shared" si="4"/>
        <v>715.07999999999993</v>
      </c>
      <c r="J53" s="1">
        <f t="shared" si="5"/>
        <v>-10.300000000000068</v>
      </c>
      <c r="K53" s="1">
        <f t="shared" si="3"/>
        <v>10.300000000000068</v>
      </c>
      <c r="M53" s="2">
        <v>35</v>
      </c>
      <c r="N53" s="2">
        <v>725.38</v>
      </c>
      <c r="O53" s="1">
        <f t="shared" si="8"/>
        <v>695.61750000000006</v>
      </c>
      <c r="P53" s="1">
        <f t="shared" si="6"/>
        <v>-29.762499999999932</v>
      </c>
      <c r="Q53" s="1">
        <f t="shared" si="7"/>
        <v>29.762499999999932</v>
      </c>
    </row>
    <row r="54" spans="1:17" x14ac:dyDescent="0.25">
      <c r="A54" s="2">
        <v>53</v>
      </c>
      <c r="B54" s="2">
        <v>529.22</v>
      </c>
      <c r="C54" s="1">
        <f t="shared" si="0"/>
        <v>299.19</v>
      </c>
      <c r="D54" s="1">
        <f t="shared" si="1"/>
        <v>-230.03000000000003</v>
      </c>
      <c r="E54" s="1">
        <f t="shared" si="2"/>
        <v>230.03000000000003</v>
      </c>
      <c r="G54" s="2">
        <v>36</v>
      </c>
      <c r="H54" s="2">
        <v>751.84</v>
      </c>
      <c r="I54" s="1">
        <f t="shared" si="4"/>
        <v>718.09333333333336</v>
      </c>
      <c r="J54" s="1">
        <f t="shared" si="5"/>
        <v>-33.74666666666667</v>
      </c>
      <c r="K54" s="1">
        <f t="shared" si="3"/>
        <v>33.74666666666667</v>
      </c>
      <c r="M54" s="2">
        <v>36</v>
      </c>
      <c r="N54" s="2">
        <v>751.84</v>
      </c>
      <c r="O54" s="1">
        <f t="shared" si="8"/>
        <v>717.65499999999997</v>
      </c>
      <c r="P54" s="1">
        <f t="shared" si="6"/>
        <v>-34.185000000000059</v>
      </c>
      <c r="Q54" s="1">
        <f t="shared" si="7"/>
        <v>34.185000000000059</v>
      </c>
    </row>
    <row r="55" spans="1:17" x14ac:dyDescent="0.25">
      <c r="A55" s="2">
        <v>54</v>
      </c>
      <c r="B55" s="2">
        <v>720.14</v>
      </c>
      <c r="C55" s="1">
        <f t="shared" si="0"/>
        <v>514.95500000000004</v>
      </c>
      <c r="D55" s="1">
        <f t="shared" si="1"/>
        <v>-205.18499999999995</v>
      </c>
      <c r="E55" s="1">
        <f t="shared" si="2"/>
        <v>205.18499999999995</v>
      </c>
      <c r="G55" s="2">
        <v>37</v>
      </c>
      <c r="H55" s="2">
        <v>1399.78</v>
      </c>
      <c r="I55" s="1">
        <f t="shared" si="4"/>
        <v>733.07666666666671</v>
      </c>
      <c r="J55" s="1">
        <f t="shared" si="5"/>
        <v>-666.70333333333326</v>
      </c>
      <c r="K55" s="1">
        <f t="shared" si="3"/>
        <v>666.70333333333326</v>
      </c>
      <c r="M55" s="2">
        <v>37</v>
      </c>
      <c r="N55" s="2">
        <v>1399.78</v>
      </c>
      <c r="O55" s="1">
        <f t="shared" si="8"/>
        <v>726.53000000000009</v>
      </c>
      <c r="P55" s="1">
        <f t="shared" si="6"/>
        <v>-673.24999999999989</v>
      </c>
      <c r="Q55" s="1">
        <f t="shared" si="7"/>
        <v>673.24999999999989</v>
      </c>
    </row>
    <row r="56" spans="1:17" x14ac:dyDescent="0.25">
      <c r="A56" s="2">
        <v>55</v>
      </c>
      <c r="B56" s="2">
        <v>815.45</v>
      </c>
      <c r="C56" s="1">
        <f t="shared" si="0"/>
        <v>624.68000000000006</v>
      </c>
      <c r="D56" s="1">
        <f t="shared" si="1"/>
        <v>-190.76999999999998</v>
      </c>
      <c r="E56" s="1">
        <f t="shared" si="2"/>
        <v>190.76999999999998</v>
      </c>
      <c r="G56" s="2">
        <v>38</v>
      </c>
      <c r="H56" s="2">
        <v>601.98</v>
      </c>
      <c r="I56" s="1">
        <f t="shared" si="4"/>
        <v>959</v>
      </c>
      <c r="J56" s="1">
        <f t="shared" si="5"/>
        <v>357.02</v>
      </c>
      <c r="K56" s="1">
        <f t="shared" si="3"/>
        <v>357.02</v>
      </c>
      <c r="M56" s="2">
        <v>38</v>
      </c>
      <c r="N56" s="2">
        <v>601.98</v>
      </c>
      <c r="O56" s="1">
        <f t="shared" si="8"/>
        <v>899.75250000000005</v>
      </c>
      <c r="P56" s="1">
        <f t="shared" si="6"/>
        <v>297.77250000000004</v>
      </c>
      <c r="Q56" s="1">
        <f t="shared" si="7"/>
        <v>297.77250000000004</v>
      </c>
    </row>
    <row r="57" spans="1:17" x14ac:dyDescent="0.25">
      <c r="A57" s="2">
        <v>56</v>
      </c>
      <c r="B57" s="2">
        <v>726.67</v>
      </c>
      <c r="C57" s="1">
        <f t="shared" si="0"/>
        <v>767.79500000000007</v>
      </c>
      <c r="D57" s="1">
        <f t="shared" si="1"/>
        <v>41.125000000000114</v>
      </c>
      <c r="E57" s="1">
        <f t="shared" si="2"/>
        <v>41.125000000000114</v>
      </c>
      <c r="G57" s="2">
        <v>39</v>
      </c>
      <c r="H57" s="2">
        <v>717.35</v>
      </c>
      <c r="I57" s="1">
        <f t="shared" si="4"/>
        <v>917.86666666666667</v>
      </c>
      <c r="J57" s="1">
        <f t="shared" si="5"/>
        <v>200.51666666666665</v>
      </c>
      <c r="K57" s="1">
        <f t="shared" si="3"/>
        <v>200.51666666666665</v>
      </c>
      <c r="M57" s="2">
        <v>39</v>
      </c>
      <c r="N57" s="2">
        <v>717.35</v>
      </c>
      <c r="O57" s="1">
        <f t="shared" si="8"/>
        <v>869.745</v>
      </c>
      <c r="P57" s="1">
        <f t="shared" si="6"/>
        <v>152.39499999999998</v>
      </c>
      <c r="Q57" s="1">
        <f t="shared" si="7"/>
        <v>152.39499999999998</v>
      </c>
    </row>
    <row r="58" spans="1:17" x14ac:dyDescent="0.25">
      <c r="A58" s="2">
        <v>57</v>
      </c>
      <c r="B58" s="2">
        <v>795.02</v>
      </c>
      <c r="C58" s="1">
        <f t="shared" si="0"/>
        <v>771.06</v>
      </c>
      <c r="D58" s="1">
        <f t="shared" si="1"/>
        <v>-23.960000000000036</v>
      </c>
      <c r="E58" s="1">
        <f t="shared" si="2"/>
        <v>23.960000000000036</v>
      </c>
      <c r="G58" s="2">
        <v>40</v>
      </c>
      <c r="H58" s="2">
        <v>1105.44</v>
      </c>
      <c r="I58" s="1">
        <f t="shared" si="4"/>
        <v>906.37</v>
      </c>
      <c r="J58" s="1">
        <f t="shared" si="5"/>
        <v>-199.07000000000005</v>
      </c>
      <c r="K58" s="1">
        <f t="shared" si="3"/>
        <v>199.07000000000005</v>
      </c>
      <c r="M58" s="2">
        <v>40</v>
      </c>
      <c r="N58" s="2">
        <v>1105.44</v>
      </c>
      <c r="O58" s="1">
        <f t="shared" si="8"/>
        <v>867.73749999999995</v>
      </c>
      <c r="P58" s="1">
        <f t="shared" si="6"/>
        <v>-237.7025000000001</v>
      </c>
      <c r="Q58" s="1">
        <f t="shared" si="7"/>
        <v>237.7025000000001</v>
      </c>
    </row>
    <row r="59" spans="1:17" x14ac:dyDescent="0.25">
      <c r="A59" s="2">
        <v>58</v>
      </c>
      <c r="B59" s="2">
        <v>732.8</v>
      </c>
      <c r="C59" s="1">
        <f t="shared" si="0"/>
        <v>760.84500000000003</v>
      </c>
      <c r="D59" s="1">
        <f t="shared" si="1"/>
        <v>28.045000000000073</v>
      </c>
      <c r="E59" s="1">
        <f t="shared" si="2"/>
        <v>28.045000000000073</v>
      </c>
      <c r="G59" s="2">
        <v>41</v>
      </c>
      <c r="H59" s="2">
        <v>1281.55</v>
      </c>
      <c r="I59" s="1">
        <f t="shared" si="4"/>
        <v>808.25666666666666</v>
      </c>
      <c r="J59" s="1">
        <f t="shared" si="5"/>
        <v>-473.29333333333329</v>
      </c>
      <c r="K59" s="1">
        <f t="shared" si="3"/>
        <v>473.29333333333329</v>
      </c>
      <c r="M59" s="2">
        <v>41</v>
      </c>
      <c r="N59" s="2">
        <v>1281.55</v>
      </c>
      <c r="O59" s="1">
        <f t="shared" si="8"/>
        <v>956.13750000000005</v>
      </c>
      <c r="P59" s="1">
        <f t="shared" si="6"/>
        <v>-325.41249999999991</v>
      </c>
      <c r="Q59" s="1">
        <f t="shared" si="7"/>
        <v>325.41249999999991</v>
      </c>
    </row>
    <row r="60" spans="1:17" x14ac:dyDescent="0.25">
      <c r="A60" s="2">
        <v>59</v>
      </c>
      <c r="B60" s="2">
        <v>1182.31</v>
      </c>
      <c r="C60" s="1">
        <f t="shared" si="0"/>
        <v>763.91</v>
      </c>
      <c r="D60" s="1">
        <f t="shared" si="1"/>
        <v>-418.4</v>
      </c>
      <c r="E60" s="1">
        <f t="shared" si="2"/>
        <v>418.4</v>
      </c>
      <c r="G60" s="2">
        <v>42</v>
      </c>
      <c r="H60" s="2">
        <v>574.16999999999996</v>
      </c>
      <c r="I60" s="1">
        <f t="shared" si="4"/>
        <v>1034.78</v>
      </c>
      <c r="J60" s="1">
        <f t="shared" si="5"/>
        <v>460.61</v>
      </c>
      <c r="K60" s="1">
        <f t="shared" si="3"/>
        <v>460.61</v>
      </c>
      <c r="M60" s="2">
        <v>42</v>
      </c>
      <c r="N60" s="2">
        <v>574.16999999999996</v>
      </c>
      <c r="O60" s="1">
        <f t="shared" si="8"/>
        <v>926.57999999999993</v>
      </c>
      <c r="P60" s="1">
        <f t="shared" si="6"/>
        <v>352.40999999999997</v>
      </c>
      <c r="Q60" s="1">
        <f t="shared" si="7"/>
        <v>352.40999999999997</v>
      </c>
    </row>
    <row r="61" spans="1:17" x14ac:dyDescent="0.25">
      <c r="A61" s="2">
        <v>60</v>
      </c>
      <c r="B61" s="2">
        <v>831.58</v>
      </c>
      <c r="C61" s="1">
        <f t="shared" si="0"/>
        <v>957.55499999999995</v>
      </c>
      <c r="D61" s="1">
        <f t="shared" si="1"/>
        <v>125.97499999999991</v>
      </c>
      <c r="E61" s="1">
        <f t="shared" si="2"/>
        <v>125.97499999999991</v>
      </c>
      <c r="G61" s="2">
        <v>43</v>
      </c>
      <c r="H61" s="2">
        <v>672.63</v>
      </c>
      <c r="I61" s="1">
        <f t="shared" si="4"/>
        <v>987.05333333333328</v>
      </c>
      <c r="J61" s="1">
        <f t="shared" si="5"/>
        <v>314.42333333333329</v>
      </c>
      <c r="K61" s="1">
        <f t="shared" si="3"/>
        <v>314.42333333333329</v>
      </c>
      <c r="M61" s="2">
        <v>43</v>
      </c>
      <c r="N61" s="2">
        <v>672.63</v>
      </c>
      <c r="O61" s="1">
        <f t="shared" si="8"/>
        <v>919.62750000000005</v>
      </c>
      <c r="P61" s="1">
        <f t="shared" si="6"/>
        <v>246.99750000000006</v>
      </c>
      <c r="Q61" s="1">
        <f t="shared" si="7"/>
        <v>246.99750000000006</v>
      </c>
    </row>
    <row r="62" spans="1:17" x14ac:dyDescent="0.25">
      <c r="A62" s="2">
        <v>61</v>
      </c>
      <c r="B62" s="2">
        <v>726.19</v>
      </c>
      <c r="C62" s="1">
        <f t="shared" si="0"/>
        <v>1006.9449999999999</v>
      </c>
      <c r="D62" s="1">
        <f t="shared" si="1"/>
        <v>280.75499999999988</v>
      </c>
      <c r="E62" s="1">
        <f t="shared" si="2"/>
        <v>280.75499999999988</v>
      </c>
      <c r="G62" s="2">
        <v>44</v>
      </c>
      <c r="H62" s="2">
        <v>1057.3699999999999</v>
      </c>
      <c r="I62" s="1">
        <f t="shared" si="4"/>
        <v>842.7833333333333</v>
      </c>
      <c r="J62" s="1">
        <f t="shared" si="5"/>
        <v>-214.58666666666659</v>
      </c>
      <c r="K62" s="1">
        <f t="shared" si="3"/>
        <v>214.58666666666659</v>
      </c>
      <c r="M62" s="2">
        <v>44</v>
      </c>
      <c r="N62" s="2">
        <v>1057.3699999999999</v>
      </c>
      <c r="O62" s="1">
        <f t="shared" si="8"/>
        <v>908.44749999999999</v>
      </c>
      <c r="P62" s="1">
        <f t="shared" si="6"/>
        <v>-148.9224999999999</v>
      </c>
      <c r="Q62" s="1">
        <f t="shared" si="7"/>
        <v>148.9224999999999</v>
      </c>
    </row>
    <row r="63" spans="1:17" x14ac:dyDescent="0.25">
      <c r="A63" s="2">
        <v>62</v>
      </c>
      <c r="B63" s="2">
        <v>1185.3399999999999</v>
      </c>
      <c r="C63" s="1">
        <f t="shared" si="0"/>
        <v>778.88499999999999</v>
      </c>
      <c r="D63" s="1">
        <f t="shared" si="1"/>
        <v>-406.45499999999993</v>
      </c>
      <c r="E63" s="1">
        <f t="shared" si="2"/>
        <v>406.45499999999993</v>
      </c>
      <c r="G63" s="2">
        <v>45</v>
      </c>
      <c r="H63" s="2">
        <v>1241.6400000000001</v>
      </c>
      <c r="I63" s="1">
        <f t="shared" si="4"/>
        <v>768.05666666666673</v>
      </c>
      <c r="J63" s="1">
        <f t="shared" si="5"/>
        <v>-473.58333333333337</v>
      </c>
      <c r="K63" s="1">
        <f t="shared" si="3"/>
        <v>473.58333333333337</v>
      </c>
      <c r="M63" s="2">
        <v>45</v>
      </c>
      <c r="N63" s="2">
        <v>1241.6400000000001</v>
      </c>
      <c r="O63" s="1">
        <f t="shared" si="8"/>
        <v>896.43</v>
      </c>
      <c r="P63" s="1">
        <f t="shared" si="6"/>
        <v>-345.21000000000015</v>
      </c>
      <c r="Q63" s="1">
        <f t="shared" si="7"/>
        <v>345.21000000000015</v>
      </c>
    </row>
    <row r="64" spans="1:17" x14ac:dyDescent="0.25">
      <c r="A64" s="2">
        <v>63</v>
      </c>
      <c r="B64" s="2">
        <v>1180.26</v>
      </c>
      <c r="C64" s="1">
        <f t="shared" si="0"/>
        <v>955.76499999999999</v>
      </c>
      <c r="D64" s="1">
        <f t="shared" si="1"/>
        <v>-224.495</v>
      </c>
      <c r="E64" s="1">
        <f t="shared" si="2"/>
        <v>224.495</v>
      </c>
      <c r="G64" s="2">
        <v>46</v>
      </c>
      <c r="H64" s="2">
        <v>768.44</v>
      </c>
      <c r="I64" s="1">
        <f t="shared" si="4"/>
        <v>990.54666666666674</v>
      </c>
      <c r="J64" s="1">
        <f t="shared" si="5"/>
        <v>222.10666666666668</v>
      </c>
      <c r="K64" s="1">
        <f t="shared" si="3"/>
        <v>222.10666666666668</v>
      </c>
      <c r="M64" s="2">
        <v>46</v>
      </c>
      <c r="N64" s="2">
        <v>768.44</v>
      </c>
      <c r="O64" s="1">
        <f t="shared" si="8"/>
        <v>886.4525000000001</v>
      </c>
      <c r="P64" s="1">
        <f t="shared" si="6"/>
        <v>118.01250000000005</v>
      </c>
      <c r="Q64" s="1">
        <f t="shared" si="7"/>
        <v>118.01250000000005</v>
      </c>
    </row>
    <row r="65" spans="1:17" x14ac:dyDescent="0.25">
      <c r="A65" s="2">
        <v>64</v>
      </c>
      <c r="B65" s="2">
        <v>880.45</v>
      </c>
      <c r="C65" s="1">
        <f t="shared" si="0"/>
        <v>1182.8</v>
      </c>
      <c r="D65" s="1">
        <f t="shared" si="1"/>
        <v>302.34999999999991</v>
      </c>
      <c r="E65" s="1">
        <f t="shared" si="2"/>
        <v>302.34999999999991</v>
      </c>
      <c r="G65" s="2">
        <v>47</v>
      </c>
      <c r="H65" s="2">
        <v>328.83</v>
      </c>
      <c r="I65" s="1">
        <f t="shared" si="4"/>
        <v>1022.4833333333335</v>
      </c>
      <c r="J65" s="1">
        <f t="shared" si="5"/>
        <v>693.65333333333342</v>
      </c>
      <c r="K65" s="1">
        <f t="shared" si="3"/>
        <v>693.65333333333342</v>
      </c>
      <c r="M65" s="2">
        <v>47</v>
      </c>
      <c r="N65" s="2">
        <v>328.83</v>
      </c>
      <c r="O65" s="1">
        <f t="shared" si="8"/>
        <v>935.0200000000001</v>
      </c>
      <c r="P65" s="1">
        <f t="shared" si="6"/>
        <v>606.19000000000005</v>
      </c>
      <c r="Q65" s="1">
        <f t="shared" si="7"/>
        <v>606.19000000000005</v>
      </c>
    </row>
    <row r="66" spans="1:17" x14ac:dyDescent="0.25">
      <c r="A66" s="2">
        <v>65</v>
      </c>
      <c r="B66" s="2">
        <v>1011.29</v>
      </c>
      <c r="C66" s="1">
        <f t="shared" si="0"/>
        <v>1030.355</v>
      </c>
      <c r="D66" s="1">
        <f t="shared" si="1"/>
        <v>19.065000000000055</v>
      </c>
      <c r="E66" s="1">
        <f t="shared" si="2"/>
        <v>19.065000000000055</v>
      </c>
      <c r="G66" s="2">
        <v>48</v>
      </c>
      <c r="H66" s="2">
        <v>0</v>
      </c>
      <c r="I66" s="1">
        <f t="shared" si="4"/>
        <v>779.63666666666677</v>
      </c>
      <c r="J66" s="1">
        <f t="shared" si="5"/>
        <v>779.63666666666677</v>
      </c>
      <c r="K66" s="1">
        <f t="shared" si="3"/>
        <v>779.63666666666677</v>
      </c>
      <c r="M66" s="2">
        <v>48</v>
      </c>
      <c r="N66" s="2">
        <v>0</v>
      </c>
      <c r="O66" s="1">
        <f t="shared" si="8"/>
        <v>849.07</v>
      </c>
      <c r="P66" s="1">
        <f t="shared" si="6"/>
        <v>849.07</v>
      </c>
      <c r="Q66" s="1">
        <f t="shared" si="7"/>
        <v>849.07</v>
      </c>
    </row>
    <row r="67" spans="1:17" x14ac:dyDescent="0.25">
      <c r="A67" s="2">
        <v>66</v>
      </c>
      <c r="B67" s="2">
        <v>1105.07</v>
      </c>
      <c r="C67" s="1">
        <f t="shared" si="0"/>
        <v>945.87</v>
      </c>
      <c r="D67" s="1">
        <f t="shared" si="1"/>
        <v>-159.19999999999993</v>
      </c>
      <c r="E67" s="1">
        <f t="shared" si="2"/>
        <v>159.19999999999993</v>
      </c>
      <c r="G67" s="2">
        <v>49</v>
      </c>
      <c r="H67" s="2">
        <v>0</v>
      </c>
      <c r="I67" s="1">
        <f t="shared" si="4"/>
        <v>365.75666666666666</v>
      </c>
      <c r="J67" s="1">
        <f t="shared" si="5"/>
        <v>365.75666666666666</v>
      </c>
      <c r="K67" s="1">
        <f t="shared" si="3"/>
        <v>365.75666666666666</v>
      </c>
      <c r="M67" s="2">
        <v>49</v>
      </c>
      <c r="N67" s="2">
        <v>0</v>
      </c>
      <c r="O67" s="1">
        <f t="shared" si="8"/>
        <v>584.72750000000008</v>
      </c>
      <c r="P67" s="1">
        <f t="shared" si="6"/>
        <v>584.72750000000008</v>
      </c>
      <c r="Q67" s="1">
        <f t="shared" si="7"/>
        <v>584.72750000000008</v>
      </c>
    </row>
    <row r="68" spans="1:17" x14ac:dyDescent="0.25">
      <c r="A68" s="2">
        <v>67</v>
      </c>
      <c r="B68" s="2">
        <v>1767.69</v>
      </c>
      <c r="C68" s="1">
        <f t="shared" si="0"/>
        <v>1058.1799999999998</v>
      </c>
      <c r="D68" s="1">
        <f t="shared" si="1"/>
        <v>-709.51000000000022</v>
      </c>
      <c r="E68" s="1">
        <f t="shared" si="2"/>
        <v>709.51000000000022</v>
      </c>
      <c r="G68" s="2">
        <v>50</v>
      </c>
      <c r="H68" s="2">
        <v>0</v>
      </c>
      <c r="I68" s="1">
        <f t="shared" si="4"/>
        <v>109.61</v>
      </c>
      <c r="J68" s="1">
        <f t="shared" si="5"/>
        <v>109.61</v>
      </c>
      <c r="K68" s="1">
        <f t="shared" si="3"/>
        <v>109.61</v>
      </c>
      <c r="M68" s="2">
        <v>50</v>
      </c>
      <c r="N68" s="2">
        <v>0</v>
      </c>
      <c r="O68" s="1">
        <f t="shared" si="8"/>
        <v>274.3175</v>
      </c>
      <c r="P68" s="1">
        <f t="shared" si="6"/>
        <v>274.3175</v>
      </c>
      <c r="Q68" s="1">
        <f t="shared" si="7"/>
        <v>274.3175</v>
      </c>
    </row>
    <row r="69" spans="1:17" x14ac:dyDescent="0.25">
      <c r="A69" s="2">
        <v>68</v>
      </c>
      <c r="B69" s="2">
        <v>1640.99</v>
      </c>
      <c r="C69" s="1">
        <f t="shared" ref="C69:C122" si="9">AVERAGE(B67:B68)</f>
        <v>1436.38</v>
      </c>
      <c r="D69" s="1">
        <f t="shared" ref="D69:D121" si="10">C69-B69</f>
        <v>-204.6099999999999</v>
      </c>
      <c r="E69" s="1">
        <f t="shared" ref="E69:E121" si="11">ABS(D69)</f>
        <v>204.6099999999999</v>
      </c>
      <c r="G69" s="2">
        <v>51</v>
      </c>
      <c r="H69" s="2">
        <v>97.69</v>
      </c>
      <c r="I69" s="1">
        <f t="shared" si="4"/>
        <v>0</v>
      </c>
      <c r="J69" s="1">
        <f t="shared" si="5"/>
        <v>-97.69</v>
      </c>
      <c r="K69" s="1">
        <f t="shared" si="3"/>
        <v>97.69</v>
      </c>
      <c r="M69" s="2">
        <v>51</v>
      </c>
      <c r="N69" s="2">
        <v>97.69</v>
      </c>
      <c r="O69" s="1">
        <f t="shared" si="8"/>
        <v>82.207499999999996</v>
      </c>
      <c r="P69" s="1">
        <f t="shared" si="6"/>
        <v>-15.482500000000002</v>
      </c>
      <c r="Q69" s="1">
        <f t="shared" si="7"/>
        <v>15.482500000000002</v>
      </c>
    </row>
    <row r="70" spans="1:17" x14ac:dyDescent="0.25">
      <c r="A70" s="2">
        <v>69</v>
      </c>
      <c r="B70" s="2">
        <v>1577.29</v>
      </c>
      <c r="C70" s="1">
        <f t="shared" si="9"/>
        <v>1704.3400000000001</v>
      </c>
      <c r="D70" s="1">
        <f t="shared" si="10"/>
        <v>127.05000000000018</v>
      </c>
      <c r="E70" s="1">
        <f t="shared" si="11"/>
        <v>127.05000000000018</v>
      </c>
      <c r="G70" s="2">
        <v>52</v>
      </c>
      <c r="H70" s="2">
        <v>500.69</v>
      </c>
      <c r="I70" s="1">
        <f t="shared" si="4"/>
        <v>32.563333333333333</v>
      </c>
      <c r="J70" s="1">
        <f t="shared" si="5"/>
        <v>-468.12666666666667</v>
      </c>
      <c r="K70" s="1">
        <f t="shared" si="3"/>
        <v>468.12666666666667</v>
      </c>
      <c r="M70" s="2">
        <v>52</v>
      </c>
      <c r="N70" s="2">
        <v>500.69</v>
      </c>
      <c r="O70" s="1">
        <f t="shared" si="8"/>
        <v>24.422499999999999</v>
      </c>
      <c r="P70" s="1">
        <f t="shared" si="6"/>
        <v>-476.26749999999998</v>
      </c>
      <c r="Q70" s="1">
        <f t="shared" si="7"/>
        <v>476.26749999999998</v>
      </c>
    </row>
    <row r="71" spans="1:17" x14ac:dyDescent="0.25">
      <c r="A71" s="2">
        <v>70</v>
      </c>
      <c r="B71" s="2">
        <v>1559.04</v>
      </c>
      <c r="C71" s="1">
        <f t="shared" si="9"/>
        <v>1609.1399999999999</v>
      </c>
      <c r="D71" s="1">
        <f t="shared" si="10"/>
        <v>50.099999999999909</v>
      </c>
      <c r="E71" s="1">
        <f t="shared" si="11"/>
        <v>50.099999999999909</v>
      </c>
      <c r="G71" s="2">
        <v>53</v>
      </c>
      <c r="H71" s="2">
        <v>529.22</v>
      </c>
      <c r="I71" s="1">
        <f t="shared" si="4"/>
        <v>199.46</v>
      </c>
      <c r="J71" s="1">
        <f t="shared" si="5"/>
        <v>-329.76</v>
      </c>
      <c r="K71" s="1">
        <f t="shared" si="3"/>
        <v>329.76</v>
      </c>
      <c r="M71" s="2">
        <v>53</v>
      </c>
      <c r="N71" s="2">
        <v>529.22</v>
      </c>
      <c r="O71" s="1">
        <f t="shared" si="8"/>
        <v>149.595</v>
      </c>
      <c r="P71" s="1">
        <f t="shared" si="6"/>
        <v>-379.625</v>
      </c>
      <c r="Q71" s="1">
        <f t="shared" si="7"/>
        <v>379.625</v>
      </c>
    </row>
    <row r="72" spans="1:17" x14ac:dyDescent="0.25">
      <c r="A72" s="2">
        <v>71</v>
      </c>
      <c r="B72" s="2">
        <v>1172.32</v>
      </c>
      <c r="C72" s="1">
        <f t="shared" si="9"/>
        <v>1568.165</v>
      </c>
      <c r="D72" s="1">
        <f t="shared" si="10"/>
        <v>395.84500000000003</v>
      </c>
      <c r="E72" s="1">
        <f t="shared" si="11"/>
        <v>395.84500000000003</v>
      </c>
      <c r="G72" s="2">
        <v>54</v>
      </c>
      <c r="H72" s="2">
        <v>720.14</v>
      </c>
      <c r="I72" s="1">
        <f t="shared" si="4"/>
        <v>375.86666666666662</v>
      </c>
      <c r="J72" s="1">
        <f t="shared" si="5"/>
        <v>-344.27333333333337</v>
      </c>
      <c r="K72" s="1">
        <f t="shared" si="3"/>
        <v>344.27333333333337</v>
      </c>
      <c r="M72" s="2">
        <v>54</v>
      </c>
      <c r="N72" s="2">
        <v>720.14</v>
      </c>
      <c r="O72" s="1">
        <f t="shared" si="8"/>
        <v>281.89999999999998</v>
      </c>
      <c r="P72" s="1">
        <f t="shared" si="6"/>
        <v>-438.24</v>
      </c>
      <c r="Q72" s="1">
        <f t="shared" si="7"/>
        <v>438.24</v>
      </c>
    </row>
    <row r="73" spans="1:17" x14ac:dyDescent="0.25">
      <c r="A73" s="2">
        <v>72</v>
      </c>
      <c r="B73" s="2">
        <v>1013.41</v>
      </c>
      <c r="C73" s="1">
        <f t="shared" si="9"/>
        <v>1365.6799999999998</v>
      </c>
      <c r="D73" s="1">
        <f t="shared" si="10"/>
        <v>352.26999999999987</v>
      </c>
      <c r="E73" s="1">
        <f t="shared" si="11"/>
        <v>352.26999999999987</v>
      </c>
      <c r="G73" s="2">
        <v>55</v>
      </c>
      <c r="H73" s="2">
        <v>815.45</v>
      </c>
      <c r="I73" s="1">
        <f t="shared" si="4"/>
        <v>583.35</v>
      </c>
      <c r="J73" s="1">
        <f t="shared" si="5"/>
        <v>-232.10000000000002</v>
      </c>
      <c r="K73" s="1">
        <f t="shared" si="3"/>
        <v>232.10000000000002</v>
      </c>
      <c r="M73" s="2">
        <v>55</v>
      </c>
      <c r="N73" s="2">
        <v>815.45</v>
      </c>
      <c r="O73" s="1">
        <f t="shared" si="8"/>
        <v>461.93499999999995</v>
      </c>
      <c r="P73" s="1">
        <f t="shared" si="6"/>
        <v>-353.5150000000001</v>
      </c>
      <c r="Q73" s="1">
        <f t="shared" si="7"/>
        <v>353.5150000000001</v>
      </c>
    </row>
    <row r="74" spans="1:17" x14ac:dyDescent="0.25">
      <c r="A74" s="2">
        <v>73</v>
      </c>
      <c r="B74" s="2">
        <v>1057.49</v>
      </c>
      <c r="C74" s="1">
        <f t="shared" si="9"/>
        <v>1092.865</v>
      </c>
      <c r="D74" s="1">
        <f t="shared" si="10"/>
        <v>35.375</v>
      </c>
      <c r="E74" s="1">
        <f t="shared" si="11"/>
        <v>35.375</v>
      </c>
      <c r="G74" s="2">
        <v>56</v>
      </c>
      <c r="H74" s="2">
        <v>726.67</v>
      </c>
      <c r="I74" s="1">
        <f t="shared" si="4"/>
        <v>688.2700000000001</v>
      </c>
      <c r="J74" s="1">
        <f t="shared" si="5"/>
        <v>-38.399999999999864</v>
      </c>
      <c r="K74" s="1">
        <f t="shared" si="3"/>
        <v>38.399999999999864</v>
      </c>
      <c r="M74" s="2">
        <v>56</v>
      </c>
      <c r="N74" s="2">
        <v>726.67</v>
      </c>
      <c r="O74" s="1">
        <f t="shared" si="8"/>
        <v>641.375</v>
      </c>
      <c r="P74" s="1">
        <f t="shared" si="6"/>
        <v>-85.294999999999959</v>
      </c>
      <c r="Q74" s="1">
        <f t="shared" si="7"/>
        <v>85.294999999999959</v>
      </c>
    </row>
    <row r="75" spans="1:17" x14ac:dyDescent="0.25">
      <c r="A75" s="2">
        <v>74</v>
      </c>
      <c r="B75" s="2">
        <v>887.95</v>
      </c>
      <c r="C75" s="1">
        <f t="shared" si="9"/>
        <v>1035.45</v>
      </c>
      <c r="D75" s="1">
        <f t="shared" si="10"/>
        <v>147.5</v>
      </c>
      <c r="E75" s="1">
        <f t="shared" si="11"/>
        <v>147.5</v>
      </c>
      <c r="G75" s="2">
        <v>57</v>
      </c>
      <c r="H75" s="2">
        <v>795.02</v>
      </c>
      <c r="I75" s="1">
        <f t="shared" si="4"/>
        <v>754.0866666666667</v>
      </c>
      <c r="J75" s="1">
        <f t="shared" si="5"/>
        <v>-40.93333333333328</v>
      </c>
      <c r="K75" s="1">
        <f t="shared" si="3"/>
        <v>40.93333333333328</v>
      </c>
      <c r="M75" s="2">
        <v>57</v>
      </c>
      <c r="N75" s="2">
        <v>795.02</v>
      </c>
      <c r="O75" s="1">
        <f t="shared" si="8"/>
        <v>697.87000000000012</v>
      </c>
      <c r="P75" s="1">
        <f t="shared" si="6"/>
        <v>-97.149999999999864</v>
      </c>
      <c r="Q75" s="1">
        <f t="shared" si="7"/>
        <v>97.149999999999864</v>
      </c>
    </row>
    <row r="76" spans="1:17" x14ac:dyDescent="0.25">
      <c r="A76" s="2">
        <v>75</v>
      </c>
      <c r="B76" s="2">
        <v>855.26</v>
      </c>
      <c r="C76" s="1">
        <f t="shared" si="9"/>
        <v>972.72</v>
      </c>
      <c r="D76" s="1">
        <f t="shared" si="10"/>
        <v>117.46000000000004</v>
      </c>
      <c r="E76" s="1">
        <f t="shared" si="11"/>
        <v>117.46000000000004</v>
      </c>
      <c r="G76" s="2">
        <v>58</v>
      </c>
      <c r="H76" s="2">
        <v>732.8</v>
      </c>
      <c r="I76" s="1">
        <f t="shared" si="4"/>
        <v>779.04666666666662</v>
      </c>
      <c r="J76" s="1">
        <f t="shared" si="5"/>
        <v>46.24666666666667</v>
      </c>
      <c r="K76" s="1">
        <f t="shared" si="3"/>
        <v>46.24666666666667</v>
      </c>
      <c r="M76" s="2">
        <v>58</v>
      </c>
      <c r="N76" s="2">
        <v>732.8</v>
      </c>
      <c r="O76" s="1">
        <f t="shared" si="8"/>
        <v>764.32</v>
      </c>
      <c r="P76" s="1">
        <f t="shared" si="6"/>
        <v>31.520000000000095</v>
      </c>
      <c r="Q76" s="1">
        <f t="shared" si="7"/>
        <v>31.520000000000095</v>
      </c>
    </row>
    <row r="77" spans="1:17" x14ac:dyDescent="0.25">
      <c r="A77" s="2">
        <v>76</v>
      </c>
      <c r="B77" s="2">
        <v>987.4</v>
      </c>
      <c r="C77" s="1">
        <f t="shared" si="9"/>
        <v>871.60500000000002</v>
      </c>
      <c r="D77" s="1">
        <f t="shared" si="10"/>
        <v>-115.79499999999996</v>
      </c>
      <c r="E77" s="1">
        <f t="shared" si="11"/>
        <v>115.79499999999996</v>
      </c>
      <c r="G77" s="2">
        <v>59</v>
      </c>
      <c r="H77" s="2">
        <v>1182.31</v>
      </c>
      <c r="I77" s="1">
        <f t="shared" si="4"/>
        <v>751.49666666666656</v>
      </c>
      <c r="J77" s="1">
        <f t="shared" si="5"/>
        <v>-430.81333333333339</v>
      </c>
      <c r="K77" s="1">
        <f t="shared" si="3"/>
        <v>430.81333333333339</v>
      </c>
      <c r="M77" s="2">
        <v>59</v>
      </c>
      <c r="N77" s="2">
        <v>1182.31</v>
      </c>
      <c r="O77" s="1">
        <f t="shared" si="8"/>
        <v>767.4849999999999</v>
      </c>
      <c r="P77" s="1">
        <f t="shared" si="6"/>
        <v>-414.82500000000005</v>
      </c>
      <c r="Q77" s="1">
        <f t="shared" si="7"/>
        <v>414.82500000000005</v>
      </c>
    </row>
    <row r="78" spans="1:17" x14ac:dyDescent="0.25">
      <c r="A78" s="2">
        <v>77</v>
      </c>
      <c r="B78" s="2">
        <v>1038.02</v>
      </c>
      <c r="C78" s="1">
        <f t="shared" si="9"/>
        <v>921.32999999999993</v>
      </c>
      <c r="D78" s="1">
        <f t="shared" si="10"/>
        <v>-116.69000000000005</v>
      </c>
      <c r="E78" s="1">
        <f t="shared" si="11"/>
        <v>116.69000000000005</v>
      </c>
      <c r="G78" s="2">
        <v>60</v>
      </c>
      <c r="H78" s="2">
        <v>831.58</v>
      </c>
      <c r="I78" s="1">
        <f t="shared" si="4"/>
        <v>903.37666666666667</v>
      </c>
      <c r="J78" s="1">
        <f t="shared" si="5"/>
        <v>71.796666666666624</v>
      </c>
      <c r="K78" s="1">
        <f t="shared" si="3"/>
        <v>71.796666666666624</v>
      </c>
      <c r="M78" s="2">
        <v>60</v>
      </c>
      <c r="N78" s="2">
        <v>831.58</v>
      </c>
      <c r="O78" s="1">
        <f t="shared" si="8"/>
        <v>859.19999999999993</v>
      </c>
      <c r="P78" s="1">
        <f t="shared" si="6"/>
        <v>27.619999999999891</v>
      </c>
      <c r="Q78" s="1">
        <f t="shared" si="7"/>
        <v>27.619999999999891</v>
      </c>
    </row>
    <row r="79" spans="1:17" x14ac:dyDescent="0.25">
      <c r="A79" s="2">
        <v>78</v>
      </c>
      <c r="B79" s="2">
        <v>846.18</v>
      </c>
      <c r="C79" s="1">
        <f t="shared" si="9"/>
        <v>1012.71</v>
      </c>
      <c r="D79" s="1">
        <f t="shared" si="10"/>
        <v>166.53000000000009</v>
      </c>
      <c r="E79" s="1">
        <f t="shared" si="11"/>
        <v>166.53000000000009</v>
      </c>
      <c r="G79" s="2">
        <v>61</v>
      </c>
      <c r="H79" s="2">
        <v>726.19</v>
      </c>
      <c r="I79" s="1">
        <f t="shared" si="4"/>
        <v>915.56333333333339</v>
      </c>
      <c r="J79" s="1">
        <f t="shared" si="5"/>
        <v>189.37333333333333</v>
      </c>
      <c r="K79" s="1">
        <f t="shared" si="3"/>
        <v>189.37333333333333</v>
      </c>
      <c r="M79" s="2">
        <v>61</v>
      </c>
      <c r="N79" s="2">
        <v>726.19</v>
      </c>
      <c r="O79" s="1">
        <f t="shared" si="8"/>
        <v>885.42750000000001</v>
      </c>
      <c r="P79" s="1">
        <f t="shared" si="6"/>
        <v>159.23749999999995</v>
      </c>
      <c r="Q79" s="1">
        <f t="shared" si="7"/>
        <v>159.23749999999995</v>
      </c>
    </row>
    <row r="80" spans="1:17" x14ac:dyDescent="0.25">
      <c r="A80" s="2">
        <v>79</v>
      </c>
      <c r="B80" s="2">
        <v>900.97</v>
      </c>
      <c r="C80" s="1">
        <f t="shared" si="9"/>
        <v>942.09999999999991</v>
      </c>
      <c r="D80" s="1">
        <f t="shared" si="10"/>
        <v>41.129999999999882</v>
      </c>
      <c r="E80" s="1">
        <f t="shared" si="11"/>
        <v>41.129999999999882</v>
      </c>
      <c r="G80" s="2">
        <v>62</v>
      </c>
      <c r="H80" s="2">
        <v>1185.3399999999999</v>
      </c>
      <c r="I80" s="1">
        <f t="shared" si="4"/>
        <v>913.36</v>
      </c>
      <c r="J80" s="1">
        <f t="shared" si="5"/>
        <v>-271.9799999999999</v>
      </c>
      <c r="K80" s="1">
        <f t="shared" si="3"/>
        <v>271.9799999999999</v>
      </c>
      <c r="M80" s="2">
        <v>62</v>
      </c>
      <c r="N80" s="2">
        <v>1185.3399999999999</v>
      </c>
      <c r="O80" s="1">
        <f t="shared" si="8"/>
        <v>868.22</v>
      </c>
      <c r="P80" s="1">
        <f t="shared" si="6"/>
        <v>-317.11999999999989</v>
      </c>
      <c r="Q80" s="1">
        <f t="shared" si="7"/>
        <v>317.11999999999989</v>
      </c>
    </row>
    <row r="81" spans="1:17" x14ac:dyDescent="0.25">
      <c r="A81" s="2">
        <v>80</v>
      </c>
      <c r="B81" s="2">
        <v>905.12</v>
      </c>
      <c r="C81" s="1">
        <f t="shared" si="9"/>
        <v>873.57500000000005</v>
      </c>
      <c r="D81" s="1">
        <f t="shared" si="10"/>
        <v>-31.544999999999959</v>
      </c>
      <c r="E81" s="1">
        <f t="shared" si="11"/>
        <v>31.544999999999959</v>
      </c>
      <c r="G81" s="2">
        <v>63</v>
      </c>
      <c r="H81" s="2">
        <v>1180.26</v>
      </c>
      <c r="I81" s="1">
        <f t="shared" si="4"/>
        <v>914.36999999999989</v>
      </c>
      <c r="J81" s="1">
        <f t="shared" si="5"/>
        <v>-265.8900000000001</v>
      </c>
      <c r="K81" s="1">
        <f t="shared" si="3"/>
        <v>265.8900000000001</v>
      </c>
      <c r="M81" s="2">
        <v>63</v>
      </c>
      <c r="N81" s="2">
        <v>1180.26</v>
      </c>
      <c r="O81" s="1">
        <f t="shared" si="8"/>
        <v>981.35500000000002</v>
      </c>
      <c r="P81" s="1">
        <f t="shared" si="6"/>
        <v>-198.90499999999997</v>
      </c>
      <c r="Q81" s="1">
        <f t="shared" si="7"/>
        <v>198.90499999999997</v>
      </c>
    </row>
    <row r="82" spans="1:17" x14ac:dyDescent="0.25">
      <c r="A82" s="2">
        <v>81</v>
      </c>
      <c r="B82" s="2">
        <v>874.06</v>
      </c>
      <c r="C82" s="1">
        <f t="shared" si="9"/>
        <v>903.04500000000007</v>
      </c>
      <c r="D82" s="1">
        <f t="shared" si="10"/>
        <v>28.985000000000127</v>
      </c>
      <c r="E82" s="1">
        <f t="shared" si="11"/>
        <v>28.985000000000127</v>
      </c>
      <c r="G82" s="2">
        <v>64</v>
      </c>
      <c r="H82" s="2">
        <v>880.45</v>
      </c>
      <c r="I82" s="1">
        <f t="shared" si="4"/>
        <v>1030.5966666666666</v>
      </c>
      <c r="J82" s="1">
        <f t="shared" si="5"/>
        <v>150.14666666666653</v>
      </c>
      <c r="K82" s="1">
        <f t="shared" si="3"/>
        <v>150.14666666666653</v>
      </c>
      <c r="M82" s="2">
        <v>64</v>
      </c>
      <c r="N82" s="2">
        <v>880.45</v>
      </c>
      <c r="O82" s="1">
        <f t="shared" si="8"/>
        <v>980.84249999999997</v>
      </c>
      <c r="P82" s="1">
        <f t="shared" si="6"/>
        <v>100.39249999999993</v>
      </c>
      <c r="Q82" s="1">
        <f t="shared" si="7"/>
        <v>100.39249999999993</v>
      </c>
    </row>
    <row r="83" spans="1:17" x14ac:dyDescent="0.25">
      <c r="A83" s="2">
        <v>82</v>
      </c>
      <c r="B83" s="2">
        <v>661.1</v>
      </c>
      <c r="C83" s="1">
        <f t="shared" si="9"/>
        <v>889.58999999999992</v>
      </c>
      <c r="D83" s="1">
        <f t="shared" si="10"/>
        <v>228.4899999999999</v>
      </c>
      <c r="E83" s="1">
        <f t="shared" si="11"/>
        <v>228.4899999999999</v>
      </c>
      <c r="G83" s="2">
        <v>65</v>
      </c>
      <c r="H83" s="2">
        <v>1011.29</v>
      </c>
      <c r="I83" s="1">
        <f t="shared" si="4"/>
        <v>1082.0166666666667</v>
      </c>
      <c r="J83" s="1">
        <f t="shared" si="5"/>
        <v>70.726666666666688</v>
      </c>
      <c r="K83" s="1">
        <f t="shared" si="3"/>
        <v>70.726666666666688</v>
      </c>
      <c r="M83" s="2">
        <v>65</v>
      </c>
      <c r="N83" s="2">
        <v>1011.29</v>
      </c>
      <c r="O83" s="1">
        <f t="shared" si="8"/>
        <v>993.06</v>
      </c>
      <c r="P83" s="1">
        <f t="shared" si="6"/>
        <v>-18.230000000000018</v>
      </c>
      <c r="Q83" s="1">
        <f t="shared" si="7"/>
        <v>18.230000000000018</v>
      </c>
    </row>
    <row r="84" spans="1:17" x14ac:dyDescent="0.25">
      <c r="A84" s="2">
        <v>83</v>
      </c>
      <c r="B84" s="2">
        <v>753.8</v>
      </c>
      <c r="C84" s="1">
        <f t="shared" si="9"/>
        <v>767.57999999999993</v>
      </c>
      <c r="D84" s="1">
        <f t="shared" si="10"/>
        <v>13.779999999999973</v>
      </c>
      <c r="E84" s="1">
        <f t="shared" si="11"/>
        <v>13.779999999999973</v>
      </c>
      <c r="G84" s="2">
        <v>66</v>
      </c>
      <c r="H84" s="2">
        <v>1105.07</v>
      </c>
      <c r="I84" s="1">
        <f t="shared" si="4"/>
        <v>1024</v>
      </c>
      <c r="J84" s="1">
        <f t="shared" si="5"/>
        <v>-81.069999999999936</v>
      </c>
      <c r="K84" s="1">
        <f t="shared" si="3"/>
        <v>81.069999999999936</v>
      </c>
      <c r="M84" s="2">
        <v>66</v>
      </c>
      <c r="N84" s="2">
        <v>1105.07</v>
      </c>
      <c r="O84" s="1">
        <f t="shared" si="8"/>
        <v>1064.335</v>
      </c>
      <c r="P84" s="1">
        <f t="shared" si="6"/>
        <v>-40.7349999999999</v>
      </c>
      <c r="Q84" s="1">
        <f t="shared" si="7"/>
        <v>40.7349999999999</v>
      </c>
    </row>
    <row r="85" spans="1:17" x14ac:dyDescent="0.25">
      <c r="A85" s="2">
        <v>84</v>
      </c>
      <c r="B85" s="2">
        <v>606.75</v>
      </c>
      <c r="C85" s="1">
        <f t="shared" si="9"/>
        <v>707.45</v>
      </c>
      <c r="D85" s="1">
        <f t="shared" si="10"/>
        <v>100.70000000000005</v>
      </c>
      <c r="E85" s="1">
        <f t="shared" si="11"/>
        <v>100.70000000000005</v>
      </c>
      <c r="G85" s="2">
        <v>67</v>
      </c>
      <c r="H85" s="2">
        <v>1767.69</v>
      </c>
      <c r="I85" s="1">
        <f t="shared" si="4"/>
        <v>998.93666666666661</v>
      </c>
      <c r="J85" s="1">
        <f t="shared" si="5"/>
        <v>-768.75333333333344</v>
      </c>
      <c r="K85" s="1">
        <f t="shared" si="3"/>
        <v>768.75333333333344</v>
      </c>
      <c r="M85" s="2">
        <v>67</v>
      </c>
      <c r="N85" s="2">
        <v>1767.69</v>
      </c>
      <c r="O85" s="1">
        <f t="shared" si="8"/>
        <v>1044.2674999999999</v>
      </c>
      <c r="P85" s="1">
        <f t="shared" si="6"/>
        <v>-723.42250000000013</v>
      </c>
      <c r="Q85" s="1">
        <f t="shared" si="7"/>
        <v>723.42250000000013</v>
      </c>
    </row>
    <row r="86" spans="1:17" x14ac:dyDescent="0.25">
      <c r="A86" s="2">
        <v>85</v>
      </c>
      <c r="B86" s="2">
        <v>635.91999999999996</v>
      </c>
      <c r="C86" s="1">
        <f t="shared" si="9"/>
        <v>680.27499999999998</v>
      </c>
      <c r="D86" s="1">
        <f t="shared" si="10"/>
        <v>44.355000000000018</v>
      </c>
      <c r="E86" s="1">
        <f t="shared" si="11"/>
        <v>44.355000000000018</v>
      </c>
      <c r="G86" s="2">
        <v>68</v>
      </c>
      <c r="H86" s="2">
        <v>1640.99</v>
      </c>
      <c r="I86" s="1">
        <f t="shared" si="4"/>
        <v>1294.6833333333332</v>
      </c>
      <c r="J86" s="1">
        <f t="shared" si="5"/>
        <v>-346.30666666666684</v>
      </c>
      <c r="K86" s="1">
        <f t="shared" ref="K86:K138" si="12">ABS(J86)</f>
        <v>346.30666666666684</v>
      </c>
      <c r="M86" s="2">
        <v>68</v>
      </c>
      <c r="N86" s="2">
        <v>1640.99</v>
      </c>
      <c r="O86" s="1">
        <f t="shared" si="8"/>
        <v>1191.125</v>
      </c>
      <c r="P86" s="1">
        <f t="shared" si="6"/>
        <v>-449.86500000000001</v>
      </c>
      <c r="Q86" s="1">
        <f t="shared" ref="Q86:Q138" si="13">ABS(P86)</f>
        <v>449.86500000000001</v>
      </c>
    </row>
    <row r="87" spans="1:17" x14ac:dyDescent="0.25">
      <c r="A87" s="2">
        <v>86</v>
      </c>
      <c r="B87" s="2">
        <v>623.97</v>
      </c>
      <c r="C87" s="1">
        <f t="shared" si="9"/>
        <v>621.33500000000004</v>
      </c>
      <c r="D87" s="1">
        <f t="shared" si="10"/>
        <v>-2.6349999999999909</v>
      </c>
      <c r="E87" s="1">
        <f t="shared" si="11"/>
        <v>2.6349999999999909</v>
      </c>
      <c r="G87" s="2">
        <v>69</v>
      </c>
      <c r="H87" s="2">
        <v>1577.29</v>
      </c>
      <c r="I87" s="1">
        <f t="shared" ref="I87:I139" si="14">AVERAGE(H84:H86)</f>
        <v>1504.5833333333333</v>
      </c>
      <c r="J87" s="1">
        <f t="shared" ref="J87:J138" si="15">I87-H87</f>
        <v>-72.706666666666706</v>
      </c>
      <c r="K87" s="1">
        <f t="shared" si="12"/>
        <v>72.706666666666706</v>
      </c>
      <c r="M87" s="2">
        <v>69</v>
      </c>
      <c r="N87" s="2">
        <v>1577.29</v>
      </c>
      <c r="O87" s="1">
        <f t="shared" si="8"/>
        <v>1381.26</v>
      </c>
      <c r="P87" s="1">
        <f t="shared" ref="P87:P138" si="16">O87-N87</f>
        <v>-196.02999999999997</v>
      </c>
      <c r="Q87" s="1">
        <f t="shared" si="13"/>
        <v>196.02999999999997</v>
      </c>
    </row>
    <row r="88" spans="1:17" x14ac:dyDescent="0.25">
      <c r="A88" s="2">
        <v>87</v>
      </c>
      <c r="B88" s="2">
        <v>605.41999999999996</v>
      </c>
      <c r="C88" s="1">
        <f t="shared" si="9"/>
        <v>629.94499999999994</v>
      </c>
      <c r="D88" s="1">
        <f t="shared" si="10"/>
        <v>24.524999999999977</v>
      </c>
      <c r="E88" s="1">
        <f t="shared" si="11"/>
        <v>24.524999999999977</v>
      </c>
      <c r="G88" s="2">
        <v>70</v>
      </c>
      <c r="H88" s="2">
        <v>1559.04</v>
      </c>
      <c r="I88" s="1">
        <f t="shared" si="14"/>
        <v>1661.99</v>
      </c>
      <c r="J88" s="1">
        <f t="shared" si="15"/>
        <v>102.95000000000005</v>
      </c>
      <c r="K88" s="1">
        <f t="shared" si="12"/>
        <v>102.95000000000005</v>
      </c>
      <c r="M88" s="2">
        <v>70</v>
      </c>
      <c r="N88" s="2">
        <v>1559.04</v>
      </c>
      <c r="O88" s="1">
        <f t="shared" ref="O88:O139" si="17">AVERAGE(N84:N87)</f>
        <v>1522.76</v>
      </c>
      <c r="P88" s="1">
        <f t="shared" si="16"/>
        <v>-36.279999999999973</v>
      </c>
      <c r="Q88" s="1">
        <f t="shared" si="13"/>
        <v>36.279999999999973</v>
      </c>
    </row>
    <row r="89" spans="1:17" x14ac:dyDescent="0.25">
      <c r="A89" s="2">
        <v>88</v>
      </c>
      <c r="B89" s="2">
        <v>698.68</v>
      </c>
      <c r="C89" s="1">
        <f t="shared" si="9"/>
        <v>614.69499999999994</v>
      </c>
      <c r="D89" s="1">
        <f t="shared" si="10"/>
        <v>-83.985000000000014</v>
      </c>
      <c r="E89" s="1">
        <f t="shared" si="11"/>
        <v>83.985000000000014</v>
      </c>
      <c r="G89" s="2">
        <v>71</v>
      </c>
      <c r="H89" s="2">
        <v>1172.32</v>
      </c>
      <c r="I89" s="1">
        <f t="shared" si="14"/>
        <v>1592.4399999999998</v>
      </c>
      <c r="J89" s="1">
        <f t="shared" si="15"/>
        <v>420.11999999999989</v>
      </c>
      <c r="K89" s="1">
        <f t="shared" si="12"/>
        <v>420.11999999999989</v>
      </c>
      <c r="M89" s="2">
        <v>71</v>
      </c>
      <c r="N89" s="2">
        <v>1172.32</v>
      </c>
      <c r="O89" s="1">
        <f t="shared" si="17"/>
        <v>1636.2525000000001</v>
      </c>
      <c r="P89" s="1">
        <f t="shared" si="16"/>
        <v>463.93250000000012</v>
      </c>
      <c r="Q89" s="1">
        <f t="shared" si="13"/>
        <v>463.93250000000012</v>
      </c>
    </row>
    <row r="90" spans="1:17" x14ac:dyDescent="0.25">
      <c r="A90" s="2">
        <v>89</v>
      </c>
      <c r="B90" s="2">
        <v>679.5</v>
      </c>
      <c r="C90" s="1">
        <f t="shared" si="9"/>
        <v>652.04999999999995</v>
      </c>
      <c r="D90" s="1">
        <f t="shared" si="10"/>
        <v>-27.450000000000045</v>
      </c>
      <c r="E90" s="1">
        <f t="shared" si="11"/>
        <v>27.450000000000045</v>
      </c>
      <c r="G90" s="2">
        <v>72</v>
      </c>
      <c r="H90" s="2">
        <v>1013.41</v>
      </c>
      <c r="I90" s="1">
        <f t="shared" si="14"/>
        <v>1436.2166666666665</v>
      </c>
      <c r="J90" s="1">
        <f t="shared" si="15"/>
        <v>422.8066666666665</v>
      </c>
      <c r="K90" s="1">
        <f t="shared" si="12"/>
        <v>422.8066666666665</v>
      </c>
      <c r="M90" s="2">
        <v>72</v>
      </c>
      <c r="N90" s="2">
        <v>1013.41</v>
      </c>
      <c r="O90" s="1">
        <f t="shared" si="17"/>
        <v>1487.4099999999999</v>
      </c>
      <c r="P90" s="1">
        <f t="shared" si="16"/>
        <v>473.99999999999989</v>
      </c>
      <c r="Q90" s="1">
        <f t="shared" si="13"/>
        <v>473.99999999999989</v>
      </c>
    </row>
    <row r="91" spans="1:17" x14ac:dyDescent="0.25">
      <c r="A91" s="2">
        <v>90</v>
      </c>
      <c r="B91" s="2">
        <v>881.77</v>
      </c>
      <c r="C91" s="1">
        <f t="shared" si="9"/>
        <v>689.08999999999992</v>
      </c>
      <c r="D91" s="1">
        <f t="shared" si="10"/>
        <v>-192.68000000000006</v>
      </c>
      <c r="E91" s="1">
        <f t="shared" si="11"/>
        <v>192.68000000000006</v>
      </c>
      <c r="G91" s="2">
        <v>73</v>
      </c>
      <c r="H91" s="2">
        <v>1057.49</v>
      </c>
      <c r="I91" s="1">
        <f t="shared" si="14"/>
        <v>1248.2566666666664</v>
      </c>
      <c r="J91" s="1">
        <f t="shared" si="15"/>
        <v>190.76666666666642</v>
      </c>
      <c r="K91" s="1">
        <f t="shared" si="12"/>
        <v>190.76666666666642</v>
      </c>
      <c r="M91" s="2">
        <v>73</v>
      </c>
      <c r="N91" s="2">
        <v>1057.49</v>
      </c>
      <c r="O91" s="1">
        <f t="shared" si="17"/>
        <v>1330.5149999999999</v>
      </c>
      <c r="P91" s="1">
        <f t="shared" si="16"/>
        <v>273.02499999999986</v>
      </c>
      <c r="Q91" s="1">
        <f t="shared" si="13"/>
        <v>273.02499999999986</v>
      </c>
    </row>
    <row r="92" spans="1:17" x14ac:dyDescent="0.25">
      <c r="A92" s="2">
        <v>91</v>
      </c>
      <c r="B92" s="2">
        <v>1036.52</v>
      </c>
      <c r="C92" s="1">
        <f t="shared" si="9"/>
        <v>780.63499999999999</v>
      </c>
      <c r="D92" s="1">
        <f t="shared" si="10"/>
        <v>-255.88499999999999</v>
      </c>
      <c r="E92" s="1">
        <f t="shared" si="11"/>
        <v>255.88499999999999</v>
      </c>
      <c r="G92" s="2">
        <v>74</v>
      </c>
      <c r="H92" s="2">
        <v>887.95</v>
      </c>
      <c r="I92" s="1">
        <f t="shared" si="14"/>
        <v>1081.0733333333335</v>
      </c>
      <c r="J92" s="1">
        <f t="shared" si="15"/>
        <v>193.12333333333345</v>
      </c>
      <c r="K92" s="1">
        <f t="shared" si="12"/>
        <v>193.12333333333345</v>
      </c>
      <c r="M92" s="2">
        <v>74</v>
      </c>
      <c r="N92" s="2">
        <v>887.95</v>
      </c>
      <c r="O92" s="1">
        <f t="shared" si="17"/>
        <v>1200.5649999999998</v>
      </c>
      <c r="P92" s="1">
        <f t="shared" si="16"/>
        <v>312.61499999999978</v>
      </c>
      <c r="Q92" s="1">
        <f t="shared" si="13"/>
        <v>312.61499999999978</v>
      </c>
    </row>
    <row r="93" spans="1:17" x14ac:dyDescent="0.25">
      <c r="A93" s="2">
        <v>92</v>
      </c>
      <c r="B93" s="2">
        <v>1017.93</v>
      </c>
      <c r="C93" s="1">
        <f t="shared" si="9"/>
        <v>959.14499999999998</v>
      </c>
      <c r="D93" s="1">
        <f t="shared" si="10"/>
        <v>-58.784999999999968</v>
      </c>
      <c r="E93" s="1">
        <f t="shared" si="11"/>
        <v>58.784999999999968</v>
      </c>
      <c r="G93" s="2">
        <v>75</v>
      </c>
      <c r="H93" s="2">
        <v>855.26</v>
      </c>
      <c r="I93" s="1">
        <f t="shared" si="14"/>
        <v>986.28333333333342</v>
      </c>
      <c r="J93" s="1">
        <f t="shared" si="15"/>
        <v>131.02333333333343</v>
      </c>
      <c r="K93" s="1">
        <f t="shared" si="12"/>
        <v>131.02333333333343</v>
      </c>
      <c r="M93" s="2">
        <v>75</v>
      </c>
      <c r="N93" s="2">
        <v>855.26</v>
      </c>
      <c r="O93" s="1">
        <f t="shared" si="17"/>
        <v>1032.7925</v>
      </c>
      <c r="P93" s="1">
        <f t="shared" si="16"/>
        <v>177.53250000000003</v>
      </c>
      <c r="Q93" s="1">
        <f t="shared" si="13"/>
        <v>177.53250000000003</v>
      </c>
    </row>
    <row r="94" spans="1:17" x14ac:dyDescent="0.25">
      <c r="A94" s="2">
        <v>93</v>
      </c>
      <c r="B94" s="2">
        <v>981.21</v>
      </c>
      <c r="C94" s="1">
        <f t="shared" si="9"/>
        <v>1027.2249999999999</v>
      </c>
      <c r="D94" s="1">
        <f t="shared" si="10"/>
        <v>46.014999999999873</v>
      </c>
      <c r="E94" s="1">
        <f t="shared" si="11"/>
        <v>46.014999999999873</v>
      </c>
      <c r="G94" s="2">
        <v>76</v>
      </c>
      <c r="H94" s="2">
        <v>987.4</v>
      </c>
      <c r="I94" s="1">
        <f t="shared" si="14"/>
        <v>933.56666666666661</v>
      </c>
      <c r="J94" s="1">
        <f t="shared" si="15"/>
        <v>-53.833333333333371</v>
      </c>
      <c r="K94" s="1">
        <f t="shared" si="12"/>
        <v>53.833333333333371</v>
      </c>
      <c r="M94" s="2">
        <v>76</v>
      </c>
      <c r="N94" s="2">
        <v>987.4</v>
      </c>
      <c r="O94" s="1">
        <f t="shared" si="17"/>
        <v>953.52750000000015</v>
      </c>
      <c r="P94" s="1">
        <f t="shared" si="16"/>
        <v>-33.872499999999832</v>
      </c>
      <c r="Q94" s="1">
        <f t="shared" si="13"/>
        <v>33.872499999999832</v>
      </c>
    </row>
    <row r="95" spans="1:17" x14ac:dyDescent="0.25">
      <c r="A95" s="2">
        <v>94</v>
      </c>
      <c r="B95" s="2">
        <v>931.13</v>
      </c>
      <c r="C95" s="1">
        <f t="shared" si="9"/>
        <v>999.56999999999994</v>
      </c>
      <c r="D95" s="1">
        <f t="shared" si="10"/>
        <v>68.439999999999941</v>
      </c>
      <c r="E95" s="1">
        <f t="shared" si="11"/>
        <v>68.439999999999941</v>
      </c>
      <c r="G95" s="2">
        <v>77</v>
      </c>
      <c r="H95" s="2">
        <v>1038.02</v>
      </c>
      <c r="I95" s="1">
        <f t="shared" si="14"/>
        <v>910.20333333333338</v>
      </c>
      <c r="J95" s="1">
        <f t="shared" si="15"/>
        <v>-127.81666666666661</v>
      </c>
      <c r="K95" s="1">
        <f t="shared" si="12"/>
        <v>127.81666666666661</v>
      </c>
      <c r="M95" s="2">
        <v>77</v>
      </c>
      <c r="N95" s="2">
        <v>1038.02</v>
      </c>
      <c r="O95" s="1">
        <f t="shared" si="17"/>
        <v>947.02499999999998</v>
      </c>
      <c r="P95" s="1">
        <f t="shared" si="16"/>
        <v>-90.995000000000005</v>
      </c>
      <c r="Q95" s="1">
        <f t="shared" si="13"/>
        <v>90.995000000000005</v>
      </c>
    </row>
    <row r="96" spans="1:17" x14ac:dyDescent="0.25">
      <c r="A96" s="2">
        <v>95</v>
      </c>
      <c r="B96" s="2">
        <v>1163.8800000000001</v>
      </c>
      <c r="C96" s="1">
        <f t="shared" si="9"/>
        <v>956.17000000000007</v>
      </c>
      <c r="D96" s="1">
        <f t="shared" si="10"/>
        <v>-207.71000000000004</v>
      </c>
      <c r="E96" s="1">
        <f t="shared" si="11"/>
        <v>207.71000000000004</v>
      </c>
      <c r="G96" s="2">
        <v>78</v>
      </c>
      <c r="H96" s="2">
        <v>846.18</v>
      </c>
      <c r="I96" s="1">
        <f t="shared" si="14"/>
        <v>960.22666666666657</v>
      </c>
      <c r="J96" s="1">
        <f t="shared" si="15"/>
        <v>114.04666666666662</v>
      </c>
      <c r="K96" s="1">
        <f t="shared" si="12"/>
        <v>114.04666666666662</v>
      </c>
      <c r="M96" s="2">
        <v>78</v>
      </c>
      <c r="N96" s="2">
        <v>846.18</v>
      </c>
      <c r="O96" s="1">
        <f t="shared" si="17"/>
        <v>942.15750000000003</v>
      </c>
      <c r="P96" s="1">
        <f t="shared" si="16"/>
        <v>95.977500000000077</v>
      </c>
      <c r="Q96" s="1">
        <f t="shared" si="13"/>
        <v>95.977500000000077</v>
      </c>
    </row>
    <row r="97" spans="1:17" x14ac:dyDescent="0.25">
      <c r="A97" s="2">
        <v>96</v>
      </c>
      <c r="B97" s="2">
        <v>1499.46</v>
      </c>
      <c r="C97" s="1">
        <f t="shared" si="9"/>
        <v>1047.5050000000001</v>
      </c>
      <c r="D97" s="1">
        <f t="shared" si="10"/>
        <v>-451.95499999999993</v>
      </c>
      <c r="E97" s="1">
        <f t="shared" si="11"/>
        <v>451.95499999999993</v>
      </c>
      <c r="G97" s="2">
        <v>79</v>
      </c>
      <c r="H97" s="2">
        <v>900.97</v>
      </c>
      <c r="I97" s="1">
        <f t="shared" si="14"/>
        <v>957.19999999999993</v>
      </c>
      <c r="J97" s="1">
        <f t="shared" si="15"/>
        <v>56.229999999999905</v>
      </c>
      <c r="K97" s="1">
        <f t="shared" si="12"/>
        <v>56.229999999999905</v>
      </c>
      <c r="M97" s="2">
        <v>79</v>
      </c>
      <c r="N97" s="2">
        <v>900.97</v>
      </c>
      <c r="O97" s="1">
        <f t="shared" si="17"/>
        <v>931.71499999999992</v>
      </c>
      <c r="P97" s="1">
        <f t="shared" si="16"/>
        <v>30.744999999999891</v>
      </c>
      <c r="Q97" s="1">
        <f t="shared" si="13"/>
        <v>30.744999999999891</v>
      </c>
    </row>
    <row r="98" spans="1:17" x14ac:dyDescent="0.25">
      <c r="A98" s="2">
        <v>97</v>
      </c>
      <c r="B98" s="2">
        <v>1397.26</v>
      </c>
      <c r="C98" s="1">
        <f t="shared" si="9"/>
        <v>1331.67</v>
      </c>
      <c r="D98" s="1">
        <f t="shared" si="10"/>
        <v>-65.589999999999918</v>
      </c>
      <c r="E98" s="1">
        <f t="shared" si="11"/>
        <v>65.589999999999918</v>
      </c>
      <c r="G98" s="2">
        <v>80</v>
      </c>
      <c r="H98" s="2">
        <v>905.12</v>
      </c>
      <c r="I98" s="1">
        <f t="shared" si="14"/>
        <v>928.39</v>
      </c>
      <c r="J98" s="1">
        <f t="shared" si="15"/>
        <v>23.269999999999982</v>
      </c>
      <c r="K98" s="1">
        <f t="shared" si="12"/>
        <v>23.269999999999982</v>
      </c>
      <c r="M98" s="2">
        <v>80</v>
      </c>
      <c r="N98" s="2">
        <v>905.12</v>
      </c>
      <c r="O98" s="1">
        <f t="shared" si="17"/>
        <v>943.14249999999993</v>
      </c>
      <c r="P98" s="1">
        <f t="shared" si="16"/>
        <v>38.022499999999923</v>
      </c>
      <c r="Q98" s="1">
        <f t="shared" si="13"/>
        <v>38.022499999999923</v>
      </c>
    </row>
    <row r="99" spans="1:17" x14ac:dyDescent="0.25">
      <c r="A99" s="2">
        <v>98</v>
      </c>
      <c r="B99" s="2">
        <v>597.19000000000005</v>
      </c>
      <c r="C99" s="1">
        <f t="shared" si="9"/>
        <v>1448.3600000000001</v>
      </c>
      <c r="D99" s="1">
        <f t="shared" si="10"/>
        <v>851.17000000000007</v>
      </c>
      <c r="E99" s="1">
        <f t="shared" si="11"/>
        <v>851.17000000000007</v>
      </c>
      <c r="G99" s="2">
        <v>81</v>
      </c>
      <c r="H99" s="2">
        <v>874.06</v>
      </c>
      <c r="I99" s="1">
        <f t="shared" si="14"/>
        <v>884.09</v>
      </c>
      <c r="J99" s="1">
        <f t="shared" si="15"/>
        <v>10.030000000000086</v>
      </c>
      <c r="K99" s="1">
        <f t="shared" si="12"/>
        <v>10.030000000000086</v>
      </c>
      <c r="M99" s="2">
        <v>81</v>
      </c>
      <c r="N99" s="2">
        <v>874.06</v>
      </c>
      <c r="O99" s="1">
        <f t="shared" si="17"/>
        <v>922.57249999999999</v>
      </c>
      <c r="P99" s="1">
        <f t="shared" si="16"/>
        <v>48.512500000000045</v>
      </c>
      <c r="Q99" s="1">
        <f t="shared" si="13"/>
        <v>48.512500000000045</v>
      </c>
    </row>
    <row r="100" spans="1:17" x14ac:dyDescent="0.25">
      <c r="A100" s="2">
        <v>99</v>
      </c>
      <c r="B100" s="2">
        <v>837.84</v>
      </c>
      <c r="C100" s="1">
        <f t="shared" si="9"/>
        <v>997.22500000000002</v>
      </c>
      <c r="D100" s="1">
        <f t="shared" si="10"/>
        <v>159.38499999999999</v>
      </c>
      <c r="E100" s="1">
        <f t="shared" si="11"/>
        <v>159.38499999999999</v>
      </c>
      <c r="G100" s="2">
        <v>82</v>
      </c>
      <c r="H100" s="2">
        <v>661.1</v>
      </c>
      <c r="I100" s="1">
        <f t="shared" si="14"/>
        <v>893.38333333333333</v>
      </c>
      <c r="J100" s="1">
        <f t="shared" si="15"/>
        <v>232.2833333333333</v>
      </c>
      <c r="K100" s="1">
        <f t="shared" si="12"/>
        <v>232.2833333333333</v>
      </c>
      <c r="M100" s="2">
        <v>82</v>
      </c>
      <c r="N100" s="2">
        <v>661.1</v>
      </c>
      <c r="O100" s="1">
        <f t="shared" si="17"/>
        <v>881.58249999999998</v>
      </c>
      <c r="P100" s="1">
        <f t="shared" si="16"/>
        <v>220.48249999999996</v>
      </c>
      <c r="Q100" s="1">
        <f t="shared" si="13"/>
        <v>220.48249999999996</v>
      </c>
    </row>
    <row r="101" spans="1:17" x14ac:dyDescent="0.25">
      <c r="A101" s="2">
        <v>100</v>
      </c>
      <c r="B101" s="2">
        <v>205.97</v>
      </c>
      <c r="C101" s="1">
        <f t="shared" si="9"/>
        <v>717.5150000000001</v>
      </c>
      <c r="D101" s="1">
        <f t="shared" si="10"/>
        <v>511.54500000000007</v>
      </c>
      <c r="E101" s="1">
        <f t="shared" si="11"/>
        <v>511.54500000000007</v>
      </c>
      <c r="G101" s="2">
        <v>83</v>
      </c>
      <c r="H101" s="2">
        <v>753.8</v>
      </c>
      <c r="I101" s="1">
        <f t="shared" si="14"/>
        <v>813.42666666666662</v>
      </c>
      <c r="J101" s="1">
        <f t="shared" si="15"/>
        <v>59.626666666666665</v>
      </c>
      <c r="K101" s="1">
        <f t="shared" si="12"/>
        <v>59.626666666666665</v>
      </c>
      <c r="M101" s="2">
        <v>83</v>
      </c>
      <c r="N101" s="2">
        <v>753.8</v>
      </c>
      <c r="O101" s="1">
        <f t="shared" si="17"/>
        <v>835.3125</v>
      </c>
      <c r="P101" s="1">
        <f t="shared" si="16"/>
        <v>81.512500000000045</v>
      </c>
      <c r="Q101" s="1">
        <f t="shared" si="13"/>
        <v>81.512500000000045</v>
      </c>
    </row>
    <row r="102" spans="1:17" x14ac:dyDescent="0.25">
      <c r="A102" s="2">
        <v>101</v>
      </c>
      <c r="B102" s="2">
        <v>1074.56</v>
      </c>
      <c r="C102" s="1">
        <f t="shared" si="9"/>
        <v>521.90499999999997</v>
      </c>
      <c r="D102" s="1">
        <f t="shared" si="10"/>
        <v>-552.65499999999997</v>
      </c>
      <c r="E102" s="1">
        <f t="shared" si="11"/>
        <v>552.65499999999997</v>
      </c>
      <c r="G102" s="2">
        <v>84</v>
      </c>
      <c r="H102" s="2">
        <v>606.75</v>
      </c>
      <c r="I102" s="1">
        <f t="shared" si="14"/>
        <v>762.98666666666668</v>
      </c>
      <c r="J102" s="1">
        <f t="shared" si="15"/>
        <v>156.23666666666668</v>
      </c>
      <c r="K102" s="1">
        <f t="shared" si="12"/>
        <v>156.23666666666668</v>
      </c>
      <c r="M102" s="2">
        <v>84</v>
      </c>
      <c r="N102" s="2">
        <v>606.75</v>
      </c>
      <c r="O102" s="1">
        <f t="shared" si="17"/>
        <v>798.52</v>
      </c>
      <c r="P102" s="1">
        <f t="shared" si="16"/>
        <v>191.76999999999998</v>
      </c>
      <c r="Q102" s="1">
        <f t="shared" si="13"/>
        <v>191.76999999999998</v>
      </c>
    </row>
    <row r="103" spans="1:17" x14ac:dyDescent="0.25">
      <c r="A103" s="2">
        <v>102</v>
      </c>
      <c r="B103" s="2">
        <v>1463.37</v>
      </c>
      <c r="C103" s="1">
        <f t="shared" si="9"/>
        <v>640.26499999999999</v>
      </c>
      <c r="D103" s="1">
        <f t="shared" si="10"/>
        <v>-823.1049999999999</v>
      </c>
      <c r="E103" s="1">
        <f t="shared" si="11"/>
        <v>823.1049999999999</v>
      </c>
      <c r="G103" s="2">
        <v>85</v>
      </c>
      <c r="H103" s="2">
        <v>635.91999999999996</v>
      </c>
      <c r="I103" s="1">
        <f t="shared" si="14"/>
        <v>673.88333333333333</v>
      </c>
      <c r="J103" s="1">
        <f t="shared" si="15"/>
        <v>37.963333333333367</v>
      </c>
      <c r="K103" s="1">
        <f t="shared" si="12"/>
        <v>37.963333333333367</v>
      </c>
      <c r="M103" s="2">
        <v>85</v>
      </c>
      <c r="N103" s="2">
        <v>635.91999999999996</v>
      </c>
      <c r="O103" s="1">
        <f t="shared" si="17"/>
        <v>723.92750000000001</v>
      </c>
      <c r="P103" s="1">
        <f t="shared" si="16"/>
        <v>88.00750000000005</v>
      </c>
      <c r="Q103" s="1">
        <f t="shared" si="13"/>
        <v>88.00750000000005</v>
      </c>
    </row>
    <row r="104" spans="1:17" x14ac:dyDescent="0.25">
      <c r="A104" s="2">
        <v>103</v>
      </c>
      <c r="B104" s="2">
        <v>251.53</v>
      </c>
      <c r="C104" s="1">
        <f t="shared" si="9"/>
        <v>1268.9649999999999</v>
      </c>
      <c r="D104" s="1">
        <f t="shared" si="10"/>
        <v>1017.4349999999999</v>
      </c>
      <c r="E104" s="1">
        <f t="shared" si="11"/>
        <v>1017.4349999999999</v>
      </c>
      <c r="G104" s="2">
        <v>86</v>
      </c>
      <c r="H104" s="2">
        <v>623.97</v>
      </c>
      <c r="I104" s="1">
        <f t="shared" si="14"/>
        <v>665.4899999999999</v>
      </c>
      <c r="J104" s="1">
        <f t="shared" si="15"/>
        <v>41.519999999999868</v>
      </c>
      <c r="K104" s="1">
        <f t="shared" si="12"/>
        <v>41.519999999999868</v>
      </c>
      <c r="M104" s="2">
        <v>86</v>
      </c>
      <c r="N104" s="2">
        <v>623.97</v>
      </c>
      <c r="O104" s="1">
        <f t="shared" si="17"/>
        <v>664.39250000000004</v>
      </c>
      <c r="P104" s="1">
        <f t="shared" si="16"/>
        <v>40.422500000000014</v>
      </c>
      <c r="Q104" s="1">
        <f t="shared" si="13"/>
        <v>40.422500000000014</v>
      </c>
    </row>
    <row r="105" spans="1:17" x14ac:dyDescent="0.25">
      <c r="A105" s="2">
        <v>104</v>
      </c>
      <c r="B105" s="2">
        <v>571.39</v>
      </c>
      <c r="C105" s="1">
        <f t="shared" si="9"/>
        <v>857.44999999999993</v>
      </c>
      <c r="D105" s="1">
        <f t="shared" si="10"/>
        <v>286.05999999999995</v>
      </c>
      <c r="E105" s="1">
        <f t="shared" si="11"/>
        <v>286.05999999999995</v>
      </c>
      <c r="G105" s="2">
        <v>87</v>
      </c>
      <c r="H105" s="2">
        <v>605.41999999999996</v>
      </c>
      <c r="I105" s="1">
        <f t="shared" si="14"/>
        <v>622.21333333333337</v>
      </c>
      <c r="J105" s="1">
        <f t="shared" si="15"/>
        <v>16.793333333333408</v>
      </c>
      <c r="K105" s="1">
        <f t="shared" si="12"/>
        <v>16.793333333333408</v>
      </c>
      <c r="M105" s="2">
        <v>87</v>
      </c>
      <c r="N105" s="2">
        <v>605.41999999999996</v>
      </c>
      <c r="O105" s="1">
        <f t="shared" si="17"/>
        <v>655.1099999999999</v>
      </c>
      <c r="P105" s="1">
        <f t="shared" si="16"/>
        <v>49.689999999999941</v>
      </c>
      <c r="Q105" s="1">
        <f t="shared" si="13"/>
        <v>49.689999999999941</v>
      </c>
    </row>
    <row r="106" spans="1:17" x14ac:dyDescent="0.25">
      <c r="A106" s="2">
        <v>105</v>
      </c>
      <c r="B106" s="2">
        <v>623</v>
      </c>
      <c r="C106" s="1">
        <f t="shared" si="9"/>
        <v>411.46</v>
      </c>
      <c r="D106" s="1">
        <f t="shared" si="10"/>
        <v>-211.54000000000002</v>
      </c>
      <c r="E106" s="1">
        <f t="shared" si="11"/>
        <v>211.54000000000002</v>
      </c>
      <c r="G106" s="2">
        <v>88</v>
      </c>
      <c r="H106" s="2">
        <v>698.68</v>
      </c>
      <c r="I106" s="1">
        <f t="shared" si="14"/>
        <v>621.77</v>
      </c>
      <c r="J106" s="1">
        <f t="shared" si="15"/>
        <v>-76.909999999999968</v>
      </c>
      <c r="K106" s="1">
        <f t="shared" si="12"/>
        <v>76.909999999999968</v>
      </c>
      <c r="M106" s="2">
        <v>88</v>
      </c>
      <c r="N106" s="2">
        <v>698.68</v>
      </c>
      <c r="O106" s="1">
        <f t="shared" si="17"/>
        <v>618.01499999999999</v>
      </c>
      <c r="P106" s="1">
        <f t="shared" si="16"/>
        <v>-80.664999999999964</v>
      </c>
      <c r="Q106" s="1">
        <f t="shared" si="13"/>
        <v>80.664999999999964</v>
      </c>
    </row>
    <row r="107" spans="1:17" x14ac:dyDescent="0.25">
      <c r="A107" s="2">
        <v>106</v>
      </c>
      <c r="B107" s="2">
        <v>608.1</v>
      </c>
      <c r="C107" s="1">
        <f t="shared" si="9"/>
        <v>597.19499999999994</v>
      </c>
      <c r="D107" s="1">
        <f t="shared" si="10"/>
        <v>-10.905000000000086</v>
      </c>
      <c r="E107" s="1">
        <f t="shared" si="11"/>
        <v>10.905000000000086</v>
      </c>
      <c r="G107" s="2">
        <v>89</v>
      </c>
      <c r="H107" s="2">
        <v>679.5</v>
      </c>
      <c r="I107" s="1">
        <f t="shared" si="14"/>
        <v>642.68999999999994</v>
      </c>
      <c r="J107" s="1">
        <f t="shared" si="15"/>
        <v>-36.810000000000059</v>
      </c>
      <c r="K107" s="1">
        <f t="shared" si="12"/>
        <v>36.810000000000059</v>
      </c>
      <c r="M107" s="2">
        <v>89</v>
      </c>
      <c r="N107" s="2">
        <v>679.5</v>
      </c>
      <c r="O107" s="1">
        <f t="shared" si="17"/>
        <v>640.99749999999995</v>
      </c>
      <c r="P107" s="1">
        <f t="shared" si="16"/>
        <v>-38.502500000000055</v>
      </c>
      <c r="Q107" s="1">
        <f t="shared" si="13"/>
        <v>38.502500000000055</v>
      </c>
    </row>
    <row r="108" spans="1:17" x14ac:dyDescent="0.25">
      <c r="A108" s="2">
        <v>107</v>
      </c>
      <c r="B108" s="2">
        <v>103.86</v>
      </c>
      <c r="C108" s="1">
        <f t="shared" si="9"/>
        <v>615.54999999999995</v>
      </c>
      <c r="D108" s="1">
        <f t="shared" si="10"/>
        <v>511.68999999999994</v>
      </c>
      <c r="E108" s="1">
        <f t="shared" si="11"/>
        <v>511.68999999999994</v>
      </c>
      <c r="G108" s="2">
        <v>90</v>
      </c>
      <c r="H108" s="2">
        <v>881.77</v>
      </c>
      <c r="I108" s="1">
        <f t="shared" si="14"/>
        <v>661.19999999999993</v>
      </c>
      <c r="J108" s="1">
        <f t="shared" si="15"/>
        <v>-220.57000000000005</v>
      </c>
      <c r="K108" s="1">
        <f t="shared" si="12"/>
        <v>220.57000000000005</v>
      </c>
      <c r="M108" s="2">
        <v>90</v>
      </c>
      <c r="N108" s="2">
        <v>881.77</v>
      </c>
      <c r="O108" s="1">
        <f t="shared" si="17"/>
        <v>651.89249999999993</v>
      </c>
      <c r="P108" s="1">
        <f t="shared" si="16"/>
        <v>-229.87750000000005</v>
      </c>
      <c r="Q108" s="1">
        <f t="shared" si="13"/>
        <v>229.87750000000005</v>
      </c>
    </row>
    <row r="109" spans="1:17" x14ac:dyDescent="0.25">
      <c r="A109" s="2">
        <v>108</v>
      </c>
      <c r="B109" s="2">
        <v>1048.92</v>
      </c>
      <c r="C109" s="1">
        <f t="shared" si="9"/>
        <v>355.98</v>
      </c>
      <c r="D109" s="1">
        <f t="shared" si="10"/>
        <v>-692.94</v>
      </c>
      <c r="E109" s="1">
        <f t="shared" si="11"/>
        <v>692.94</v>
      </c>
      <c r="G109" s="2">
        <v>91</v>
      </c>
      <c r="H109" s="2">
        <v>1036.52</v>
      </c>
      <c r="I109" s="1">
        <f t="shared" si="14"/>
        <v>753.31666666666661</v>
      </c>
      <c r="J109" s="1">
        <f t="shared" si="15"/>
        <v>-283.20333333333338</v>
      </c>
      <c r="K109" s="1">
        <f t="shared" si="12"/>
        <v>283.20333333333338</v>
      </c>
      <c r="M109" s="2">
        <v>91</v>
      </c>
      <c r="N109" s="2">
        <v>1036.52</v>
      </c>
      <c r="O109" s="1">
        <f t="shared" si="17"/>
        <v>716.34249999999997</v>
      </c>
      <c r="P109" s="1">
        <f t="shared" si="16"/>
        <v>-320.17750000000001</v>
      </c>
      <c r="Q109" s="1">
        <f t="shared" si="13"/>
        <v>320.17750000000001</v>
      </c>
    </row>
    <row r="110" spans="1:17" x14ac:dyDescent="0.25">
      <c r="A110" s="2">
        <v>109</v>
      </c>
      <c r="B110" s="2">
        <v>290.87</v>
      </c>
      <c r="C110" s="1">
        <f t="shared" si="9"/>
        <v>576.39</v>
      </c>
      <c r="D110" s="1">
        <f t="shared" si="10"/>
        <v>285.52</v>
      </c>
      <c r="E110" s="1">
        <f t="shared" si="11"/>
        <v>285.52</v>
      </c>
      <c r="G110" s="2">
        <v>92</v>
      </c>
      <c r="H110" s="2">
        <v>1017.93</v>
      </c>
      <c r="I110" s="1">
        <f t="shared" si="14"/>
        <v>865.93</v>
      </c>
      <c r="J110" s="1">
        <f t="shared" si="15"/>
        <v>-152</v>
      </c>
      <c r="K110" s="1">
        <f t="shared" si="12"/>
        <v>152</v>
      </c>
      <c r="M110" s="2">
        <v>92</v>
      </c>
      <c r="N110" s="2">
        <v>1017.93</v>
      </c>
      <c r="O110" s="1">
        <f t="shared" si="17"/>
        <v>824.11749999999995</v>
      </c>
      <c r="P110" s="1">
        <f t="shared" si="16"/>
        <v>-193.8125</v>
      </c>
      <c r="Q110" s="1">
        <f t="shared" si="13"/>
        <v>193.8125</v>
      </c>
    </row>
    <row r="111" spans="1:17" x14ac:dyDescent="0.25">
      <c r="A111" s="2">
        <v>110</v>
      </c>
      <c r="B111" s="2">
        <v>852.78</v>
      </c>
      <c r="C111" s="1">
        <f t="shared" si="9"/>
        <v>669.89499999999998</v>
      </c>
      <c r="D111" s="1">
        <f t="shared" si="10"/>
        <v>-182.88499999999999</v>
      </c>
      <c r="E111" s="1">
        <f t="shared" si="11"/>
        <v>182.88499999999999</v>
      </c>
      <c r="G111" s="2">
        <v>93</v>
      </c>
      <c r="H111" s="2">
        <v>981.21</v>
      </c>
      <c r="I111" s="1">
        <f t="shared" si="14"/>
        <v>978.7399999999999</v>
      </c>
      <c r="J111" s="1">
        <f t="shared" si="15"/>
        <v>-2.470000000000141</v>
      </c>
      <c r="K111" s="1">
        <f t="shared" si="12"/>
        <v>2.470000000000141</v>
      </c>
      <c r="M111" s="2">
        <v>93</v>
      </c>
      <c r="N111" s="2">
        <v>981.21</v>
      </c>
      <c r="O111" s="1">
        <f t="shared" si="17"/>
        <v>903.93</v>
      </c>
      <c r="P111" s="1">
        <f t="shared" si="16"/>
        <v>-77.280000000000086</v>
      </c>
      <c r="Q111" s="1">
        <f t="shared" si="13"/>
        <v>77.280000000000086</v>
      </c>
    </row>
    <row r="112" spans="1:17" x14ac:dyDescent="0.25">
      <c r="A112" s="2">
        <v>111</v>
      </c>
      <c r="B112" s="2">
        <v>1083.24</v>
      </c>
      <c r="C112" s="1">
        <f t="shared" si="9"/>
        <v>571.82500000000005</v>
      </c>
      <c r="D112" s="1">
        <f t="shared" si="10"/>
        <v>-511.41499999999996</v>
      </c>
      <c r="E112" s="1">
        <f t="shared" si="11"/>
        <v>511.41499999999996</v>
      </c>
      <c r="G112" s="2">
        <v>94</v>
      </c>
      <c r="H112" s="2">
        <v>931.13</v>
      </c>
      <c r="I112" s="1">
        <f t="shared" si="14"/>
        <v>1011.8866666666667</v>
      </c>
      <c r="J112" s="1">
        <f t="shared" si="15"/>
        <v>80.756666666666661</v>
      </c>
      <c r="K112" s="1">
        <f t="shared" si="12"/>
        <v>80.756666666666661</v>
      </c>
      <c r="M112" s="2">
        <v>94</v>
      </c>
      <c r="N112" s="2">
        <v>931.13</v>
      </c>
      <c r="O112" s="1">
        <f t="shared" si="17"/>
        <v>979.35749999999996</v>
      </c>
      <c r="P112" s="1">
        <f t="shared" si="16"/>
        <v>48.227499999999964</v>
      </c>
      <c r="Q112" s="1">
        <f t="shared" si="13"/>
        <v>48.227499999999964</v>
      </c>
    </row>
    <row r="113" spans="1:17" x14ac:dyDescent="0.25">
      <c r="A113" s="2">
        <v>112</v>
      </c>
      <c r="B113" s="2">
        <v>788.19</v>
      </c>
      <c r="C113" s="1">
        <f t="shared" si="9"/>
        <v>968.01</v>
      </c>
      <c r="D113" s="1">
        <f t="shared" si="10"/>
        <v>179.81999999999994</v>
      </c>
      <c r="E113" s="1">
        <f t="shared" si="11"/>
        <v>179.81999999999994</v>
      </c>
      <c r="G113" s="2">
        <v>95</v>
      </c>
      <c r="H113" s="2">
        <v>1163.8800000000001</v>
      </c>
      <c r="I113" s="1">
        <f t="shared" si="14"/>
        <v>976.75666666666666</v>
      </c>
      <c r="J113" s="1">
        <f t="shared" si="15"/>
        <v>-187.12333333333345</v>
      </c>
      <c r="K113" s="1">
        <f t="shared" si="12"/>
        <v>187.12333333333345</v>
      </c>
      <c r="M113" s="2">
        <v>95</v>
      </c>
      <c r="N113" s="2">
        <v>1163.8800000000001</v>
      </c>
      <c r="O113" s="1">
        <f t="shared" si="17"/>
        <v>991.69749999999999</v>
      </c>
      <c r="P113" s="1">
        <f t="shared" si="16"/>
        <v>-172.18250000000012</v>
      </c>
      <c r="Q113" s="1">
        <f t="shared" si="13"/>
        <v>172.18250000000012</v>
      </c>
    </row>
    <row r="114" spans="1:17" x14ac:dyDescent="0.25">
      <c r="A114" s="2">
        <v>113</v>
      </c>
      <c r="B114" s="2">
        <v>1194.75</v>
      </c>
      <c r="C114" s="1">
        <f t="shared" si="9"/>
        <v>935.71500000000003</v>
      </c>
      <c r="D114" s="1">
        <f t="shared" si="10"/>
        <v>-259.03499999999997</v>
      </c>
      <c r="E114" s="1">
        <f t="shared" si="11"/>
        <v>259.03499999999997</v>
      </c>
      <c r="G114" s="2">
        <v>96</v>
      </c>
      <c r="H114" s="2">
        <v>1499.46</v>
      </c>
      <c r="I114" s="1">
        <f t="shared" si="14"/>
        <v>1025.4066666666668</v>
      </c>
      <c r="J114" s="1">
        <f t="shared" si="15"/>
        <v>-474.05333333333328</v>
      </c>
      <c r="K114" s="1">
        <f t="shared" si="12"/>
        <v>474.05333333333328</v>
      </c>
      <c r="M114" s="2">
        <v>96</v>
      </c>
      <c r="N114" s="2">
        <v>1499.46</v>
      </c>
      <c r="O114" s="1">
        <f t="shared" si="17"/>
        <v>1023.5375</v>
      </c>
      <c r="P114" s="1">
        <f t="shared" si="16"/>
        <v>-475.92250000000001</v>
      </c>
      <c r="Q114" s="1">
        <f t="shared" si="13"/>
        <v>475.92250000000001</v>
      </c>
    </row>
    <row r="115" spans="1:17" x14ac:dyDescent="0.25">
      <c r="A115" s="2">
        <v>114</v>
      </c>
      <c r="B115" s="2">
        <v>852.51</v>
      </c>
      <c r="C115" s="1">
        <f t="shared" si="9"/>
        <v>991.47</v>
      </c>
      <c r="D115" s="1">
        <f t="shared" si="10"/>
        <v>138.96000000000004</v>
      </c>
      <c r="E115" s="1">
        <f t="shared" si="11"/>
        <v>138.96000000000004</v>
      </c>
      <c r="G115" s="2">
        <v>97</v>
      </c>
      <c r="H115" s="2">
        <v>1397.26</v>
      </c>
      <c r="I115" s="1">
        <f t="shared" si="14"/>
        <v>1198.1566666666668</v>
      </c>
      <c r="J115" s="1">
        <f t="shared" si="15"/>
        <v>-199.10333333333324</v>
      </c>
      <c r="K115" s="1">
        <f t="shared" si="12"/>
        <v>199.10333333333324</v>
      </c>
      <c r="M115" s="2">
        <v>97</v>
      </c>
      <c r="N115" s="2">
        <v>1397.26</v>
      </c>
      <c r="O115" s="1">
        <f t="shared" si="17"/>
        <v>1143.92</v>
      </c>
      <c r="P115" s="1">
        <f t="shared" si="16"/>
        <v>-253.33999999999992</v>
      </c>
      <c r="Q115" s="1">
        <f t="shared" si="13"/>
        <v>253.33999999999992</v>
      </c>
    </row>
    <row r="116" spans="1:17" x14ac:dyDescent="0.25">
      <c r="A116" s="2">
        <v>115</v>
      </c>
      <c r="B116" s="2">
        <v>620.58000000000004</v>
      </c>
      <c r="C116" s="1">
        <f t="shared" si="9"/>
        <v>1023.63</v>
      </c>
      <c r="D116" s="1">
        <f t="shared" si="10"/>
        <v>403.04999999999995</v>
      </c>
      <c r="E116" s="1">
        <f t="shared" si="11"/>
        <v>403.04999999999995</v>
      </c>
      <c r="G116" s="2">
        <v>98</v>
      </c>
      <c r="H116" s="2">
        <v>597.19000000000005</v>
      </c>
      <c r="I116" s="1">
        <f t="shared" si="14"/>
        <v>1353.5333333333335</v>
      </c>
      <c r="J116" s="1">
        <f t="shared" si="15"/>
        <v>756.34333333333348</v>
      </c>
      <c r="K116" s="1">
        <f t="shared" si="12"/>
        <v>756.34333333333348</v>
      </c>
      <c r="M116" s="2">
        <v>98</v>
      </c>
      <c r="N116" s="2">
        <v>597.19000000000005</v>
      </c>
      <c r="O116" s="1">
        <f t="shared" si="17"/>
        <v>1247.9325000000001</v>
      </c>
      <c r="P116" s="1">
        <f t="shared" si="16"/>
        <v>650.74250000000006</v>
      </c>
      <c r="Q116" s="1">
        <f t="shared" si="13"/>
        <v>650.74250000000006</v>
      </c>
    </row>
    <row r="117" spans="1:17" x14ac:dyDescent="0.25">
      <c r="A117" s="2">
        <v>116</v>
      </c>
      <c r="B117" s="2">
        <v>1103.1400000000001</v>
      </c>
      <c r="C117" s="1">
        <f t="shared" si="9"/>
        <v>736.54500000000007</v>
      </c>
      <c r="D117" s="1">
        <f t="shared" si="10"/>
        <v>-366.59500000000003</v>
      </c>
      <c r="E117" s="1">
        <f t="shared" si="11"/>
        <v>366.59500000000003</v>
      </c>
      <c r="G117" s="2">
        <v>99</v>
      </c>
      <c r="H117" s="2">
        <v>837.84</v>
      </c>
      <c r="I117" s="1">
        <f t="shared" si="14"/>
        <v>1164.6366666666668</v>
      </c>
      <c r="J117" s="1">
        <f t="shared" si="15"/>
        <v>326.79666666666674</v>
      </c>
      <c r="K117" s="1">
        <f t="shared" si="12"/>
        <v>326.79666666666674</v>
      </c>
      <c r="M117" s="2">
        <v>99</v>
      </c>
      <c r="N117" s="2">
        <v>837.84</v>
      </c>
      <c r="O117" s="1">
        <f t="shared" si="17"/>
        <v>1164.4475000000002</v>
      </c>
      <c r="P117" s="1">
        <f t="shared" si="16"/>
        <v>326.60750000000019</v>
      </c>
      <c r="Q117" s="1">
        <f t="shared" si="13"/>
        <v>326.60750000000019</v>
      </c>
    </row>
    <row r="118" spans="1:17" x14ac:dyDescent="0.25">
      <c r="A118" s="2">
        <v>117</v>
      </c>
      <c r="B118" s="2">
        <v>700.32</v>
      </c>
      <c r="C118" s="1">
        <f t="shared" si="9"/>
        <v>861.86000000000013</v>
      </c>
      <c r="D118" s="1">
        <f t="shared" si="10"/>
        <v>161.54000000000008</v>
      </c>
      <c r="E118" s="1">
        <f t="shared" si="11"/>
        <v>161.54000000000008</v>
      </c>
      <c r="G118" s="2">
        <v>100</v>
      </c>
      <c r="H118" s="2">
        <v>205.97</v>
      </c>
      <c r="I118" s="1">
        <f t="shared" si="14"/>
        <v>944.09666666666669</v>
      </c>
      <c r="J118" s="1">
        <f t="shared" si="15"/>
        <v>738.12666666666667</v>
      </c>
      <c r="K118" s="1">
        <f t="shared" si="12"/>
        <v>738.12666666666667</v>
      </c>
      <c r="M118" s="2">
        <v>100</v>
      </c>
      <c r="N118" s="2">
        <v>205.97</v>
      </c>
      <c r="O118" s="1">
        <f t="shared" si="17"/>
        <v>1082.9375</v>
      </c>
      <c r="P118" s="1">
        <f t="shared" si="16"/>
        <v>876.96749999999997</v>
      </c>
      <c r="Q118" s="1">
        <f t="shared" si="13"/>
        <v>876.96749999999997</v>
      </c>
    </row>
    <row r="119" spans="1:17" x14ac:dyDescent="0.25">
      <c r="A119" s="2">
        <v>118</v>
      </c>
      <c r="B119" s="2">
        <v>1523.14</v>
      </c>
      <c r="C119" s="1">
        <f t="shared" si="9"/>
        <v>901.73</v>
      </c>
      <c r="D119" s="1">
        <f t="shared" si="10"/>
        <v>-621.41000000000008</v>
      </c>
      <c r="E119" s="1">
        <f t="shared" si="11"/>
        <v>621.41000000000008</v>
      </c>
      <c r="G119" s="2">
        <v>101</v>
      </c>
      <c r="H119" s="2">
        <v>1074.56</v>
      </c>
      <c r="I119" s="1">
        <f t="shared" si="14"/>
        <v>547.00000000000011</v>
      </c>
      <c r="J119" s="1">
        <f t="shared" si="15"/>
        <v>-527.55999999999983</v>
      </c>
      <c r="K119" s="1">
        <f t="shared" si="12"/>
        <v>527.55999999999983</v>
      </c>
      <c r="M119" s="2">
        <v>101</v>
      </c>
      <c r="N119" s="2">
        <v>1074.56</v>
      </c>
      <c r="O119" s="1">
        <f t="shared" si="17"/>
        <v>759.56499999999994</v>
      </c>
      <c r="P119" s="1">
        <f t="shared" si="16"/>
        <v>-314.995</v>
      </c>
      <c r="Q119" s="1">
        <f t="shared" si="13"/>
        <v>314.995</v>
      </c>
    </row>
    <row r="120" spans="1:17" x14ac:dyDescent="0.25">
      <c r="A120" s="2">
        <v>119</v>
      </c>
      <c r="B120" s="2">
        <v>855.29</v>
      </c>
      <c r="C120" s="1">
        <f t="shared" si="9"/>
        <v>1111.73</v>
      </c>
      <c r="D120" s="1">
        <f t="shared" si="10"/>
        <v>256.44000000000005</v>
      </c>
      <c r="E120" s="1">
        <f t="shared" si="11"/>
        <v>256.44000000000005</v>
      </c>
      <c r="G120" s="2">
        <v>102</v>
      </c>
      <c r="H120" s="2">
        <v>1463.37</v>
      </c>
      <c r="I120" s="1">
        <f t="shared" si="14"/>
        <v>706.12333333333333</v>
      </c>
      <c r="J120" s="1">
        <f t="shared" si="15"/>
        <v>-757.24666666666656</v>
      </c>
      <c r="K120" s="1">
        <f t="shared" si="12"/>
        <v>757.24666666666656</v>
      </c>
      <c r="M120" s="2">
        <v>102</v>
      </c>
      <c r="N120" s="2">
        <v>1463.37</v>
      </c>
      <c r="O120" s="1">
        <f t="shared" si="17"/>
        <v>678.8900000000001</v>
      </c>
      <c r="P120" s="1">
        <f t="shared" si="16"/>
        <v>-784.47999999999979</v>
      </c>
      <c r="Q120" s="1">
        <f t="shared" si="13"/>
        <v>784.47999999999979</v>
      </c>
    </row>
    <row r="121" spans="1:17" x14ac:dyDescent="0.25">
      <c r="A121" s="2">
        <v>120</v>
      </c>
      <c r="B121" s="2">
        <v>1180.1300000000001</v>
      </c>
      <c r="C121" s="1">
        <f t="shared" si="9"/>
        <v>1189.2150000000001</v>
      </c>
      <c r="D121" s="1">
        <f t="shared" si="10"/>
        <v>9.0850000000000364</v>
      </c>
      <c r="E121" s="1">
        <f t="shared" si="11"/>
        <v>9.0850000000000364</v>
      </c>
      <c r="G121" s="2">
        <v>103</v>
      </c>
      <c r="H121" s="2">
        <v>251.53</v>
      </c>
      <c r="I121" s="1">
        <f t="shared" si="14"/>
        <v>914.63333333333321</v>
      </c>
      <c r="J121" s="1">
        <f t="shared" si="15"/>
        <v>663.10333333333324</v>
      </c>
      <c r="K121" s="1">
        <f t="shared" si="12"/>
        <v>663.10333333333324</v>
      </c>
      <c r="M121" s="2">
        <v>103</v>
      </c>
      <c r="N121" s="2">
        <v>251.53</v>
      </c>
      <c r="O121" s="1">
        <f t="shared" si="17"/>
        <v>895.43499999999995</v>
      </c>
      <c r="P121" s="1">
        <f t="shared" si="16"/>
        <v>643.90499999999997</v>
      </c>
      <c r="Q121" s="1">
        <f t="shared" si="13"/>
        <v>643.90499999999997</v>
      </c>
    </row>
    <row r="122" spans="1:17" x14ac:dyDescent="0.25">
      <c r="A122" s="6">
        <v>121</v>
      </c>
      <c r="B122" s="7" t="s">
        <v>8</v>
      </c>
      <c r="C122" s="1">
        <f t="shared" si="9"/>
        <v>1017.71</v>
      </c>
      <c r="D122" s="1"/>
      <c r="E122" s="1"/>
      <c r="G122" s="2">
        <v>104</v>
      </c>
      <c r="H122" s="2">
        <v>571.39</v>
      </c>
      <c r="I122" s="1">
        <f t="shared" si="14"/>
        <v>929.82</v>
      </c>
      <c r="J122" s="1">
        <f t="shared" si="15"/>
        <v>358.43000000000006</v>
      </c>
      <c r="K122" s="1">
        <f t="shared" si="12"/>
        <v>358.43000000000006</v>
      </c>
      <c r="M122" s="2">
        <v>104</v>
      </c>
      <c r="N122" s="2">
        <v>571.39</v>
      </c>
      <c r="O122" s="1">
        <f t="shared" si="17"/>
        <v>748.85749999999996</v>
      </c>
      <c r="P122" s="1">
        <f t="shared" si="16"/>
        <v>177.46749999999997</v>
      </c>
      <c r="Q122" s="1">
        <f t="shared" si="13"/>
        <v>177.46749999999997</v>
      </c>
    </row>
    <row r="123" spans="1:17" x14ac:dyDescent="0.25">
      <c r="G123" s="2">
        <v>105</v>
      </c>
      <c r="H123" s="2">
        <v>623</v>
      </c>
      <c r="I123" s="1">
        <f t="shared" si="14"/>
        <v>762.09666666666669</v>
      </c>
      <c r="J123" s="1">
        <f t="shared" si="15"/>
        <v>139.09666666666669</v>
      </c>
      <c r="K123" s="1">
        <f t="shared" si="12"/>
        <v>139.09666666666669</v>
      </c>
      <c r="M123" s="2">
        <v>105</v>
      </c>
      <c r="N123" s="2">
        <v>623</v>
      </c>
      <c r="O123" s="1">
        <f t="shared" si="17"/>
        <v>840.21249999999998</v>
      </c>
      <c r="P123" s="1">
        <f t="shared" si="16"/>
        <v>217.21249999999998</v>
      </c>
      <c r="Q123" s="1">
        <f t="shared" si="13"/>
        <v>217.21249999999998</v>
      </c>
    </row>
    <row r="124" spans="1:17" x14ac:dyDescent="0.25">
      <c r="B124" s="1" t="s">
        <v>10</v>
      </c>
      <c r="C124" s="1">
        <f>AVERAGE(D4:D121)</f>
        <v>-4.1844491525423813</v>
      </c>
      <c r="G124" s="2">
        <v>106</v>
      </c>
      <c r="H124" s="2">
        <v>608.1</v>
      </c>
      <c r="I124" s="1">
        <f t="shared" si="14"/>
        <v>481.97333333333336</v>
      </c>
      <c r="J124" s="1">
        <f t="shared" si="15"/>
        <v>-126.12666666666667</v>
      </c>
      <c r="K124" s="1">
        <f t="shared" si="12"/>
        <v>126.12666666666667</v>
      </c>
      <c r="M124" s="2">
        <v>106</v>
      </c>
      <c r="N124" s="2">
        <v>608.1</v>
      </c>
      <c r="O124" s="1">
        <f t="shared" si="17"/>
        <v>727.32249999999999</v>
      </c>
      <c r="P124" s="1">
        <f t="shared" si="16"/>
        <v>119.22249999999997</v>
      </c>
      <c r="Q124" s="1">
        <f t="shared" si="13"/>
        <v>119.22249999999997</v>
      </c>
    </row>
    <row r="125" spans="1:17" x14ac:dyDescent="0.25">
      <c r="B125" s="1" t="s">
        <v>9</v>
      </c>
      <c r="C125" s="7">
        <f>AVERAGE(E4:E121)</f>
        <v>284.11038135593208</v>
      </c>
      <c r="G125" s="2">
        <v>107</v>
      </c>
      <c r="H125" s="2">
        <v>103.86</v>
      </c>
      <c r="I125" s="1">
        <f t="shared" si="14"/>
        <v>600.82999999999993</v>
      </c>
      <c r="J125" s="1">
        <f t="shared" si="15"/>
        <v>496.96999999999991</v>
      </c>
      <c r="K125" s="1">
        <f t="shared" si="12"/>
        <v>496.96999999999991</v>
      </c>
      <c r="M125" s="2">
        <v>107</v>
      </c>
      <c r="N125" s="2">
        <v>103.86</v>
      </c>
      <c r="O125" s="1">
        <f t="shared" si="17"/>
        <v>513.505</v>
      </c>
      <c r="P125" s="1">
        <f t="shared" si="16"/>
        <v>409.64499999999998</v>
      </c>
      <c r="Q125" s="1">
        <f t="shared" si="13"/>
        <v>409.64499999999998</v>
      </c>
    </row>
    <row r="126" spans="1:17" x14ac:dyDescent="0.25">
      <c r="G126" s="2">
        <v>108</v>
      </c>
      <c r="H126" s="2">
        <v>1048.92</v>
      </c>
      <c r="I126" s="1">
        <f t="shared" si="14"/>
        <v>444.98666666666662</v>
      </c>
      <c r="J126" s="1">
        <f t="shared" si="15"/>
        <v>-603.93333333333339</v>
      </c>
      <c r="K126" s="1">
        <f t="shared" si="12"/>
        <v>603.93333333333339</v>
      </c>
      <c r="M126" s="2">
        <v>108</v>
      </c>
      <c r="N126" s="2">
        <v>1048.92</v>
      </c>
      <c r="O126" s="1">
        <f t="shared" si="17"/>
        <v>476.58749999999992</v>
      </c>
      <c r="P126" s="1">
        <f t="shared" si="16"/>
        <v>-572.33250000000021</v>
      </c>
      <c r="Q126" s="1">
        <f t="shared" si="13"/>
        <v>572.33250000000021</v>
      </c>
    </row>
    <row r="127" spans="1:17" x14ac:dyDescent="0.25">
      <c r="G127" s="2">
        <v>109</v>
      </c>
      <c r="H127" s="2">
        <v>290.87</v>
      </c>
      <c r="I127" s="1">
        <f t="shared" si="14"/>
        <v>586.96</v>
      </c>
      <c r="J127" s="1">
        <f t="shared" si="15"/>
        <v>296.09000000000003</v>
      </c>
      <c r="K127" s="1">
        <f t="shared" si="12"/>
        <v>296.09000000000003</v>
      </c>
      <c r="M127" s="2">
        <v>109</v>
      </c>
      <c r="N127" s="2">
        <v>290.87</v>
      </c>
      <c r="O127" s="1">
        <f t="shared" si="17"/>
        <v>595.97</v>
      </c>
      <c r="P127" s="1">
        <f t="shared" si="16"/>
        <v>305.10000000000002</v>
      </c>
      <c r="Q127" s="1">
        <f t="shared" si="13"/>
        <v>305.10000000000002</v>
      </c>
    </row>
    <row r="128" spans="1:17" x14ac:dyDescent="0.25">
      <c r="G128" s="2">
        <v>110</v>
      </c>
      <c r="H128" s="2">
        <v>852.78</v>
      </c>
      <c r="I128" s="1">
        <f t="shared" si="14"/>
        <v>481.2166666666667</v>
      </c>
      <c r="J128" s="1">
        <f t="shared" si="15"/>
        <v>-371.56333333333328</v>
      </c>
      <c r="K128" s="1">
        <f t="shared" si="12"/>
        <v>371.56333333333328</v>
      </c>
      <c r="M128" s="2">
        <v>110</v>
      </c>
      <c r="N128" s="2">
        <v>852.78</v>
      </c>
      <c r="O128" s="1">
        <f t="shared" si="17"/>
        <v>512.9375</v>
      </c>
      <c r="P128" s="1">
        <f t="shared" si="16"/>
        <v>-339.84249999999997</v>
      </c>
      <c r="Q128" s="1">
        <f t="shared" si="13"/>
        <v>339.84249999999997</v>
      </c>
    </row>
    <row r="129" spans="7:17" x14ac:dyDescent="0.25">
      <c r="G129" s="2">
        <v>111</v>
      </c>
      <c r="H129" s="2">
        <v>1083.24</v>
      </c>
      <c r="I129" s="1">
        <f t="shared" si="14"/>
        <v>730.85666666666657</v>
      </c>
      <c r="J129" s="1">
        <f t="shared" si="15"/>
        <v>-352.38333333333344</v>
      </c>
      <c r="K129" s="1">
        <f t="shared" si="12"/>
        <v>352.38333333333344</v>
      </c>
      <c r="M129" s="2">
        <v>111</v>
      </c>
      <c r="N129" s="2">
        <v>1083.24</v>
      </c>
      <c r="O129" s="1">
        <f t="shared" si="17"/>
        <v>574.10750000000007</v>
      </c>
      <c r="P129" s="1">
        <f t="shared" si="16"/>
        <v>-509.13249999999994</v>
      </c>
      <c r="Q129" s="1">
        <f t="shared" si="13"/>
        <v>509.13249999999994</v>
      </c>
    </row>
    <row r="130" spans="7:17" x14ac:dyDescent="0.25">
      <c r="G130" s="2">
        <v>112</v>
      </c>
      <c r="H130" s="2">
        <v>788.19</v>
      </c>
      <c r="I130" s="1">
        <f t="shared" si="14"/>
        <v>742.29666666666674</v>
      </c>
      <c r="J130" s="1">
        <f t="shared" si="15"/>
        <v>-45.893333333333317</v>
      </c>
      <c r="K130" s="1">
        <f t="shared" si="12"/>
        <v>45.893333333333317</v>
      </c>
      <c r="M130" s="2">
        <v>112</v>
      </c>
      <c r="N130" s="2">
        <v>788.19</v>
      </c>
      <c r="O130" s="1">
        <f t="shared" si="17"/>
        <v>818.95249999999987</v>
      </c>
      <c r="P130" s="1">
        <f t="shared" si="16"/>
        <v>30.762499999999818</v>
      </c>
      <c r="Q130" s="1">
        <f t="shared" si="13"/>
        <v>30.762499999999818</v>
      </c>
    </row>
    <row r="131" spans="7:17" x14ac:dyDescent="0.25">
      <c r="G131" s="2">
        <v>113</v>
      </c>
      <c r="H131" s="2">
        <v>1194.75</v>
      </c>
      <c r="I131" s="1">
        <f t="shared" si="14"/>
        <v>908.07</v>
      </c>
      <c r="J131" s="1">
        <f t="shared" si="15"/>
        <v>-286.67999999999995</v>
      </c>
      <c r="K131" s="1">
        <f t="shared" si="12"/>
        <v>286.67999999999995</v>
      </c>
      <c r="M131" s="2">
        <v>113</v>
      </c>
      <c r="N131" s="2">
        <v>1194.75</v>
      </c>
      <c r="O131" s="1">
        <f t="shared" si="17"/>
        <v>753.7700000000001</v>
      </c>
      <c r="P131" s="1">
        <f t="shared" si="16"/>
        <v>-440.9799999999999</v>
      </c>
      <c r="Q131" s="1">
        <f t="shared" si="13"/>
        <v>440.9799999999999</v>
      </c>
    </row>
    <row r="132" spans="7:17" x14ac:dyDescent="0.25">
      <c r="G132" s="2">
        <v>114</v>
      </c>
      <c r="H132" s="2">
        <v>852.51</v>
      </c>
      <c r="I132" s="1">
        <f t="shared" si="14"/>
        <v>1022.0600000000001</v>
      </c>
      <c r="J132" s="1">
        <f t="shared" si="15"/>
        <v>169.55000000000007</v>
      </c>
      <c r="K132" s="1">
        <f t="shared" si="12"/>
        <v>169.55000000000007</v>
      </c>
      <c r="M132" s="2">
        <v>114</v>
      </c>
      <c r="N132" s="2">
        <v>852.51</v>
      </c>
      <c r="O132" s="1">
        <f t="shared" si="17"/>
        <v>979.74</v>
      </c>
      <c r="P132" s="1">
        <f t="shared" si="16"/>
        <v>127.23000000000002</v>
      </c>
      <c r="Q132" s="1">
        <f t="shared" si="13"/>
        <v>127.23000000000002</v>
      </c>
    </row>
    <row r="133" spans="7:17" x14ac:dyDescent="0.25">
      <c r="G133" s="2">
        <v>115</v>
      </c>
      <c r="H133" s="2">
        <v>620.58000000000004</v>
      </c>
      <c r="I133" s="1">
        <f t="shared" si="14"/>
        <v>945.15</v>
      </c>
      <c r="J133" s="1">
        <f t="shared" si="15"/>
        <v>324.56999999999994</v>
      </c>
      <c r="K133" s="1">
        <f t="shared" si="12"/>
        <v>324.56999999999994</v>
      </c>
      <c r="M133" s="2">
        <v>115</v>
      </c>
      <c r="N133" s="2">
        <v>620.58000000000004</v>
      </c>
      <c r="O133" s="1">
        <f t="shared" si="17"/>
        <v>979.67250000000013</v>
      </c>
      <c r="P133" s="1">
        <f t="shared" si="16"/>
        <v>359.09250000000009</v>
      </c>
      <c r="Q133" s="1">
        <f t="shared" si="13"/>
        <v>359.09250000000009</v>
      </c>
    </row>
    <row r="134" spans="7:17" x14ac:dyDescent="0.25">
      <c r="G134" s="2">
        <v>116</v>
      </c>
      <c r="H134" s="2">
        <v>1103.1400000000001</v>
      </c>
      <c r="I134" s="1">
        <f t="shared" si="14"/>
        <v>889.28000000000009</v>
      </c>
      <c r="J134" s="1">
        <f t="shared" si="15"/>
        <v>-213.86</v>
      </c>
      <c r="K134" s="1">
        <f t="shared" si="12"/>
        <v>213.86</v>
      </c>
      <c r="M134" s="2">
        <v>116</v>
      </c>
      <c r="N134" s="2">
        <v>1103.1400000000001</v>
      </c>
      <c r="O134" s="1">
        <f t="shared" si="17"/>
        <v>864.00749999999994</v>
      </c>
      <c r="P134" s="1">
        <f t="shared" si="16"/>
        <v>-239.13250000000016</v>
      </c>
      <c r="Q134" s="1">
        <f t="shared" si="13"/>
        <v>239.13250000000016</v>
      </c>
    </row>
    <row r="135" spans="7:17" x14ac:dyDescent="0.25">
      <c r="G135" s="2">
        <v>117</v>
      </c>
      <c r="H135" s="2">
        <v>700.32</v>
      </c>
      <c r="I135" s="1">
        <f t="shared" si="14"/>
        <v>858.74333333333345</v>
      </c>
      <c r="J135" s="1">
        <f t="shared" si="15"/>
        <v>158.4233333333334</v>
      </c>
      <c r="K135" s="1">
        <f t="shared" si="12"/>
        <v>158.4233333333334</v>
      </c>
      <c r="M135" s="2">
        <v>117</v>
      </c>
      <c r="N135" s="2">
        <v>700.32</v>
      </c>
      <c r="O135" s="1">
        <f t="shared" si="17"/>
        <v>942.74500000000012</v>
      </c>
      <c r="P135" s="1">
        <f t="shared" si="16"/>
        <v>242.42500000000007</v>
      </c>
      <c r="Q135" s="1">
        <f t="shared" si="13"/>
        <v>242.42500000000007</v>
      </c>
    </row>
    <row r="136" spans="7:17" x14ac:dyDescent="0.25">
      <c r="G136" s="2">
        <v>118</v>
      </c>
      <c r="H136" s="2">
        <v>1523.14</v>
      </c>
      <c r="I136" s="1">
        <f t="shared" si="14"/>
        <v>808.01333333333343</v>
      </c>
      <c r="J136" s="1">
        <f t="shared" si="15"/>
        <v>-715.12666666666667</v>
      </c>
      <c r="K136" s="1">
        <f t="shared" si="12"/>
        <v>715.12666666666667</v>
      </c>
      <c r="M136" s="2">
        <v>118</v>
      </c>
      <c r="N136" s="2">
        <v>1523.14</v>
      </c>
      <c r="O136" s="1">
        <f t="shared" si="17"/>
        <v>819.13750000000016</v>
      </c>
      <c r="P136" s="1">
        <f t="shared" si="16"/>
        <v>-704.00249999999994</v>
      </c>
      <c r="Q136" s="1">
        <f t="shared" si="13"/>
        <v>704.00249999999994</v>
      </c>
    </row>
    <row r="137" spans="7:17" x14ac:dyDescent="0.25">
      <c r="G137" s="2">
        <v>119</v>
      </c>
      <c r="H137" s="2">
        <v>855.29</v>
      </c>
      <c r="I137" s="1">
        <f t="shared" si="14"/>
        <v>1108.8666666666668</v>
      </c>
      <c r="J137" s="1">
        <f t="shared" si="15"/>
        <v>253.57666666666682</v>
      </c>
      <c r="K137" s="1">
        <f t="shared" si="12"/>
        <v>253.57666666666682</v>
      </c>
      <c r="M137" s="2">
        <v>119</v>
      </c>
      <c r="N137" s="2">
        <v>855.29</v>
      </c>
      <c r="O137" s="1">
        <f t="shared" si="17"/>
        <v>986.79500000000007</v>
      </c>
      <c r="P137" s="1">
        <f t="shared" si="16"/>
        <v>131.50500000000011</v>
      </c>
      <c r="Q137" s="1">
        <f t="shared" si="13"/>
        <v>131.50500000000011</v>
      </c>
    </row>
    <row r="138" spans="7:17" x14ac:dyDescent="0.25">
      <c r="G138" s="2">
        <v>120</v>
      </c>
      <c r="H138" s="2">
        <v>1180.1300000000001</v>
      </c>
      <c r="I138" s="1">
        <f t="shared" si="14"/>
        <v>1026.25</v>
      </c>
      <c r="J138" s="1">
        <f t="shared" si="15"/>
        <v>-153.88000000000011</v>
      </c>
      <c r="K138" s="1">
        <f t="shared" si="12"/>
        <v>153.88000000000011</v>
      </c>
      <c r="M138" s="2">
        <v>120</v>
      </c>
      <c r="N138" s="2">
        <v>1180.1300000000001</v>
      </c>
      <c r="O138" s="1">
        <f t="shared" si="17"/>
        <v>1045.4725000000001</v>
      </c>
      <c r="P138" s="1">
        <f t="shared" si="16"/>
        <v>-134.65750000000003</v>
      </c>
      <c r="Q138" s="1">
        <f t="shared" si="13"/>
        <v>134.65750000000003</v>
      </c>
    </row>
    <row r="139" spans="7:17" x14ac:dyDescent="0.25">
      <c r="G139" s="6">
        <v>121</v>
      </c>
      <c r="H139" s="7" t="s">
        <v>5</v>
      </c>
      <c r="I139" s="1">
        <f t="shared" si="14"/>
        <v>1186.1866666666667</v>
      </c>
      <c r="J139" s="1"/>
      <c r="K139" s="1"/>
      <c r="M139" s="6">
        <v>121</v>
      </c>
      <c r="N139" s="7" t="s">
        <v>11</v>
      </c>
      <c r="O139" s="1">
        <f t="shared" si="17"/>
        <v>1064.72</v>
      </c>
      <c r="P139" s="1"/>
      <c r="Q139" s="1"/>
    </row>
    <row r="141" spans="7:17" x14ac:dyDescent="0.25">
      <c r="H141" s="1" t="s">
        <v>10</v>
      </c>
      <c r="I141" s="1">
        <f>AVERAGE(J21:J138)</f>
        <v>-9.3051566951566951</v>
      </c>
      <c r="N141" s="1" t="s">
        <v>10</v>
      </c>
      <c r="O141" s="1">
        <f>AVERAGE(P21:P138)</f>
        <v>-8.8124784482758667</v>
      </c>
    </row>
    <row r="142" spans="7:17" x14ac:dyDescent="0.25">
      <c r="H142" s="1" t="s">
        <v>9</v>
      </c>
      <c r="I142" s="7">
        <f>AVERAGE(K21:K138)</f>
        <v>287.80242165242163</v>
      </c>
      <c r="N142" s="1" t="s">
        <v>9</v>
      </c>
      <c r="O142" s="7">
        <f>AVERAGE(Q21:Q138)</f>
        <v>291.36834051724139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0B77-B6B9-4C5D-94EA-D3C7A3CE7902}">
  <dimension ref="A1:Q142"/>
  <sheetViews>
    <sheetView tabSelected="1" topLeftCell="A118" workbookViewId="0">
      <selection activeCell="S17" sqref="S17"/>
    </sheetView>
  </sheetViews>
  <sheetFormatPr baseColWidth="10" defaultRowHeight="15" x14ac:dyDescent="0.25"/>
  <cols>
    <col min="1" max="1" width="4.7109375" bestFit="1" customWidth="1"/>
    <col min="2" max="2" width="14" bestFit="1" customWidth="1"/>
    <col min="3" max="3" width="14.42578125" bestFit="1" customWidth="1"/>
    <col min="5" max="5" width="14" bestFit="1" customWidth="1"/>
    <col min="7" max="7" width="4.7109375" bestFit="1" customWidth="1"/>
    <col min="8" max="8" width="14" bestFit="1" customWidth="1"/>
    <col min="9" max="9" width="14.42578125" bestFit="1" customWidth="1"/>
    <col min="11" max="11" width="14" bestFit="1" customWidth="1"/>
    <col min="13" max="13" width="4.7109375" bestFit="1" customWidth="1"/>
    <col min="14" max="14" width="14" bestFit="1" customWidth="1"/>
    <col min="15" max="15" width="14.42578125" bestFit="1" customWidth="1"/>
    <col min="17" max="17" width="14" bestFit="1" customWidth="1"/>
  </cols>
  <sheetData>
    <row r="1" spans="1:5" x14ac:dyDescent="0.25">
      <c r="A1" s="3" t="s">
        <v>12</v>
      </c>
      <c r="B1" s="3" t="s">
        <v>3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1</v>
      </c>
      <c r="B2" s="2">
        <v>10022.81</v>
      </c>
      <c r="C2" s="1"/>
      <c r="D2" s="1"/>
      <c r="E2" s="1"/>
    </row>
    <row r="3" spans="1:5" x14ac:dyDescent="0.25">
      <c r="A3" s="2">
        <v>2</v>
      </c>
      <c r="B3" s="2">
        <v>5102.54</v>
      </c>
      <c r="C3" s="1"/>
      <c r="D3" s="1"/>
      <c r="E3" s="1"/>
    </row>
    <row r="4" spans="1:5" x14ac:dyDescent="0.25">
      <c r="A4" s="2">
        <v>3</v>
      </c>
      <c r="B4" s="2">
        <v>7616.78</v>
      </c>
      <c r="C4" s="1">
        <f>AVERAGE(B2:B3)</f>
        <v>7562.6749999999993</v>
      </c>
      <c r="D4" s="1">
        <f>C4-B4</f>
        <v>-54.105000000000473</v>
      </c>
      <c r="E4" s="1">
        <f>ABS(D4)</f>
        <v>54.105000000000473</v>
      </c>
    </row>
    <row r="5" spans="1:5" x14ac:dyDescent="0.25">
      <c r="A5" s="2">
        <v>4</v>
      </c>
      <c r="B5" s="2">
        <v>9059.24</v>
      </c>
      <c r="C5" s="1">
        <f t="shared" ref="C5:C68" si="0">AVERAGE(B3:B4)</f>
        <v>6359.66</v>
      </c>
      <c r="D5" s="1">
        <f t="shared" ref="D5:D68" si="1">C5-B5</f>
        <v>-2699.58</v>
      </c>
      <c r="E5" s="1">
        <f t="shared" ref="E5:E68" si="2">ABS(D5)</f>
        <v>2699.58</v>
      </c>
    </row>
    <row r="6" spans="1:5" x14ac:dyDescent="0.25">
      <c r="A6" s="2">
        <v>5</v>
      </c>
      <c r="B6" s="2">
        <v>10071.26</v>
      </c>
      <c r="C6" s="1">
        <f t="shared" si="0"/>
        <v>8338.01</v>
      </c>
      <c r="D6" s="1">
        <f t="shared" si="1"/>
        <v>-1733.25</v>
      </c>
      <c r="E6" s="1">
        <f t="shared" si="2"/>
        <v>1733.25</v>
      </c>
    </row>
    <row r="7" spans="1:5" x14ac:dyDescent="0.25">
      <c r="A7" s="2">
        <v>6</v>
      </c>
      <c r="B7" s="2">
        <v>6121.33</v>
      </c>
      <c r="C7" s="1">
        <f t="shared" si="0"/>
        <v>9565.25</v>
      </c>
      <c r="D7" s="1">
        <f t="shared" si="1"/>
        <v>3443.92</v>
      </c>
      <c r="E7" s="1">
        <f t="shared" si="2"/>
        <v>3443.92</v>
      </c>
    </row>
    <row r="8" spans="1:5" x14ac:dyDescent="0.25">
      <c r="A8" s="2">
        <v>7</v>
      </c>
      <c r="B8" s="2">
        <v>11181.26</v>
      </c>
      <c r="C8" s="1">
        <f t="shared" si="0"/>
        <v>8096.2950000000001</v>
      </c>
      <c r="D8" s="1">
        <f t="shared" si="1"/>
        <v>-3084.9650000000001</v>
      </c>
      <c r="E8" s="1">
        <f t="shared" si="2"/>
        <v>3084.9650000000001</v>
      </c>
    </row>
    <row r="9" spans="1:5" x14ac:dyDescent="0.25">
      <c r="A9" s="2">
        <v>8</v>
      </c>
      <c r="B9" s="2">
        <v>8783.1200000000008</v>
      </c>
      <c r="C9" s="1">
        <f t="shared" si="0"/>
        <v>8651.2950000000001</v>
      </c>
      <c r="D9" s="1">
        <f t="shared" si="1"/>
        <v>-131.82500000000073</v>
      </c>
      <c r="E9" s="1">
        <f t="shared" si="2"/>
        <v>131.82500000000073</v>
      </c>
    </row>
    <row r="10" spans="1:5" x14ac:dyDescent="0.25">
      <c r="A10" s="2">
        <v>9</v>
      </c>
      <c r="B10" s="2">
        <v>8555.7999999999993</v>
      </c>
      <c r="C10" s="1">
        <f t="shared" si="0"/>
        <v>9982.19</v>
      </c>
      <c r="D10" s="1">
        <f t="shared" si="1"/>
        <v>1426.3900000000012</v>
      </c>
      <c r="E10" s="1">
        <f t="shared" si="2"/>
        <v>1426.3900000000012</v>
      </c>
    </row>
    <row r="11" spans="1:5" x14ac:dyDescent="0.25">
      <c r="A11" s="2">
        <v>10</v>
      </c>
      <c r="B11" s="2">
        <v>7326.6</v>
      </c>
      <c r="C11" s="1">
        <f t="shared" si="0"/>
        <v>8669.4599999999991</v>
      </c>
      <c r="D11" s="1">
        <f t="shared" si="1"/>
        <v>1342.8599999999988</v>
      </c>
      <c r="E11" s="1">
        <f t="shared" si="2"/>
        <v>1342.8599999999988</v>
      </c>
    </row>
    <row r="12" spans="1:5" x14ac:dyDescent="0.25">
      <c r="A12" s="2">
        <v>11</v>
      </c>
      <c r="B12" s="2">
        <v>7482.36</v>
      </c>
      <c r="C12" s="1">
        <f t="shared" si="0"/>
        <v>7941.2</v>
      </c>
      <c r="D12" s="1">
        <f t="shared" si="1"/>
        <v>458.84000000000015</v>
      </c>
      <c r="E12" s="1">
        <f t="shared" si="2"/>
        <v>458.84000000000015</v>
      </c>
    </row>
    <row r="13" spans="1:5" x14ac:dyDescent="0.25">
      <c r="A13" s="2">
        <v>12</v>
      </c>
      <c r="B13" s="2">
        <v>9794.91</v>
      </c>
      <c r="C13" s="1">
        <f t="shared" si="0"/>
        <v>7404.48</v>
      </c>
      <c r="D13" s="1">
        <f t="shared" si="1"/>
        <v>-2390.4300000000003</v>
      </c>
      <c r="E13" s="1">
        <f t="shared" si="2"/>
        <v>2390.4300000000003</v>
      </c>
    </row>
    <row r="14" spans="1:5" x14ac:dyDescent="0.25">
      <c r="A14" s="2">
        <v>13</v>
      </c>
      <c r="B14" s="2">
        <v>10488.63</v>
      </c>
      <c r="C14" s="1">
        <f t="shared" si="0"/>
        <v>8638.6350000000002</v>
      </c>
      <c r="D14" s="1">
        <f t="shared" si="1"/>
        <v>-1849.994999999999</v>
      </c>
      <c r="E14" s="1">
        <f t="shared" si="2"/>
        <v>1849.994999999999</v>
      </c>
    </row>
    <row r="15" spans="1:5" x14ac:dyDescent="0.25">
      <c r="A15" s="2">
        <v>14</v>
      </c>
      <c r="B15" s="2">
        <v>6496.24</v>
      </c>
      <c r="C15" s="1">
        <f t="shared" si="0"/>
        <v>10141.77</v>
      </c>
      <c r="D15" s="1">
        <f t="shared" si="1"/>
        <v>3645.5300000000007</v>
      </c>
      <c r="E15" s="1">
        <f t="shared" si="2"/>
        <v>3645.5300000000007</v>
      </c>
    </row>
    <row r="16" spans="1:5" x14ac:dyDescent="0.25">
      <c r="A16" s="2">
        <v>15</v>
      </c>
      <c r="B16" s="2">
        <v>8170.71</v>
      </c>
      <c r="C16" s="1">
        <f t="shared" si="0"/>
        <v>8492.4349999999995</v>
      </c>
      <c r="D16" s="1">
        <f t="shared" si="1"/>
        <v>321.72499999999945</v>
      </c>
      <c r="E16" s="1">
        <f t="shared" si="2"/>
        <v>321.72499999999945</v>
      </c>
    </row>
    <row r="17" spans="1:17" x14ac:dyDescent="0.25">
      <c r="A17" s="2">
        <v>16</v>
      </c>
      <c r="B17" s="2">
        <v>10529.05</v>
      </c>
      <c r="C17" s="1">
        <f t="shared" si="0"/>
        <v>7333.4750000000004</v>
      </c>
      <c r="D17" s="1">
        <f t="shared" si="1"/>
        <v>-3195.5749999999989</v>
      </c>
      <c r="E17" s="1">
        <f t="shared" si="2"/>
        <v>3195.5749999999989</v>
      </c>
    </row>
    <row r="18" spans="1:17" x14ac:dyDescent="0.25">
      <c r="A18" s="2">
        <v>17</v>
      </c>
      <c r="B18" s="2">
        <v>9014.93</v>
      </c>
      <c r="C18" s="1">
        <f t="shared" si="0"/>
        <v>9349.8799999999992</v>
      </c>
      <c r="D18" s="1">
        <f t="shared" si="1"/>
        <v>334.94999999999891</v>
      </c>
      <c r="E18" s="1">
        <f t="shared" si="2"/>
        <v>334.94999999999891</v>
      </c>
      <c r="G18" s="3" t="s">
        <v>13</v>
      </c>
      <c r="H18" s="3" t="s">
        <v>3</v>
      </c>
      <c r="I18" s="5" t="s">
        <v>5</v>
      </c>
      <c r="J18" s="5" t="s">
        <v>6</v>
      </c>
      <c r="K18" s="5" t="s">
        <v>7</v>
      </c>
      <c r="M18" s="3" t="s">
        <v>14</v>
      </c>
      <c r="N18" s="3" t="s">
        <v>3</v>
      </c>
      <c r="O18" s="5" t="s">
        <v>11</v>
      </c>
      <c r="P18" s="5" t="s">
        <v>6</v>
      </c>
      <c r="Q18" s="5" t="s">
        <v>7</v>
      </c>
    </row>
    <row r="19" spans="1:17" x14ac:dyDescent="0.25">
      <c r="A19" s="2">
        <v>18</v>
      </c>
      <c r="B19" s="2">
        <v>13024.39</v>
      </c>
      <c r="C19" s="1">
        <f t="shared" si="0"/>
        <v>9771.99</v>
      </c>
      <c r="D19" s="1">
        <f t="shared" si="1"/>
        <v>-3252.3999999999996</v>
      </c>
      <c r="E19" s="1">
        <f t="shared" si="2"/>
        <v>3252.3999999999996</v>
      </c>
      <c r="G19" s="2">
        <v>1</v>
      </c>
      <c r="H19" s="2">
        <v>10022.81</v>
      </c>
      <c r="I19" s="1"/>
      <c r="J19" s="1"/>
      <c r="K19" s="1"/>
      <c r="M19" s="2">
        <v>1</v>
      </c>
      <c r="N19" s="2">
        <v>10022.81</v>
      </c>
      <c r="O19" s="1"/>
      <c r="P19" s="1"/>
      <c r="Q19" s="1"/>
    </row>
    <row r="20" spans="1:17" x14ac:dyDescent="0.25">
      <c r="A20" s="2">
        <v>19</v>
      </c>
      <c r="B20" s="2">
        <v>11616.21</v>
      </c>
      <c r="C20" s="1">
        <f t="shared" si="0"/>
        <v>11019.66</v>
      </c>
      <c r="D20" s="1">
        <f t="shared" si="1"/>
        <v>-596.54999999999927</v>
      </c>
      <c r="E20" s="1">
        <f t="shared" si="2"/>
        <v>596.54999999999927</v>
      </c>
      <c r="G20" s="2">
        <v>2</v>
      </c>
      <c r="H20" s="2">
        <v>5102.54</v>
      </c>
      <c r="I20" s="1"/>
      <c r="J20" s="1"/>
      <c r="K20" s="1"/>
      <c r="M20" s="2">
        <v>2</v>
      </c>
      <c r="N20" s="2">
        <v>5102.54</v>
      </c>
      <c r="O20" s="1"/>
      <c r="P20" s="1"/>
      <c r="Q20" s="1"/>
    </row>
    <row r="21" spans="1:17" x14ac:dyDescent="0.25">
      <c r="A21" s="2">
        <v>20</v>
      </c>
      <c r="B21" s="2">
        <v>10620.51</v>
      </c>
      <c r="C21" s="1">
        <f t="shared" si="0"/>
        <v>12320.3</v>
      </c>
      <c r="D21" s="1">
        <f t="shared" si="1"/>
        <v>1699.7899999999991</v>
      </c>
      <c r="E21" s="1">
        <f t="shared" si="2"/>
        <v>1699.7899999999991</v>
      </c>
      <c r="G21" s="2">
        <v>3</v>
      </c>
      <c r="H21" s="2">
        <v>7616.78</v>
      </c>
      <c r="I21" s="1"/>
      <c r="J21" s="1"/>
      <c r="K21" s="1"/>
      <c r="M21" s="2">
        <v>3</v>
      </c>
      <c r="N21" s="2">
        <v>7616.78</v>
      </c>
      <c r="O21" s="1"/>
      <c r="P21" s="1"/>
      <c r="Q21" s="1"/>
    </row>
    <row r="22" spans="1:17" x14ac:dyDescent="0.25">
      <c r="A22" s="2">
        <v>21</v>
      </c>
      <c r="B22" s="2">
        <v>9716.1299999999992</v>
      </c>
      <c r="C22" s="1">
        <f t="shared" si="0"/>
        <v>11118.36</v>
      </c>
      <c r="D22" s="1">
        <f t="shared" si="1"/>
        <v>1402.2300000000014</v>
      </c>
      <c r="E22" s="1">
        <f t="shared" si="2"/>
        <v>1402.2300000000014</v>
      </c>
      <c r="G22" s="2">
        <v>4</v>
      </c>
      <c r="H22" s="2">
        <v>9059.24</v>
      </c>
      <c r="I22" s="1">
        <f>AVERAGE(H19:H21)</f>
        <v>7580.7099999999991</v>
      </c>
      <c r="J22" s="1">
        <f t="shared" ref="J22:J85" si="3">I22-H22</f>
        <v>-1478.5300000000007</v>
      </c>
      <c r="K22" s="1">
        <f t="shared" ref="K22:K85" si="4">ABS(J22)</f>
        <v>1478.5300000000007</v>
      </c>
      <c r="M22" s="2">
        <v>4</v>
      </c>
      <c r="N22" s="2">
        <v>9059.24</v>
      </c>
      <c r="O22" s="1"/>
      <c r="P22" s="1"/>
      <c r="Q22" s="1"/>
    </row>
    <row r="23" spans="1:17" x14ac:dyDescent="0.25">
      <c r="A23" s="2">
        <v>22</v>
      </c>
      <c r="B23" s="2">
        <v>10136.42</v>
      </c>
      <c r="C23" s="1">
        <f t="shared" si="0"/>
        <v>10168.32</v>
      </c>
      <c r="D23" s="1">
        <f t="shared" si="1"/>
        <v>31.899999999999636</v>
      </c>
      <c r="E23" s="1">
        <f t="shared" si="2"/>
        <v>31.899999999999636</v>
      </c>
      <c r="G23" s="2">
        <v>5</v>
      </c>
      <c r="H23" s="2">
        <v>10071.26</v>
      </c>
      <c r="I23" s="1">
        <f t="shared" ref="I23:I86" si="5">AVERAGE(H20:H22)</f>
        <v>7259.5199999999995</v>
      </c>
      <c r="J23" s="1">
        <f t="shared" si="3"/>
        <v>-2811.7400000000007</v>
      </c>
      <c r="K23" s="1">
        <f t="shared" si="4"/>
        <v>2811.7400000000007</v>
      </c>
      <c r="M23" s="2">
        <v>5</v>
      </c>
      <c r="N23" s="2">
        <v>10071.26</v>
      </c>
      <c r="O23" s="1">
        <f>AVERAGE(N19:N22)</f>
        <v>7950.3424999999988</v>
      </c>
      <c r="P23" s="1">
        <f t="shared" ref="P22:P85" si="6">O23-N23</f>
        <v>-2120.9175000000014</v>
      </c>
      <c r="Q23" s="1">
        <f t="shared" ref="Q22:Q85" si="7">ABS(P23)</f>
        <v>2120.9175000000014</v>
      </c>
    </row>
    <row r="24" spans="1:17" x14ac:dyDescent="0.25">
      <c r="A24" s="2">
        <v>23</v>
      </c>
      <c r="B24" s="2">
        <v>8627.7199999999993</v>
      </c>
      <c r="C24" s="1">
        <f t="shared" si="0"/>
        <v>9926.2749999999996</v>
      </c>
      <c r="D24" s="1">
        <f t="shared" si="1"/>
        <v>1298.5550000000003</v>
      </c>
      <c r="E24" s="1">
        <f t="shared" si="2"/>
        <v>1298.5550000000003</v>
      </c>
      <c r="G24" s="2">
        <v>6</v>
      </c>
      <c r="H24" s="2">
        <v>6121.33</v>
      </c>
      <c r="I24" s="1">
        <f t="shared" si="5"/>
        <v>8915.76</v>
      </c>
      <c r="J24" s="1">
        <f t="shared" si="3"/>
        <v>2794.4300000000003</v>
      </c>
      <c r="K24" s="1">
        <f t="shared" si="4"/>
        <v>2794.4300000000003</v>
      </c>
      <c r="M24" s="2">
        <v>6</v>
      </c>
      <c r="N24" s="2">
        <v>6121.33</v>
      </c>
      <c r="O24" s="1">
        <f t="shared" ref="O24:O87" si="8">AVERAGE(N20:N23)</f>
        <v>7962.4549999999999</v>
      </c>
      <c r="P24" s="1">
        <f t="shared" si="6"/>
        <v>1841.125</v>
      </c>
      <c r="Q24" s="1">
        <f t="shared" si="7"/>
        <v>1841.125</v>
      </c>
    </row>
    <row r="25" spans="1:17" x14ac:dyDescent="0.25">
      <c r="A25" s="2">
        <v>24</v>
      </c>
      <c r="B25" s="2">
        <v>10670.31</v>
      </c>
      <c r="C25" s="1">
        <f t="shared" si="0"/>
        <v>9382.07</v>
      </c>
      <c r="D25" s="1">
        <f t="shared" si="1"/>
        <v>-1288.2399999999998</v>
      </c>
      <c r="E25" s="1">
        <f t="shared" si="2"/>
        <v>1288.2399999999998</v>
      </c>
      <c r="G25" s="2">
        <v>7</v>
      </c>
      <c r="H25" s="2">
        <v>11181.26</v>
      </c>
      <c r="I25" s="1">
        <f t="shared" si="5"/>
        <v>8417.2766666666666</v>
      </c>
      <c r="J25" s="1">
        <f t="shared" si="3"/>
        <v>-2763.9833333333336</v>
      </c>
      <c r="K25" s="1">
        <f t="shared" si="4"/>
        <v>2763.9833333333336</v>
      </c>
      <c r="M25" s="2">
        <v>7</v>
      </c>
      <c r="N25" s="2">
        <v>11181.26</v>
      </c>
      <c r="O25" s="1">
        <f t="shared" si="8"/>
        <v>8217.1525000000001</v>
      </c>
      <c r="P25" s="1">
        <f t="shared" si="6"/>
        <v>-2964.1075000000001</v>
      </c>
      <c r="Q25" s="1">
        <f t="shared" si="7"/>
        <v>2964.1075000000001</v>
      </c>
    </row>
    <row r="26" spans="1:17" x14ac:dyDescent="0.25">
      <c r="A26" s="2">
        <v>25</v>
      </c>
      <c r="B26" s="2">
        <v>11975.24</v>
      </c>
      <c r="C26" s="1">
        <f t="shared" si="0"/>
        <v>9649.0149999999994</v>
      </c>
      <c r="D26" s="1">
        <f t="shared" si="1"/>
        <v>-2326.2250000000004</v>
      </c>
      <c r="E26" s="1">
        <f t="shared" si="2"/>
        <v>2326.2250000000004</v>
      </c>
      <c r="G26" s="2">
        <v>8</v>
      </c>
      <c r="H26" s="2">
        <v>8783.1200000000008</v>
      </c>
      <c r="I26" s="1">
        <f t="shared" si="5"/>
        <v>9124.6166666666668</v>
      </c>
      <c r="J26" s="1">
        <f t="shared" si="3"/>
        <v>341.49666666666599</v>
      </c>
      <c r="K26" s="1">
        <f t="shared" si="4"/>
        <v>341.49666666666599</v>
      </c>
      <c r="M26" s="2">
        <v>8</v>
      </c>
      <c r="N26" s="2">
        <v>8783.1200000000008</v>
      </c>
      <c r="O26" s="1">
        <f t="shared" si="8"/>
        <v>9108.2725000000009</v>
      </c>
      <c r="P26" s="1">
        <f t="shared" si="6"/>
        <v>325.15250000000015</v>
      </c>
      <c r="Q26" s="1">
        <f t="shared" si="7"/>
        <v>325.15250000000015</v>
      </c>
    </row>
    <row r="27" spans="1:17" x14ac:dyDescent="0.25">
      <c r="A27" s="2">
        <v>26</v>
      </c>
      <c r="B27" s="2">
        <v>11367.66</v>
      </c>
      <c r="C27" s="1">
        <f t="shared" si="0"/>
        <v>11322.775</v>
      </c>
      <c r="D27" s="1">
        <f t="shared" si="1"/>
        <v>-44.885000000000218</v>
      </c>
      <c r="E27" s="1">
        <f t="shared" si="2"/>
        <v>44.885000000000218</v>
      </c>
      <c r="G27" s="2">
        <v>9</v>
      </c>
      <c r="H27" s="2">
        <v>8555.7999999999993</v>
      </c>
      <c r="I27" s="1">
        <f t="shared" si="5"/>
        <v>8695.2366666666658</v>
      </c>
      <c r="J27" s="1">
        <f t="shared" si="3"/>
        <v>139.4366666666665</v>
      </c>
      <c r="K27" s="1">
        <f t="shared" si="4"/>
        <v>139.4366666666665</v>
      </c>
      <c r="M27" s="2">
        <v>9</v>
      </c>
      <c r="N27" s="2">
        <v>8555.7999999999993</v>
      </c>
      <c r="O27" s="1">
        <f t="shared" si="8"/>
        <v>9039.2425000000003</v>
      </c>
      <c r="P27" s="1">
        <f t="shared" si="6"/>
        <v>483.44250000000102</v>
      </c>
      <c r="Q27" s="1">
        <f t="shared" si="7"/>
        <v>483.44250000000102</v>
      </c>
    </row>
    <row r="28" spans="1:17" x14ac:dyDescent="0.25">
      <c r="A28" s="2">
        <v>27</v>
      </c>
      <c r="B28" s="2">
        <v>8463.36</v>
      </c>
      <c r="C28" s="1">
        <f t="shared" si="0"/>
        <v>11671.45</v>
      </c>
      <c r="D28" s="1">
        <f t="shared" si="1"/>
        <v>3208.09</v>
      </c>
      <c r="E28" s="1">
        <f t="shared" si="2"/>
        <v>3208.09</v>
      </c>
      <c r="G28" s="2">
        <v>10</v>
      </c>
      <c r="H28" s="2">
        <v>7326.6</v>
      </c>
      <c r="I28" s="1">
        <f t="shared" si="5"/>
        <v>9506.7266666666674</v>
      </c>
      <c r="J28" s="1">
        <f t="shared" si="3"/>
        <v>2180.126666666667</v>
      </c>
      <c r="K28" s="1">
        <f t="shared" si="4"/>
        <v>2180.126666666667</v>
      </c>
      <c r="M28" s="2">
        <v>10</v>
      </c>
      <c r="N28" s="2">
        <v>7326.6</v>
      </c>
      <c r="O28" s="1">
        <f t="shared" si="8"/>
        <v>8660.3774999999987</v>
      </c>
      <c r="P28" s="1">
        <f t="shared" si="6"/>
        <v>1333.7774999999983</v>
      </c>
      <c r="Q28" s="1">
        <f t="shared" si="7"/>
        <v>1333.7774999999983</v>
      </c>
    </row>
    <row r="29" spans="1:17" x14ac:dyDescent="0.25">
      <c r="A29" s="2">
        <v>28</v>
      </c>
      <c r="B29" s="2">
        <v>7229.73</v>
      </c>
      <c r="C29" s="1">
        <f t="shared" si="0"/>
        <v>9915.51</v>
      </c>
      <c r="D29" s="1">
        <f t="shared" si="1"/>
        <v>2685.7800000000007</v>
      </c>
      <c r="E29" s="1">
        <f t="shared" si="2"/>
        <v>2685.7800000000007</v>
      </c>
      <c r="G29" s="2">
        <v>11</v>
      </c>
      <c r="H29" s="2">
        <v>7482.36</v>
      </c>
      <c r="I29" s="1">
        <f t="shared" si="5"/>
        <v>8221.8399999999983</v>
      </c>
      <c r="J29" s="1">
        <f t="shared" si="3"/>
        <v>739.47999999999865</v>
      </c>
      <c r="K29" s="1">
        <f t="shared" si="4"/>
        <v>739.47999999999865</v>
      </c>
      <c r="M29" s="2">
        <v>11</v>
      </c>
      <c r="N29" s="2">
        <v>7482.36</v>
      </c>
      <c r="O29" s="1">
        <f t="shared" si="8"/>
        <v>8961.6949999999997</v>
      </c>
      <c r="P29" s="1">
        <f t="shared" si="6"/>
        <v>1479.335</v>
      </c>
      <c r="Q29" s="1">
        <f t="shared" si="7"/>
        <v>1479.335</v>
      </c>
    </row>
    <row r="30" spans="1:17" x14ac:dyDescent="0.25">
      <c r="A30" s="2">
        <v>29</v>
      </c>
      <c r="B30" s="2">
        <v>9540.74</v>
      </c>
      <c r="C30" s="1">
        <f t="shared" si="0"/>
        <v>7846.5450000000001</v>
      </c>
      <c r="D30" s="1">
        <f t="shared" si="1"/>
        <v>-1694.1949999999997</v>
      </c>
      <c r="E30" s="1">
        <f t="shared" si="2"/>
        <v>1694.1949999999997</v>
      </c>
      <c r="G30" s="2">
        <v>12</v>
      </c>
      <c r="H30" s="2">
        <v>9794.91</v>
      </c>
      <c r="I30" s="1">
        <f t="shared" si="5"/>
        <v>7788.2533333333331</v>
      </c>
      <c r="J30" s="1">
        <f t="shared" si="3"/>
        <v>-2006.6566666666668</v>
      </c>
      <c r="K30" s="1">
        <f t="shared" si="4"/>
        <v>2006.6566666666668</v>
      </c>
      <c r="M30" s="2">
        <v>12</v>
      </c>
      <c r="N30" s="2">
        <v>9794.91</v>
      </c>
      <c r="O30" s="1">
        <f t="shared" si="8"/>
        <v>8036.9699999999993</v>
      </c>
      <c r="P30" s="1">
        <f t="shared" si="6"/>
        <v>-1757.9400000000005</v>
      </c>
      <c r="Q30" s="1">
        <f t="shared" si="7"/>
        <v>1757.9400000000005</v>
      </c>
    </row>
    <row r="31" spans="1:17" x14ac:dyDescent="0.25">
      <c r="A31" s="2">
        <v>30</v>
      </c>
      <c r="B31" s="2">
        <v>10383.77</v>
      </c>
      <c r="C31" s="1">
        <f t="shared" si="0"/>
        <v>8385.2350000000006</v>
      </c>
      <c r="D31" s="1">
        <f t="shared" si="1"/>
        <v>-1998.5349999999999</v>
      </c>
      <c r="E31" s="1">
        <f t="shared" si="2"/>
        <v>1998.5349999999999</v>
      </c>
      <c r="G31" s="2">
        <v>13</v>
      </c>
      <c r="H31" s="2">
        <v>10488.63</v>
      </c>
      <c r="I31" s="1">
        <f t="shared" si="5"/>
        <v>8201.2899999999991</v>
      </c>
      <c r="J31" s="1">
        <f t="shared" si="3"/>
        <v>-2287.34</v>
      </c>
      <c r="K31" s="1">
        <f t="shared" si="4"/>
        <v>2287.34</v>
      </c>
      <c r="M31" s="2">
        <v>13</v>
      </c>
      <c r="N31" s="2">
        <v>10488.63</v>
      </c>
      <c r="O31" s="1">
        <f t="shared" si="8"/>
        <v>8289.9174999999996</v>
      </c>
      <c r="P31" s="1">
        <f t="shared" si="6"/>
        <v>-2198.7124999999996</v>
      </c>
      <c r="Q31" s="1">
        <f t="shared" si="7"/>
        <v>2198.7124999999996</v>
      </c>
    </row>
    <row r="32" spans="1:17" x14ac:dyDescent="0.25">
      <c r="A32" s="2">
        <v>31</v>
      </c>
      <c r="B32" s="2">
        <v>11777.37</v>
      </c>
      <c r="C32" s="1">
        <f t="shared" si="0"/>
        <v>9962.255000000001</v>
      </c>
      <c r="D32" s="1">
        <f t="shared" si="1"/>
        <v>-1815.1149999999998</v>
      </c>
      <c r="E32" s="1">
        <f t="shared" si="2"/>
        <v>1815.1149999999998</v>
      </c>
      <c r="G32" s="2">
        <v>14</v>
      </c>
      <c r="H32" s="2">
        <v>6496.24</v>
      </c>
      <c r="I32" s="1">
        <f t="shared" si="5"/>
        <v>9255.3000000000011</v>
      </c>
      <c r="J32" s="1">
        <f t="shared" si="3"/>
        <v>2759.0600000000013</v>
      </c>
      <c r="K32" s="1">
        <f t="shared" si="4"/>
        <v>2759.0600000000013</v>
      </c>
      <c r="M32" s="2">
        <v>14</v>
      </c>
      <c r="N32" s="2">
        <v>6496.24</v>
      </c>
      <c r="O32" s="1">
        <f t="shared" si="8"/>
        <v>8773.125</v>
      </c>
      <c r="P32" s="1">
        <f t="shared" si="6"/>
        <v>2276.8850000000002</v>
      </c>
      <c r="Q32" s="1">
        <f t="shared" si="7"/>
        <v>2276.8850000000002</v>
      </c>
    </row>
    <row r="33" spans="1:17" x14ac:dyDescent="0.25">
      <c r="A33" s="2">
        <v>32</v>
      </c>
      <c r="B33" s="2">
        <v>7689.52</v>
      </c>
      <c r="C33" s="1">
        <f t="shared" si="0"/>
        <v>11080.57</v>
      </c>
      <c r="D33" s="1">
        <f t="shared" si="1"/>
        <v>3391.0499999999993</v>
      </c>
      <c r="E33" s="1">
        <f t="shared" si="2"/>
        <v>3391.0499999999993</v>
      </c>
      <c r="G33" s="2">
        <v>15</v>
      </c>
      <c r="H33" s="2">
        <v>8170.71</v>
      </c>
      <c r="I33" s="1">
        <f t="shared" si="5"/>
        <v>8926.5933333333323</v>
      </c>
      <c r="J33" s="1">
        <f t="shared" si="3"/>
        <v>755.8833333333323</v>
      </c>
      <c r="K33" s="1">
        <f t="shared" si="4"/>
        <v>755.8833333333323</v>
      </c>
      <c r="M33" s="2">
        <v>15</v>
      </c>
      <c r="N33" s="2">
        <v>8170.71</v>
      </c>
      <c r="O33" s="1">
        <f t="shared" si="8"/>
        <v>8565.5349999999999</v>
      </c>
      <c r="P33" s="1">
        <f t="shared" si="6"/>
        <v>394.82499999999982</v>
      </c>
      <c r="Q33" s="1">
        <f t="shared" si="7"/>
        <v>394.82499999999982</v>
      </c>
    </row>
    <row r="34" spans="1:17" x14ac:dyDescent="0.25">
      <c r="A34" s="2">
        <v>33</v>
      </c>
      <c r="B34" s="2">
        <v>10266.620000000001</v>
      </c>
      <c r="C34" s="1">
        <f t="shared" si="0"/>
        <v>9733.4449999999997</v>
      </c>
      <c r="D34" s="1">
        <f t="shared" si="1"/>
        <v>-533.17500000000109</v>
      </c>
      <c r="E34" s="1">
        <f t="shared" si="2"/>
        <v>533.17500000000109</v>
      </c>
      <c r="G34" s="2">
        <v>16</v>
      </c>
      <c r="H34" s="2">
        <v>10529.05</v>
      </c>
      <c r="I34" s="1">
        <f t="shared" si="5"/>
        <v>8385.1933333333327</v>
      </c>
      <c r="J34" s="1">
        <f t="shared" si="3"/>
        <v>-2143.8566666666666</v>
      </c>
      <c r="K34" s="1">
        <f t="shared" si="4"/>
        <v>2143.8566666666666</v>
      </c>
      <c r="M34" s="2">
        <v>16</v>
      </c>
      <c r="N34" s="2">
        <v>10529.05</v>
      </c>
      <c r="O34" s="1">
        <f t="shared" si="8"/>
        <v>8737.6224999999995</v>
      </c>
      <c r="P34" s="1">
        <f t="shared" si="6"/>
        <v>-1791.4274999999998</v>
      </c>
      <c r="Q34" s="1">
        <f t="shared" si="7"/>
        <v>1791.4274999999998</v>
      </c>
    </row>
    <row r="35" spans="1:17" x14ac:dyDescent="0.25">
      <c r="A35" s="2">
        <v>34</v>
      </c>
      <c r="B35" s="2">
        <v>10066.200000000001</v>
      </c>
      <c r="C35" s="1">
        <f t="shared" si="0"/>
        <v>8978.07</v>
      </c>
      <c r="D35" s="1">
        <f t="shared" si="1"/>
        <v>-1088.130000000001</v>
      </c>
      <c r="E35" s="1">
        <f t="shared" si="2"/>
        <v>1088.130000000001</v>
      </c>
      <c r="G35" s="2">
        <v>17</v>
      </c>
      <c r="H35" s="2">
        <v>9014.93</v>
      </c>
      <c r="I35" s="1">
        <f t="shared" si="5"/>
        <v>8398.6666666666661</v>
      </c>
      <c r="J35" s="1">
        <f t="shared" si="3"/>
        <v>-616.26333333333423</v>
      </c>
      <c r="K35" s="1">
        <f t="shared" si="4"/>
        <v>616.26333333333423</v>
      </c>
      <c r="M35" s="2">
        <v>17</v>
      </c>
      <c r="N35" s="2">
        <v>9014.93</v>
      </c>
      <c r="O35" s="1">
        <f t="shared" si="8"/>
        <v>8921.1574999999993</v>
      </c>
      <c r="P35" s="1">
        <f t="shared" si="6"/>
        <v>-93.772500000000946</v>
      </c>
      <c r="Q35" s="1">
        <f t="shared" si="7"/>
        <v>93.772500000000946</v>
      </c>
    </row>
    <row r="36" spans="1:17" x14ac:dyDescent="0.25">
      <c r="A36" s="2">
        <v>35</v>
      </c>
      <c r="B36" s="2">
        <v>11536.9</v>
      </c>
      <c r="C36" s="1">
        <f t="shared" si="0"/>
        <v>10166.41</v>
      </c>
      <c r="D36" s="1">
        <f t="shared" si="1"/>
        <v>-1370.4899999999998</v>
      </c>
      <c r="E36" s="1">
        <f t="shared" si="2"/>
        <v>1370.4899999999998</v>
      </c>
      <c r="G36" s="2">
        <v>18</v>
      </c>
      <c r="H36" s="2">
        <v>13024.39</v>
      </c>
      <c r="I36" s="1">
        <f t="shared" si="5"/>
        <v>9238.23</v>
      </c>
      <c r="J36" s="1">
        <f t="shared" si="3"/>
        <v>-3786.16</v>
      </c>
      <c r="K36" s="1">
        <f t="shared" si="4"/>
        <v>3786.16</v>
      </c>
      <c r="M36" s="2">
        <v>18</v>
      </c>
      <c r="N36" s="2">
        <v>13024.39</v>
      </c>
      <c r="O36" s="1">
        <f t="shared" si="8"/>
        <v>8552.7325000000001</v>
      </c>
      <c r="P36" s="1">
        <f t="shared" si="6"/>
        <v>-4471.6574999999993</v>
      </c>
      <c r="Q36" s="1">
        <f t="shared" si="7"/>
        <v>4471.6574999999993</v>
      </c>
    </row>
    <row r="37" spans="1:17" x14ac:dyDescent="0.25">
      <c r="A37" s="2">
        <v>36</v>
      </c>
      <c r="B37" s="2">
        <v>9665.91</v>
      </c>
      <c r="C37" s="1">
        <f t="shared" si="0"/>
        <v>10801.55</v>
      </c>
      <c r="D37" s="1">
        <f t="shared" si="1"/>
        <v>1135.6399999999994</v>
      </c>
      <c r="E37" s="1">
        <f t="shared" si="2"/>
        <v>1135.6399999999994</v>
      </c>
      <c r="G37" s="2">
        <v>19</v>
      </c>
      <c r="H37" s="2">
        <v>11616.21</v>
      </c>
      <c r="I37" s="1">
        <f t="shared" si="5"/>
        <v>10856.123333333333</v>
      </c>
      <c r="J37" s="1">
        <f t="shared" si="3"/>
        <v>-760.08666666666613</v>
      </c>
      <c r="K37" s="1">
        <f t="shared" si="4"/>
        <v>760.08666666666613</v>
      </c>
      <c r="M37" s="2">
        <v>19</v>
      </c>
      <c r="N37" s="2">
        <v>11616.21</v>
      </c>
      <c r="O37" s="1">
        <f t="shared" si="8"/>
        <v>10184.77</v>
      </c>
      <c r="P37" s="1">
        <f t="shared" si="6"/>
        <v>-1431.4399999999987</v>
      </c>
      <c r="Q37" s="1">
        <f t="shared" si="7"/>
        <v>1431.4399999999987</v>
      </c>
    </row>
    <row r="38" spans="1:17" x14ac:dyDescent="0.25">
      <c r="A38" s="2">
        <v>37</v>
      </c>
      <c r="B38" s="2">
        <v>9161.5300000000007</v>
      </c>
      <c r="C38" s="1">
        <f t="shared" si="0"/>
        <v>10601.404999999999</v>
      </c>
      <c r="D38" s="1">
        <f t="shared" si="1"/>
        <v>1439.8749999999982</v>
      </c>
      <c r="E38" s="1">
        <f t="shared" si="2"/>
        <v>1439.8749999999982</v>
      </c>
      <c r="G38" s="2">
        <v>20</v>
      </c>
      <c r="H38" s="2">
        <v>10620.51</v>
      </c>
      <c r="I38" s="1">
        <f t="shared" si="5"/>
        <v>11218.51</v>
      </c>
      <c r="J38" s="1">
        <f t="shared" si="3"/>
        <v>598</v>
      </c>
      <c r="K38" s="1">
        <f t="shared" si="4"/>
        <v>598</v>
      </c>
      <c r="M38" s="2">
        <v>20</v>
      </c>
      <c r="N38" s="2">
        <v>10620.51</v>
      </c>
      <c r="O38" s="1">
        <f t="shared" si="8"/>
        <v>11046.145</v>
      </c>
      <c r="P38" s="1">
        <f t="shared" si="6"/>
        <v>425.63500000000022</v>
      </c>
      <c r="Q38" s="1">
        <f t="shared" si="7"/>
        <v>425.63500000000022</v>
      </c>
    </row>
    <row r="39" spans="1:17" x14ac:dyDescent="0.25">
      <c r="A39" s="2">
        <v>38</v>
      </c>
      <c r="B39" s="2">
        <v>7952.58</v>
      </c>
      <c r="C39" s="1">
        <f t="shared" si="0"/>
        <v>9413.7200000000012</v>
      </c>
      <c r="D39" s="1">
        <f t="shared" si="1"/>
        <v>1461.1400000000012</v>
      </c>
      <c r="E39" s="1">
        <f t="shared" si="2"/>
        <v>1461.1400000000012</v>
      </c>
      <c r="G39" s="2">
        <v>21</v>
      </c>
      <c r="H39" s="2">
        <v>9716.1299999999992</v>
      </c>
      <c r="I39" s="1">
        <f t="shared" si="5"/>
        <v>11753.703333333333</v>
      </c>
      <c r="J39" s="1">
        <f t="shared" si="3"/>
        <v>2037.5733333333337</v>
      </c>
      <c r="K39" s="1">
        <f t="shared" si="4"/>
        <v>2037.5733333333337</v>
      </c>
      <c r="M39" s="2">
        <v>21</v>
      </c>
      <c r="N39" s="2">
        <v>9716.1299999999992</v>
      </c>
      <c r="O39" s="1">
        <f t="shared" si="8"/>
        <v>11069.01</v>
      </c>
      <c r="P39" s="1">
        <f t="shared" si="6"/>
        <v>1352.880000000001</v>
      </c>
      <c r="Q39" s="1">
        <f t="shared" si="7"/>
        <v>1352.880000000001</v>
      </c>
    </row>
    <row r="40" spans="1:17" x14ac:dyDescent="0.25">
      <c r="A40" s="2">
        <v>39</v>
      </c>
      <c r="B40" s="2">
        <v>8916.34</v>
      </c>
      <c r="C40" s="1">
        <f t="shared" si="0"/>
        <v>8557.0550000000003</v>
      </c>
      <c r="D40" s="1">
        <f t="shared" si="1"/>
        <v>-359.28499999999985</v>
      </c>
      <c r="E40" s="1">
        <f t="shared" si="2"/>
        <v>359.28499999999985</v>
      </c>
      <c r="G40" s="2">
        <v>22</v>
      </c>
      <c r="H40" s="2">
        <v>10136.42</v>
      </c>
      <c r="I40" s="1">
        <f t="shared" si="5"/>
        <v>10650.949999999999</v>
      </c>
      <c r="J40" s="1">
        <f t="shared" si="3"/>
        <v>514.52999999999884</v>
      </c>
      <c r="K40" s="1">
        <f t="shared" si="4"/>
        <v>514.52999999999884</v>
      </c>
      <c r="M40" s="2">
        <v>22</v>
      </c>
      <c r="N40" s="2">
        <v>10136.42</v>
      </c>
      <c r="O40" s="1">
        <f t="shared" si="8"/>
        <v>11244.31</v>
      </c>
      <c r="P40" s="1">
        <f t="shared" si="6"/>
        <v>1107.8899999999994</v>
      </c>
      <c r="Q40" s="1">
        <f t="shared" si="7"/>
        <v>1107.8899999999994</v>
      </c>
    </row>
    <row r="41" spans="1:17" x14ac:dyDescent="0.25">
      <c r="A41" s="2">
        <v>40</v>
      </c>
      <c r="B41" s="2">
        <v>9154.14</v>
      </c>
      <c r="C41" s="1">
        <f t="shared" si="0"/>
        <v>8434.4599999999991</v>
      </c>
      <c r="D41" s="1">
        <f t="shared" si="1"/>
        <v>-719.68000000000029</v>
      </c>
      <c r="E41" s="1">
        <f t="shared" si="2"/>
        <v>719.68000000000029</v>
      </c>
      <c r="G41" s="2">
        <v>23</v>
      </c>
      <c r="H41" s="2">
        <v>8627.7199999999993</v>
      </c>
      <c r="I41" s="1">
        <f t="shared" si="5"/>
        <v>10157.686666666666</v>
      </c>
      <c r="J41" s="1">
        <f t="shared" si="3"/>
        <v>1529.9666666666672</v>
      </c>
      <c r="K41" s="1">
        <f t="shared" si="4"/>
        <v>1529.9666666666672</v>
      </c>
      <c r="M41" s="2">
        <v>23</v>
      </c>
      <c r="N41" s="2">
        <v>8627.7199999999993</v>
      </c>
      <c r="O41" s="1">
        <f t="shared" si="8"/>
        <v>10522.317499999999</v>
      </c>
      <c r="P41" s="1">
        <f t="shared" si="6"/>
        <v>1894.5974999999999</v>
      </c>
      <c r="Q41" s="1">
        <f t="shared" si="7"/>
        <v>1894.5974999999999</v>
      </c>
    </row>
    <row r="42" spans="1:17" x14ac:dyDescent="0.25">
      <c r="A42" s="2">
        <v>41</v>
      </c>
      <c r="B42" s="2">
        <v>13307.96</v>
      </c>
      <c r="C42" s="1">
        <f t="shared" si="0"/>
        <v>9035.24</v>
      </c>
      <c r="D42" s="1">
        <f t="shared" si="1"/>
        <v>-4272.7199999999993</v>
      </c>
      <c r="E42" s="1">
        <f t="shared" si="2"/>
        <v>4272.7199999999993</v>
      </c>
      <c r="G42" s="2">
        <v>24</v>
      </c>
      <c r="H42" s="2">
        <v>10670.31</v>
      </c>
      <c r="I42" s="1">
        <f t="shared" si="5"/>
        <v>9493.4233333333323</v>
      </c>
      <c r="J42" s="1">
        <f t="shared" si="3"/>
        <v>-1176.8866666666672</v>
      </c>
      <c r="K42" s="1">
        <f t="shared" si="4"/>
        <v>1176.8866666666672</v>
      </c>
      <c r="M42" s="2">
        <v>24</v>
      </c>
      <c r="N42" s="2">
        <v>10670.31</v>
      </c>
      <c r="O42" s="1">
        <f t="shared" si="8"/>
        <v>9775.1949999999997</v>
      </c>
      <c r="P42" s="1">
        <f t="shared" si="6"/>
        <v>-895.11499999999978</v>
      </c>
      <c r="Q42" s="1">
        <f t="shared" si="7"/>
        <v>895.11499999999978</v>
      </c>
    </row>
    <row r="43" spans="1:17" x14ac:dyDescent="0.25">
      <c r="A43" s="2">
        <v>42</v>
      </c>
      <c r="B43" s="2">
        <v>13454.92</v>
      </c>
      <c r="C43" s="1">
        <f t="shared" si="0"/>
        <v>11231.05</v>
      </c>
      <c r="D43" s="1">
        <f t="shared" si="1"/>
        <v>-2223.8700000000008</v>
      </c>
      <c r="E43" s="1">
        <f t="shared" si="2"/>
        <v>2223.8700000000008</v>
      </c>
      <c r="G43" s="2">
        <v>25</v>
      </c>
      <c r="H43" s="2">
        <v>11975.24</v>
      </c>
      <c r="I43" s="1">
        <f t="shared" si="5"/>
        <v>9811.4833333333318</v>
      </c>
      <c r="J43" s="1">
        <f t="shared" si="3"/>
        <v>-2163.756666666668</v>
      </c>
      <c r="K43" s="1">
        <f t="shared" si="4"/>
        <v>2163.756666666668</v>
      </c>
      <c r="M43" s="2">
        <v>25</v>
      </c>
      <c r="N43" s="2">
        <v>11975.24</v>
      </c>
      <c r="O43" s="1">
        <f t="shared" si="8"/>
        <v>9787.6449999999986</v>
      </c>
      <c r="P43" s="1">
        <f t="shared" si="6"/>
        <v>-2187.5950000000012</v>
      </c>
      <c r="Q43" s="1">
        <f t="shared" si="7"/>
        <v>2187.5950000000012</v>
      </c>
    </row>
    <row r="44" spans="1:17" x14ac:dyDescent="0.25">
      <c r="A44" s="2">
        <v>43</v>
      </c>
      <c r="B44" s="2">
        <v>9453.3799999999992</v>
      </c>
      <c r="C44" s="1">
        <f t="shared" si="0"/>
        <v>13381.439999999999</v>
      </c>
      <c r="D44" s="1">
        <f t="shared" si="1"/>
        <v>3928.0599999999995</v>
      </c>
      <c r="E44" s="1">
        <f t="shared" si="2"/>
        <v>3928.0599999999995</v>
      </c>
      <c r="G44" s="2">
        <v>26</v>
      </c>
      <c r="H44" s="2">
        <v>11367.66</v>
      </c>
      <c r="I44" s="1">
        <f t="shared" si="5"/>
        <v>10424.423333333332</v>
      </c>
      <c r="J44" s="1">
        <f t="shared" si="3"/>
        <v>-943.23666666666759</v>
      </c>
      <c r="K44" s="1">
        <f t="shared" si="4"/>
        <v>943.23666666666759</v>
      </c>
      <c r="M44" s="2">
        <v>26</v>
      </c>
      <c r="N44" s="2">
        <v>11367.66</v>
      </c>
      <c r="O44" s="1">
        <f t="shared" si="8"/>
        <v>10352.422499999999</v>
      </c>
      <c r="P44" s="1">
        <f t="shared" si="6"/>
        <v>-1015.2375000000011</v>
      </c>
      <c r="Q44" s="1">
        <f t="shared" si="7"/>
        <v>1015.2375000000011</v>
      </c>
    </row>
    <row r="45" spans="1:17" x14ac:dyDescent="0.25">
      <c r="A45" s="2">
        <v>44</v>
      </c>
      <c r="B45" s="2">
        <v>8110.52</v>
      </c>
      <c r="C45" s="1">
        <f t="shared" si="0"/>
        <v>11454.15</v>
      </c>
      <c r="D45" s="1">
        <f t="shared" si="1"/>
        <v>3343.6299999999992</v>
      </c>
      <c r="E45" s="1">
        <f t="shared" si="2"/>
        <v>3343.6299999999992</v>
      </c>
      <c r="G45" s="2">
        <v>27</v>
      </c>
      <c r="H45" s="2">
        <v>8463.36</v>
      </c>
      <c r="I45" s="1">
        <f t="shared" si="5"/>
        <v>11337.736666666666</v>
      </c>
      <c r="J45" s="1">
        <f t="shared" si="3"/>
        <v>2874.3766666666652</v>
      </c>
      <c r="K45" s="1">
        <f t="shared" si="4"/>
        <v>2874.3766666666652</v>
      </c>
      <c r="M45" s="2">
        <v>27</v>
      </c>
      <c r="N45" s="2">
        <v>8463.36</v>
      </c>
      <c r="O45" s="1">
        <f t="shared" si="8"/>
        <v>10660.232499999998</v>
      </c>
      <c r="P45" s="1">
        <f t="shared" si="6"/>
        <v>2196.8724999999977</v>
      </c>
      <c r="Q45" s="1">
        <f t="shared" si="7"/>
        <v>2196.8724999999977</v>
      </c>
    </row>
    <row r="46" spans="1:17" x14ac:dyDescent="0.25">
      <c r="A46" s="2">
        <v>45</v>
      </c>
      <c r="B46" s="2">
        <v>6687.57</v>
      </c>
      <c r="C46" s="1">
        <f t="shared" si="0"/>
        <v>8781.9500000000007</v>
      </c>
      <c r="D46" s="1">
        <f t="shared" si="1"/>
        <v>2094.380000000001</v>
      </c>
      <c r="E46" s="1">
        <f t="shared" si="2"/>
        <v>2094.380000000001</v>
      </c>
      <c r="G46" s="2">
        <v>28</v>
      </c>
      <c r="H46" s="2">
        <v>7229.73</v>
      </c>
      <c r="I46" s="1">
        <f t="shared" si="5"/>
        <v>10602.086666666668</v>
      </c>
      <c r="J46" s="1">
        <f t="shared" si="3"/>
        <v>3372.3566666666684</v>
      </c>
      <c r="K46" s="1">
        <f t="shared" si="4"/>
        <v>3372.3566666666684</v>
      </c>
      <c r="M46" s="2">
        <v>28</v>
      </c>
      <c r="N46" s="2">
        <v>7229.73</v>
      </c>
      <c r="O46" s="1">
        <f t="shared" si="8"/>
        <v>10619.1425</v>
      </c>
      <c r="P46" s="1">
        <f t="shared" si="6"/>
        <v>3389.4125000000004</v>
      </c>
      <c r="Q46" s="1">
        <f t="shared" si="7"/>
        <v>3389.4125000000004</v>
      </c>
    </row>
    <row r="47" spans="1:17" x14ac:dyDescent="0.25">
      <c r="A47" s="2">
        <v>46</v>
      </c>
      <c r="B47" s="2">
        <v>10496.75</v>
      </c>
      <c r="C47" s="1">
        <f t="shared" si="0"/>
        <v>7399.0450000000001</v>
      </c>
      <c r="D47" s="1">
        <f t="shared" si="1"/>
        <v>-3097.7049999999999</v>
      </c>
      <c r="E47" s="1">
        <f t="shared" si="2"/>
        <v>3097.7049999999999</v>
      </c>
      <c r="G47" s="2">
        <v>29</v>
      </c>
      <c r="H47" s="2">
        <v>9540.74</v>
      </c>
      <c r="I47" s="1">
        <f t="shared" si="5"/>
        <v>9020.25</v>
      </c>
      <c r="J47" s="1">
        <f t="shared" si="3"/>
        <v>-520.48999999999978</v>
      </c>
      <c r="K47" s="1">
        <f t="shared" si="4"/>
        <v>520.48999999999978</v>
      </c>
      <c r="M47" s="2">
        <v>29</v>
      </c>
      <c r="N47" s="2">
        <v>9540.74</v>
      </c>
      <c r="O47" s="1">
        <f t="shared" si="8"/>
        <v>9758.9975000000013</v>
      </c>
      <c r="P47" s="1">
        <f t="shared" si="6"/>
        <v>218.25750000000153</v>
      </c>
      <c r="Q47" s="1">
        <f t="shared" si="7"/>
        <v>218.25750000000153</v>
      </c>
    </row>
    <row r="48" spans="1:17" x14ac:dyDescent="0.25">
      <c r="A48" s="2">
        <v>47</v>
      </c>
      <c r="B48" s="2">
        <v>8038.7</v>
      </c>
      <c r="C48" s="1">
        <f t="shared" si="0"/>
        <v>8592.16</v>
      </c>
      <c r="D48" s="1">
        <f t="shared" si="1"/>
        <v>553.46</v>
      </c>
      <c r="E48" s="1">
        <f t="shared" si="2"/>
        <v>553.46</v>
      </c>
      <c r="G48" s="2">
        <v>30</v>
      </c>
      <c r="H48" s="2">
        <v>10383.77</v>
      </c>
      <c r="I48" s="1">
        <f t="shared" si="5"/>
        <v>8411.2766666666666</v>
      </c>
      <c r="J48" s="1">
        <f t="shared" si="3"/>
        <v>-1972.4933333333338</v>
      </c>
      <c r="K48" s="1">
        <f t="shared" si="4"/>
        <v>1972.4933333333338</v>
      </c>
      <c r="M48" s="2">
        <v>30</v>
      </c>
      <c r="N48" s="2">
        <v>10383.77</v>
      </c>
      <c r="O48" s="1">
        <f t="shared" si="8"/>
        <v>9150.3724999999995</v>
      </c>
      <c r="P48" s="1">
        <f t="shared" si="6"/>
        <v>-1233.3975000000009</v>
      </c>
      <c r="Q48" s="1">
        <f t="shared" si="7"/>
        <v>1233.3975000000009</v>
      </c>
    </row>
    <row r="49" spans="1:17" x14ac:dyDescent="0.25">
      <c r="A49" s="2">
        <v>48</v>
      </c>
      <c r="B49" s="2">
        <v>7281.54</v>
      </c>
      <c r="C49" s="1">
        <f t="shared" si="0"/>
        <v>9267.7250000000004</v>
      </c>
      <c r="D49" s="1">
        <f t="shared" si="1"/>
        <v>1986.1850000000004</v>
      </c>
      <c r="E49" s="1">
        <f t="shared" si="2"/>
        <v>1986.1850000000004</v>
      </c>
      <c r="G49" s="2">
        <v>31</v>
      </c>
      <c r="H49" s="2">
        <v>11777.37</v>
      </c>
      <c r="I49" s="1">
        <f t="shared" si="5"/>
        <v>9051.4133333333339</v>
      </c>
      <c r="J49" s="1">
        <f t="shared" si="3"/>
        <v>-2725.9566666666669</v>
      </c>
      <c r="K49" s="1">
        <f t="shared" si="4"/>
        <v>2725.9566666666669</v>
      </c>
      <c r="M49" s="2">
        <v>31</v>
      </c>
      <c r="N49" s="2">
        <v>11777.37</v>
      </c>
      <c r="O49" s="1">
        <f t="shared" si="8"/>
        <v>8904.4000000000015</v>
      </c>
      <c r="P49" s="1">
        <f t="shared" si="6"/>
        <v>-2872.9699999999993</v>
      </c>
      <c r="Q49" s="1">
        <f t="shared" si="7"/>
        <v>2872.9699999999993</v>
      </c>
    </row>
    <row r="50" spans="1:17" x14ac:dyDescent="0.25">
      <c r="A50" s="2">
        <v>49</v>
      </c>
      <c r="B50" s="2">
        <v>8384.11</v>
      </c>
      <c r="C50" s="1">
        <f t="shared" si="0"/>
        <v>7660.12</v>
      </c>
      <c r="D50" s="1">
        <f t="shared" si="1"/>
        <v>-723.99000000000069</v>
      </c>
      <c r="E50" s="1">
        <f t="shared" si="2"/>
        <v>723.99000000000069</v>
      </c>
      <c r="G50" s="2">
        <v>32</v>
      </c>
      <c r="H50" s="2">
        <v>7689.52</v>
      </c>
      <c r="I50" s="1">
        <f t="shared" si="5"/>
        <v>10567.293333333335</v>
      </c>
      <c r="J50" s="1">
        <f t="shared" si="3"/>
        <v>2877.7733333333344</v>
      </c>
      <c r="K50" s="1">
        <f t="shared" si="4"/>
        <v>2877.7733333333344</v>
      </c>
      <c r="M50" s="2">
        <v>32</v>
      </c>
      <c r="N50" s="2">
        <v>7689.52</v>
      </c>
      <c r="O50" s="1">
        <f t="shared" si="8"/>
        <v>9732.9025000000001</v>
      </c>
      <c r="P50" s="1">
        <f t="shared" si="6"/>
        <v>2043.3824999999997</v>
      </c>
      <c r="Q50" s="1">
        <f t="shared" si="7"/>
        <v>2043.3824999999997</v>
      </c>
    </row>
    <row r="51" spans="1:17" x14ac:dyDescent="0.25">
      <c r="A51" s="2">
        <v>50</v>
      </c>
      <c r="B51" s="2">
        <v>8587.69</v>
      </c>
      <c r="C51" s="1">
        <f t="shared" si="0"/>
        <v>7832.8250000000007</v>
      </c>
      <c r="D51" s="1">
        <f t="shared" si="1"/>
        <v>-754.86499999999978</v>
      </c>
      <c r="E51" s="1">
        <f t="shared" si="2"/>
        <v>754.86499999999978</v>
      </c>
      <c r="G51" s="2">
        <v>33</v>
      </c>
      <c r="H51" s="2">
        <v>10266.620000000001</v>
      </c>
      <c r="I51" s="1">
        <f t="shared" si="5"/>
        <v>9950.2199999999993</v>
      </c>
      <c r="J51" s="1">
        <f t="shared" si="3"/>
        <v>-316.40000000000146</v>
      </c>
      <c r="K51" s="1">
        <f t="shared" si="4"/>
        <v>316.40000000000146</v>
      </c>
      <c r="M51" s="2">
        <v>33</v>
      </c>
      <c r="N51" s="2">
        <v>10266.620000000001</v>
      </c>
      <c r="O51" s="1">
        <f t="shared" si="8"/>
        <v>9847.8500000000022</v>
      </c>
      <c r="P51" s="1">
        <f t="shared" si="6"/>
        <v>-418.76999999999862</v>
      </c>
      <c r="Q51" s="1">
        <f t="shared" si="7"/>
        <v>418.76999999999862</v>
      </c>
    </row>
    <row r="52" spans="1:17" x14ac:dyDescent="0.25">
      <c r="A52" s="2">
        <v>51</v>
      </c>
      <c r="B52" s="2">
        <v>8313.4699999999993</v>
      </c>
      <c r="C52" s="1">
        <f t="shared" si="0"/>
        <v>8485.9000000000015</v>
      </c>
      <c r="D52" s="1">
        <f t="shared" si="1"/>
        <v>172.43000000000211</v>
      </c>
      <c r="E52" s="1">
        <f t="shared" si="2"/>
        <v>172.43000000000211</v>
      </c>
      <c r="G52" s="2">
        <v>34</v>
      </c>
      <c r="H52" s="2">
        <v>10066.200000000001</v>
      </c>
      <c r="I52" s="1">
        <f t="shared" si="5"/>
        <v>9911.17</v>
      </c>
      <c r="J52" s="1">
        <f t="shared" si="3"/>
        <v>-155.03000000000065</v>
      </c>
      <c r="K52" s="1">
        <f t="shared" si="4"/>
        <v>155.03000000000065</v>
      </c>
      <c r="M52" s="2">
        <v>34</v>
      </c>
      <c r="N52" s="2">
        <v>10066.200000000001</v>
      </c>
      <c r="O52" s="1">
        <f t="shared" si="8"/>
        <v>10029.32</v>
      </c>
      <c r="P52" s="1">
        <f t="shared" si="6"/>
        <v>-36.880000000001019</v>
      </c>
      <c r="Q52" s="1">
        <f t="shared" si="7"/>
        <v>36.880000000001019</v>
      </c>
    </row>
    <row r="53" spans="1:17" x14ac:dyDescent="0.25">
      <c r="A53" s="2">
        <v>52</v>
      </c>
      <c r="B53" s="2">
        <v>9103.2999999999993</v>
      </c>
      <c r="C53" s="1">
        <f t="shared" si="0"/>
        <v>8450.58</v>
      </c>
      <c r="D53" s="1">
        <f t="shared" si="1"/>
        <v>-652.71999999999935</v>
      </c>
      <c r="E53" s="1">
        <f t="shared" si="2"/>
        <v>652.71999999999935</v>
      </c>
      <c r="G53" s="2">
        <v>35</v>
      </c>
      <c r="H53" s="2">
        <v>11536.9</v>
      </c>
      <c r="I53" s="1">
        <f t="shared" si="5"/>
        <v>9340.7800000000007</v>
      </c>
      <c r="J53" s="1">
        <f t="shared" si="3"/>
        <v>-2196.119999999999</v>
      </c>
      <c r="K53" s="1">
        <f t="shared" si="4"/>
        <v>2196.119999999999</v>
      </c>
      <c r="M53" s="2">
        <v>35</v>
      </c>
      <c r="N53" s="2">
        <v>11536.9</v>
      </c>
      <c r="O53" s="1">
        <f t="shared" si="8"/>
        <v>9949.9275000000016</v>
      </c>
      <c r="P53" s="1">
        <f t="shared" si="6"/>
        <v>-1586.972499999998</v>
      </c>
      <c r="Q53" s="1">
        <f t="shared" si="7"/>
        <v>1586.972499999998</v>
      </c>
    </row>
    <row r="54" spans="1:17" x14ac:dyDescent="0.25">
      <c r="A54" s="2">
        <v>53</v>
      </c>
      <c r="B54" s="2">
        <v>7751.69</v>
      </c>
      <c r="C54" s="1">
        <f t="shared" si="0"/>
        <v>8708.3849999999984</v>
      </c>
      <c r="D54" s="1">
        <f t="shared" si="1"/>
        <v>956.6949999999988</v>
      </c>
      <c r="E54" s="1">
        <f t="shared" si="2"/>
        <v>956.6949999999988</v>
      </c>
      <c r="G54" s="2">
        <v>36</v>
      </c>
      <c r="H54" s="2">
        <v>9665.91</v>
      </c>
      <c r="I54" s="1">
        <f t="shared" si="5"/>
        <v>10623.24</v>
      </c>
      <c r="J54" s="1">
        <f t="shared" si="3"/>
        <v>957.32999999999993</v>
      </c>
      <c r="K54" s="1">
        <f t="shared" si="4"/>
        <v>957.32999999999993</v>
      </c>
      <c r="M54" s="2">
        <v>36</v>
      </c>
      <c r="N54" s="2">
        <v>9665.91</v>
      </c>
      <c r="O54" s="1">
        <f t="shared" si="8"/>
        <v>9889.81</v>
      </c>
      <c r="P54" s="1">
        <f t="shared" si="6"/>
        <v>223.89999999999964</v>
      </c>
      <c r="Q54" s="1">
        <f t="shared" si="7"/>
        <v>223.89999999999964</v>
      </c>
    </row>
    <row r="55" spans="1:17" x14ac:dyDescent="0.25">
      <c r="A55" s="2">
        <v>54</v>
      </c>
      <c r="B55" s="2">
        <v>8211.85</v>
      </c>
      <c r="C55" s="1">
        <f t="shared" si="0"/>
        <v>8427.494999999999</v>
      </c>
      <c r="D55" s="1">
        <f t="shared" si="1"/>
        <v>215.64499999999862</v>
      </c>
      <c r="E55" s="1">
        <f t="shared" si="2"/>
        <v>215.64499999999862</v>
      </c>
      <c r="G55" s="2">
        <v>37</v>
      </c>
      <c r="H55" s="2">
        <v>9161.5300000000007</v>
      </c>
      <c r="I55" s="1">
        <f t="shared" si="5"/>
        <v>10423.003333333332</v>
      </c>
      <c r="J55" s="1">
        <f t="shared" si="3"/>
        <v>1261.4733333333315</v>
      </c>
      <c r="K55" s="1">
        <f t="shared" si="4"/>
        <v>1261.4733333333315</v>
      </c>
      <c r="M55" s="2">
        <v>37</v>
      </c>
      <c r="N55" s="2">
        <v>9161.5300000000007</v>
      </c>
      <c r="O55" s="1">
        <f t="shared" si="8"/>
        <v>10383.907500000001</v>
      </c>
      <c r="P55" s="1">
        <f t="shared" si="6"/>
        <v>1222.3775000000005</v>
      </c>
      <c r="Q55" s="1">
        <f t="shared" si="7"/>
        <v>1222.3775000000005</v>
      </c>
    </row>
    <row r="56" spans="1:17" x14ac:dyDescent="0.25">
      <c r="A56" s="2">
        <v>55</v>
      </c>
      <c r="B56" s="2">
        <v>8572.64</v>
      </c>
      <c r="C56" s="1">
        <f t="shared" si="0"/>
        <v>7981.77</v>
      </c>
      <c r="D56" s="1">
        <f t="shared" si="1"/>
        <v>-590.86999999999898</v>
      </c>
      <c r="E56" s="1">
        <f t="shared" si="2"/>
        <v>590.86999999999898</v>
      </c>
      <c r="G56" s="2">
        <v>38</v>
      </c>
      <c r="H56" s="2">
        <v>7952.58</v>
      </c>
      <c r="I56" s="1">
        <f t="shared" si="5"/>
        <v>10121.446666666665</v>
      </c>
      <c r="J56" s="1">
        <f t="shared" si="3"/>
        <v>2168.866666666665</v>
      </c>
      <c r="K56" s="1">
        <f t="shared" si="4"/>
        <v>2168.866666666665</v>
      </c>
      <c r="M56" s="2">
        <v>38</v>
      </c>
      <c r="N56" s="2">
        <v>7952.58</v>
      </c>
      <c r="O56" s="1">
        <f t="shared" si="8"/>
        <v>10107.635</v>
      </c>
      <c r="P56" s="1">
        <f t="shared" si="6"/>
        <v>2155.0550000000003</v>
      </c>
      <c r="Q56" s="1">
        <f t="shared" si="7"/>
        <v>2155.0550000000003</v>
      </c>
    </row>
    <row r="57" spans="1:17" x14ac:dyDescent="0.25">
      <c r="A57" s="2">
        <v>56</v>
      </c>
      <c r="B57" s="2">
        <v>8589.89</v>
      </c>
      <c r="C57" s="1">
        <f t="shared" si="0"/>
        <v>8392.244999999999</v>
      </c>
      <c r="D57" s="1">
        <f t="shared" si="1"/>
        <v>-197.64500000000044</v>
      </c>
      <c r="E57" s="1">
        <f t="shared" si="2"/>
        <v>197.64500000000044</v>
      </c>
      <c r="G57" s="2">
        <v>39</v>
      </c>
      <c r="H57" s="2">
        <v>8916.34</v>
      </c>
      <c r="I57" s="1">
        <f t="shared" si="5"/>
        <v>8926.6733333333341</v>
      </c>
      <c r="J57" s="1">
        <f t="shared" si="3"/>
        <v>10.33333333333394</v>
      </c>
      <c r="K57" s="1">
        <f t="shared" si="4"/>
        <v>10.33333333333394</v>
      </c>
      <c r="M57" s="2">
        <v>39</v>
      </c>
      <c r="N57" s="2">
        <v>8916.34</v>
      </c>
      <c r="O57" s="1">
        <f t="shared" si="8"/>
        <v>9579.23</v>
      </c>
      <c r="P57" s="1">
        <f t="shared" si="6"/>
        <v>662.88999999999942</v>
      </c>
      <c r="Q57" s="1">
        <f t="shared" si="7"/>
        <v>662.88999999999942</v>
      </c>
    </row>
    <row r="58" spans="1:17" x14ac:dyDescent="0.25">
      <c r="A58" s="2">
        <v>57</v>
      </c>
      <c r="B58" s="2">
        <v>7937.95</v>
      </c>
      <c r="C58" s="1">
        <f t="shared" si="0"/>
        <v>8581.2649999999994</v>
      </c>
      <c r="D58" s="1">
        <f t="shared" si="1"/>
        <v>643.3149999999996</v>
      </c>
      <c r="E58" s="1">
        <f t="shared" si="2"/>
        <v>643.3149999999996</v>
      </c>
      <c r="G58" s="2">
        <v>40</v>
      </c>
      <c r="H58" s="2">
        <v>9154.14</v>
      </c>
      <c r="I58" s="1">
        <f t="shared" si="5"/>
        <v>8676.8166666666675</v>
      </c>
      <c r="J58" s="1">
        <f t="shared" si="3"/>
        <v>-477.3233333333319</v>
      </c>
      <c r="K58" s="1">
        <f t="shared" si="4"/>
        <v>477.3233333333319</v>
      </c>
      <c r="M58" s="2">
        <v>40</v>
      </c>
      <c r="N58" s="2">
        <v>9154.14</v>
      </c>
      <c r="O58" s="1">
        <f t="shared" si="8"/>
        <v>8924.09</v>
      </c>
      <c r="P58" s="1">
        <f t="shared" si="6"/>
        <v>-230.04999999999927</v>
      </c>
      <c r="Q58" s="1">
        <f t="shared" si="7"/>
        <v>230.04999999999927</v>
      </c>
    </row>
    <row r="59" spans="1:17" x14ac:dyDescent="0.25">
      <c r="A59" s="2">
        <v>58</v>
      </c>
      <c r="B59" s="2">
        <v>8157.04</v>
      </c>
      <c r="C59" s="1">
        <f t="shared" si="0"/>
        <v>8263.92</v>
      </c>
      <c r="D59" s="1">
        <f t="shared" si="1"/>
        <v>106.88000000000011</v>
      </c>
      <c r="E59" s="1">
        <f t="shared" si="2"/>
        <v>106.88000000000011</v>
      </c>
      <c r="G59" s="2">
        <v>41</v>
      </c>
      <c r="H59" s="2">
        <v>13307.96</v>
      </c>
      <c r="I59" s="1">
        <f t="shared" si="5"/>
        <v>8674.3533333333326</v>
      </c>
      <c r="J59" s="1">
        <f t="shared" si="3"/>
        <v>-4633.6066666666666</v>
      </c>
      <c r="K59" s="1">
        <f t="shared" si="4"/>
        <v>4633.6066666666666</v>
      </c>
      <c r="M59" s="2">
        <v>41</v>
      </c>
      <c r="N59" s="2">
        <v>13307.96</v>
      </c>
      <c r="O59" s="1">
        <f t="shared" si="8"/>
        <v>8796.1474999999991</v>
      </c>
      <c r="P59" s="1">
        <f t="shared" si="6"/>
        <v>-4511.8125</v>
      </c>
      <c r="Q59" s="1">
        <f t="shared" si="7"/>
        <v>4511.8125</v>
      </c>
    </row>
    <row r="60" spans="1:17" x14ac:dyDescent="0.25">
      <c r="A60" s="2">
        <v>59</v>
      </c>
      <c r="B60" s="2">
        <v>8730.84</v>
      </c>
      <c r="C60" s="1">
        <f t="shared" si="0"/>
        <v>8047.4949999999999</v>
      </c>
      <c r="D60" s="1">
        <f t="shared" si="1"/>
        <v>-683.34500000000025</v>
      </c>
      <c r="E60" s="1">
        <f t="shared" si="2"/>
        <v>683.34500000000025</v>
      </c>
      <c r="G60" s="2">
        <v>42</v>
      </c>
      <c r="H60" s="2">
        <v>13454.92</v>
      </c>
      <c r="I60" s="1">
        <f t="shared" si="5"/>
        <v>10459.48</v>
      </c>
      <c r="J60" s="1">
        <f t="shared" si="3"/>
        <v>-2995.4400000000005</v>
      </c>
      <c r="K60" s="1">
        <f t="shared" si="4"/>
        <v>2995.4400000000005</v>
      </c>
      <c r="M60" s="2">
        <v>42</v>
      </c>
      <c r="N60" s="2">
        <v>13454.92</v>
      </c>
      <c r="O60" s="1">
        <f t="shared" si="8"/>
        <v>9832.7549999999992</v>
      </c>
      <c r="P60" s="1">
        <f t="shared" si="6"/>
        <v>-3622.1650000000009</v>
      </c>
      <c r="Q60" s="1">
        <f t="shared" si="7"/>
        <v>3622.1650000000009</v>
      </c>
    </row>
    <row r="61" spans="1:17" x14ac:dyDescent="0.25">
      <c r="A61" s="2">
        <v>60</v>
      </c>
      <c r="B61" s="2">
        <v>7775.61</v>
      </c>
      <c r="C61" s="1">
        <f t="shared" si="0"/>
        <v>8443.94</v>
      </c>
      <c r="D61" s="1">
        <f t="shared" si="1"/>
        <v>668.33000000000084</v>
      </c>
      <c r="E61" s="1">
        <f t="shared" si="2"/>
        <v>668.33000000000084</v>
      </c>
      <c r="G61" s="2">
        <v>43</v>
      </c>
      <c r="H61" s="2">
        <v>9453.3799999999992</v>
      </c>
      <c r="I61" s="1">
        <f t="shared" si="5"/>
        <v>11972.339999999998</v>
      </c>
      <c r="J61" s="1">
        <f t="shared" si="3"/>
        <v>2518.9599999999991</v>
      </c>
      <c r="K61" s="1">
        <f t="shared" si="4"/>
        <v>2518.9599999999991</v>
      </c>
      <c r="M61" s="2">
        <v>43</v>
      </c>
      <c r="N61" s="2">
        <v>9453.3799999999992</v>
      </c>
      <c r="O61" s="1">
        <f t="shared" si="8"/>
        <v>11208.34</v>
      </c>
      <c r="P61" s="1">
        <f t="shared" si="6"/>
        <v>1754.9600000000009</v>
      </c>
      <c r="Q61" s="1">
        <f t="shared" si="7"/>
        <v>1754.9600000000009</v>
      </c>
    </row>
    <row r="62" spans="1:17" x14ac:dyDescent="0.25">
      <c r="A62" s="2">
        <v>61</v>
      </c>
      <c r="B62" s="2">
        <v>7354.34</v>
      </c>
      <c r="C62" s="1">
        <f t="shared" si="0"/>
        <v>8253.2250000000004</v>
      </c>
      <c r="D62" s="1">
        <f t="shared" si="1"/>
        <v>898.88500000000022</v>
      </c>
      <c r="E62" s="1">
        <f t="shared" si="2"/>
        <v>898.88500000000022</v>
      </c>
      <c r="G62" s="2">
        <v>44</v>
      </c>
      <c r="H62" s="2">
        <v>8110.52</v>
      </c>
      <c r="I62" s="1">
        <f t="shared" si="5"/>
        <v>12072.086666666664</v>
      </c>
      <c r="J62" s="1">
        <f t="shared" si="3"/>
        <v>3961.5666666666639</v>
      </c>
      <c r="K62" s="1">
        <f t="shared" si="4"/>
        <v>3961.5666666666639</v>
      </c>
      <c r="M62" s="2">
        <v>44</v>
      </c>
      <c r="N62" s="2">
        <v>8110.52</v>
      </c>
      <c r="O62" s="1">
        <f t="shared" si="8"/>
        <v>11342.599999999999</v>
      </c>
      <c r="P62" s="1">
        <f t="shared" si="6"/>
        <v>3232.0799999999981</v>
      </c>
      <c r="Q62" s="1">
        <f t="shared" si="7"/>
        <v>3232.0799999999981</v>
      </c>
    </row>
    <row r="63" spans="1:17" x14ac:dyDescent="0.25">
      <c r="A63" s="2">
        <v>62</v>
      </c>
      <c r="B63" s="2">
        <v>8264.4599999999991</v>
      </c>
      <c r="C63" s="1">
        <f t="shared" si="0"/>
        <v>7564.9750000000004</v>
      </c>
      <c r="D63" s="1">
        <f t="shared" si="1"/>
        <v>-699.48499999999876</v>
      </c>
      <c r="E63" s="1">
        <f t="shared" si="2"/>
        <v>699.48499999999876</v>
      </c>
      <c r="G63" s="2">
        <v>45</v>
      </c>
      <c r="H63" s="2">
        <v>6687.57</v>
      </c>
      <c r="I63" s="1">
        <f t="shared" si="5"/>
        <v>10339.606666666667</v>
      </c>
      <c r="J63" s="1">
        <f t="shared" si="3"/>
        <v>3652.0366666666669</v>
      </c>
      <c r="K63" s="1">
        <f t="shared" si="4"/>
        <v>3652.0366666666669</v>
      </c>
      <c r="M63" s="2">
        <v>45</v>
      </c>
      <c r="N63" s="2">
        <v>6687.57</v>
      </c>
      <c r="O63" s="1">
        <f t="shared" si="8"/>
        <v>11081.695</v>
      </c>
      <c r="P63" s="1">
        <f t="shared" si="6"/>
        <v>4394.125</v>
      </c>
      <c r="Q63" s="1">
        <f t="shared" si="7"/>
        <v>4394.125</v>
      </c>
    </row>
    <row r="64" spans="1:17" x14ac:dyDescent="0.25">
      <c r="A64" s="2">
        <v>63</v>
      </c>
      <c r="B64" s="2">
        <v>7732.52</v>
      </c>
      <c r="C64" s="1">
        <f t="shared" si="0"/>
        <v>7809.4</v>
      </c>
      <c r="D64" s="1">
        <f t="shared" si="1"/>
        <v>76.8799999999992</v>
      </c>
      <c r="E64" s="1">
        <f t="shared" si="2"/>
        <v>76.8799999999992</v>
      </c>
      <c r="G64" s="2">
        <v>46</v>
      </c>
      <c r="H64" s="2">
        <v>10496.75</v>
      </c>
      <c r="I64" s="1">
        <f t="shared" si="5"/>
        <v>8083.8233333333337</v>
      </c>
      <c r="J64" s="1">
        <f t="shared" si="3"/>
        <v>-2412.9266666666663</v>
      </c>
      <c r="K64" s="1">
        <f t="shared" si="4"/>
        <v>2412.9266666666663</v>
      </c>
      <c r="M64" s="2">
        <v>46</v>
      </c>
      <c r="N64" s="2">
        <v>10496.75</v>
      </c>
      <c r="O64" s="1">
        <f t="shared" si="8"/>
        <v>9426.5974999999999</v>
      </c>
      <c r="P64" s="1">
        <f t="shared" si="6"/>
        <v>-1070.1525000000001</v>
      </c>
      <c r="Q64" s="1">
        <f t="shared" si="7"/>
        <v>1070.1525000000001</v>
      </c>
    </row>
    <row r="65" spans="1:17" x14ac:dyDescent="0.25">
      <c r="A65" s="2">
        <v>64</v>
      </c>
      <c r="B65" s="2">
        <v>8429.85</v>
      </c>
      <c r="C65" s="1">
        <f t="shared" si="0"/>
        <v>7998.49</v>
      </c>
      <c r="D65" s="1">
        <f t="shared" si="1"/>
        <v>-431.36000000000058</v>
      </c>
      <c r="E65" s="1">
        <f t="shared" si="2"/>
        <v>431.36000000000058</v>
      </c>
      <c r="G65" s="2">
        <v>47</v>
      </c>
      <c r="H65" s="2">
        <v>8038.7</v>
      </c>
      <c r="I65" s="1">
        <f t="shared" si="5"/>
        <v>8431.6133333333328</v>
      </c>
      <c r="J65" s="1">
        <f t="shared" si="3"/>
        <v>392.91333333333296</v>
      </c>
      <c r="K65" s="1">
        <f t="shared" si="4"/>
        <v>392.91333333333296</v>
      </c>
      <c r="M65" s="2">
        <v>47</v>
      </c>
      <c r="N65" s="2">
        <v>8038.7</v>
      </c>
      <c r="O65" s="1">
        <f t="shared" si="8"/>
        <v>8687.0550000000003</v>
      </c>
      <c r="P65" s="1">
        <f t="shared" si="6"/>
        <v>648.35500000000047</v>
      </c>
      <c r="Q65" s="1">
        <f t="shared" si="7"/>
        <v>648.35500000000047</v>
      </c>
    </row>
    <row r="66" spans="1:17" x14ac:dyDescent="0.25">
      <c r="A66" s="2">
        <v>65</v>
      </c>
      <c r="B66" s="2">
        <v>8031.08</v>
      </c>
      <c r="C66" s="1">
        <f t="shared" si="0"/>
        <v>8081.1850000000004</v>
      </c>
      <c r="D66" s="1">
        <f t="shared" si="1"/>
        <v>50.105000000000473</v>
      </c>
      <c r="E66" s="1">
        <f t="shared" si="2"/>
        <v>50.105000000000473</v>
      </c>
      <c r="G66" s="2">
        <v>48</v>
      </c>
      <c r="H66" s="2">
        <v>7281.54</v>
      </c>
      <c r="I66" s="1">
        <f t="shared" si="5"/>
        <v>8407.6733333333341</v>
      </c>
      <c r="J66" s="1">
        <f t="shared" si="3"/>
        <v>1126.1333333333341</v>
      </c>
      <c r="K66" s="1">
        <f t="shared" si="4"/>
        <v>1126.1333333333341</v>
      </c>
      <c r="M66" s="2">
        <v>48</v>
      </c>
      <c r="N66" s="2">
        <v>7281.54</v>
      </c>
      <c r="O66" s="1">
        <f t="shared" si="8"/>
        <v>8333.3850000000002</v>
      </c>
      <c r="P66" s="1">
        <f t="shared" si="6"/>
        <v>1051.8450000000003</v>
      </c>
      <c r="Q66" s="1">
        <f t="shared" si="7"/>
        <v>1051.8450000000003</v>
      </c>
    </row>
    <row r="67" spans="1:17" x14ac:dyDescent="0.25">
      <c r="A67" s="2">
        <v>66</v>
      </c>
      <c r="B67" s="2">
        <v>8519.59</v>
      </c>
      <c r="C67" s="1">
        <f t="shared" si="0"/>
        <v>8230.4650000000001</v>
      </c>
      <c r="D67" s="1">
        <f t="shared" si="1"/>
        <v>-289.125</v>
      </c>
      <c r="E67" s="1">
        <f t="shared" si="2"/>
        <v>289.125</v>
      </c>
      <c r="G67" s="2">
        <v>49</v>
      </c>
      <c r="H67" s="2">
        <v>8384.11</v>
      </c>
      <c r="I67" s="1">
        <f t="shared" si="5"/>
        <v>8605.6633333333339</v>
      </c>
      <c r="J67" s="1">
        <f t="shared" si="3"/>
        <v>221.55333333333328</v>
      </c>
      <c r="K67" s="1">
        <f t="shared" si="4"/>
        <v>221.55333333333328</v>
      </c>
      <c r="M67" s="2">
        <v>49</v>
      </c>
      <c r="N67" s="2">
        <v>8384.11</v>
      </c>
      <c r="O67" s="1">
        <f t="shared" si="8"/>
        <v>8126.14</v>
      </c>
      <c r="P67" s="1">
        <f t="shared" si="6"/>
        <v>-257.97000000000025</v>
      </c>
      <c r="Q67" s="1">
        <f t="shared" si="7"/>
        <v>257.97000000000025</v>
      </c>
    </row>
    <row r="68" spans="1:17" x14ac:dyDescent="0.25">
      <c r="A68" s="2">
        <v>67</v>
      </c>
      <c r="B68" s="2">
        <v>10417.14</v>
      </c>
      <c r="C68" s="1">
        <f t="shared" si="0"/>
        <v>8275.3349999999991</v>
      </c>
      <c r="D68" s="1">
        <f t="shared" si="1"/>
        <v>-2141.8050000000003</v>
      </c>
      <c r="E68" s="1">
        <f t="shared" si="2"/>
        <v>2141.8050000000003</v>
      </c>
      <c r="G68" s="2">
        <v>50</v>
      </c>
      <c r="H68" s="2">
        <v>8587.69</v>
      </c>
      <c r="I68" s="1">
        <f t="shared" si="5"/>
        <v>7901.45</v>
      </c>
      <c r="J68" s="1">
        <f t="shared" si="3"/>
        <v>-686.24000000000069</v>
      </c>
      <c r="K68" s="1">
        <f t="shared" si="4"/>
        <v>686.24000000000069</v>
      </c>
      <c r="M68" s="2">
        <v>50</v>
      </c>
      <c r="N68" s="2">
        <v>8587.69</v>
      </c>
      <c r="O68" s="1">
        <f t="shared" si="8"/>
        <v>8550.2750000000015</v>
      </c>
      <c r="P68" s="1">
        <f t="shared" si="6"/>
        <v>-37.414999999999054</v>
      </c>
      <c r="Q68" s="1">
        <f t="shared" si="7"/>
        <v>37.414999999999054</v>
      </c>
    </row>
    <row r="69" spans="1:17" x14ac:dyDescent="0.25">
      <c r="A69" s="2">
        <v>68</v>
      </c>
      <c r="B69" s="2">
        <v>10113.959999999999</v>
      </c>
      <c r="C69" s="1">
        <f t="shared" ref="C69:C122" si="9">AVERAGE(B67:B68)</f>
        <v>9468.3649999999998</v>
      </c>
      <c r="D69" s="1">
        <f t="shared" ref="D69:D121" si="10">C69-B69</f>
        <v>-645.59499999999935</v>
      </c>
      <c r="E69" s="1">
        <f t="shared" ref="E69:E121" si="11">ABS(D69)</f>
        <v>645.59499999999935</v>
      </c>
      <c r="G69" s="2">
        <v>51</v>
      </c>
      <c r="H69" s="2">
        <v>8313.4699999999993</v>
      </c>
      <c r="I69" s="1">
        <f t="shared" si="5"/>
        <v>8084.4466666666676</v>
      </c>
      <c r="J69" s="1">
        <f t="shared" si="3"/>
        <v>-229.02333333333172</v>
      </c>
      <c r="K69" s="1">
        <f t="shared" si="4"/>
        <v>229.02333333333172</v>
      </c>
      <c r="M69" s="2">
        <v>51</v>
      </c>
      <c r="N69" s="2">
        <v>8313.4699999999993</v>
      </c>
      <c r="O69" s="1">
        <f t="shared" si="8"/>
        <v>8073.01</v>
      </c>
      <c r="P69" s="1">
        <f t="shared" si="6"/>
        <v>-240.45999999999913</v>
      </c>
      <c r="Q69" s="1">
        <f t="shared" si="7"/>
        <v>240.45999999999913</v>
      </c>
    </row>
    <row r="70" spans="1:17" x14ac:dyDescent="0.25">
      <c r="A70" s="2">
        <v>69</v>
      </c>
      <c r="B70" s="2">
        <v>9841.4699999999993</v>
      </c>
      <c r="C70" s="1">
        <f t="shared" si="9"/>
        <v>10265.549999999999</v>
      </c>
      <c r="D70" s="1">
        <f t="shared" si="10"/>
        <v>424.07999999999993</v>
      </c>
      <c r="E70" s="1">
        <f t="shared" si="11"/>
        <v>424.07999999999993</v>
      </c>
      <c r="G70" s="2">
        <v>52</v>
      </c>
      <c r="H70" s="2">
        <v>9103.2999999999993</v>
      </c>
      <c r="I70" s="1">
        <f t="shared" si="5"/>
        <v>8428.4233333333341</v>
      </c>
      <c r="J70" s="1">
        <f t="shared" si="3"/>
        <v>-674.87666666666519</v>
      </c>
      <c r="K70" s="1">
        <f t="shared" si="4"/>
        <v>674.87666666666519</v>
      </c>
      <c r="M70" s="2">
        <v>52</v>
      </c>
      <c r="N70" s="2">
        <v>9103.2999999999993</v>
      </c>
      <c r="O70" s="1">
        <f t="shared" si="8"/>
        <v>8141.7025000000012</v>
      </c>
      <c r="P70" s="1">
        <f t="shared" si="6"/>
        <v>-961.59749999999804</v>
      </c>
      <c r="Q70" s="1">
        <f t="shared" si="7"/>
        <v>961.59749999999804</v>
      </c>
    </row>
    <row r="71" spans="1:17" x14ac:dyDescent="0.25">
      <c r="A71" s="2">
        <v>70</v>
      </c>
      <c r="B71" s="2">
        <v>9117.99</v>
      </c>
      <c r="C71" s="1">
        <f t="shared" si="9"/>
        <v>9977.7150000000001</v>
      </c>
      <c r="D71" s="1">
        <f t="shared" si="10"/>
        <v>859.72500000000036</v>
      </c>
      <c r="E71" s="1">
        <f t="shared" si="11"/>
        <v>859.72500000000036</v>
      </c>
      <c r="G71" s="2">
        <v>53</v>
      </c>
      <c r="H71" s="2">
        <v>7751.69</v>
      </c>
      <c r="I71" s="1">
        <f t="shared" si="5"/>
        <v>8668.1533333333336</v>
      </c>
      <c r="J71" s="1">
        <f t="shared" si="3"/>
        <v>916.46333333333405</v>
      </c>
      <c r="K71" s="1">
        <f t="shared" si="4"/>
        <v>916.46333333333405</v>
      </c>
      <c r="M71" s="2">
        <v>53</v>
      </c>
      <c r="N71" s="2">
        <v>7751.69</v>
      </c>
      <c r="O71" s="1">
        <f t="shared" si="8"/>
        <v>8597.1425000000017</v>
      </c>
      <c r="P71" s="1">
        <f t="shared" si="6"/>
        <v>845.45250000000215</v>
      </c>
      <c r="Q71" s="1">
        <f t="shared" si="7"/>
        <v>845.45250000000215</v>
      </c>
    </row>
    <row r="72" spans="1:17" x14ac:dyDescent="0.25">
      <c r="A72" s="2">
        <v>71</v>
      </c>
      <c r="B72" s="2">
        <v>9062.7999999999993</v>
      </c>
      <c r="C72" s="1">
        <f t="shared" si="9"/>
        <v>9479.73</v>
      </c>
      <c r="D72" s="1">
        <f t="shared" si="10"/>
        <v>416.93000000000029</v>
      </c>
      <c r="E72" s="1">
        <f t="shared" si="11"/>
        <v>416.93000000000029</v>
      </c>
      <c r="G72" s="2">
        <v>54</v>
      </c>
      <c r="H72" s="2">
        <v>8211.85</v>
      </c>
      <c r="I72" s="1">
        <f t="shared" si="5"/>
        <v>8389.4866666666658</v>
      </c>
      <c r="J72" s="1">
        <f t="shared" si="3"/>
        <v>177.63666666666541</v>
      </c>
      <c r="K72" s="1">
        <f t="shared" si="4"/>
        <v>177.63666666666541</v>
      </c>
      <c r="M72" s="2">
        <v>54</v>
      </c>
      <c r="N72" s="2">
        <v>8211.85</v>
      </c>
      <c r="O72" s="1">
        <f t="shared" si="8"/>
        <v>8439.0375000000004</v>
      </c>
      <c r="P72" s="1">
        <f t="shared" si="6"/>
        <v>227.1875</v>
      </c>
      <c r="Q72" s="1">
        <f t="shared" si="7"/>
        <v>227.1875</v>
      </c>
    </row>
    <row r="73" spans="1:17" x14ac:dyDescent="0.25">
      <c r="A73" s="2">
        <v>72</v>
      </c>
      <c r="B73" s="2">
        <v>8441.06</v>
      </c>
      <c r="C73" s="1">
        <f t="shared" si="9"/>
        <v>9090.3950000000004</v>
      </c>
      <c r="D73" s="1">
        <f t="shared" si="10"/>
        <v>649.33500000000095</v>
      </c>
      <c r="E73" s="1">
        <f t="shared" si="11"/>
        <v>649.33500000000095</v>
      </c>
      <c r="G73" s="2">
        <v>55</v>
      </c>
      <c r="H73" s="2">
        <v>8572.64</v>
      </c>
      <c r="I73" s="1">
        <f t="shared" si="5"/>
        <v>8355.6133333333328</v>
      </c>
      <c r="J73" s="1">
        <f t="shared" si="3"/>
        <v>-217.02666666666664</v>
      </c>
      <c r="K73" s="1">
        <f t="shared" si="4"/>
        <v>217.02666666666664</v>
      </c>
      <c r="M73" s="2">
        <v>55</v>
      </c>
      <c r="N73" s="2">
        <v>8572.64</v>
      </c>
      <c r="O73" s="1">
        <f t="shared" si="8"/>
        <v>8345.0774999999994</v>
      </c>
      <c r="P73" s="1">
        <f t="shared" si="6"/>
        <v>-227.5625</v>
      </c>
      <c r="Q73" s="1">
        <f t="shared" si="7"/>
        <v>227.5625</v>
      </c>
    </row>
    <row r="74" spans="1:17" x14ac:dyDescent="0.25">
      <c r="A74" s="2">
        <v>73</v>
      </c>
      <c r="B74" s="2">
        <v>11373.72</v>
      </c>
      <c r="C74" s="1">
        <f t="shared" si="9"/>
        <v>8751.93</v>
      </c>
      <c r="D74" s="1">
        <f t="shared" si="10"/>
        <v>-2621.7899999999991</v>
      </c>
      <c r="E74" s="1">
        <f t="shared" si="11"/>
        <v>2621.7899999999991</v>
      </c>
      <c r="G74" s="2">
        <v>56</v>
      </c>
      <c r="H74" s="2">
        <v>8589.89</v>
      </c>
      <c r="I74" s="1">
        <f t="shared" si="5"/>
        <v>8178.7266666666665</v>
      </c>
      <c r="J74" s="1">
        <f t="shared" si="3"/>
        <v>-411.16333333333296</v>
      </c>
      <c r="K74" s="1">
        <f t="shared" si="4"/>
        <v>411.16333333333296</v>
      </c>
      <c r="M74" s="2">
        <v>56</v>
      </c>
      <c r="N74" s="2">
        <v>8589.89</v>
      </c>
      <c r="O74" s="1">
        <f t="shared" si="8"/>
        <v>8409.869999999999</v>
      </c>
      <c r="P74" s="1">
        <f t="shared" si="6"/>
        <v>-180.02000000000044</v>
      </c>
      <c r="Q74" s="1">
        <f t="shared" si="7"/>
        <v>180.02000000000044</v>
      </c>
    </row>
    <row r="75" spans="1:17" x14ac:dyDescent="0.25">
      <c r="A75" s="2">
        <v>74</v>
      </c>
      <c r="B75" s="2">
        <v>12898.5</v>
      </c>
      <c r="C75" s="1">
        <f t="shared" si="9"/>
        <v>9907.39</v>
      </c>
      <c r="D75" s="1">
        <f t="shared" si="10"/>
        <v>-2991.1100000000006</v>
      </c>
      <c r="E75" s="1">
        <f t="shared" si="11"/>
        <v>2991.1100000000006</v>
      </c>
      <c r="G75" s="2">
        <v>57</v>
      </c>
      <c r="H75" s="2">
        <v>7937.95</v>
      </c>
      <c r="I75" s="1">
        <f t="shared" si="5"/>
        <v>8458.1266666666652</v>
      </c>
      <c r="J75" s="1">
        <f t="shared" si="3"/>
        <v>520.17666666666537</v>
      </c>
      <c r="K75" s="1">
        <f t="shared" si="4"/>
        <v>520.17666666666537</v>
      </c>
      <c r="M75" s="2">
        <v>57</v>
      </c>
      <c r="N75" s="2">
        <v>7937.95</v>
      </c>
      <c r="O75" s="1">
        <f t="shared" si="8"/>
        <v>8281.5174999999999</v>
      </c>
      <c r="P75" s="1">
        <f t="shared" si="6"/>
        <v>343.56750000000011</v>
      </c>
      <c r="Q75" s="1">
        <f t="shared" si="7"/>
        <v>343.56750000000011</v>
      </c>
    </row>
    <row r="76" spans="1:17" x14ac:dyDescent="0.25">
      <c r="A76" s="2">
        <v>75</v>
      </c>
      <c r="B76" s="2">
        <v>12249.13</v>
      </c>
      <c r="C76" s="1">
        <f t="shared" si="9"/>
        <v>12136.11</v>
      </c>
      <c r="D76" s="1">
        <f t="shared" si="10"/>
        <v>-113.01999999999862</v>
      </c>
      <c r="E76" s="1">
        <f t="shared" si="11"/>
        <v>113.01999999999862</v>
      </c>
      <c r="G76" s="2">
        <v>58</v>
      </c>
      <c r="H76" s="2">
        <v>8157.04</v>
      </c>
      <c r="I76" s="1">
        <f t="shared" si="5"/>
        <v>8366.8266666666659</v>
      </c>
      <c r="J76" s="1">
        <f t="shared" si="3"/>
        <v>209.78666666666595</v>
      </c>
      <c r="K76" s="1">
        <f t="shared" si="4"/>
        <v>209.78666666666595</v>
      </c>
      <c r="M76" s="2">
        <v>58</v>
      </c>
      <c r="N76" s="2">
        <v>8157.04</v>
      </c>
      <c r="O76" s="1">
        <f t="shared" si="8"/>
        <v>8328.0824999999986</v>
      </c>
      <c r="P76" s="1">
        <f t="shared" si="6"/>
        <v>171.04249999999865</v>
      </c>
      <c r="Q76" s="1">
        <f t="shared" si="7"/>
        <v>171.04249999999865</v>
      </c>
    </row>
    <row r="77" spans="1:17" x14ac:dyDescent="0.25">
      <c r="A77" s="2">
        <v>76</v>
      </c>
      <c r="B77" s="2">
        <v>12210.88</v>
      </c>
      <c r="C77" s="1">
        <f t="shared" si="9"/>
        <v>12573.814999999999</v>
      </c>
      <c r="D77" s="1">
        <f t="shared" si="10"/>
        <v>362.93499999999949</v>
      </c>
      <c r="E77" s="1">
        <f t="shared" si="11"/>
        <v>362.93499999999949</v>
      </c>
      <c r="G77" s="2">
        <v>59</v>
      </c>
      <c r="H77" s="2">
        <v>8730.84</v>
      </c>
      <c r="I77" s="1">
        <f t="shared" si="5"/>
        <v>8228.2933333333331</v>
      </c>
      <c r="J77" s="1">
        <f t="shared" si="3"/>
        <v>-502.54666666666708</v>
      </c>
      <c r="K77" s="1">
        <f t="shared" si="4"/>
        <v>502.54666666666708</v>
      </c>
      <c r="M77" s="2">
        <v>59</v>
      </c>
      <c r="N77" s="2">
        <v>8730.84</v>
      </c>
      <c r="O77" s="1">
        <f t="shared" si="8"/>
        <v>8314.3799999999992</v>
      </c>
      <c r="P77" s="1">
        <f t="shared" si="6"/>
        <v>-416.46000000000095</v>
      </c>
      <c r="Q77" s="1">
        <f t="shared" si="7"/>
        <v>416.46000000000095</v>
      </c>
    </row>
    <row r="78" spans="1:17" x14ac:dyDescent="0.25">
      <c r="A78" s="2">
        <v>77</v>
      </c>
      <c r="B78" s="2">
        <v>12192.4</v>
      </c>
      <c r="C78" s="1">
        <f t="shared" si="9"/>
        <v>12230.004999999999</v>
      </c>
      <c r="D78" s="1">
        <f t="shared" si="10"/>
        <v>37.604999999999563</v>
      </c>
      <c r="E78" s="1">
        <f t="shared" si="11"/>
        <v>37.604999999999563</v>
      </c>
      <c r="G78" s="2">
        <v>60</v>
      </c>
      <c r="H78" s="2">
        <v>7775.61</v>
      </c>
      <c r="I78" s="1">
        <f t="shared" si="5"/>
        <v>8275.2766666666666</v>
      </c>
      <c r="J78" s="1">
        <f t="shared" si="3"/>
        <v>499.66666666666697</v>
      </c>
      <c r="K78" s="1">
        <f t="shared" si="4"/>
        <v>499.66666666666697</v>
      </c>
      <c r="M78" s="2">
        <v>60</v>
      </c>
      <c r="N78" s="2">
        <v>7775.61</v>
      </c>
      <c r="O78" s="1">
        <f t="shared" si="8"/>
        <v>8353.93</v>
      </c>
      <c r="P78" s="1">
        <f t="shared" si="6"/>
        <v>578.32000000000062</v>
      </c>
      <c r="Q78" s="1">
        <f t="shared" si="7"/>
        <v>578.32000000000062</v>
      </c>
    </row>
    <row r="79" spans="1:17" x14ac:dyDescent="0.25">
      <c r="A79" s="2">
        <v>78</v>
      </c>
      <c r="B79" s="2">
        <v>11279.7</v>
      </c>
      <c r="C79" s="1">
        <f t="shared" si="9"/>
        <v>12201.64</v>
      </c>
      <c r="D79" s="1">
        <f t="shared" si="10"/>
        <v>921.93999999999869</v>
      </c>
      <c r="E79" s="1">
        <f t="shared" si="11"/>
        <v>921.93999999999869</v>
      </c>
      <c r="G79" s="2">
        <v>61</v>
      </c>
      <c r="H79" s="2">
        <v>7354.34</v>
      </c>
      <c r="I79" s="1">
        <f t="shared" si="5"/>
        <v>8221.1633333333339</v>
      </c>
      <c r="J79" s="1">
        <f t="shared" si="3"/>
        <v>866.82333333333372</v>
      </c>
      <c r="K79" s="1">
        <f t="shared" si="4"/>
        <v>866.82333333333372</v>
      </c>
      <c r="M79" s="2">
        <v>61</v>
      </c>
      <c r="N79" s="2">
        <v>7354.34</v>
      </c>
      <c r="O79" s="1">
        <f t="shared" si="8"/>
        <v>8150.3600000000006</v>
      </c>
      <c r="P79" s="1">
        <f t="shared" si="6"/>
        <v>796.02000000000044</v>
      </c>
      <c r="Q79" s="1">
        <f t="shared" si="7"/>
        <v>796.02000000000044</v>
      </c>
    </row>
    <row r="80" spans="1:17" x14ac:dyDescent="0.25">
      <c r="A80" s="2">
        <v>79</v>
      </c>
      <c r="B80" s="2">
        <v>12105.13</v>
      </c>
      <c r="C80" s="1">
        <f t="shared" si="9"/>
        <v>11736.05</v>
      </c>
      <c r="D80" s="1">
        <f t="shared" si="10"/>
        <v>-369.07999999999993</v>
      </c>
      <c r="E80" s="1">
        <f t="shared" si="11"/>
        <v>369.07999999999993</v>
      </c>
      <c r="G80" s="2">
        <v>62</v>
      </c>
      <c r="H80" s="2">
        <v>8264.4599999999991</v>
      </c>
      <c r="I80" s="1">
        <f t="shared" si="5"/>
        <v>7953.5966666666673</v>
      </c>
      <c r="J80" s="1">
        <f t="shared" si="3"/>
        <v>-310.86333333333187</v>
      </c>
      <c r="K80" s="1">
        <f t="shared" si="4"/>
        <v>310.86333333333187</v>
      </c>
      <c r="M80" s="2">
        <v>62</v>
      </c>
      <c r="N80" s="2">
        <v>8264.4599999999991</v>
      </c>
      <c r="O80" s="1">
        <f t="shared" si="8"/>
        <v>8004.4575000000004</v>
      </c>
      <c r="P80" s="1">
        <f t="shared" si="6"/>
        <v>-260.00249999999869</v>
      </c>
      <c r="Q80" s="1">
        <f t="shared" si="7"/>
        <v>260.00249999999869</v>
      </c>
    </row>
    <row r="81" spans="1:17" x14ac:dyDescent="0.25">
      <c r="A81" s="2">
        <v>80</v>
      </c>
      <c r="B81" s="2">
        <v>11880.75</v>
      </c>
      <c r="C81" s="1">
        <f t="shared" si="9"/>
        <v>11692.415000000001</v>
      </c>
      <c r="D81" s="1">
        <f t="shared" si="10"/>
        <v>-188.33499999999913</v>
      </c>
      <c r="E81" s="1">
        <f t="shared" si="11"/>
        <v>188.33499999999913</v>
      </c>
      <c r="G81" s="2">
        <v>63</v>
      </c>
      <c r="H81" s="2">
        <v>7732.52</v>
      </c>
      <c r="I81" s="1">
        <f t="shared" si="5"/>
        <v>7798.1366666666663</v>
      </c>
      <c r="J81" s="1">
        <f t="shared" si="3"/>
        <v>65.616666666665878</v>
      </c>
      <c r="K81" s="1">
        <f t="shared" si="4"/>
        <v>65.616666666665878</v>
      </c>
      <c r="M81" s="2">
        <v>63</v>
      </c>
      <c r="N81" s="2">
        <v>7732.52</v>
      </c>
      <c r="O81" s="1">
        <f t="shared" si="8"/>
        <v>8031.3125</v>
      </c>
      <c r="P81" s="1">
        <f t="shared" si="6"/>
        <v>298.79249999999956</v>
      </c>
      <c r="Q81" s="1">
        <f t="shared" si="7"/>
        <v>298.79249999999956</v>
      </c>
    </row>
    <row r="82" spans="1:17" x14ac:dyDescent="0.25">
      <c r="A82" s="2">
        <v>81</v>
      </c>
      <c r="B82" s="2">
        <v>12629.98</v>
      </c>
      <c r="C82" s="1">
        <f t="shared" si="9"/>
        <v>11992.939999999999</v>
      </c>
      <c r="D82" s="1">
        <f t="shared" si="10"/>
        <v>-637.04000000000087</v>
      </c>
      <c r="E82" s="1">
        <f t="shared" si="11"/>
        <v>637.04000000000087</v>
      </c>
      <c r="G82" s="2">
        <v>64</v>
      </c>
      <c r="H82" s="2">
        <v>8429.85</v>
      </c>
      <c r="I82" s="1">
        <f t="shared" si="5"/>
        <v>7783.7733333333335</v>
      </c>
      <c r="J82" s="1">
        <f t="shared" si="3"/>
        <v>-646.07666666666682</v>
      </c>
      <c r="K82" s="1">
        <f t="shared" si="4"/>
        <v>646.07666666666682</v>
      </c>
      <c r="M82" s="2">
        <v>64</v>
      </c>
      <c r="N82" s="2">
        <v>8429.85</v>
      </c>
      <c r="O82" s="1">
        <f t="shared" si="8"/>
        <v>7781.7325000000001</v>
      </c>
      <c r="P82" s="1">
        <f t="shared" si="6"/>
        <v>-648.11750000000029</v>
      </c>
      <c r="Q82" s="1">
        <f t="shared" si="7"/>
        <v>648.11750000000029</v>
      </c>
    </row>
    <row r="83" spans="1:17" x14ac:dyDescent="0.25">
      <c r="A83" s="2">
        <v>82</v>
      </c>
      <c r="B83" s="2">
        <v>11538.9</v>
      </c>
      <c r="C83" s="1">
        <f t="shared" si="9"/>
        <v>12255.365</v>
      </c>
      <c r="D83" s="1">
        <f t="shared" si="10"/>
        <v>716.46500000000015</v>
      </c>
      <c r="E83" s="1">
        <f t="shared" si="11"/>
        <v>716.46500000000015</v>
      </c>
      <c r="G83" s="2">
        <v>65</v>
      </c>
      <c r="H83" s="2">
        <v>8031.08</v>
      </c>
      <c r="I83" s="1">
        <f t="shared" si="5"/>
        <v>8142.2766666666676</v>
      </c>
      <c r="J83" s="1">
        <f t="shared" si="3"/>
        <v>111.19666666666762</v>
      </c>
      <c r="K83" s="1">
        <f t="shared" si="4"/>
        <v>111.19666666666762</v>
      </c>
      <c r="M83" s="2">
        <v>65</v>
      </c>
      <c r="N83" s="2">
        <v>8031.08</v>
      </c>
      <c r="O83" s="1">
        <f t="shared" si="8"/>
        <v>7945.2924999999996</v>
      </c>
      <c r="P83" s="1">
        <f t="shared" si="6"/>
        <v>-85.787500000000364</v>
      </c>
      <c r="Q83" s="1">
        <f t="shared" si="7"/>
        <v>85.787500000000364</v>
      </c>
    </row>
    <row r="84" spans="1:17" x14ac:dyDescent="0.25">
      <c r="A84" s="2">
        <v>83</v>
      </c>
      <c r="B84" s="2">
        <v>11236.79</v>
      </c>
      <c r="C84" s="1">
        <f t="shared" si="9"/>
        <v>12084.439999999999</v>
      </c>
      <c r="D84" s="1">
        <f t="shared" si="10"/>
        <v>847.64999999999782</v>
      </c>
      <c r="E84" s="1">
        <f t="shared" si="11"/>
        <v>847.64999999999782</v>
      </c>
      <c r="G84" s="2">
        <v>66</v>
      </c>
      <c r="H84" s="2">
        <v>8519.59</v>
      </c>
      <c r="I84" s="1">
        <f t="shared" si="5"/>
        <v>8064.4833333333336</v>
      </c>
      <c r="J84" s="1">
        <f t="shared" si="3"/>
        <v>-455.10666666666657</v>
      </c>
      <c r="K84" s="1">
        <f t="shared" si="4"/>
        <v>455.10666666666657</v>
      </c>
      <c r="M84" s="2">
        <v>66</v>
      </c>
      <c r="N84" s="2">
        <v>8519.59</v>
      </c>
      <c r="O84" s="1">
        <f t="shared" si="8"/>
        <v>8114.4775000000009</v>
      </c>
      <c r="P84" s="1">
        <f t="shared" si="6"/>
        <v>-405.11249999999927</v>
      </c>
      <c r="Q84" s="1">
        <f t="shared" si="7"/>
        <v>405.11249999999927</v>
      </c>
    </row>
    <row r="85" spans="1:17" x14ac:dyDescent="0.25">
      <c r="A85" s="2">
        <v>84</v>
      </c>
      <c r="B85" s="2">
        <v>10561.41</v>
      </c>
      <c r="C85" s="1">
        <f t="shared" si="9"/>
        <v>11387.845000000001</v>
      </c>
      <c r="D85" s="1">
        <f t="shared" si="10"/>
        <v>826.43500000000131</v>
      </c>
      <c r="E85" s="1">
        <f t="shared" si="11"/>
        <v>826.43500000000131</v>
      </c>
      <c r="G85" s="2">
        <v>67</v>
      </c>
      <c r="H85" s="2">
        <v>10417.14</v>
      </c>
      <c r="I85" s="1">
        <f t="shared" si="5"/>
        <v>8326.84</v>
      </c>
      <c r="J85" s="1">
        <f t="shared" si="3"/>
        <v>-2090.2999999999993</v>
      </c>
      <c r="K85" s="1">
        <f t="shared" si="4"/>
        <v>2090.2999999999993</v>
      </c>
      <c r="M85" s="2">
        <v>67</v>
      </c>
      <c r="N85" s="2">
        <v>10417.14</v>
      </c>
      <c r="O85" s="1">
        <f t="shared" si="8"/>
        <v>8178.26</v>
      </c>
      <c r="P85" s="1">
        <f t="shared" si="6"/>
        <v>-2238.8799999999992</v>
      </c>
      <c r="Q85" s="1">
        <f t="shared" si="7"/>
        <v>2238.8799999999992</v>
      </c>
    </row>
    <row r="86" spans="1:17" x14ac:dyDescent="0.25">
      <c r="A86" s="2">
        <v>85</v>
      </c>
      <c r="B86" s="2">
        <v>10007.69</v>
      </c>
      <c r="C86" s="1">
        <f t="shared" si="9"/>
        <v>10899.1</v>
      </c>
      <c r="D86" s="1">
        <f t="shared" si="10"/>
        <v>891.40999999999985</v>
      </c>
      <c r="E86" s="1">
        <f t="shared" si="11"/>
        <v>891.40999999999985</v>
      </c>
      <c r="G86" s="2">
        <v>68</v>
      </c>
      <c r="H86" s="2">
        <v>10113.959999999999</v>
      </c>
      <c r="I86" s="1">
        <f t="shared" si="5"/>
        <v>8989.2699999999986</v>
      </c>
      <c r="J86" s="1">
        <f t="shared" ref="J86:J138" si="12">I86-H86</f>
        <v>-1124.6900000000005</v>
      </c>
      <c r="K86" s="1">
        <f t="shared" ref="K86:K138" si="13">ABS(J86)</f>
        <v>1124.6900000000005</v>
      </c>
      <c r="M86" s="2">
        <v>68</v>
      </c>
      <c r="N86" s="2">
        <v>10113.959999999999</v>
      </c>
      <c r="O86" s="1">
        <f t="shared" si="8"/>
        <v>8849.4150000000009</v>
      </c>
      <c r="P86" s="1">
        <f t="shared" ref="P86:P138" si="14">O86-N86</f>
        <v>-1264.5449999999983</v>
      </c>
      <c r="Q86" s="1">
        <f t="shared" ref="Q86:Q138" si="15">ABS(P86)</f>
        <v>1264.5449999999983</v>
      </c>
    </row>
    <row r="87" spans="1:17" x14ac:dyDescent="0.25">
      <c r="A87" s="2">
        <v>86</v>
      </c>
      <c r="B87" s="2">
        <v>10487</v>
      </c>
      <c r="C87" s="1">
        <f t="shared" si="9"/>
        <v>10284.549999999999</v>
      </c>
      <c r="D87" s="1">
        <f t="shared" si="10"/>
        <v>-202.45000000000073</v>
      </c>
      <c r="E87" s="1">
        <f t="shared" si="11"/>
        <v>202.45000000000073</v>
      </c>
      <c r="G87" s="2">
        <v>69</v>
      </c>
      <c r="H87" s="2">
        <v>9841.4699999999993</v>
      </c>
      <c r="I87" s="1">
        <f t="shared" ref="I87:I139" si="16">AVERAGE(H84:H86)</f>
        <v>9683.5633333333335</v>
      </c>
      <c r="J87" s="1">
        <f t="shared" si="12"/>
        <v>-157.90666666666584</v>
      </c>
      <c r="K87" s="1">
        <f t="shared" si="13"/>
        <v>157.90666666666584</v>
      </c>
      <c r="M87" s="2">
        <v>69</v>
      </c>
      <c r="N87" s="2">
        <v>9841.4699999999993</v>
      </c>
      <c r="O87" s="1">
        <f t="shared" si="8"/>
        <v>9270.4424999999992</v>
      </c>
      <c r="P87" s="1">
        <f t="shared" si="14"/>
        <v>-571.02750000000015</v>
      </c>
      <c r="Q87" s="1">
        <f t="shared" si="15"/>
        <v>571.02750000000015</v>
      </c>
    </row>
    <row r="88" spans="1:17" x14ac:dyDescent="0.25">
      <c r="A88" s="2">
        <v>87</v>
      </c>
      <c r="B88" s="2">
        <v>9757.2000000000007</v>
      </c>
      <c r="C88" s="1">
        <f t="shared" si="9"/>
        <v>10247.345000000001</v>
      </c>
      <c r="D88" s="1">
        <f t="shared" si="10"/>
        <v>490.14500000000044</v>
      </c>
      <c r="E88" s="1">
        <f t="shared" si="11"/>
        <v>490.14500000000044</v>
      </c>
      <c r="G88" s="2">
        <v>70</v>
      </c>
      <c r="H88" s="2">
        <v>9117.99</v>
      </c>
      <c r="I88" s="1">
        <f t="shared" si="16"/>
        <v>10124.19</v>
      </c>
      <c r="J88" s="1">
        <f t="shared" si="12"/>
        <v>1006.2000000000007</v>
      </c>
      <c r="K88" s="1">
        <f t="shared" si="13"/>
        <v>1006.2000000000007</v>
      </c>
      <c r="M88" s="2">
        <v>70</v>
      </c>
      <c r="N88" s="2">
        <v>9117.99</v>
      </c>
      <c r="O88" s="1">
        <f t="shared" ref="O88:O139" si="17">AVERAGE(N84:N87)</f>
        <v>9723.0399999999991</v>
      </c>
      <c r="P88" s="1">
        <f t="shared" si="14"/>
        <v>605.04999999999927</v>
      </c>
      <c r="Q88" s="1">
        <f t="shared" si="15"/>
        <v>605.04999999999927</v>
      </c>
    </row>
    <row r="89" spans="1:17" x14ac:dyDescent="0.25">
      <c r="A89" s="2">
        <v>88</v>
      </c>
      <c r="B89" s="2">
        <v>10133.07</v>
      </c>
      <c r="C89" s="1">
        <f t="shared" si="9"/>
        <v>10122.1</v>
      </c>
      <c r="D89" s="1">
        <f t="shared" si="10"/>
        <v>-10.969999999999345</v>
      </c>
      <c r="E89" s="1">
        <f t="shared" si="11"/>
        <v>10.969999999999345</v>
      </c>
      <c r="G89" s="2">
        <v>71</v>
      </c>
      <c r="H89" s="2">
        <v>9062.7999999999993</v>
      </c>
      <c r="I89" s="1">
        <f t="shared" si="16"/>
        <v>9691.14</v>
      </c>
      <c r="J89" s="1">
        <f t="shared" si="12"/>
        <v>628.34000000000015</v>
      </c>
      <c r="K89" s="1">
        <f t="shared" si="13"/>
        <v>628.34000000000015</v>
      </c>
      <c r="M89" s="2">
        <v>71</v>
      </c>
      <c r="N89" s="2">
        <v>9062.7999999999993</v>
      </c>
      <c r="O89" s="1">
        <f t="shared" si="17"/>
        <v>9872.64</v>
      </c>
      <c r="P89" s="1">
        <f t="shared" si="14"/>
        <v>809.84000000000015</v>
      </c>
      <c r="Q89" s="1">
        <f t="shared" si="15"/>
        <v>809.84000000000015</v>
      </c>
    </row>
    <row r="90" spans="1:17" x14ac:dyDescent="0.25">
      <c r="A90" s="2">
        <v>89</v>
      </c>
      <c r="B90" s="2">
        <v>9902.57</v>
      </c>
      <c r="C90" s="1">
        <f t="shared" si="9"/>
        <v>9945.1350000000002</v>
      </c>
      <c r="D90" s="1">
        <f t="shared" si="10"/>
        <v>42.565000000000509</v>
      </c>
      <c r="E90" s="1">
        <f t="shared" si="11"/>
        <v>42.565000000000509</v>
      </c>
      <c r="G90" s="2">
        <v>72</v>
      </c>
      <c r="H90" s="2">
        <v>8441.06</v>
      </c>
      <c r="I90" s="1">
        <f t="shared" si="16"/>
        <v>9340.7533333333322</v>
      </c>
      <c r="J90" s="1">
        <f t="shared" si="12"/>
        <v>899.6933333333327</v>
      </c>
      <c r="K90" s="1">
        <f t="shared" si="13"/>
        <v>899.6933333333327</v>
      </c>
      <c r="M90" s="2">
        <v>72</v>
      </c>
      <c r="N90" s="2">
        <v>8441.06</v>
      </c>
      <c r="O90" s="1">
        <f t="shared" si="17"/>
        <v>9534.0550000000003</v>
      </c>
      <c r="P90" s="1">
        <f t="shared" si="14"/>
        <v>1092.9950000000008</v>
      </c>
      <c r="Q90" s="1">
        <f t="shared" si="15"/>
        <v>1092.9950000000008</v>
      </c>
    </row>
    <row r="91" spans="1:17" x14ac:dyDescent="0.25">
      <c r="A91" s="2">
        <v>90</v>
      </c>
      <c r="B91" s="2">
        <v>10214.81</v>
      </c>
      <c r="C91" s="1">
        <f t="shared" si="9"/>
        <v>10017.82</v>
      </c>
      <c r="D91" s="1">
        <f t="shared" si="10"/>
        <v>-196.98999999999978</v>
      </c>
      <c r="E91" s="1">
        <f t="shared" si="11"/>
        <v>196.98999999999978</v>
      </c>
      <c r="G91" s="2">
        <v>73</v>
      </c>
      <c r="H91" s="2">
        <v>11373.72</v>
      </c>
      <c r="I91" s="1">
        <f t="shared" si="16"/>
        <v>8873.9499999999989</v>
      </c>
      <c r="J91" s="1">
        <f t="shared" si="12"/>
        <v>-2499.7700000000004</v>
      </c>
      <c r="K91" s="1">
        <f t="shared" si="13"/>
        <v>2499.7700000000004</v>
      </c>
      <c r="M91" s="2">
        <v>73</v>
      </c>
      <c r="N91" s="2">
        <v>11373.72</v>
      </c>
      <c r="O91" s="1">
        <f t="shared" si="17"/>
        <v>9115.83</v>
      </c>
      <c r="P91" s="1">
        <f t="shared" si="14"/>
        <v>-2257.8899999999994</v>
      </c>
      <c r="Q91" s="1">
        <f t="shared" si="15"/>
        <v>2257.8899999999994</v>
      </c>
    </row>
    <row r="92" spans="1:17" x14ac:dyDescent="0.25">
      <c r="A92" s="2">
        <v>91</v>
      </c>
      <c r="B92" s="2">
        <v>10137.370000000001</v>
      </c>
      <c r="C92" s="1">
        <f t="shared" si="9"/>
        <v>10058.689999999999</v>
      </c>
      <c r="D92" s="1">
        <f t="shared" si="10"/>
        <v>-78.68000000000211</v>
      </c>
      <c r="E92" s="1">
        <f t="shared" si="11"/>
        <v>78.68000000000211</v>
      </c>
      <c r="G92" s="2">
        <v>74</v>
      </c>
      <c r="H92" s="2">
        <v>12898.5</v>
      </c>
      <c r="I92" s="1">
        <f t="shared" si="16"/>
        <v>9625.86</v>
      </c>
      <c r="J92" s="1">
        <f t="shared" si="12"/>
        <v>-3272.6399999999994</v>
      </c>
      <c r="K92" s="1">
        <f t="shared" si="13"/>
        <v>3272.6399999999994</v>
      </c>
      <c r="M92" s="2">
        <v>74</v>
      </c>
      <c r="N92" s="2">
        <v>12898.5</v>
      </c>
      <c r="O92" s="1">
        <f t="shared" si="17"/>
        <v>9498.8924999999999</v>
      </c>
      <c r="P92" s="1">
        <f t="shared" si="14"/>
        <v>-3399.6075000000001</v>
      </c>
      <c r="Q92" s="1">
        <f t="shared" si="15"/>
        <v>3399.6075000000001</v>
      </c>
    </row>
    <row r="93" spans="1:17" x14ac:dyDescent="0.25">
      <c r="A93" s="2">
        <v>92</v>
      </c>
      <c r="B93" s="2">
        <v>9932.9500000000007</v>
      </c>
      <c r="C93" s="1">
        <f t="shared" si="9"/>
        <v>10176.09</v>
      </c>
      <c r="D93" s="1">
        <f t="shared" si="10"/>
        <v>243.13999999999942</v>
      </c>
      <c r="E93" s="1">
        <f t="shared" si="11"/>
        <v>243.13999999999942</v>
      </c>
      <c r="G93" s="2">
        <v>75</v>
      </c>
      <c r="H93" s="2">
        <v>12249.13</v>
      </c>
      <c r="I93" s="1">
        <f t="shared" si="16"/>
        <v>10904.426666666666</v>
      </c>
      <c r="J93" s="1">
        <f t="shared" si="12"/>
        <v>-1344.7033333333329</v>
      </c>
      <c r="K93" s="1">
        <f t="shared" si="13"/>
        <v>1344.7033333333329</v>
      </c>
      <c r="M93" s="2">
        <v>75</v>
      </c>
      <c r="N93" s="2">
        <v>12249.13</v>
      </c>
      <c r="O93" s="1">
        <f t="shared" si="17"/>
        <v>10444.02</v>
      </c>
      <c r="P93" s="1">
        <f t="shared" si="14"/>
        <v>-1805.1099999999988</v>
      </c>
      <c r="Q93" s="1">
        <f t="shared" si="15"/>
        <v>1805.1099999999988</v>
      </c>
    </row>
    <row r="94" spans="1:17" x14ac:dyDescent="0.25">
      <c r="A94" s="2">
        <v>93</v>
      </c>
      <c r="B94" s="2">
        <v>10029.530000000001</v>
      </c>
      <c r="C94" s="1">
        <f t="shared" si="9"/>
        <v>10035.16</v>
      </c>
      <c r="D94" s="1">
        <f t="shared" si="10"/>
        <v>5.6299999999991996</v>
      </c>
      <c r="E94" s="1">
        <f t="shared" si="11"/>
        <v>5.6299999999991996</v>
      </c>
      <c r="G94" s="2">
        <v>76</v>
      </c>
      <c r="H94" s="2">
        <v>12210.88</v>
      </c>
      <c r="I94" s="1">
        <f t="shared" si="16"/>
        <v>12173.783333333333</v>
      </c>
      <c r="J94" s="1">
        <f t="shared" si="12"/>
        <v>-37.096666666666351</v>
      </c>
      <c r="K94" s="1">
        <f t="shared" si="13"/>
        <v>37.096666666666351</v>
      </c>
      <c r="M94" s="2">
        <v>76</v>
      </c>
      <c r="N94" s="2">
        <v>12210.88</v>
      </c>
      <c r="O94" s="1">
        <f t="shared" si="17"/>
        <v>11240.602499999999</v>
      </c>
      <c r="P94" s="1">
        <f t="shared" si="14"/>
        <v>-970.27750000000015</v>
      </c>
      <c r="Q94" s="1">
        <f t="shared" si="15"/>
        <v>970.27750000000015</v>
      </c>
    </row>
    <row r="95" spans="1:17" x14ac:dyDescent="0.25">
      <c r="A95" s="2">
        <v>94</v>
      </c>
      <c r="B95" s="2">
        <v>9953.7900000000009</v>
      </c>
      <c r="C95" s="1">
        <f t="shared" si="9"/>
        <v>9981.2400000000016</v>
      </c>
      <c r="D95" s="1">
        <f t="shared" si="10"/>
        <v>27.450000000000728</v>
      </c>
      <c r="E95" s="1">
        <f t="shared" si="11"/>
        <v>27.450000000000728</v>
      </c>
      <c r="G95" s="2">
        <v>77</v>
      </c>
      <c r="H95" s="2">
        <v>12192.4</v>
      </c>
      <c r="I95" s="1">
        <f t="shared" si="16"/>
        <v>12452.836666666664</v>
      </c>
      <c r="J95" s="1">
        <f t="shared" si="12"/>
        <v>260.43666666666468</v>
      </c>
      <c r="K95" s="1">
        <f t="shared" si="13"/>
        <v>260.43666666666468</v>
      </c>
      <c r="M95" s="2">
        <v>77</v>
      </c>
      <c r="N95" s="2">
        <v>12192.4</v>
      </c>
      <c r="O95" s="1">
        <f t="shared" si="17"/>
        <v>12183.057499999999</v>
      </c>
      <c r="P95" s="1">
        <f t="shared" si="14"/>
        <v>-9.3425000000006548</v>
      </c>
      <c r="Q95" s="1">
        <f t="shared" si="15"/>
        <v>9.3425000000006548</v>
      </c>
    </row>
    <row r="96" spans="1:17" x14ac:dyDescent="0.25">
      <c r="A96" s="2">
        <v>95</v>
      </c>
      <c r="B96" s="2">
        <v>10577.98</v>
      </c>
      <c r="C96" s="1">
        <f t="shared" si="9"/>
        <v>9991.66</v>
      </c>
      <c r="D96" s="1">
        <f t="shared" si="10"/>
        <v>-586.31999999999971</v>
      </c>
      <c r="E96" s="1">
        <f t="shared" si="11"/>
        <v>586.31999999999971</v>
      </c>
      <c r="G96" s="2">
        <v>78</v>
      </c>
      <c r="H96" s="2">
        <v>11279.7</v>
      </c>
      <c r="I96" s="1">
        <f t="shared" si="16"/>
        <v>12217.47</v>
      </c>
      <c r="J96" s="1">
        <f t="shared" si="12"/>
        <v>937.76999999999862</v>
      </c>
      <c r="K96" s="1">
        <f t="shared" si="13"/>
        <v>937.76999999999862</v>
      </c>
      <c r="M96" s="2">
        <v>78</v>
      </c>
      <c r="N96" s="2">
        <v>11279.7</v>
      </c>
      <c r="O96" s="1">
        <f t="shared" si="17"/>
        <v>12387.727499999999</v>
      </c>
      <c r="P96" s="1">
        <f t="shared" si="14"/>
        <v>1108.0274999999983</v>
      </c>
      <c r="Q96" s="1">
        <f t="shared" si="15"/>
        <v>1108.0274999999983</v>
      </c>
    </row>
    <row r="97" spans="1:17" x14ac:dyDescent="0.25">
      <c r="A97" s="2">
        <v>96</v>
      </c>
      <c r="B97" s="2">
        <v>13207.06</v>
      </c>
      <c r="C97" s="1">
        <f t="shared" si="9"/>
        <v>10265.885</v>
      </c>
      <c r="D97" s="1">
        <f t="shared" si="10"/>
        <v>-2941.1749999999993</v>
      </c>
      <c r="E97" s="1">
        <f t="shared" si="11"/>
        <v>2941.1749999999993</v>
      </c>
      <c r="G97" s="2">
        <v>79</v>
      </c>
      <c r="H97" s="2">
        <v>12105.13</v>
      </c>
      <c r="I97" s="1">
        <f t="shared" si="16"/>
        <v>11894.326666666666</v>
      </c>
      <c r="J97" s="1">
        <f t="shared" si="12"/>
        <v>-210.80333333333328</v>
      </c>
      <c r="K97" s="1">
        <f t="shared" si="13"/>
        <v>210.80333333333328</v>
      </c>
      <c r="M97" s="2">
        <v>79</v>
      </c>
      <c r="N97" s="2">
        <v>12105.13</v>
      </c>
      <c r="O97" s="1">
        <f t="shared" si="17"/>
        <v>11983.0275</v>
      </c>
      <c r="P97" s="1">
        <f t="shared" si="14"/>
        <v>-122.10249999999905</v>
      </c>
      <c r="Q97" s="1">
        <f t="shared" si="15"/>
        <v>122.10249999999905</v>
      </c>
    </row>
    <row r="98" spans="1:17" x14ac:dyDescent="0.25">
      <c r="A98" s="2">
        <v>97</v>
      </c>
      <c r="B98" s="2">
        <v>8352.5400000000009</v>
      </c>
      <c r="C98" s="1">
        <f t="shared" si="9"/>
        <v>11892.52</v>
      </c>
      <c r="D98" s="1">
        <f t="shared" si="10"/>
        <v>3539.9799999999996</v>
      </c>
      <c r="E98" s="1">
        <f t="shared" si="11"/>
        <v>3539.9799999999996</v>
      </c>
      <c r="G98" s="2">
        <v>80</v>
      </c>
      <c r="H98" s="2">
        <v>11880.75</v>
      </c>
      <c r="I98" s="1">
        <f t="shared" si="16"/>
        <v>11859.076666666666</v>
      </c>
      <c r="J98" s="1">
        <f t="shared" si="12"/>
        <v>-21.673333333334085</v>
      </c>
      <c r="K98" s="1">
        <f t="shared" si="13"/>
        <v>21.673333333334085</v>
      </c>
      <c r="M98" s="2">
        <v>80</v>
      </c>
      <c r="N98" s="2">
        <v>11880.75</v>
      </c>
      <c r="O98" s="1">
        <f t="shared" si="17"/>
        <v>11947.027499999998</v>
      </c>
      <c r="P98" s="1">
        <f t="shared" si="14"/>
        <v>66.277499999998327</v>
      </c>
      <c r="Q98" s="1">
        <f t="shared" si="15"/>
        <v>66.277499999998327</v>
      </c>
    </row>
    <row r="99" spans="1:17" x14ac:dyDescent="0.25">
      <c r="A99" s="2">
        <v>98</v>
      </c>
      <c r="B99" s="2">
        <v>9878.7800000000007</v>
      </c>
      <c r="C99" s="1">
        <f t="shared" si="9"/>
        <v>10779.8</v>
      </c>
      <c r="D99" s="1">
        <f t="shared" si="10"/>
        <v>901.01999999999862</v>
      </c>
      <c r="E99" s="1">
        <f t="shared" si="11"/>
        <v>901.01999999999862</v>
      </c>
      <c r="G99" s="2">
        <v>81</v>
      </c>
      <c r="H99" s="2">
        <v>12629.98</v>
      </c>
      <c r="I99" s="1">
        <f t="shared" si="16"/>
        <v>11755.193333333335</v>
      </c>
      <c r="J99" s="1">
        <f t="shared" si="12"/>
        <v>-874.78666666666504</v>
      </c>
      <c r="K99" s="1">
        <f t="shared" si="13"/>
        <v>874.78666666666504</v>
      </c>
      <c r="M99" s="2">
        <v>81</v>
      </c>
      <c r="N99" s="2">
        <v>12629.98</v>
      </c>
      <c r="O99" s="1">
        <f t="shared" si="17"/>
        <v>11864.494999999999</v>
      </c>
      <c r="P99" s="1">
        <f t="shared" si="14"/>
        <v>-765.48500000000058</v>
      </c>
      <c r="Q99" s="1">
        <f t="shared" si="15"/>
        <v>765.48500000000058</v>
      </c>
    </row>
    <row r="100" spans="1:17" x14ac:dyDescent="0.25">
      <c r="A100" s="2">
        <v>99</v>
      </c>
      <c r="B100" s="2">
        <v>15543.17</v>
      </c>
      <c r="C100" s="1">
        <f t="shared" si="9"/>
        <v>9115.66</v>
      </c>
      <c r="D100" s="1">
        <f t="shared" si="10"/>
        <v>-6427.51</v>
      </c>
      <c r="E100" s="1">
        <f t="shared" si="11"/>
        <v>6427.51</v>
      </c>
      <c r="G100" s="2">
        <v>82</v>
      </c>
      <c r="H100" s="2">
        <v>11538.9</v>
      </c>
      <c r="I100" s="1">
        <f t="shared" si="16"/>
        <v>12205.286666666667</v>
      </c>
      <c r="J100" s="1">
        <f t="shared" si="12"/>
        <v>666.38666666666722</v>
      </c>
      <c r="K100" s="1">
        <f t="shared" si="13"/>
        <v>666.38666666666722</v>
      </c>
      <c r="M100" s="2">
        <v>82</v>
      </c>
      <c r="N100" s="2">
        <v>11538.9</v>
      </c>
      <c r="O100" s="1">
        <f t="shared" si="17"/>
        <v>11973.89</v>
      </c>
      <c r="P100" s="1">
        <f t="shared" si="14"/>
        <v>434.98999999999978</v>
      </c>
      <c r="Q100" s="1">
        <f t="shared" si="15"/>
        <v>434.98999999999978</v>
      </c>
    </row>
    <row r="101" spans="1:17" x14ac:dyDescent="0.25">
      <c r="A101" s="2">
        <v>100</v>
      </c>
      <c r="B101" s="2">
        <v>8010.62</v>
      </c>
      <c r="C101" s="1">
        <f t="shared" si="9"/>
        <v>12710.975</v>
      </c>
      <c r="D101" s="1">
        <f t="shared" si="10"/>
        <v>4700.3550000000005</v>
      </c>
      <c r="E101" s="1">
        <f t="shared" si="11"/>
        <v>4700.3550000000005</v>
      </c>
      <c r="G101" s="2">
        <v>83</v>
      </c>
      <c r="H101" s="2">
        <v>11236.79</v>
      </c>
      <c r="I101" s="1">
        <f t="shared" si="16"/>
        <v>12016.543333333333</v>
      </c>
      <c r="J101" s="1">
        <f t="shared" si="12"/>
        <v>779.75333333333219</v>
      </c>
      <c r="K101" s="1">
        <f t="shared" si="13"/>
        <v>779.75333333333219</v>
      </c>
      <c r="M101" s="2">
        <v>83</v>
      </c>
      <c r="N101" s="2">
        <v>11236.79</v>
      </c>
      <c r="O101" s="1">
        <f t="shared" si="17"/>
        <v>12038.69</v>
      </c>
      <c r="P101" s="1">
        <f t="shared" si="14"/>
        <v>801.89999999999964</v>
      </c>
      <c r="Q101" s="1">
        <f t="shared" si="15"/>
        <v>801.89999999999964</v>
      </c>
    </row>
    <row r="102" spans="1:17" x14ac:dyDescent="0.25">
      <c r="A102" s="2">
        <v>101</v>
      </c>
      <c r="B102" s="2">
        <v>10179.61</v>
      </c>
      <c r="C102" s="1">
        <f t="shared" si="9"/>
        <v>11776.895</v>
      </c>
      <c r="D102" s="1">
        <f t="shared" si="10"/>
        <v>1597.2849999999999</v>
      </c>
      <c r="E102" s="1">
        <f t="shared" si="11"/>
        <v>1597.2849999999999</v>
      </c>
      <c r="G102" s="2">
        <v>84</v>
      </c>
      <c r="H102" s="2">
        <v>10561.41</v>
      </c>
      <c r="I102" s="1">
        <f t="shared" si="16"/>
        <v>11801.89</v>
      </c>
      <c r="J102" s="1">
        <f t="shared" si="12"/>
        <v>1240.4799999999996</v>
      </c>
      <c r="K102" s="1">
        <f t="shared" si="13"/>
        <v>1240.4799999999996</v>
      </c>
      <c r="M102" s="2">
        <v>84</v>
      </c>
      <c r="N102" s="2">
        <v>10561.41</v>
      </c>
      <c r="O102" s="1">
        <f t="shared" si="17"/>
        <v>11821.605</v>
      </c>
      <c r="P102" s="1">
        <f t="shared" si="14"/>
        <v>1260.1949999999997</v>
      </c>
      <c r="Q102" s="1">
        <f t="shared" si="15"/>
        <v>1260.1949999999997</v>
      </c>
    </row>
    <row r="103" spans="1:17" x14ac:dyDescent="0.25">
      <c r="A103" s="2">
        <v>102</v>
      </c>
      <c r="B103" s="2">
        <v>8013.71</v>
      </c>
      <c r="C103" s="1">
        <f t="shared" si="9"/>
        <v>9095.1149999999998</v>
      </c>
      <c r="D103" s="1">
        <f t="shared" si="10"/>
        <v>1081.4049999999997</v>
      </c>
      <c r="E103" s="1">
        <f t="shared" si="11"/>
        <v>1081.4049999999997</v>
      </c>
      <c r="G103" s="2">
        <v>85</v>
      </c>
      <c r="H103" s="2">
        <v>10007.69</v>
      </c>
      <c r="I103" s="1">
        <f t="shared" si="16"/>
        <v>11112.366666666669</v>
      </c>
      <c r="J103" s="1">
        <f t="shared" si="12"/>
        <v>1104.6766666666681</v>
      </c>
      <c r="K103" s="1">
        <f t="shared" si="13"/>
        <v>1104.6766666666681</v>
      </c>
      <c r="M103" s="2">
        <v>85</v>
      </c>
      <c r="N103" s="2">
        <v>10007.69</v>
      </c>
      <c r="O103" s="1">
        <f t="shared" si="17"/>
        <v>11491.77</v>
      </c>
      <c r="P103" s="1">
        <f t="shared" si="14"/>
        <v>1484.08</v>
      </c>
      <c r="Q103" s="1">
        <f t="shared" si="15"/>
        <v>1484.08</v>
      </c>
    </row>
    <row r="104" spans="1:17" x14ac:dyDescent="0.25">
      <c r="A104" s="2">
        <v>103</v>
      </c>
      <c r="B104" s="2">
        <v>10241</v>
      </c>
      <c r="C104" s="1">
        <f t="shared" si="9"/>
        <v>9096.66</v>
      </c>
      <c r="D104" s="1">
        <f t="shared" si="10"/>
        <v>-1144.3400000000001</v>
      </c>
      <c r="E104" s="1">
        <f t="shared" si="11"/>
        <v>1144.3400000000001</v>
      </c>
      <c r="G104" s="2">
        <v>86</v>
      </c>
      <c r="H104" s="2">
        <v>10487</v>
      </c>
      <c r="I104" s="1">
        <f t="shared" si="16"/>
        <v>10601.963333333333</v>
      </c>
      <c r="J104" s="1">
        <f t="shared" si="12"/>
        <v>114.96333333333314</v>
      </c>
      <c r="K104" s="1">
        <f t="shared" si="13"/>
        <v>114.96333333333314</v>
      </c>
      <c r="M104" s="2">
        <v>86</v>
      </c>
      <c r="N104" s="2">
        <v>10487</v>
      </c>
      <c r="O104" s="1">
        <f t="shared" si="17"/>
        <v>10836.197500000002</v>
      </c>
      <c r="P104" s="1">
        <f t="shared" si="14"/>
        <v>349.19750000000204</v>
      </c>
      <c r="Q104" s="1">
        <f t="shared" si="15"/>
        <v>349.19750000000204</v>
      </c>
    </row>
    <row r="105" spans="1:17" x14ac:dyDescent="0.25">
      <c r="A105" s="2">
        <v>104</v>
      </c>
      <c r="B105" s="2">
        <v>8371.4500000000007</v>
      </c>
      <c r="C105" s="1">
        <f t="shared" si="9"/>
        <v>9127.3549999999996</v>
      </c>
      <c r="D105" s="1">
        <f t="shared" si="10"/>
        <v>755.90499999999884</v>
      </c>
      <c r="E105" s="1">
        <f t="shared" si="11"/>
        <v>755.90499999999884</v>
      </c>
      <c r="G105" s="2">
        <v>87</v>
      </c>
      <c r="H105" s="2">
        <v>9757.2000000000007</v>
      </c>
      <c r="I105" s="1">
        <f t="shared" si="16"/>
        <v>10352.033333333333</v>
      </c>
      <c r="J105" s="1">
        <f t="shared" si="12"/>
        <v>594.83333333333212</v>
      </c>
      <c r="K105" s="1">
        <f t="shared" si="13"/>
        <v>594.83333333333212</v>
      </c>
      <c r="M105" s="2">
        <v>87</v>
      </c>
      <c r="N105" s="2">
        <v>9757.2000000000007</v>
      </c>
      <c r="O105" s="1">
        <f t="shared" si="17"/>
        <v>10573.2225</v>
      </c>
      <c r="P105" s="1">
        <f t="shared" si="14"/>
        <v>816.02249999999913</v>
      </c>
      <c r="Q105" s="1">
        <f t="shared" si="15"/>
        <v>816.02249999999913</v>
      </c>
    </row>
    <row r="106" spans="1:17" x14ac:dyDescent="0.25">
      <c r="A106" s="2">
        <v>105</v>
      </c>
      <c r="B106" s="2">
        <v>9827.02</v>
      </c>
      <c r="C106" s="1">
        <f t="shared" si="9"/>
        <v>9306.2250000000004</v>
      </c>
      <c r="D106" s="1">
        <f t="shared" si="10"/>
        <v>-520.79500000000007</v>
      </c>
      <c r="E106" s="1">
        <f t="shared" si="11"/>
        <v>520.79500000000007</v>
      </c>
      <c r="G106" s="2">
        <v>88</v>
      </c>
      <c r="H106" s="2">
        <v>10133.07</v>
      </c>
      <c r="I106" s="1">
        <f t="shared" si="16"/>
        <v>10083.963333333335</v>
      </c>
      <c r="J106" s="1">
        <f t="shared" si="12"/>
        <v>-49.106666666664751</v>
      </c>
      <c r="K106" s="1">
        <f t="shared" si="13"/>
        <v>49.106666666664751</v>
      </c>
      <c r="M106" s="2">
        <v>88</v>
      </c>
      <c r="N106" s="2">
        <v>10133.07</v>
      </c>
      <c r="O106" s="1">
        <f t="shared" si="17"/>
        <v>10203.325000000001</v>
      </c>
      <c r="P106" s="1">
        <f t="shared" si="14"/>
        <v>70.255000000001019</v>
      </c>
      <c r="Q106" s="1">
        <f t="shared" si="15"/>
        <v>70.255000000001019</v>
      </c>
    </row>
    <row r="107" spans="1:17" x14ac:dyDescent="0.25">
      <c r="A107" s="2">
        <v>106</v>
      </c>
      <c r="B107" s="2">
        <v>9254.07</v>
      </c>
      <c r="C107" s="1">
        <f t="shared" si="9"/>
        <v>9099.2350000000006</v>
      </c>
      <c r="D107" s="1">
        <f t="shared" si="10"/>
        <v>-154.83499999999913</v>
      </c>
      <c r="E107" s="1">
        <f t="shared" si="11"/>
        <v>154.83499999999913</v>
      </c>
      <c r="G107" s="2">
        <v>89</v>
      </c>
      <c r="H107" s="2">
        <v>9902.57</v>
      </c>
      <c r="I107" s="1">
        <f t="shared" si="16"/>
        <v>10125.756666666666</v>
      </c>
      <c r="J107" s="1">
        <f t="shared" si="12"/>
        <v>223.1866666666665</v>
      </c>
      <c r="K107" s="1">
        <f t="shared" si="13"/>
        <v>223.1866666666665</v>
      </c>
      <c r="M107" s="2">
        <v>89</v>
      </c>
      <c r="N107" s="2">
        <v>9902.57</v>
      </c>
      <c r="O107" s="1">
        <f t="shared" si="17"/>
        <v>10096.240000000002</v>
      </c>
      <c r="P107" s="1">
        <f t="shared" si="14"/>
        <v>193.67000000000189</v>
      </c>
      <c r="Q107" s="1">
        <f t="shared" si="15"/>
        <v>193.67000000000189</v>
      </c>
    </row>
    <row r="108" spans="1:17" x14ac:dyDescent="0.25">
      <c r="A108" s="2">
        <v>107</v>
      </c>
      <c r="B108" s="2">
        <v>7896.8</v>
      </c>
      <c r="C108" s="1">
        <f t="shared" si="9"/>
        <v>9540.5450000000001</v>
      </c>
      <c r="D108" s="1">
        <f t="shared" si="10"/>
        <v>1643.7449999999999</v>
      </c>
      <c r="E108" s="1">
        <f t="shared" si="11"/>
        <v>1643.7449999999999</v>
      </c>
      <c r="G108" s="2">
        <v>90</v>
      </c>
      <c r="H108" s="2">
        <v>10214.81</v>
      </c>
      <c r="I108" s="1">
        <f t="shared" si="16"/>
        <v>9930.9466666666667</v>
      </c>
      <c r="J108" s="1">
        <f t="shared" si="12"/>
        <v>-283.86333333333278</v>
      </c>
      <c r="K108" s="1">
        <f t="shared" si="13"/>
        <v>283.86333333333278</v>
      </c>
      <c r="M108" s="2">
        <v>90</v>
      </c>
      <c r="N108" s="2">
        <v>10214.81</v>
      </c>
      <c r="O108" s="1">
        <f t="shared" si="17"/>
        <v>10069.959999999999</v>
      </c>
      <c r="P108" s="1">
        <f t="shared" si="14"/>
        <v>-144.85000000000036</v>
      </c>
      <c r="Q108" s="1">
        <f t="shared" si="15"/>
        <v>144.85000000000036</v>
      </c>
    </row>
    <row r="109" spans="1:17" x14ac:dyDescent="0.25">
      <c r="A109" s="2">
        <v>108</v>
      </c>
      <c r="B109" s="2">
        <v>9725.94</v>
      </c>
      <c r="C109" s="1">
        <f t="shared" si="9"/>
        <v>8575.4349999999995</v>
      </c>
      <c r="D109" s="1">
        <f t="shared" si="10"/>
        <v>-1150.505000000001</v>
      </c>
      <c r="E109" s="1">
        <f t="shared" si="11"/>
        <v>1150.505000000001</v>
      </c>
      <c r="G109" s="2">
        <v>91</v>
      </c>
      <c r="H109" s="2">
        <v>10137.370000000001</v>
      </c>
      <c r="I109" s="1">
        <f t="shared" si="16"/>
        <v>10083.483333333332</v>
      </c>
      <c r="J109" s="1">
        <f t="shared" si="12"/>
        <v>-53.886666666669043</v>
      </c>
      <c r="K109" s="1">
        <f t="shared" si="13"/>
        <v>53.886666666669043</v>
      </c>
      <c r="M109" s="2">
        <v>91</v>
      </c>
      <c r="N109" s="2">
        <v>10137.370000000001</v>
      </c>
      <c r="O109" s="1">
        <f t="shared" si="17"/>
        <v>10001.9125</v>
      </c>
      <c r="P109" s="1">
        <f t="shared" si="14"/>
        <v>-135.45750000000044</v>
      </c>
      <c r="Q109" s="1">
        <f t="shared" si="15"/>
        <v>135.45750000000044</v>
      </c>
    </row>
    <row r="110" spans="1:17" x14ac:dyDescent="0.25">
      <c r="A110" s="2">
        <v>109</v>
      </c>
      <c r="B110" s="2">
        <v>11227.05</v>
      </c>
      <c r="C110" s="1">
        <f t="shared" si="9"/>
        <v>8811.3700000000008</v>
      </c>
      <c r="D110" s="1">
        <f t="shared" si="10"/>
        <v>-2415.6799999999985</v>
      </c>
      <c r="E110" s="1">
        <f t="shared" si="11"/>
        <v>2415.6799999999985</v>
      </c>
      <c r="G110" s="2">
        <v>92</v>
      </c>
      <c r="H110" s="2">
        <v>9932.9500000000007</v>
      </c>
      <c r="I110" s="1">
        <f t="shared" si="16"/>
        <v>10084.916666666666</v>
      </c>
      <c r="J110" s="1">
        <f t="shared" si="12"/>
        <v>151.96666666666533</v>
      </c>
      <c r="K110" s="1">
        <f t="shared" si="13"/>
        <v>151.96666666666533</v>
      </c>
      <c r="M110" s="2">
        <v>92</v>
      </c>
      <c r="N110" s="2">
        <v>9932.9500000000007</v>
      </c>
      <c r="O110" s="1">
        <f t="shared" si="17"/>
        <v>10096.955</v>
      </c>
      <c r="P110" s="1">
        <f t="shared" si="14"/>
        <v>164.0049999999992</v>
      </c>
      <c r="Q110" s="1">
        <f t="shared" si="15"/>
        <v>164.0049999999992</v>
      </c>
    </row>
    <row r="111" spans="1:17" x14ac:dyDescent="0.25">
      <c r="A111" s="2">
        <v>110</v>
      </c>
      <c r="B111" s="2">
        <v>12149.43</v>
      </c>
      <c r="C111" s="1">
        <f t="shared" si="9"/>
        <v>10476.494999999999</v>
      </c>
      <c r="D111" s="1">
        <f t="shared" si="10"/>
        <v>-1672.9350000000013</v>
      </c>
      <c r="E111" s="1">
        <f t="shared" si="11"/>
        <v>1672.9350000000013</v>
      </c>
      <c r="G111" s="2">
        <v>93</v>
      </c>
      <c r="H111" s="2">
        <v>10029.530000000001</v>
      </c>
      <c r="I111" s="1">
        <f t="shared" si="16"/>
        <v>10095.043333333333</v>
      </c>
      <c r="J111" s="1">
        <f t="shared" si="12"/>
        <v>65.513333333332412</v>
      </c>
      <c r="K111" s="1">
        <f t="shared" si="13"/>
        <v>65.513333333332412</v>
      </c>
      <c r="M111" s="2">
        <v>93</v>
      </c>
      <c r="N111" s="2">
        <v>10029.530000000001</v>
      </c>
      <c r="O111" s="1">
        <f t="shared" si="17"/>
        <v>10046.924999999999</v>
      </c>
      <c r="P111" s="1">
        <f t="shared" si="14"/>
        <v>17.394999999998618</v>
      </c>
      <c r="Q111" s="1">
        <f t="shared" si="15"/>
        <v>17.394999999998618</v>
      </c>
    </row>
    <row r="112" spans="1:17" x14ac:dyDescent="0.25">
      <c r="A112" s="2">
        <v>111</v>
      </c>
      <c r="B112" s="2">
        <v>7606.67</v>
      </c>
      <c r="C112" s="1">
        <f t="shared" si="9"/>
        <v>11688.24</v>
      </c>
      <c r="D112" s="1">
        <f t="shared" si="10"/>
        <v>4081.5699999999997</v>
      </c>
      <c r="E112" s="1">
        <f t="shared" si="11"/>
        <v>4081.5699999999997</v>
      </c>
      <c r="G112" s="2">
        <v>94</v>
      </c>
      <c r="H112" s="2">
        <v>9953.7900000000009</v>
      </c>
      <c r="I112" s="1">
        <f t="shared" si="16"/>
        <v>10033.283333333333</v>
      </c>
      <c r="J112" s="1">
        <f t="shared" si="12"/>
        <v>79.493333333331975</v>
      </c>
      <c r="K112" s="1">
        <f t="shared" si="13"/>
        <v>79.493333333331975</v>
      </c>
      <c r="M112" s="2">
        <v>94</v>
      </c>
      <c r="N112" s="2">
        <v>9953.7900000000009</v>
      </c>
      <c r="O112" s="1">
        <f t="shared" si="17"/>
        <v>10078.665000000001</v>
      </c>
      <c r="P112" s="1">
        <f t="shared" si="14"/>
        <v>124.875</v>
      </c>
      <c r="Q112" s="1">
        <f t="shared" si="15"/>
        <v>124.875</v>
      </c>
    </row>
    <row r="113" spans="1:17" x14ac:dyDescent="0.25">
      <c r="A113" s="2">
        <v>112</v>
      </c>
      <c r="B113" s="2">
        <v>9326.43</v>
      </c>
      <c r="C113" s="1">
        <f t="shared" si="9"/>
        <v>9878.0499999999993</v>
      </c>
      <c r="D113" s="1">
        <f t="shared" si="10"/>
        <v>551.61999999999898</v>
      </c>
      <c r="E113" s="1">
        <f t="shared" si="11"/>
        <v>551.61999999999898</v>
      </c>
      <c r="G113" s="2">
        <v>95</v>
      </c>
      <c r="H113" s="2">
        <v>10577.98</v>
      </c>
      <c r="I113" s="1">
        <f t="shared" si="16"/>
        <v>9972.090000000002</v>
      </c>
      <c r="J113" s="1">
        <f t="shared" si="12"/>
        <v>-605.8899999999976</v>
      </c>
      <c r="K113" s="1">
        <f t="shared" si="13"/>
        <v>605.8899999999976</v>
      </c>
      <c r="M113" s="2">
        <v>95</v>
      </c>
      <c r="N113" s="2">
        <v>10577.98</v>
      </c>
      <c r="O113" s="1">
        <f t="shared" si="17"/>
        <v>10013.41</v>
      </c>
      <c r="P113" s="1">
        <f t="shared" si="14"/>
        <v>-564.56999999999971</v>
      </c>
      <c r="Q113" s="1">
        <f t="shared" si="15"/>
        <v>564.56999999999971</v>
      </c>
    </row>
    <row r="114" spans="1:17" x14ac:dyDescent="0.25">
      <c r="A114" s="2">
        <v>113</v>
      </c>
      <c r="B114" s="2">
        <v>11484.03</v>
      </c>
      <c r="C114" s="1">
        <f t="shared" si="9"/>
        <v>8466.5499999999993</v>
      </c>
      <c r="D114" s="1">
        <f t="shared" si="10"/>
        <v>-3017.4800000000014</v>
      </c>
      <c r="E114" s="1">
        <f t="shared" si="11"/>
        <v>3017.4800000000014</v>
      </c>
      <c r="G114" s="2">
        <v>96</v>
      </c>
      <c r="H114" s="2">
        <v>13207.06</v>
      </c>
      <c r="I114" s="1">
        <f t="shared" si="16"/>
        <v>10187.1</v>
      </c>
      <c r="J114" s="1">
        <f t="shared" si="12"/>
        <v>-3019.9599999999991</v>
      </c>
      <c r="K114" s="1">
        <f t="shared" si="13"/>
        <v>3019.9599999999991</v>
      </c>
      <c r="M114" s="2">
        <v>96</v>
      </c>
      <c r="N114" s="2">
        <v>13207.06</v>
      </c>
      <c r="O114" s="1">
        <f t="shared" si="17"/>
        <v>10123.5625</v>
      </c>
      <c r="P114" s="1">
        <f t="shared" si="14"/>
        <v>-3083.4974999999995</v>
      </c>
      <c r="Q114" s="1">
        <f t="shared" si="15"/>
        <v>3083.4974999999995</v>
      </c>
    </row>
    <row r="115" spans="1:17" x14ac:dyDescent="0.25">
      <c r="A115" s="2">
        <v>114</v>
      </c>
      <c r="B115" s="2">
        <v>8002.48</v>
      </c>
      <c r="C115" s="1">
        <f t="shared" si="9"/>
        <v>10405.23</v>
      </c>
      <c r="D115" s="1">
        <f t="shared" si="10"/>
        <v>2402.75</v>
      </c>
      <c r="E115" s="1">
        <f t="shared" si="11"/>
        <v>2402.75</v>
      </c>
      <c r="G115" s="2">
        <v>97</v>
      </c>
      <c r="H115" s="2">
        <v>8352.5400000000009</v>
      </c>
      <c r="I115" s="1">
        <f t="shared" si="16"/>
        <v>11246.276666666667</v>
      </c>
      <c r="J115" s="1">
        <f t="shared" si="12"/>
        <v>2893.7366666666658</v>
      </c>
      <c r="K115" s="1">
        <f t="shared" si="13"/>
        <v>2893.7366666666658</v>
      </c>
      <c r="M115" s="2">
        <v>97</v>
      </c>
      <c r="N115" s="2">
        <v>8352.5400000000009</v>
      </c>
      <c r="O115" s="1">
        <f t="shared" si="17"/>
        <v>10942.09</v>
      </c>
      <c r="P115" s="1">
        <f t="shared" si="14"/>
        <v>2589.5499999999993</v>
      </c>
      <c r="Q115" s="1">
        <f t="shared" si="15"/>
        <v>2589.5499999999993</v>
      </c>
    </row>
    <row r="116" spans="1:17" x14ac:dyDescent="0.25">
      <c r="A116" s="2">
        <v>115</v>
      </c>
      <c r="B116" s="2">
        <v>5836.86</v>
      </c>
      <c r="C116" s="1">
        <f t="shared" si="9"/>
        <v>9743.255000000001</v>
      </c>
      <c r="D116" s="1">
        <f t="shared" si="10"/>
        <v>3906.3950000000013</v>
      </c>
      <c r="E116" s="1">
        <f t="shared" si="11"/>
        <v>3906.3950000000013</v>
      </c>
      <c r="G116" s="2">
        <v>98</v>
      </c>
      <c r="H116" s="2">
        <v>9878.7800000000007</v>
      </c>
      <c r="I116" s="1">
        <f t="shared" si="16"/>
        <v>10712.526666666667</v>
      </c>
      <c r="J116" s="1">
        <f t="shared" si="12"/>
        <v>833.74666666666599</v>
      </c>
      <c r="K116" s="1">
        <f t="shared" si="13"/>
        <v>833.74666666666599</v>
      </c>
      <c r="M116" s="2">
        <v>98</v>
      </c>
      <c r="N116" s="2">
        <v>9878.7800000000007</v>
      </c>
      <c r="O116" s="1">
        <f t="shared" si="17"/>
        <v>10522.842500000001</v>
      </c>
      <c r="P116" s="1">
        <f t="shared" si="14"/>
        <v>644.0625</v>
      </c>
      <c r="Q116" s="1">
        <f t="shared" si="15"/>
        <v>644.0625</v>
      </c>
    </row>
    <row r="117" spans="1:17" x14ac:dyDescent="0.25">
      <c r="A117" s="2">
        <v>116</v>
      </c>
      <c r="B117" s="2">
        <v>8275.5400000000009</v>
      </c>
      <c r="C117" s="1">
        <f t="shared" si="9"/>
        <v>6919.67</v>
      </c>
      <c r="D117" s="1">
        <f t="shared" si="10"/>
        <v>-1355.8700000000008</v>
      </c>
      <c r="E117" s="1">
        <f t="shared" si="11"/>
        <v>1355.8700000000008</v>
      </c>
      <c r="G117" s="2">
        <v>99</v>
      </c>
      <c r="H117" s="2">
        <v>15543.17</v>
      </c>
      <c r="I117" s="1">
        <f t="shared" si="16"/>
        <v>10479.459999999999</v>
      </c>
      <c r="J117" s="1">
        <f t="shared" si="12"/>
        <v>-5063.7100000000009</v>
      </c>
      <c r="K117" s="1">
        <f t="shared" si="13"/>
        <v>5063.7100000000009</v>
      </c>
      <c r="M117" s="2">
        <v>99</v>
      </c>
      <c r="N117" s="2">
        <v>15543.17</v>
      </c>
      <c r="O117" s="1">
        <f t="shared" si="17"/>
        <v>10504.09</v>
      </c>
      <c r="P117" s="1">
        <f t="shared" si="14"/>
        <v>-5039.08</v>
      </c>
      <c r="Q117" s="1">
        <f t="shared" si="15"/>
        <v>5039.08</v>
      </c>
    </row>
    <row r="118" spans="1:17" x14ac:dyDescent="0.25">
      <c r="A118" s="2">
        <v>117</v>
      </c>
      <c r="B118" s="2">
        <v>8227.5499999999993</v>
      </c>
      <c r="C118" s="1">
        <f t="shared" si="9"/>
        <v>7056.2000000000007</v>
      </c>
      <c r="D118" s="1">
        <f t="shared" si="10"/>
        <v>-1171.3499999999985</v>
      </c>
      <c r="E118" s="1">
        <f t="shared" si="11"/>
        <v>1171.3499999999985</v>
      </c>
      <c r="G118" s="2">
        <v>100</v>
      </c>
      <c r="H118" s="2">
        <v>8010.62</v>
      </c>
      <c r="I118" s="1">
        <f t="shared" si="16"/>
        <v>11258.163333333332</v>
      </c>
      <c r="J118" s="1">
        <f t="shared" si="12"/>
        <v>3247.5433333333322</v>
      </c>
      <c r="K118" s="1">
        <f t="shared" si="13"/>
        <v>3247.5433333333322</v>
      </c>
      <c r="M118" s="2">
        <v>100</v>
      </c>
      <c r="N118" s="2">
        <v>8010.62</v>
      </c>
      <c r="O118" s="1">
        <f t="shared" si="17"/>
        <v>11745.387499999999</v>
      </c>
      <c r="P118" s="1">
        <f t="shared" si="14"/>
        <v>3734.767499999999</v>
      </c>
      <c r="Q118" s="1">
        <f t="shared" si="15"/>
        <v>3734.767499999999</v>
      </c>
    </row>
    <row r="119" spans="1:17" x14ac:dyDescent="0.25">
      <c r="A119" s="2">
        <v>118</v>
      </c>
      <c r="B119" s="2">
        <v>9781.3700000000008</v>
      </c>
      <c r="C119" s="1">
        <f t="shared" si="9"/>
        <v>8251.5450000000001</v>
      </c>
      <c r="D119" s="1">
        <f t="shared" si="10"/>
        <v>-1529.8250000000007</v>
      </c>
      <c r="E119" s="1">
        <f t="shared" si="11"/>
        <v>1529.8250000000007</v>
      </c>
      <c r="G119" s="2">
        <v>101</v>
      </c>
      <c r="H119" s="2">
        <v>10179.61</v>
      </c>
      <c r="I119" s="1">
        <f t="shared" si="16"/>
        <v>11144.19</v>
      </c>
      <c r="J119" s="1">
        <f t="shared" si="12"/>
        <v>964.57999999999993</v>
      </c>
      <c r="K119" s="1">
        <f t="shared" si="13"/>
        <v>964.57999999999993</v>
      </c>
      <c r="M119" s="2">
        <v>101</v>
      </c>
      <c r="N119" s="2">
        <v>10179.61</v>
      </c>
      <c r="O119" s="1">
        <f t="shared" si="17"/>
        <v>10446.2775</v>
      </c>
      <c r="P119" s="1">
        <f t="shared" si="14"/>
        <v>266.66749999999956</v>
      </c>
      <c r="Q119" s="1">
        <f t="shared" si="15"/>
        <v>266.66749999999956</v>
      </c>
    </row>
    <row r="120" spans="1:17" x14ac:dyDescent="0.25">
      <c r="A120" s="2">
        <v>119</v>
      </c>
      <c r="B120" s="2">
        <v>9090.42</v>
      </c>
      <c r="C120" s="1">
        <f t="shared" si="9"/>
        <v>9004.4599999999991</v>
      </c>
      <c r="D120" s="1">
        <f t="shared" si="10"/>
        <v>-85.960000000000946</v>
      </c>
      <c r="E120" s="1">
        <f t="shared" si="11"/>
        <v>85.960000000000946</v>
      </c>
      <c r="G120" s="2">
        <v>102</v>
      </c>
      <c r="H120" s="2">
        <v>8013.71</v>
      </c>
      <c r="I120" s="1">
        <f t="shared" si="16"/>
        <v>11244.466666666667</v>
      </c>
      <c r="J120" s="1">
        <f t="shared" si="12"/>
        <v>3230.7566666666671</v>
      </c>
      <c r="K120" s="1">
        <f t="shared" si="13"/>
        <v>3230.7566666666671</v>
      </c>
      <c r="M120" s="2">
        <v>102</v>
      </c>
      <c r="N120" s="2">
        <v>8013.71</v>
      </c>
      <c r="O120" s="1">
        <f t="shared" si="17"/>
        <v>10903.045</v>
      </c>
      <c r="P120" s="1">
        <f t="shared" si="14"/>
        <v>2889.335</v>
      </c>
      <c r="Q120" s="1">
        <f t="shared" si="15"/>
        <v>2889.335</v>
      </c>
    </row>
    <row r="121" spans="1:17" x14ac:dyDescent="0.25">
      <c r="A121" s="2">
        <v>120</v>
      </c>
      <c r="B121" s="2">
        <v>10063.129999999999</v>
      </c>
      <c r="C121" s="1">
        <f t="shared" si="9"/>
        <v>9435.8950000000004</v>
      </c>
      <c r="D121" s="1">
        <f t="shared" si="10"/>
        <v>-627.23499999999876</v>
      </c>
      <c r="E121" s="1">
        <f t="shared" si="11"/>
        <v>627.23499999999876</v>
      </c>
      <c r="G121" s="2">
        <v>103</v>
      </c>
      <c r="H121" s="2">
        <v>10241</v>
      </c>
      <c r="I121" s="1">
        <f t="shared" si="16"/>
        <v>8734.6466666666656</v>
      </c>
      <c r="J121" s="1">
        <f t="shared" si="12"/>
        <v>-1506.3533333333344</v>
      </c>
      <c r="K121" s="1">
        <f t="shared" si="13"/>
        <v>1506.3533333333344</v>
      </c>
      <c r="M121" s="2">
        <v>103</v>
      </c>
      <c r="N121" s="2">
        <v>10241</v>
      </c>
      <c r="O121" s="1">
        <f t="shared" si="17"/>
        <v>10436.7775</v>
      </c>
      <c r="P121" s="1">
        <f t="shared" si="14"/>
        <v>195.77750000000015</v>
      </c>
      <c r="Q121" s="1">
        <f t="shared" si="15"/>
        <v>195.77750000000015</v>
      </c>
    </row>
    <row r="122" spans="1:17" x14ac:dyDescent="0.25">
      <c r="A122" s="6">
        <v>121</v>
      </c>
      <c r="B122" s="7" t="s">
        <v>15</v>
      </c>
      <c r="C122" s="1">
        <f t="shared" si="9"/>
        <v>9576.7749999999996</v>
      </c>
      <c r="D122" s="1"/>
      <c r="E122" s="1"/>
      <c r="G122" s="2">
        <v>104</v>
      </c>
      <c r="H122" s="2">
        <v>8371.4500000000007</v>
      </c>
      <c r="I122" s="1">
        <f t="shared" si="16"/>
        <v>9478.1066666666666</v>
      </c>
      <c r="J122" s="1">
        <f t="shared" si="12"/>
        <v>1106.6566666666658</v>
      </c>
      <c r="K122" s="1">
        <f t="shared" si="13"/>
        <v>1106.6566666666658</v>
      </c>
      <c r="M122" s="2">
        <v>104</v>
      </c>
      <c r="N122" s="2">
        <v>8371.4500000000007</v>
      </c>
      <c r="O122" s="1">
        <f t="shared" si="17"/>
        <v>9111.2350000000006</v>
      </c>
      <c r="P122" s="1">
        <f t="shared" si="14"/>
        <v>739.78499999999985</v>
      </c>
      <c r="Q122" s="1">
        <f t="shared" si="15"/>
        <v>739.78499999999985</v>
      </c>
    </row>
    <row r="123" spans="1:17" x14ac:dyDescent="0.25">
      <c r="G123" s="2">
        <v>105</v>
      </c>
      <c r="H123" s="2">
        <v>9827.02</v>
      </c>
      <c r="I123" s="1">
        <f t="shared" si="16"/>
        <v>8875.3866666666672</v>
      </c>
      <c r="J123" s="1">
        <f t="shared" si="12"/>
        <v>-951.63333333333321</v>
      </c>
      <c r="K123" s="1">
        <f t="shared" si="13"/>
        <v>951.63333333333321</v>
      </c>
      <c r="M123" s="2">
        <v>105</v>
      </c>
      <c r="N123" s="2">
        <v>9827.02</v>
      </c>
      <c r="O123" s="1">
        <f t="shared" si="17"/>
        <v>9201.442500000001</v>
      </c>
      <c r="P123" s="1">
        <f t="shared" si="14"/>
        <v>-625.57749999999942</v>
      </c>
      <c r="Q123" s="1">
        <f t="shared" si="15"/>
        <v>625.57749999999942</v>
      </c>
    </row>
    <row r="124" spans="1:17" x14ac:dyDescent="0.25">
      <c r="B124" s="1" t="s">
        <v>10</v>
      </c>
      <c r="C124" s="1">
        <f>AVERAGE(D4:D121)</f>
        <v>-38.088093220339019</v>
      </c>
      <c r="G124" s="2">
        <v>106</v>
      </c>
      <c r="H124" s="2">
        <v>9254.07</v>
      </c>
      <c r="I124" s="1">
        <f t="shared" si="16"/>
        <v>9479.8233333333337</v>
      </c>
      <c r="J124" s="1">
        <f t="shared" si="12"/>
        <v>225.75333333333401</v>
      </c>
      <c r="K124" s="1">
        <f t="shared" si="13"/>
        <v>225.75333333333401</v>
      </c>
      <c r="M124" s="2">
        <v>106</v>
      </c>
      <c r="N124" s="2">
        <v>9254.07</v>
      </c>
      <c r="O124" s="1">
        <f t="shared" si="17"/>
        <v>9113.2950000000001</v>
      </c>
      <c r="P124" s="1">
        <f t="shared" si="14"/>
        <v>-140.77499999999964</v>
      </c>
      <c r="Q124" s="1">
        <f t="shared" si="15"/>
        <v>140.77499999999964</v>
      </c>
    </row>
    <row r="125" spans="1:17" x14ac:dyDescent="0.25">
      <c r="B125" s="1" t="s">
        <v>9</v>
      </c>
      <c r="C125" s="7">
        <f>AVERAGE(E4:E121)</f>
        <v>1349.0815677966107</v>
      </c>
      <c r="G125" s="2">
        <v>107</v>
      </c>
      <c r="H125" s="2">
        <v>7896.8</v>
      </c>
      <c r="I125" s="1">
        <f t="shared" si="16"/>
        <v>9150.8466666666664</v>
      </c>
      <c r="J125" s="1">
        <f t="shared" si="12"/>
        <v>1254.0466666666662</v>
      </c>
      <c r="K125" s="1">
        <f t="shared" si="13"/>
        <v>1254.0466666666662</v>
      </c>
      <c r="M125" s="2">
        <v>107</v>
      </c>
      <c r="N125" s="2">
        <v>7896.8</v>
      </c>
      <c r="O125" s="1">
        <f t="shared" si="17"/>
        <v>9423.3850000000002</v>
      </c>
      <c r="P125" s="1">
        <f t="shared" si="14"/>
        <v>1526.585</v>
      </c>
      <c r="Q125" s="1">
        <f t="shared" si="15"/>
        <v>1526.585</v>
      </c>
    </row>
    <row r="126" spans="1:17" x14ac:dyDescent="0.25">
      <c r="G126" s="2">
        <v>108</v>
      </c>
      <c r="H126" s="2">
        <v>9725.94</v>
      </c>
      <c r="I126" s="1">
        <f t="shared" si="16"/>
        <v>8992.6299999999992</v>
      </c>
      <c r="J126" s="1">
        <f t="shared" si="12"/>
        <v>-733.31000000000131</v>
      </c>
      <c r="K126" s="1">
        <f t="shared" si="13"/>
        <v>733.31000000000131</v>
      </c>
      <c r="M126" s="2">
        <v>108</v>
      </c>
      <c r="N126" s="2">
        <v>9725.94</v>
      </c>
      <c r="O126" s="1">
        <f t="shared" si="17"/>
        <v>8837.3350000000009</v>
      </c>
      <c r="P126" s="1">
        <f t="shared" si="14"/>
        <v>-888.60499999999956</v>
      </c>
      <c r="Q126" s="1">
        <f t="shared" si="15"/>
        <v>888.60499999999956</v>
      </c>
    </row>
    <row r="127" spans="1:17" x14ac:dyDescent="0.25">
      <c r="G127" s="2">
        <v>109</v>
      </c>
      <c r="H127" s="2">
        <v>11227.05</v>
      </c>
      <c r="I127" s="1">
        <f t="shared" si="16"/>
        <v>8958.9366666666665</v>
      </c>
      <c r="J127" s="1">
        <f t="shared" si="12"/>
        <v>-2268.1133333333328</v>
      </c>
      <c r="K127" s="1">
        <f t="shared" si="13"/>
        <v>2268.1133333333328</v>
      </c>
      <c r="M127" s="2">
        <v>109</v>
      </c>
      <c r="N127" s="2">
        <v>11227.05</v>
      </c>
      <c r="O127" s="1">
        <f t="shared" si="17"/>
        <v>9175.9575000000004</v>
      </c>
      <c r="P127" s="1">
        <f t="shared" si="14"/>
        <v>-2051.0924999999988</v>
      </c>
      <c r="Q127" s="1">
        <f t="shared" si="15"/>
        <v>2051.0924999999988</v>
      </c>
    </row>
    <row r="128" spans="1:17" x14ac:dyDescent="0.25">
      <c r="G128" s="2">
        <v>110</v>
      </c>
      <c r="H128" s="2">
        <v>12149.43</v>
      </c>
      <c r="I128" s="1">
        <f t="shared" si="16"/>
        <v>9616.5966666666664</v>
      </c>
      <c r="J128" s="1">
        <f t="shared" si="12"/>
        <v>-2532.8333333333339</v>
      </c>
      <c r="K128" s="1">
        <f t="shared" si="13"/>
        <v>2532.8333333333339</v>
      </c>
      <c r="M128" s="2">
        <v>110</v>
      </c>
      <c r="N128" s="2">
        <v>12149.43</v>
      </c>
      <c r="O128" s="1">
        <f t="shared" si="17"/>
        <v>9525.9650000000001</v>
      </c>
      <c r="P128" s="1">
        <f t="shared" si="14"/>
        <v>-2623.4650000000001</v>
      </c>
      <c r="Q128" s="1">
        <f t="shared" si="15"/>
        <v>2623.4650000000001</v>
      </c>
    </row>
    <row r="129" spans="7:17" x14ac:dyDescent="0.25">
      <c r="G129" s="2">
        <v>111</v>
      </c>
      <c r="H129" s="2">
        <v>7606.67</v>
      </c>
      <c r="I129" s="1">
        <f t="shared" si="16"/>
        <v>11034.14</v>
      </c>
      <c r="J129" s="1">
        <f t="shared" si="12"/>
        <v>3427.4699999999993</v>
      </c>
      <c r="K129" s="1">
        <f t="shared" si="13"/>
        <v>3427.4699999999993</v>
      </c>
      <c r="M129" s="2">
        <v>111</v>
      </c>
      <c r="N129" s="2">
        <v>7606.67</v>
      </c>
      <c r="O129" s="1">
        <f t="shared" si="17"/>
        <v>10249.805</v>
      </c>
      <c r="P129" s="1">
        <f t="shared" si="14"/>
        <v>2643.1350000000002</v>
      </c>
      <c r="Q129" s="1">
        <f t="shared" si="15"/>
        <v>2643.1350000000002</v>
      </c>
    </row>
    <row r="130" spans="7:17" x14ac:dyDescent="0.25">
      <c r="G130" s="2">
        <v>112</v>
      </c>
      <c r="H130" s="2">
        <v>9326.43</v>
      </c>
      <c r="I130" s="1">
        <f t="shared" si="16"/>
        <v>10327.716666666667</v>
      </c>
      <c r="J130" s="1">
        <f t="shared" si="12"/>
        <v>1001.2866666666669</v>
      </c>
      <c r="K130" s="1">
        <f t="shared" si="13"/>
        <v>1001.2866666666669</v>
      </c>
      <c r="M130" s="2">
        <v>112</v>
      </c>
      <c r="N130" s="2">
        <v>9326.43</v>
      </c>
      <c r="O130" s="1">
        <f t="shared" si="17"/>
        <v>10177.272499999999</v>
      </c>
      <c r="P130" s="1">
        <f t="shared" si="14"/>
        <v>850.84249999999884</v>
      </c>
      <c r="Q130" s="1">
        <f t="shared" si="15"/>
        <v>850.84249999999884</v>
      </c>
    </row>
    <row r="131" spans="7:17" x14ac:dyDescent="0.25">
      <c r="G131" s="2">
        <v>113</v>
      </c>
      <c r="H131" s="2">
        <v>11484.03</v>
      </c>
      <c r="I131" s="1">
        <f t="shared" si="16"/>
        <v>9694.1766666666663</v>
      </c>
      <c r="J131" s="1">
        <f t="shared" si="12"/>
        <v>-1789.8533333333344</v>
      </c>
      <c r="K131" s="1">
        <f t="shared" si="13"/>
        <v>1789.8533333333344</v>
      </c>
      <c r="M131" s="2">
        <v>113</v>
      </c>
      <c r="N131" s="2">
        <v>11484.03</v>
      </c>
      <c r="O131" s="1">
        <f t="shared" si="17"/>
        <v>10077.395</v>
      </c>
      <c r="P131" s="1">
        <f t="shared" si="14"/>
        <v>-1406.6350000000002</v>
      </c>
      <c r="Q131" s="1">
        <f t="shared" si="15"/>
        <v>1406.6350000000002</v>
      </c>
    </row>
    <row r="132" spans="7:17" x14ac:dyDescent="0.25">
      <c r="G132" s="2">
        <v>114</v>
      </c>
      <c r="H132" s="2">
        <v>8002.48</v>
      </c>
      <c r="I132" s="1">
        <f t="shared" si="16"/>
        <v>9472.3766666666652</v>
      </c>
      <c r="J132" s="1">
        <f t="shared" si="12"/>
        <v>1469.8966666666656</v>
      </c>
      <c r="K132" s="1">
        <f t="shared" si="13"/>
        <v>1469.8966666666656</v>
      </c>
      <c r="M132" s="2">
        <v>114</v>
      </c>
      <c r="N132" s="2">
        <v>8002.48</v>
      </c>
      <c r="O132" s="1">
        <f t="shared" si="17"/>
        <v>10141.64</v>
      </c>
      <c r="P132" s="1">
        <f t="shared" si="14"/>
        <v>2139.16</v>
      </c>
      <c r="Q132" s="1">
        <f t="shared" si="15"/>
        <v>2139.16</v>
      </c>
    </row>
    <row r="133" spans="7:17" x14ac:dyDescent="0.25">
      <c r="G133" s="2">
        <v>115</v>
      </c>
      <c r="H133" s="2">
        <v>5836.86</v>
      </c>
      <c r="I133" s="1">
        <f t="shared" si="16"/>
        <v>9604.3133333333335</v>
      </c>
      <c r="J133" s="1">
        <f t="shared" si="12"/>
        <v>3767.4533333333338</v>
      </c>
      <c r="K133" s="1">
        <f t="shared" si="13"/>
        <v>3767.4533333333338</v>
      </c>
      <c r="M133" s="2">
        <v>115</v>
      </c>
      <c r="N133" s="2">
        <v>5836.86</v>
      </c>
      <c r="O133" s="1">
        <f t="shared" si="17"/>
        <v>9104.9025000000001</v>
      </c>
      <c r="P133" s="1">
        <f t="shared" si="14"/>
        <v>3268.0425000000005</v>
      </c>
      <c r="Q133" s="1">
        <f t="shared" si="15"/>
        <v>3268.0425000000005</v>
      </c>
    </row>
    <row r="134" spans="7:17" x14ac:dyDescent="0.25">
      <c r="G134" s="2">
        <v>116</v>
      </c>
      <c r="H134" s="2">
        <v>8275.5400000000009</v>
      </c>
      <c r="I134" s="1">
        <f t="shared" si="16"/>
        <v>8441.1233333333348</v>
      </c>
      <c r="J134" s="1">
        <f t="shared" si="12"/>
        <v>165.58333333333394</v>
      </c>
      <c r="K134" s="1">
        <f t="shared" si="13"/>
        <v>165.58333333333394</v>
      </c>
      <c r="M134" s="2">
        <v>116</v>
      </c>
      <c r="N134" s="2">
        <v>8275.5400000000009</v>
      </c>
      <c r="O134" s="1">
        <f t="shared" si="17"/>
        <v>8662.4499999999989</v>
      </c>
      <c r="P134" s="1">
        <f t="shared" si="14"/>
        <v>386.90999999999804</v>
      </c>
      <c r="Q134" s="1">
        <f t="shared" si="15"/>
        <v>386.90999999999804</v>
      </c>
    </row>
    <row r="135" spans="7:17" x14ac:dyDescent="0.25">
      <c r="G135" s="2">
        <v>117</v>
      </c>
      <c r="H135" s="2">
        <v>8227.5499999999993</v>
      </c>
      <c r="I135" s="1">
        <f t="shared" si="16"/>
        <v>7371.626666666667</v>
      </c>
      <c r="J135" s="1">
        <f t="shared" si="12"/>
        <v>-855.92333333333227</v>
      </c>
      <c r="K135" s="1">
        <f t="shared" si="13"/>
        <v>855.92333333333227</v>
      </c>
      <c r="M135" s="2">
        <v>117</v>
      </c>
      <c r="N135" s="2">
        <v>8227.5499999999993</v>
      </c>
      <c r="O135" s="1">
        <f t="shared" si="17"/>
        <v>8399.7275000000009</v>
      </c>
      <c r="P135" s="1">
        <f t="shared" si="14"/>
        <v>172.1775000000016</v>
      </c>
      <c r="Q135" s="1">
        <f t="shared" si="15"/>
        <v>172.1775000000016</v>
      </c>
    </row>
    <row r="136" spans="7:17" x14ac:dyDescent="0.25">
      <c r="G136" s="2">
        <v>118</v>
      </c>
      <c r="H136" s="2">
        <v>9781.3700000000008</v>
      </c>
      <c r="I136" s="1">
        <f t="shared" si="16"/>
        <v>7446.6500000000005</v>
      </c>
      <c r="J136" s="1">
        <f t="shared" si="12"/>
        <v>-2334.7200000000003</v>
      </c>
      <c r="K136" s="1">
        <f t="shared" si="13"/>
        <v>2334.7200000000003</v>
      </c>
      <c r="M136" s="2">
        <v>118</v>
      </c>
      <c r="N136" s="2">
        <v>9781.3700000000008</v>
      </c>
      <c r="O136" s="1">
        <f t="shared" si="17"/>
        <v>7585.6075000000001</v>
      </c>
      <c r="P136" s="1">
        <f t="shared" si="14"/>
        <v>-2195.7625000000007</v>
      </c>
      <c r="Q136" s="1">
        <f t="shared" si="15"/>
        <v>2195.7625000000007</v>
      </c>
    </row>
    <row r="137" spans="7:17" x14ac:dyDescent="0.25">
      <c r="G137" s="2">
        <v>119</v>
      </c>
      <c r="H137" s="2">
        <v>9090.42</v>
      </c>
      <c r="I137" s="1">
        <f t="shared" si="16"/>
        <v>8761.4866666666658</v>
      </c>
      <c r="J137" s="1">
        <f t="shared" si="12"/>
        <v>-328.9333333333343</v>
      </c>
      <c r="K137" s="1">
        <f t="shared" si="13"/>
        <v>328.9333333333343</v>
      </c>
      <c r="M137" s="2">
        <v>119</v>
      </c>
      <c r="N137" s="2">
        <v>9090.42</v>
      </c>
      <c r="O137" s="1">
        <f t="shared" si="17"/>
        <v>8030.33</v>
      </c>
      <c r="P137" s="1">
        <f t="shared" si="14"/>
        <v>-1060.0900000000001</v>
      </c>
      <c r="Q137" s="1">
        <f t="shared" si="15"/>
        <v>1060.0900000000001</v>
      </c>
    </row>
    <row r="138" spans="7:17" x14ac:dyDescent="0.25">
      <c r="G138" s="2">
        <v>120</v>
      </c>
      <c r="H138" s="2">
        <v>10063.129999999999</v>
      </c>
      <c r="I138" s="1">
        <f t="shared" si="16"/>
        <v>9033.1133333333328</v>
      </c>
      <c r="J138" s="1">
        <f t="shared" si="12"/>
        <v>-1030.0166666666664</v>
      </c>
      <c r="K138" s="1">
        <f t="shared" si="13"/>
        <v>1030.0166666666664</v>
      </c>
      <c r="M138" s="2">
        <v>120</v>
      </c>
      <c r="N138" s="2">
        <v>10063.129999999999</v>
      </c>
      <c r="O138" s="1">
        <f t="shared" si="17"/>
        <v>8843.7199999999993</v>
      </c>
      <c r="P138" s="1">
        <f t="shared" si="14"/>
        <v>-1219.4099999999999</v>
      </c>
      <c r="Q138" s="1">
        <f t="shared" si="15"/>
        <v>1219.4099999999999</v>
      </c>
    </row>
    <row r="139" spans="7:17" x14ac:dyDescent="0.25">
      <c r="G139" s="6">
        <v>121</v>
      </c>
      <c r="H139" s="7" t="s">
        <v>16</v>
      </c>
      <c r="I139" s="1">
        <f t="shared" si="16"/>
        <v>9644.9733333333334</v>
      </c>
      <c r="J139" s="1"/>
      <c r="K139" s="1"/>
      <c r="M139" s="6">
        <v>121</v>
      </c>
      <c r="N139" s="7" t="s">
        <v>11</v>
      </c>
      <c r="O139" s="1">
        <f t="shared" si="17"/>
        <v>9290.6174999999985</v>
      </c>
      <c r="P139" s="1"/>
      <c r="Q139" s="1"/>
    </row>
    <row r="141" spans="7:17" x14ac:dyDescent="0.25">
      <c r="H141" s="1" t="s">
        <v>10</v>
      </c>
      <c r="I141" s="1">
        <f>AVERAGE(J21:J138)</f>
        <v>-42.944074074074244</v>
      </c>
      <c r="N141" s="1" t="s">
        <v>10</v>
      </c>
      <c r="O141" s="1">
        <f>AVERAGE(P21:P138)</f>
        <v>-34.480344827586187</v>
      </c>
    </row>
    <row r="142" spans="7:17" x14ac:dyDescent="0.25">
      <c r="H142" s="1" t="s">
        <v>9</v>
      </c>
      <c r="I142" s="7">
        <f>AVERAGE(K21:K138)</f>
        <v>1333.4607692307691</v>
      </c>
      <c r="N142" s="1" t="s">
        <v>9</v>
      </c>
      <c r="O142" s="7">
        <f>AVERAGE(Q21:Q138)</f>
        <v>1255.4288362068967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GASOLINA CORRIENTE</vt:lpstr>
      <vt:lpstr>GASOLINA EXTRA</vt:lpstr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2021-01-13T12:43:08Z</dcterms:created>
  <dcterms:modified xsi:type="dcterms:W3CDTF">2021-01-13T15:22:58Z</dcterms:modified>
</cp:coreProperties>
</file>