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cesar_lopezma_upb_edu_co/Documents/Tesis Ame - Carolina/Codigo En R/"/>
    </mc:Choice>
  </mc:AlternateContent>
  <xr:revisionPtr revIDLastSave="0" documentId="8_{F6E240A7-BF6D-4A6D-8CBB-3EDAA4C821E7}" xr6:coauthVersionLast="46" xr6:coauthVersionMax="46" xr10:uidLastSave="{00000000-0000-0000-0000-000000000000}"/>
  <bookViews>
    <workbookView xWindow="-120" yWindow="-120" windowWidth="20730" windowHeight="11160" xr2:uid="{FDF946AE-FE66-415F-AC6F-1C7DF2115831}"/>
  </bookViews>
  <sheets>
    <sheet name="GASOLINA EXTR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9" i="1" l="1"/>
  <c r="I139" i="1"/>
  <c r="O138" i="1"/>
  <c r="P138" i="1" s="1"/>
  <c r="Q138" i="1" s="1"/>
  <c r="I138" i="1"/>
  <c r="J138" i="1" s="1"/>
  <c r="K138" i="1" s="1"/>
  <c r="P137" i="1"/>
  <c r="Q137" i="1" s="1"/>
  <c r="O137" i="1"/>
  <c r="I137" i="1"/>
  <c r="J137" i="1" s="1"/>
  <c r="K137" i="1" s="1"/>
  <c r="O136" i="1"/>
  <c r="P136" i="1" s="1"/>
  <c r="Q136" i="1" s="1"/>
  <c r="I136" i="1"/>
  <c r="J136" i="1" s="1"/>
  <c r="K136" i="1" s="1"/>
  <c r="P135" i="1"/>
  <c r="Q135" i="1" s="1"/>
  <c r="O135" i="1"/>
  <c r="I135" i="1"/>
  <c r="J135" i="1" s="1"/>
  <c r="K135" i="1" s="1"/>
  <c r="O134" i="1"/>
  <c r="P134" i="1" s="1"/>
  <c r="Q134" i="1" s="1"/>
  <c r="I134" i="1"/>
  <c r="J134" i="1" s="1"/>
  <c r="K134" i="1" s="1"/>
  <c r="P133" i="1"/>
  <c r="Q133" i="1" s="1"/>
  <c r="O133" i="1"/>
  <c r="I133" i="1"/>
  <c r="J133" i="1" s="1"/>
  <c r="K133" i="1" s="1"/>
  <c r="O132" i="1"/>
  <c r="P132" i="1" s="1"/>
  <c r="Q132" i="1" s="1"/>
  <c r="I132" i="1"/>
  <c r="J132" i="1" s="1"/>
  <c r="K132" i="1" s="1"/>
  <c r="P131" i="1"/>
  <c r="Q131" i="1" s="1"/>
  <c r="O131" i="1"/>
  <c r="I131" i="1"/>
  <c r="J131" i="1" s="1"/>
  <c r="K131" i="1" s="1"/>
  <c r="O130" i="1"/>
  <c r="P130" i="1" s="1"/>
  <c r="Q130" i="1" s="1"/>
  <c r="I130" i="1"/>
  <c r="J130" i="1" s="1"/>
  <c r="K130" i="1" s="1"/>
  <c r="P129" i="1"/>
  <c r="Q129" i="1" s="1"/>
  <c r="O129" i="1"/>
  <c r="I129" i="1"/>
  <c r="J129" i="1" s="1"/>
  <c r="K129" i="1" s="1"/>
  <c r="O128" i="1"/>
  <c r="P128" i="1" s="1"/>
  <c r="Q128" i="1" s="1"/>
  <c r="K128" i="1"/>
  <c r="J128" i="1"/>
  <c r="I128" i="1"/>
  <c r="P127" i="1"/>
  <c r="Q127" i="1" s="1"/>
  <c r="O127" i="1"/>
  <c r="I127" i="1"/>
  <c r="J127" i="1" s="1"/>
  <c r="K127" i="1" s="1"/>
  <c r="O126" i="1"/>
  <c r="P126" i="1" s="1"/>
  <c r="Q126" i="1" s="1"/>
  <c r="K126" i="1"/>
  <c r="J126" i="1"/>
  <c r="I126" i="1"/>
  <c r="P125" i="1"/>
  <c r="Q125" i="1" s="1"/>
  <c r="O125" i="1"/>
  <c r="I125" i="1"/>
  <c r="J125" i="1" s="1"/>
  <c r="K125" i="1" s="1"/>
  <c r="O124" i="1"/>
  <c r="P124" i="1" s="1"/>
  <c r="Q124" i="1" s="1"/>
  <c r="I124" i="1"/>
  <c r="J124" i="1" s="1"/>
  <c r="K124" i="1" s="1"/>
  <c r="O123" i="1"/>
  <c r="P123" i="1" s="1"/>
  <c r="Q123" i="1" s="1"/>
  <c r="K123" i="1"/>
  <c r="J123" i="1"/>
  <c r="I123" i="1"/>
  <c r="P122" i="1"/>
  <c r="Q122" i="1" s="1"/>
  <c r="O122" i="1"/>
  <c r="I122" i="1"/>
  <c r="J122" i="1" s="1"/>
  <c r="K122" i="1" s="1"/>
  <c r="C122" i="1"/>
  <c r="O121" i="1"/>
  <c r="P121" i="1" s="1"/>
  <c r="Q121" i="1" s="1"/>
  <c r="I121" i="1"/>
  <c r="J121" i="1" s="1"/>
  <c r="K121" i="1" s="1"/>
  <c r="E121" i="1"/>
  <c r="D121" i="1"/>
  <c r="C121" i="1"/>
  <c r="P120" i="1"/>
  <c r="Q120" i="1" s="1"/>
  <c r="O120" i="1"/>
  <c r="I120" i="1"/>
  <c r="J120" i="1" s="1"/>
  <c r="K120" i="1" s="1"/>
  <c r="C120" i="1"/>
  <c r="D120" i="1" s="1"/>
  <c r="E120" i="1" s="1"/>
  <c r="Q119" i="1"/>
  <c r="P119" i="1"/>
  <c r="O119" i="1"/>
  <c r="J119" i="1"/>
  <c r="K119" i="1" s="1"/>
  <c r="I119" i="1"/>
  <c r="C119" i="1"/>
  <c r="D119" i="1" s="1"/>
  <c r="E119" i="1" s="1"/>
  <c r="O118" i="1"/>
  <c r="P118" i="1" s="1"/>
  <c r="Q118" i="1" s="1"/>
  <c r="K118" i="1"/>
  <c r="J118" i="1"/>
  <c r="I118" i="1"/>
  <c r="D118" i="1"/>
  <c r="E118" i="1" s="1"/>
  <c r="C118" i="1"/>
  <c r="O117" i="1"/>
  <c r="P117" i="1" s="1"/>
  <c r="Q117" i="1" s="1"/>
  <c r="I117" i="1"/>
  <c r="J117" i="1" s="1"/>
  <c r="K117" i="1" s="1"/>
  <c r="E117" i="1"/>
  <c r="D117" i="1"/>
  <c r="C117" i="1"/>
  <c r="P116" i="1"/>
  <c r="Q116" i="1" s="1"/>
  <c r="O116" i="1"/>
  <c r="I116" i="1"/>
  <c r="J116" i="1" s="1"/>
  <c r="K116" i="1" s="1"/>
  <c r="C116" i="1"/>
  <c r="D116" i="1" s="1"/>
  <c r="E116" i="1" s="1"/>
  <c r="Q115" i="1"/>
  <c r="P115" i="1"/>
  <c r="O115" i="1"/>
  <c r="J115" i="1"/>
  <c r="K115" i="1" s="1"/>
  <c r="I115" i="1"/>
  <c r="C115" i="1"/>
  <c r="D115" i="1" s="1"/>
  <c r="E115" i="1" s="1"/>
  <c r="O114" i="1"/>
  <c r="P114" i="1" s="1"/>
  <c r="Q114" i="1" s="1"/>
  <c r="K114" i="1"/>
  <c r="J114" i="1"/>
  <c r="I114" i="1"/>
  <c r="D114" i="1"/>
  <c r="E114" i="1" s="1"/>
  <c r="C114" i="1"/>
  <c r="O113" i="1"/>
  <c r="P113" i="1" s="1"/>
  <c r="Q113" i="1" s="1"/>
  <c r="I113" i="1"/>
  <c r="J113" i="1" s="1"/>
  <c r="K113" i="1" s="1"/>
  <c r="E113" i="1"/>
  <c r="D113" i="1"/>
  <c r="C113" i="1"/>
  <c r="P112" i="1"/>
  <c r="Q112" i="1" s="1"/>
  <c r="O112" i="1"/>
  <c r="I112" i="1"/>
  <c r="J112" i="1" s="1"/>
  <c r="K112" i="1" s="1"/>
  <c r="C112" i="1"/>
  <c r="D112" i="1" s="1"/>
  <c r="E112" i="1" s="1"/>
  <c r="Q111" i="1"/>
  <c r="P111" i="1"/>
  <c r="O111" i="1"/>
  <c r="J111" i="1"/>
  <c r="K111" i="1" s="1"/>
  <c r="I111" i="1"/>
  <c r="C111" i="1"/>
  <c r="D111" i="1" s="1"/>
  <c r="E111" i="1" s="1"/>
  <c r="O110" i="1"/>
  <c r="P110" i="1" s="1"/>
  <c r="Q110" i="1" s="1"/>
  <c r="K110" i="1"/>
  <c r="J110" i="1"/>
  <c r="I110" i="1"/>
  <c r="D110" i="1"/>
  <c r="E110" i="1" s="1"/>
  <c r="C110" i="1"/>
  <c r="O109" i="1"/>
  <c r="P109" i="1" s="1"/>
  <c r="Q109" i="1" s="1"/>
  <c r="I109" i="1"/>
  <c r="J109" i="1" s="1"/>
  <c r="K109" i="1" s="1"/>
  <c r="E109" i="1"/>
  <c r="D109" i="1"/>
  <c r="C109" i="1"/>
  <c r="P108" i="1"/>
  <c r="Q108" i="1" s="1"/>
  <c r="O108" i="1"/>
  <c r="I108" i="1"/>
  <c r="J108" i="1" s="1"/>
  <c r="K108" i="1" s="1"/>
  <c r="C108" i="1"/>
  <c r="D108" i="1" s="1"/>
  <c r="E108" i="1" s="1"/>
  <c r="Q107" i="1"/>
  <c r="P107" i="1"/>
  <c r="O107" i="1"/>
  <c r="J107" i="1"/>
  <c r="K107" i="1" s="1"/>
  <c r="I107" i="1"/>
  <c r="C107" i="1"/>
  <c r="D107" i="1" s="1"/>
  <c r="E107" i="1" s="1"/>
  <c r="O106" i="1"/>
  <c r="P106" i="1" s="1"/>
  <c r="Q106" i="1" s="1"/>
  <c r="K106" i="1"/>
  <c r="J106" i="1"/>
  <c r="I106" i="1"/>
  <c r="D106" i="1"/>
  <c r="E106" i="1" s="1"/>
  <c r="C106" i="1"/>
  <c r="O105" i="1"/>
  <c r="P105" i="1" s="1"/>
  <c r="Q105" i="1" s="1"/>
  <c r="I105" i="1"/>
  <c r="J105" i="1" s="1"/>
  <c r="K105" i="1" s="1"/>
  <c r="E105" i="1"/>
  <c r="D105" i="1"/>
  <c r="C105" i="1"/>
  <c r="P104" i="1"/>
  <c r="Q104" i="1" s="1"/>
  <c r="O104" i="1"/>
  <c r="I104" i="1"/>
  <c r="J104" i="1" s="1"/>
  <c r="K104" i="1" s="1"/>
  <c r="C104" i="1"/>
  <c r="D104" i="1" s="1"/>
  <c r="E104" i="1" s="1"/>
  <c r="Q103" i="1"/>
  <c r="P103" i="1"/>
  <c r="O103" i="1"/>
  <c r="J103" i="1"/>
  <c r="K103" i="1" s="1"/>
  <c r="I103" i="1"/>
  <c r="C103" i="1"/>
  <c r="D103" i="1" s="1"/>
  <c r="E103" i="1" s="1"/>
  <c r="O102" i="1"/>
  <c r="P102" i="1" s="1"/>
  <c r="Q102" i="1" s="1"/>
  <c r="K102" i="1"/>
  <c r="J102" i="1"/>
  <c r="I102" i="1"/>
  <c r="D102" i="1"/>
  <c r="E102" i="1" s="1"/>
  <c r="C102" i="1"/>
  <c r="P101" i="1"/>
  <c r="Q101" i="1" s="1"/>
  <c r="O101" i="1"/>
  <c r="I101" i="1"/>
  <c r="J101" i="1" s="1"/>
  <c r="K101" i="1" s="1"/>
  <c r="E101" i="1"/>
  <c r="D101" i="1"/>
  <c r="C101" i="1"/>
  <c r="P100" i="1"/>
  <c r="Q100" i="1" s="1"/>
  <c r="O100" i="1"/>
  <c r="I100" i="1"/>
  <c r="J100" i="1" s="1"/>
  <c r="K100" i="1" s="1"/>
  <c r="C100" i="1"/>
  <c r="D100" i="1" s="1"/>
  <c r="E100" i="1" s="1"/>
  <c r="Q99" i="1"/>
  <c r="P99" i="1"/>
  <c r="O99" i="1"/>
  <c r="K99" i="1"/>
  <c r="J99" i="1"/>
  <c r="I99" i="1"/>
  <c r="C99" i="1"/>
  <c r="D99" i="1" s="1"/>
  <c r="E99" i="1" s="1"/>
  <c r="O98" i="1"/>
  <c r="P98" i="1" s="1"/>
  <c r="Q98" i="1" s="1"/>
  <c r="K98" i="1"/>
  <c r="J98" i="1"/>
  <c r="I98" i="1"/>
  <c r="E98" i="1"/>
  <c r="D98" i="1"/>
  <c r="C98" i="1"/>
  <c r="O97" i="1"/>
  <c r="P97" i="1" s="1"/>
  <c r="Q97" i="1" s="1"/>
  <c r="I97" i="1"/>
  <c r="J97" i="1" s="1"/>
  <c r="K97" i="1" s="1"/>
  <c r="E97" i="1"/>
  <c r="D97" i="1"/>
  <c r="C97" i="1"/>
  <c r="Q96" i="1"/>
  <c r="P96" i="1"/>
  <c r="O96" i="1"/>
  <c r="J96" i="1"/>
  <c r="K96" i="1" s="1"/>
  <c r="I96" i="1"/>
  <c r="C96" i="1"/>
  <c r="D96" i="1" s="1"/>
  <c r="E96" i="1" s="1"/>
  <c r="Q95" i="1"/>
  <c r="P95" i="1"/>
  <c r="O95" i="1"/>
  <c r="J95" i="1"/>
  <c r="K95" i="1" s="1"/>
  <c r="I95" i="1"/>
  <c r="C95" i="1"/>
  <c r="D95" i="1" s="1"/>
  <c r="E95" i="1" s="1"/>
  <c r="O94" i="1"/>
  <c r="P94" i="1" s="1"/>
  <c r="Q94" i="1" s="1"/>
  <c r="K94" i="1"/>
  <c r="J94" i="1"/>
  <c r="I94" i="1"/>
  <c r="D94" i="1"/>
  <c r="E94" i="1" s="1"/>
  <c r="C94" i="1"/>
  <c r="O93" i="1"/>
  <c r="P93" i="1" s="1"/>
  <c r="Q93" i="1" s="1"/>
  <c r="I93" i="1"/>
  <c r="J93" i="1" s="1"/>
  <c r="K93" i="1" s="1"/>
  <c r="E93" i="1"/>
  <c r="D93" i="1"/>
  <c r="C93" i="1"/>
  <c r="Q92" i="1"/>
  <c r="P92" i="1"/>
  <c r="O92" i="1"/>
  <c r="I92" i="1"/>
  <c r="J92" i="1" s="1"/>
  <c r="K92" i="1" s="1"/>
  <c r="C92" i="1"/>
  <c r="D92" i="1" s="1"/>
  <c r="E92" i="1" s="1"/>
  <c r="Q91" i="1"/>
  <c r="P91" i="1"/>
  <c r="O91" i="1"/>
  <c r="K91" i="1"/>
  <c r="J91" i="1"/>
  <c r="I91" i="1"/>
  <c r="D91" i="1"/>
  <c r="E91" i="1" s="1"/>
  <c r="C91" i="1"/>
  <c r="O90" i="1"/>
  <c r="P90" i="1" s="1"/>
  <c r="Q90" i="1" s="1"/>
  <c r="K90" i="1"/>
  <c r="J90" i="1"/>
  <c r="I90" i="1"/>
  <c r="D90" i="1"/>
  <c r="E90" i="1" s="1"/>
  <c r="C90" i="1"/>
  <c r="O89" i="1"/>
  <c r="P89" i="1" s="1"/>
  <c r="Q89" i="1" s="1"/>
  <c r="I89" i="1"/>
  <c r="J89" i="1" s="1"/>
  <c r="K89" i="1" s="1"/>
  <c r="E89" i="1"/>
  <c r="D89" i="1"/>
  <c r="C89" i="1"/>
  <c r="P88" i="1"/>
  <c r="Q88" i="1" s="1"/>
  <c r="O88" i="1"/>
  <c r="I88" i="1"/>
  <c r="J88" i="1" s="1"/>
  <c r="K88" i="1" s="1"/>
  <c r="C88" i="1"/>
  <c r="D88" i="1" s="1"/>
  <c r="E88" i="1" s="1"/>
  <c r="Q87" i="1"/>
  <c r="P87" i="1"/>
  <c r="O87" i="1"/>
  <c r="K87" i="1"/>
  <c r="J87" i="1"/>
  <c r="I87" i="1"/>
  <c r="C87" i="1"/>
  <c r="D87" i="1" s="1"/>
  <c r="E87" i="1" s="1"/>
  <c r="O86" i="1"/>
  <c r="P86" i="1" s="1"/>
  <c r="Q86" i="1" s="1"/>
  <c r="K86" i="1"/>
  <c r="J86" i="1"/>
  <c r="I86" i="1"/>
  <c r="E86" i="1"/>
  <c r="D86" i="1"/>
  <c r="C86" i="1"/>
  <c r="P85" i="1"/>
  <c r="Q85" i="1" s="1"/>
  <c r="O85" i="1"/>
  <c r="I85" i="1"/>
  <c r="J85" i="1" s="1"/>
  <c r="K85" i="1" s="1"/>
  <c r="E85" i="1"/>
  <c r="D85" i="1"/>
  <c r="C85" i="1"/>
  <c r="O84" i="1"/>
  <c r="P84" i="1" s="1"/>
  <c r="Q84" i="1" s="1"/>
  <c r="I84" i="1"/>
  <c r="J84" i="1" s="1"/>
  <c r="K84" i="1" s="1"/>
  <c r="C84" i="1"/>
  <c r="D84" i="1" s="1"/>
  <c r="E84" i="1" s="1"/>
  <c r="P83" i="1"/>
  <c r="Q83" i="1" s="1"/>
  <c r="O83" i="1"/>
  <c r="I83" i="1"/>
  <c r="J83" i="1" s="1"/>
  <c r="K83" i="1" s="1"/>
  <c r="C83" i="1"/>
  <c r="D83" i="1" s="1"/>
  <c r="E83" i="1" s="1"/>
  <c r="O82" i="1"/>
  <c r="P82" i="1" s="1"/>
  <c r="Q82" i="1" s="1"/>
  <c r="J82" i="1"/>
  <c r="K82" i="1" s="1"/>
  <c r="I82" i="1"/>
  <c r="C82" i="1"/>
  <c r="D82" i="1" s="1"/>
  <c r="E82" i="1" s="1"/>
  <c r="O81" i="1"/>
  <c r="P81" i="1" s="1"/>
  <c r="Q81" i="1" s="1"/>
  <c r="I81" i="1"/>
  <c r="J81" i="1" s="1"/>
  <c r="K81" i="1" s="1"/>
  <c r="D81" i="1"/>
  <c r="E81" i="1" s="1"/>
  <c r="C81" i="1"/>
  <c r="O80" i="1"/>
  <c r="P80" i="1" s="1"/>
  <c r="Q80" i="1" s="1"/>
  <c r="I80" i="1"/>
  <c r="J80" i="1" s="1"/>
  <c r="K80" i="1" s="1"/>
  <c r="C80" i="1"/>
  <c r="D80" i="1" s="1"/>
  <c r="E80" i="1" s="1"/>
  <c r="P79" i="1"/>
  <c r="Q79" i="1" s="1"/>
  <c r="O79" i="1"/>
  <c r="I79" i="1"/>
  <c r="J79" i="1" s="1"/>
  <c r="K79" i="1" s="1"/>
  <c r="C79" i="1"/>
  <c r="D79" i="1" s="1"/>
  <c r="E79" i="1" s="1"/>
  <c r="O78" i="1"/>
  <c r="P78" i="1" s="1"/>
  <c r="Q78" i="1" s="1"/>
  <c r="I78" i="1"/>
  <c r="J78" i="1" s="1"/>
  <c r="K78" i="1" s="1"/>
  <c r="C78" i="1"/>
  <c r="D78" i="1" s="1"/>
  <c r="E78" i="1" s="1"/>
  <c r="P77" i="1"/>
  <c r="Q77" i="1" s="1"/>
  <c r="O77" i="1"/>
  <c r="I77" i="1"/>
  <c r="J77" i="1" s="1"/>
  <c r="K77" i="1" s="1"/>
  <c r="C77" i="1"/>
  <c r="D77" i="1" s="1"/>
  <c r="E77" i="1" s="1"/>
  <c r="O76" i="1"/>
  <c r="P76" i="1" s="1"/>
  <c r="Q76" i="1" s="1"/>
  <c r="J76" i="1"/>
  <c r="K76" i="1" s="1"/>
  <c r="I76" i="1"/>
  <c r="C76" i="1"/>
  <c r="D76" i="1" s="1"/>
  <c r="E76" i="1" s="1"/>
  <c r="O75" i="1"/>
  <c r="P75" i="1" s="1"/>
  <c r="Q75" i="1" s="1"/>
  <c r="I75" i="1"/>
  <c r="J75" i="1" s="1"/>
  <c r="K75" i="1" s="1"/>
  <c r="D75" i="1"/>
  <c r="E75" i="1" s="1"/>
  <c r="C75" i="1"/>
  <c r="O74" i="1"/>
  <c r="P74" i="1" s="1"/>
  <c r="Q74" i="1" s="1"/>
  <c r="I74" i="1"/>
  <c r="J74" i="1" s="1"/>
  <c r="K74" i="1" s="1"/>
  <c r="C74" i="1"/>
  <c r="D74" i="1" s="1"/>
  <c r="E74" i="1" s="1"/>
  <c r="P73" i="1"/>
  <c r="Q73" i="1" s="1"/>
  <c r="O73" i="1"/>
  <c r="I73" i="1"/>
  <c r="J73" i="1" s="1"/>
  <c r="K73" i="1" s="1"/>
  <c r="C73" i="1"/>
  <c r="D73" i="1" s="1"/>
  <c r="E73" i="1" s="1"/>
  <c r="O72" i="1"/>
  <c r="P72" i="1" s="1"/>
  <c r="Q72" i="1" s="1"/>
  <c r="J72" i="1"/>
  <c r="K72" i="1" s="1"/>
  <c r="I72" i="1"/>
  <c r="C72" i="1"/>
  <c r="D72" i="1" s="1"/>
  <c r="E72" i="1" s="1"/>
  <c r="O71" i="1"/>
  <c r="P71" i="1" s="1"/>
  <c r="Q71" i="1" s="1"/>
  <c r="I71" i="1"/>
  <c r="J71" i="1" s="1"/>
  <c r="K71" i="1" s="1"/>
  <c r="D71" i="1"/>
  <c r="E71" i="1" s="1"/>
  <c r="C71" i="1"/>
  <c r="O70" i="1"/>
  <c r="P70" i="1" s="1"/>
  <c r="Q70" i="1" s="1"/>
  <c r="I70" i="1"/>
  <c r="J70" i="1" s="1"/>
  <c r="K70" i="1" s="1"/>
  <c r="C70" i="1"/>
  <c r="D70" i="1" s="1"/>
  <c r="E70" i="1" s="1"/>
  <c r="P69" i="1"/>
  <c r="Q69" i="1" s="1"/>
  <c r="O69" i="1"/>
  <c r="I69" i="1"/>
  <c r="J69" i="1" s="1"/>
  <c r="K69" i="1" s="1"/>
  <c r="C69" i="1"/>
  <c r="D69" i="1" s="1"/>
  <c r="E69" i="1" s="1"/>
  <c r="O68" i="1"/>
  <c r="P68" i="1" s="1"/>
  <c r="Q68" i="1" s="1"/>
  <c r="J68" i="1"/>
  <c r="K68" i="1" s="1"/>
  <c r="I68" i="1"/>
  <c r="C68" i="1"/>
  <c r="D68" i="1" s="1"/>
  <c r="E68" i="1" s="1"/>
  <c r="O67" i="1"/>
  <c r="P67" i="1" s="1"/>
  <c r="Q67" i="1" s="1"/>
  <c r="I67" i="1"/>
  <c r="J67" i="1" s="1"/>
  <c r="K67" i="1" s="1"/>
  <c r="D67" i="1"/>
  <c r="E67" i="1" s="1"/>
  <c r="C67" i="1"/>
  <c r="O66" i="1"/>
  <c r="P66" i="1" s="1"/>
  <c r="Q66" i="1" s="1"/>
  <c r="I66" i="1"/>
  <c r="J66" i="1" s="1"/>
  <c r="K66" i="1" s="1"/>
  <c r="E66" i="1"/>
  <c r="C66" i="1"/>
  <c r="D66" i="1" s="1"/>
  <c r="P65" i="1"/>
  <c r="Q65" i="1" s="1"/>
  <c r="O65" i="1"/>
  <c r="I65" i="1"/>
  <c r="J65" i="1" s="1"/>
  <c r="K65" i="1" s="1"/>
  <c r="C65" i="1"/>
  <c r="D65" i="1" s="1"/>
  <c r="E65" i="1" s="1"/>
  <c r="O64" i="1"/>
  <c r="P64" i="1" s="1"/>
  <c r="Q64" i="1" s="1"/>
  <c r="J64" i="1"/>
  <c r="K64" i="1" s="1"/>
  <c r="I64" i="1"/>
  <c r="C64" i="1"/>
  <c r="D64" i="1" s="1"/>
  <c r="E64" i="1" s="1"/>
  <c r="O63" i="1"/>
  <c r="P63" i="1" s="1"/>
  <c r="Q63" i="1" s="1"/>
  <c r="K63" i="1"/>
  <c r="I63" i="1"/>
  <c r="J63" i="1" s="1"/>
  <c r="D63" i="1"/>
  <c r="E63" i="1" s="1"/>
  <c r="C63" i="1"/>
  <c r="O62" i="1"/>
  <c r="P62" i="1" s="1"/>
  <c r="Q62" i="1" s="1"/>
  <c r="I62" i="1"/>
  <c r="J62" i="1" s="1"/>
  <c r="K62" i="1" s="1"/>
  <c r="C62" i="1"/>
  <c r="D62" i="1" s="1"/>
  <c r="E62" i="1" s="1"/>
  <c r="P61" i="1"/>
  <c r="Q61" i="1" s="1"/>
  <c r="O61" i="1"/>
  <c r="I61" i="1"/>
  <c r="J61" i="1" s="1"/>
  <c r="K61" i="1" s="1"/>
  <c r="C61" i="1"/>
  <c r="D61" i="1" s="1"/>
  <c r="E61" i="1" s="1"/>
  <c r="Q60" i="1"/>
  <c r="O60" i="1"/>
  <c r="P60" i="1" s="1"/>
  <c r="J60" i="1"/>
  <c r="K60" i="1" s="1"/>
  <c r="I60" i="1"/>
  <c r="C60" i="1"/>
  <c r="D60" i="1" s="1"/>
  <c r="E60" i="1" s="1"/>
  <c r="O59" i="1"/>
  <c r="P59" i="1" s="1"/>
  <c r="Q59" i="1" s="1"/>
  <c r="I59" i="1"/>
  <c r="J59" i="1" s="1"/>
  <c r="K59" i="1" s="1"/>
  <c r="D59" i="1"/>
  <c r="E59" i="1" s="1"/>
  <c r="C59" i="1"/>
  <c r="O58" i="1"/>
  <c r="P58" i="1" s="1"/>
  <c r="Q58" i="1" s="1"/>
  <c r="I58" i="1"/>
  <c r="J58" i="1" s="1"/>
  <c r="K58" i="1" s="1"/>
  <c r="E58" i="1"/>
  <c r="C58" i="1"/>
  <c r="D58" i="1" s="1"/>
  <c r="P57" i="1"/>
  <c r="Q57" i="1" s="1"/>
  <c r="O57" i="1"/>
  <c r="I57" i="1"/>
  <c r="J57" i="1" s="1"/>
  <c r="K57" i="1" s="1"/>
  <c r="C57" i="1"/>
  <c r="D57" i="1" s="1"/>
  <c r="E57" i="1" s="1"/>
  <c r="O56" i="1"/>
  <c r="P56" i="1" s="1"/>
  <c r="Q56" i="1" s="1"/>
  <c r="J56" i="1"/>
  <c r="K56" i="1" s="1"/>
  <c r="I56" i="1"/>
  <c r="C56" i="1"/>
  <c r="D56" i="1" s="1"/>
  <c r="E56" i="1" s="1"/>
  <c r="O55" i="1"/>
  <c r="P55" i="1" s="1"/>
  <c r="Q55" i="1" s="1"/>
  <c r="K55" i="1"/>
  <c r="I55" i="1"/>
  <c r="J55" i="1" s="1"/>
  <c r="D55" i="1"/>
  <c r="E55" i="1" s="1"/>
  <c r="C55" i="1"/>
  <c r="O54" i="1"/>
  <c r="P54" i="1" s="1"/>
  <c r="Q54" i="1" s="1"/>
  <c r="I54" i="1"/>
  <c r="J54" i="1" s="1"/>
  <c r="K54" i="1" s="1"/>
  <c r="E54" i="1"/>
  <c r="C54" i="1"/>
  <c r="D54" i="1" s="1"/>
  <c r="P53" i="1"/>
  <c r="Q53" i="1" s="1"/>
  <c r="O53" i="1"/>
  <c r="I53" i="1"/>
  <c r="J53" i="1" s="1"/>
  <c r="K53" i="1" s="1"/>
  <c r="C53" i="1"/>
  <c r="D53" i="1" s="1"/>
  <c r="E53" i="1" s="1"/>
  <c r="Q52" i="1"/>
  <c r="O52" i="1"/>
  <c r="P52" i="1" s="1"/>
  <c r="J52" i="1"/>
  <c r="K52" i="1" s="1"/>
  <c r="I52" i="1"/>
  <c r="C52" i="1"/>
  <c r="D52" i="1" s="1"/>
  <c r="E52" i="1" s="1"/>
  <c r="O51" i="1"/>
  <c r="P51" i="1" s="1"/>
  <c r="Q51" i="1" s="1"/>
  <c r="K51" i="1"/>
  <c r="I51" i="1"/>
  <c r="J51" i="1" s="1"/>
  <c r="D51" i="1"/>
  <c r="E51" i="1" s="1"/>
  <c r="C51" i="1"/>
  <c r="O50" i="1"/>
  <c r="P50" i="1" s="1"/>
  <c r="Q50" i="1" s="1"/>
  <c r="I50" i="1"/>
  <c r="J50" i="1" s="1"/>
  <c r="K50" i="1" s="1"/>
  <c r="E50" i="1"/>
  <c r="C50" i="1"/>
  <c r="D50" i="1" s="1"/>
  <c r="P49" i="1"/>
  <c r="Q49" i="1" s="1"/>
  <c r="O49" i="1"/>
  <c r="I49" i="1"/>
  <c r="J49" i="1" s="1"/>
  <c r="K49" i="1" s="1"/>
  <c r="C49" i="1"/>
  <c r="D49" i="1" s="1"/>
  <c r="E49" i="1" s="1"/>
  <c r="Q48" i="1"/>
  <c r="O48" i="1"/>
  <c r="P48" i="1" s="1"/>
  <c r="J48" i="1"/>
  <c r="K48" i="1" s="1"/>
  <c r="I48" i="1"/>
  <c r="C48" i="1"/>
  <c r="D48" i="1" s="1"/>
  <c r="E48" i="1" s="1"/>
  <c r="O47" i="1"/>
  <c r="P47" i="1" s="1"/>
  <c r="Q47" i="1" s="1"/>
  <c r="K47" i="1"/>
  <c r="I47" i="1"/>
  <c r="J47" i="1" s="1"/>
  <c r="D47" i="1"/>
  <c r="E47" i="1" s="1"/>
  <c r="C47" i="1"/>
  <c r="O46" i="1"/>
  <c r="P46" i="1" s="1"/>
  <c r="Q46" i="1" s="1"/>
  <c r="I46" i="1"/>
  <c r="J46" i="1" s="1"/>
  <c r="K46" i="1" s="1"/>
  <c r="E46" i="1"/>
  <c r="C46" i="1"/>
  <c r="D46" i="1" s="1"/>
  <c r="P45" i="1"/>
  <c r="Q45" i="1" s="1"/>
  <c r="O45" i="1"/>
  <c r="I45" i="1"/>
  <c r="J45" i="1" s="1"/>
  <c r="K45" i="1" s="1"/>
  <c r="C45" i="1"/>
  <c r="D45" i="1" s="1"/>
  <c r="E45" i="1" s="1"/>
  <c r="Q44" i="1"/>
  <c r="O44" i="1"/>
  <c r="P44" i="1" s="1"/>
  <c r="J44" i="1"/>
  <c r="K44" i="1" s="1"/>
  <c r="I44" i="1"/>
  <c r="C44" i="1"/>
  <c r="D44" i="1" s="1"/>
  <c r="E44" i="1" s="1"/>
  <c r="O43" i="1"/>
  <c r="P43" i="1" s="1"/>
  <c r="Q43" i="1" s="1"/>
  <c r="K43" i="1"/>
  <c r="I43" i="1"/>
  <c r="J43" i="1" s="1"/>
  <c r="D43" i="1"/>
  <c r="E43" i="1" s="1"/>
  <c r="C43" i="1"/>
  <c r="O42" i="1"/>
  <c r="P42" i="1" s="1"/>
  <c r="Q42" i="1" s="1"/>
  <c r="I42" i="1"/>
  <c r="J42" i="1" s="1"/>
  <c r="K42" i="1" s="1"/>
  <c r="E42" i="1"/>
  <c r="C42" i="1"/>
  <c r="D42" i="1" s="1"/>
  <c r="P41" i="1"/>
  <c r="Q41" i="1" s="1"/>
  <c r="O41" i="1"/>
  <c r="I41" i="1"/>
  <c r="J41" i="1" s="1"/>
  <c r="K41" i="1" s="1"/>
  <c r="C41" i="1"/>
  <c r="D41" i="1" s="1"/>
  <c r="E41" i="1" s="1"/>
  <c r="Q40" i="1"/>
  <c r="O40" i="1"/>
  <c r="P40" i="1" s="1"/>
  <c r="J40" i="1"/>
  <c r="K40" i="1" s="1"/>
  <c r="I40" i="1"/>
  <c r="C40" i="1"/>
  <c r="D40" i="1" s="1"/>
  <c r="E40" i="1" s="1"/>
  <c r="O39" i="1"/>
  <c r="P39" i="1" s="1"/>
  <c r="Q39" i="1" s="1"/>
  <c r="K39" i="1"/>
  <c r="I39" i="1"/>
  <c r="J39" i="1" s="1"/>
  <c r="D39" i="1"/>
  <c r="E39" i="1" s="1"/>
  <c r="C39" i="1"/>
  <c r="O38" i="1"/>
  <c r="P38" i="1" s="1"/>
  <c r="Q38" i="1" s="1"/>
  <c r="I38" i="1"/>
  <c r="J38" i="1" s="1"/>
  <c r="K38" i="1" s="1"/>
  <c r="E38" i="1"/>
  <c r="C38" i="1"/>
  <c r="D38" i="1" s="1"/>
  <c r="P37" i="1"/>
  <c r="Q37" i="1" s="1"/>
  <c r="O37" i="1"/>
  <c r="I37" i="1"/>
  <c r="J37" i="1" s="1"/>
  <c r="K37" i="1" s="1"/>
  <c r="C37" i="1"/>
  <c r="D37" i="1" s="1"/>
  <c r="E37" i="1" s="1"/>
  <c r="Q36" i="1"/>
  <c r="O36" i="1"/>
  <c r="P36" i="1" s="1"/>
  <c r="J36" i="1"/>
  <c r="K36" i="1" s="1"/>
  <c r="I36" i="1"/>
  <c r="C36" i="1"/>
  <c r="D36" i="1" s="1"/>
  <c r="E36" i="1" s="1"/>
  <c r="O35" i="1"/>
  <c r="P35" i="1" s="1"/>
  <c r="Q35" i="1" s="1"/>
  <c r="K35" i="1"/>
  <c r="I35" i="1"/>
  <c r="J35" i="1" s="1"/>
  <c r="D35" i="1"/>
  <c r="E35" i="1" s="1"/>
  <c r="C35" i="1"/>
  <c r="O34" i="1"/>
  <c r="P34" i="1" s="1"/>
  <c r="Q34" i="1" s="1"/>
  <c r="I34" i="1"/>
  <c r="J34" i="1" s="1"/>
  <c r="K34" i="1" s="1"/>
  <c r="E34" i="1"/>
  <c r="C34" i="1"/>
  <c r="D34" i="1" s="1"/>
  <c r="P33" i="1"/>
  <c r="Q33" i="1" s="1"/>
  <c r="O33" i="1"/>
  <c r="I33" i="1"/>
  <c r="J33" i="1" s="1"/>
  <c r="K33" i="1" s="1"/>
  <c r="C33" i="1"/>
  <c r="D33" i="1" s="1"/>
  <c r="E33" i="1" s="1"/>
  <c r="Q32" i="1"/>
  <c r="O32" i="1"/>
  <c r="P32" i="1" s="1"/>
  <c r="J32" i="1"/>
  <c r="K32" i="1" s="1"/>
  <c r="I32" i="1"/>
  <c r="C32" i="1"/>
  <c r="D32" i="1" s="1"/>
  <c r="E32" i="1" s="1"/>
  <c r="P31" i="1"/>
  <c r="Q31" i="1" s="1"/>
  <c r="O31" i="1"/>
  <c r="I31" i="1"/>
  <c r="J31" i="1" s="1"/>
  <c r="K31" i="1" s="1"/>
  <c r="E31" i="1"/>
  <c r="D31" i="1"/>
  <c r="C31" i="1"/>
  <c r="P30" i="1"/>
  <c r="Q30" i="1" s="1"/>
  <c r="O30" i="1"/>
  <c r="I30" i="1"/>
  <c r="J30" i="1" s="1"/>
  <c r="K30" i="1" s="1"/>
  <c r="C30" i="1"/>
  <c r="D30" i="1" s="1"/>
  <c r="E30" i="1" s="1"/>
  <c r="Q29" i="1"/>
  <c r="P29" i="1"/>
  <c r="O29" i="1"/>
  <c r="J29" i="1"/>
  <c r="K29" i="1" s="1"/>
  <c r="I29" i="1"/>
  <c r="C29" i="1"/>
  <c r="D29" i="1" s="1"/>
  <c r="E29" i="1" s="1"/>
  <c r="O28" i="1"/>
  <c r="P28" i="1" s="1"/>
  <c r="Q28" i="1" s="1"/>
  <c r="K28" i="1"/>
  <c r="J28" i="1"/>
  <c r="I28" i="1"/>
  <c r="D28" i="1"/>
  <c r="E28" i="1" s="1"/>
  <c r="C28" i="1"/>
  <c r="O27" i="1"/>
  <c r="P27" i="1" s="1"/>
  <c r="Q27" i="1" s="1"/>
  <c r="I27" i="1"/>
  <c r="J27" i="1" s="1"/>
  <c r="K27" i="1" s="1"/>
  <c r="E27" i="1"/>
  <c r="D27" i="1"/>
  <c r="C27" i="1"/>
  <c r="P26" i="1"/>
  <c r="Q26" i="1" s="1"/>
  <c r="O26" i="1"/>
  <c r="I26" i="1"/>
  <c r="J26" i="1" s="1"/>
  <c r="K26" i="1" s="1"/>
  <c r="C26" i="1"/>
  <c r="D26" i="1" s="1"/>
  <c r="E26" i="1" s="1"/>
  <c r="Q25" i="1"/>
  <c r="P25" i="1"/>
  <c r="O25" i="1"/>
  <c r="J25" i="1"/>
  <c r="K25" i="1" s="1"/>
  <c r="I25" i="1"/>
  <c r="C25" i="1"/>
  <c r="D25" i="1" s="1"/>
  <c r="E25" i="1" s="1"/>
  <c r="O24" i="1"/>
  <c r="P24" i="1" s="1"/>
  <c r="Q24" i="1" s="1"/>
  <c r="K24" i="1"/>
  <c r="J24" i="1"/>
  <c r="I24" i="1"/>
  <c r="D24" i="1"/>
  <c r="E24" i="1" s="1"/>
  <c r="C24" i="1"/>
  <c r="O23" i="1"/>
  <c r="P23" i="1" s="1"/>
  <c r="I23" i="1"/>
  <c r="J23" i="1" s="1"/>
  <c r="K23" i="1" s="1"/>
  <c r="E23" i="1"/>
  <c r="D23" i="1"/>
  <c r="C23" i="1"/>
  <c r="J22" i="1"/>
  <c r="K22" i="1" s="1"/>
  <c r="I22" i="1"/>
  <c r="C22" i="1"/>
  <c r="D22" i="1" s="1"/>
  <c r="E22" i="1" s="1"/>
  <c r="C21" i="1"/>
  <c r="D21" i="1" s="1"/>
  <c r="E21" i="1" s="1"/>
  <c r="E20" i="1"/>
  <c r="D20" i="1"/>
  <c r="C20" i="1"/>
  <c r="D19" i="1"/>
  <c r="E19" i="1" s="1"/>
  <c r="C19" i="1"/>
  <c r="C18" i="1"/>
  <c r="D18" i="1" s="1"/>
  <c r="E18" i="1" s="1"/>
  <c r="C17" i="1"/>
  <c r="D17" i="1" s="1"/>
  <c r="E17" i="1" s="1"/>
  <c r="E16" i="1"/>
  <c r="D16" i="1"/>
  <c r="C16" i="1"/>
  <c r="D15" i="1"/>
  <c r="E15" i="1" s="1"/>
  <c r="C15" i="1"/>
  <c r="C14" i="1"/>
  <c r="D14" i="1" s="1"/>
  <c r="E14" i="1" s="1"/>
  <c r="C13" i="1"/>
  <c r="D13" i="1" s="1"/>
  <c r="E13" i="1" s="1"/>
  <c r="E12" i="1"/>
  <c r="D12" i="1"/>
  <c r="C12" i="1"/>
  <c r="D11" i="1"/>
  <c r="E11" i="1" s="1"/>
  <c r="C11" i="1"/>
  <c r="C10" i="1"/>
  <c r="D10" i="1" s="1"/>
  <c r="E10" i="1" s="1"/>
  <c r="C9" i="1"/>
  <c r="D9" i="1" s="1"/>
  <c r="E9" i="1" s="1"/>
  <c r="E8" i="1"/>
  <c r="D8" i="1"/>
  <c r="C8" i="1"/>
  <c r="D7" i="1"/>
  <c r="E7" i="1" s="1"/>
  <c r="C7" i="1"/>
  <c r="C6" i="1"/>
  <c r="D6" i="1" s="1"/>
  <c r="E6" i="1" s="1"/>
  <c r="C5" i="1"/>
  <c r="D5" i="1" s="1"/>
  <c r="E5" i="1" s="1"/>
  <c r="E4" i="1"/>
  <c r="D4" i="1"/>
  <c r="C4" i="1"/>
  <c r="O141" i="1" l="1"/>
  <c r="Q23" i="1"/>
  <c r="O142" i="1" s="1"/>
  <c r="I142" i="1"/>
  <c r="C125" i="1"/>
  <c r="I141" i="1"/>
  <c r="C124" i="1"/>
</calcChain>
</file>

<file path=xl/sharedStrings.xml><?xml version="1.0" encoding="utf-8"?>
<sst xmlns="http://schemas.openxmlformats.org/spreadsheetml/2006/main" count="24" uniqueCount="11">
  <si>
    <t>n=2</t>
  </si>
  <si>
    <t>EXTRA</t>
  </si>
  <si>
    <t>Pronostico n=2</t>
  </si>
  <si>
    <t>Error</t>
  </si>
  <si>
    <t>Erros Absoluto</t>
  </si>
  <si>
    <t>n=3</t>
  </si>
  <si>
    <t>Pronostico n=3</t>
  </si>
  <si>
    <t>n=4</t>
  </si>
  <si>
    <t>Pronostico n=4</t>
  </si>
  <si>
    <t>ME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</si>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</sst>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FF4-87DB-3666D62D71F0}"/>
            </c:ext>
          </c:extLst>
        </c:ser>
        <c:ser>
          <c:idx val="1"/>
          <c:order val="1"/>
          <c:tx>
            <c:strRef>
              <c:f>'GASOLINA EXTRA'!$C$1</c:f>
              <c:strCache>
                <c:ptCount val="1"/>
                <c:pt idx="0">
                  <c:v>Pronostico 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EXTRA'!$C$4:$C$122</c:f>
              <c:numCache>
                <c:formatCode>General</c:formatCode>
                <c:ptCount val="119"/>
                <c:pt idx="0">
                  <c:v>695.79499999999996</c:v>
                </c:pt>
                <c:pt idx="1">
                  <c:v>631.54499999999996</c:v>
                </c:pt>
                <c:pt idx="2">
                  <c:v>642.83000000000004</c:v>
                </c:pt>
                <c:pt idx="3">
                  <c:v>884.57999999999993</c:v>
                </c:pt>
                <c:pt idx="4">
                  <c:v>858.93000000000006</c:v>
                </c:pt>
                <c:pt idx="5">
                  <c:v>804.34</c:v>
                </c:pt>
                <c:pt idx="6">
                  <c:v>1160.3699999999999</c:v>
                </c:pt>
                <c:pt idx="7">
                  <c:v>1333.12</c:v>
                </c:pt>
                <c:pt idx="8">
                  <c:v>1211.5250000000001</c:v>
                </c:pt>
                <c:pt idx="9">
                  <c:v>897.19499999999994</c:v>
                </c:pt>
                <c:pt idx="10">
                  <c:v>720.60500000000002</c:v>
                </c:pt>
                <c:pt idx="11">
                  <c:v>1108.075</c:v>
                </c:pt>
                <c:pt idx="12">
                  <c:v>1066.895</c:v>
                </c:pt>
                <c:pt idx="13">
                  <c:v>454.53</c:v>
                </c:pt>
                <c:pt idx="14">
                  <c:v>529.36500000000001</c:v>
                </c:pt>
                <c:pt idx="15">
                  <c:v>571.20500000000004</c:v>
                </c:pt>
                <c:pt idx="16">
                  <c:v>355.65500000000003</c:v>
                </c:pt>
                <c:pt idx="17">
                  <c:v>957.72499999999991</c:v>
                </c:pt>
                <c:pt idx="18">
                  <c:v>1223.7649999999999</c:v>
                </c:pt>
                <c:pt idx="19">
                  <c:v>1180.44</c:v>
                </c:pt>
                <c:pt idx="20">
                  <c:v>1122.8200000000002</c:v>
                </c:pt>
                <c:pt idx="21">
                  <c:v>898.73</c:v>
                </c:pt>
                <c:pt idx="22">
                  <c:v>669.21499999999992</c:v>
                </c:pt>
                <c:pt idx="23">
                  <c:v>986.77</c:v>
                </c:pt>
                <c:pt idx="24">
                  <c:v>1167.51</c:v>
                </c:pt>
                <c:pt idx="25">
                  <c:v>737.15499999999997</c:v>
                </c:pt>
                <c:pt idx="26">
                  <c:v>890.08999999999992</c:v>
                </c:pt>
                <c:pt idx="27">
                  <c:v>1223.77</c:v>
                </c:pt>
                <c:pt idx="28">
                  <c:v>1415.9</c:v>
                </c:pt>
                <c:pt idx="29">
                  <c:v>1103.125</c:v>
                </c:pt>
                <c:pt idx="30">
                  <c:v>676.78500000000008</c:v>
                </c:pt>
                <c:pt idx="31">
                  <c:v>711.61500000000001</c:v>
                </c:pt>
                <c:pt idx="32">
                  <c:v>714.45</c:v>
                </c:pt>
                <c:pt idx="33">
                  <c:v>723.69499999999994</c:v>
                </c:pt>
                <c:pt idx="34">
                  <c:v>738.61</c:v>
                </c:pt>
                <c:pt idx="35">
                  <c:v>1075.81</c:v>
                </c:pt>
                <c:pt idx="36">
                  <c:v>1000.88</c:v>
                </c:pt>
                <c:pt idx="37">
                  <c:v>659.66499999999996</c:v>
                </c:pt>
                <c:pt idx="38">
                  <c:v>911.39499999999998</c:v>
                </c:pt>
                <c:pt idx="39">
                  <c:v>1193.4949999999999</c:v>
                </c:pt>
                <c:pt idx="40">
                  <c:v>927.8599999999999</c:v>
                </c:pt>
                <c:pt idx="41">
                  <c:v>623.4</c:v>
                </c:pt>
                <c:pt idx="42">
                  <c:v>865</c:v>
                </c:pt>
                <c:pt idx="43">
                  <c:v>1149.5050000000001</c:v>
                </c:pt>
                <c:pt idx="44">
                  <c:v>1005.0400000000001</c:v>
                </c:pt>
                <c:pt idx="45">
                  <c:v>548.63499999999999</c:v>
                </c:pt>
                <c:pt idx="46">
                  <c:v>164.41499999999999</c:v>
                </c:pt>
                <c:pt idx="47">
                  <c:v>0</c:v>
                </c:pt>
                <c:pt idx="48">
                  <c:v>0</c:v>
                </c:pt>
                <c:pt idx="49">
                  <c:v>48.844999999999999</c:v>
                </c:pt>
                <c:pt idx="50">
                  <c:v>299.19</c:v>
                </c:pt>
                <c:pt idx="51">
                  <c:v>514.95500000000004</c:v>
                </c:pt>
                <c:pt idx="52">
                  <c:v>624.68000000000006</c:v>
                </c:pt>
                <c:pt idx="53">
                  <c:v>767.79500000000007</c:v>
                </c:pt>
                <c:pt idx="54">
                  <c:v>771.06</c:v>
                </c:pt>
                <c:pt idx="55">
                  <c:v>760.84500000000003</c:v>
                </c:pt>
                <c:pt idx="56">
                  <c:v>763.91</c:v>
                </c:pt>
                <c:pt idx="57">
                  <c:v>957.55499999999995</c:v>
                </c:pt>
                <c:pt idx="58">
                  <c:v>1006.9449999999999</c:v>
                </c:pt>
                <c:pt idx="59">
                  <c:v>778.88499999999999</c:v>
                </c:pt>
                <c:pt idx="60">
                  <c:v>955.76499999999999</c:v>
                </c:pt>
                <c:pt idx="61">
                  <c:v>1182.8</c:v>
                </c:pt>
                <c:pt idx="62">
                  <c:v>1030.355</c:v>
                </c:pt>
                <c:pt idx="63">
                  <c:v>945.87</c:v>
                </c:pt>
                <c:pt idx="64">
                  <c:v>1058.1799999999998</c:v>
                </c:pt>
                <c:pt idx="65">
                  <c:v>1436.38</c:v>
                </c:pt>
                <c:pt idx="66">
                  <c:v>1704.3400000000001</c:v>
                </c:pt>
                <c:pt idx="67">
                  <c:v>1609.1399999999999</c:v>
                </c:pt>
                <c:pt idx="68">
                  <c:v>1568.165</c:v>
                </c:pt>
                <c:pt idx="69">
                  <c:v>1365.6799999999998</c:v>
                </c:pt>
                <c:pt idx="70">
                  <c:v>1092.865</c:v>
                </c:pt>
                <c:pt idx="71">
                  <c:v>1035.45</c:v>
                </c:pt>
                <c:pt idx="72">
                  <c:v>972.72</c:v>
                </c:pt>
                <c:pt idx="73">
                  <c:v>871.60500000000002</c:v>
                </c:pt>
                <c:pt idx="74">
                  <c:v>921.32999999999993</c:v>
                </c:pt>
                <c:pt idx="75">
                  <c:v>1012.71</c:v>
                </c:pt>
                <c:pt idx="76">
                  <c:v>942.09999999999991</c:v>
                </c:pt>
                <c:pt idx="77">
                  <c:v>873.57500000000005</c:v>
                </c:pt>
                <c:pt idx="78">
                  <c:v>903.04500000000007</c:v>
                </c:pt>
                <c:pt idx="79">
                  <c:v>889.58999999999992</c:v>
                </c:pt>
                <c:pt idx="80">
                  <c:v>767.57999999999993</c:v>
                </c:pt>
                <c:pt idx="81">
                  <c:v>707.45</c:v>
                </c:pt>
                <c:pt idx="82">
                  <c:v>680.27499999999998</c:v>
                </c:pt>
                <c:pt idx="83">
                  <c:v>621.33500000000004</c:v>
                </c:pt>
                <c:pt idx="84">
                  <c:v>629.94499999999994</c:v>
                </c:pt>
                <c:pt idx="85">
                  <c:v>614.69499999999994</c:v>
                </c:pt>
                <c:pt idx="86">
                  <c:v>652.04999999999995</c:v>
                </c:pt>
                <c:pt idx="87">
                  <c:v>689.08999999999992</c:v>
                </c:pt>
                <c:pt idx="88">
                  <c:v>780.63499999999999</c:v>
                </c:pt>
                <c:pt idx="89">
                  <c:v>959.14499999999998</c:v>
                </c:pt>
                <c:pt idx="90">
                  <c:v>1027.2249999999999</c:v>
                </c:pt>
                <c:pt idx="91">
                  <c:v>999.56999999999994</c:v>
                </c:pt>
                <c:pt idx="92">
                  <c:v>956.17000000000007</c:v>
                </c:pt>
                <c:pt idx="93">
                  <c:v>1047.5050000000001</c:v>
                </c:pt>
                <c:pt idx="94">
                  <c:v>1331.67</c:v>
                </c:pt>
                <c:pt idx="95">
                  <c:v>1448.3600000000001</c:v>
                </c:pt>
                <c:pt idx="96">
                  <c:v>997.22500000000002</c:v>
                </c:pt>
                <c:pt idx="97">
                  <c:v>717.5150000000001</c:v>
                </c:pt>
                <c:pt idx="98">
                  <c:v>521.90499999999997</c:v>
                </c:pt>
                <c:pt idx="99">
                  <c:v>640.26499999999999</c:v>
                </c:pt>
                <c:pt idx="100">
                  <c:v>1268.9649999999999</c:v>
                </c:pt>
                <c:pt idx="101">
                  <c:v>857.44999999999993</c:v>
                </c:pt>
                <c:pt idx="102">
                  <c:v>411.46</c:v>
                </c:pt>
                <c:pt idx="103">
                  <c:v>597.19499999999994</c:v>
                </c:pt>
                <c:pt idx="104">
                  <c:v>615.54999999999995</c:v>
                </c:pt>
                <c:pt idx="105">
                  <c:v>355.98</c:v>
                </c:pt>
                <c:pt idx="106">
                  <c:v>576.39</c:v>
                </c:pt>
                <c:pt idx="107">
                  <c:v>669.89499999999998</c:v>
                </c:pt>
                <c:pt idx="108">
                  <c:v>571.82500000000005</c:v>
                </c:pt>
                <c:pt idx="109">
                  <c:v>968.01</c:v>
                </c:pt>
                <c:pt idx="110">
                  <c:v>935.71500000000003</c:v>
                </c:pt>
                <c:pt idx="111">
                  <c:v>991.47</c:v>
                </c:pt>
                <c:pt idx="112">
                  <c:v>1023.63</c:v>
                </c:pt>
                <c:pt idx="113">
                  <c:v>736.54500000000007</c:v>
                </c:pt>
                <c:pt idx="114">
                  <c:v>861.86000000000013</c:v>
                </c:pt>
                <c:pt idx="115">
                  <c:v>901.73</c:v>
                </c:pt>
                <c:pt idx="116">
                  <c:v>1111.73</c:v>
                </c:pt>
                <c:pt idx="117">
                  <c:v>1189.2150000000001</c:v>
                </c:pt>
                <c:pt idx="118">
                  <c:v>1017.71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FF4-87DB-3666D62D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00255"/>
        <c:axId val="4786006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'GASOLINA EXTRA'!$I$18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EXTRA'!$I$22:$I$139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606.08333333333337</c:v>
                      </c:pt>
                      <c:pt idx="1">
                        <c:v>707.36333333333334</c:v>
                      </c:pt>
                      <c:pt idx="2">
                        <c:v>731.94</c:v>
                      </c:pt>
                      <c:pt idx="3">
                        <c:v>858.95333333333326</c:v>
                      </c:pt>
                      <c:pt idx="4">
                        <c:v>839.61333333333334</c:v>
                      </c:pt>
                      <c:pt idx="5">
                        <c:v>1042.8133333333333</c:v>
                      </c:pt>
                      <c:pt idx="6">
                        <c:v>1155.74</c:v>
                      </c:pt>
                      <c:pt idx="7">
                        <c:v>1314.2699999999998</c:v>
                      </c:pt>
                      <c:pt idx="8">
                        <c:v>980.29000000000008</c:v>
                      </c:pt>
                      <c:pt idx="9">
                        <c:v>905.92666666666662</c:v>
                      </c:pt>
                      <c:pt idx="10">
                        <c:v>911.32333333333338</c:v>
                      </c:pt>
                      <c:pt idx="11">
                        <c:v>1019.0600000000001</c:v>
                      </c:pt>
                      <c:pt idx="12">
                        <c:v>733.94</c:v>
                      </c:pt>
                      <c:pt idx="13">
                        <c:v>633.25333333333333</c:v>
                      </c:pt>
                      <c:pt idx="14">
                        <c:v>403.48</c:v>
                      </c:pt>
                      <c:pt idx="15">
                        <c:v>567.3366666666667</c:v>
                      </c:pt>
                      <c:pt idx="16">
                        <c:v>689.05333333333328</c:v>
                      </c:pt>
                      <c:pt idx="17">
                        <c:v>1002.3766666666667</c:v>
                      </c:pt>
                      <c:pt idx="18">
                        <c:v>1238.9099999999999</c:v>
                      </c:pt>
                      <c:pt idx="19">
                        <c:v>1112.44</c:v>
                      </c:pt>
                      <c:pt idx="20">
                        <c:v>1022.2200000000001</c:v>
                      </c:pt>
                      <c:pt idx="21">
                        <c:v>771.62333333333333</c:v>
                      </c:pt>
                      <c:pt idx="22">
                        <c:v>931.52</c:v>
                      </c:pt>
                      <c:pt idx="23">
                        <c:v>950.81</c:v>
                      </c:pt>
                      <c:pt idx="24">
                        <c:v>976.81333333333339</c:v>
                      </c:pt>
                      <c:pt idx="25">
                        <c:v>886.35666666666657</c:v>
                      </c:pt>
                      <c:pt idx="26">
                        <c:v>1014.32</c:v>
                      </c:pt>
                      <c:pt idx="27">
                        <c:v>1338.8533333333332</c:v>
                      </c:pt>
                      <c:pt idx="28">
                        <c:v>1156.3433333333335</c:v>
                      </c:pt>
                      <c:pt idx="29">
                        <c:v>974.19666666666672</c:v>
                      </c:pt>
                      <c:pt idx="30">
                        <c:v>686.82</c:v>
                      </c:pt>
                      <c:pt idx="31">
                        <c:v>715.07999999999993</c:v>
                      </c:pt>
                      <c:pt idx="32">
                        <c:v>718.09333333333336</c:v>
                      </c:pt>
                      <c:pt idx="33">
                        <c:v>733.07666666666671</c:v>
                      </c:pt>
                      <c:pt idx="34">
                        <c:v>959</c:v>
                      </c:pt>
                      <c:pt idx="35">
                        <c:v>917.86666666666667</c:v>
                      </c:pt>
                      <c:pt idx="36">
                        <c:v>906.37</c:v>
                      </c:pt>
                      <c:pt idx="37">
                        <c:v>808.25666666666666</c:v>
                      </c:pt>
                      <c:pt idx="38">
                        <c:v>1034.78</c:v>
                      </c:pt>
                      <c:pt idx="39">
                        <c:v>987.05333333333328</c:v>
                      </c:pt>
                      <c:pt idx="40">
                        <c:v>842.7833333333333</c:v>
                      </c:pt>
                      <c:pt idx="41">
                        <c:v>768.05666666666673</c:v>
                      </c:pt>
                      <c:pt idx="42">
                        <c:v>990.54666666666674</c:v>
                      </c:pt>
                      <c:pt idx="43">
                        <c:v>1022.4833333333335</c:v>
                      </c:pt>
                      <c:pt idx="44">
                        <c:v>779.63666666666677</c:v>
                      </c:pt>
                      <c:pt idx="45">
                        <c:v>365.75666666666666</c:v>
                      </c:pt>
                      <c:pt idx="46">
                        <c:v>109.61</c:v>
                      </c:pt>
                      <c:pt idx="47">
                        <c:v>0</c:v>
                      </c:pt>
                      <c:pt idx="48">
                        <c:v>32.563333333333333</c:v>
                      </c:pt>
                      <c:pt idx="49">
                        <c:v>199.46</c:v>
                      </c:pt>
                      <c:pt idx="50">
                        <c:v>375.86666666666662</c:v>
                      </c:pt>
                      <c:pt idx="51">
                        <c:v>583.35</c:v>
                      </c:pt>
                      <c:pt idx="52">
                        <c:v>688.2700000000001</c:v>
                      </c:pt>
                      <c:pt idx="53">
                        <c:v>754.0866666666667</c:v>
                      </c:pt>
                      <c:pt idx="54">
                        <c:v>779.04666666666662</c:v>
                      </c:pt>
                      <c:pt idx="55">
                        <c:v>751.49666666666656</c:v>
                      </c:pt>
                      <c:pt idx="56">
                        <c:v>903.37666666666667</c:v>
                      </c:pt>
                      <c:pt idx="57">
                        <c:v>915.56333333333339</c:v>
                      </c:pt>
                      <c:pt idx="58">
                        <c:v>913.36</c:v>
                      </c:pt>
                      <c:pt idx="59">
                        <c:v>914.36999999999989</c:v>
                      </c:pt>
                      <c:pt idx="60">
                        <c:v>1030.5966666666666</c:v>
                      </c:pt>
                      <c:pt idx="61">
                        <c:v>1082.0166666666667</c:v>
                      </c:pt>
                      <c:pt idx="62">
                        <c:v>1024</c:v>
                      </c:pt>
                      <c:pt idx="63">
                        <c:v>998.93666666666661</c:v>
                      </c:pt>
                      <c:pt idx="64">
                        <c:v>1294.6833333333332</c:v>
                      </c:pt>
                      <c:pt idx="65">
                        <c:v>1504.5833333333333</c:v>
                      </c:pt>
                      <c:pt idx="66">
                        <c:v>1661.99</c:v>
                      </c:pt>
                      <c:pt idx="67">
                        <c:v>1592.4399999999998</c:v>
                      </c:pt>
                      <c:pt idx="68">
                        <c:v>1436.2166666666665</c:v>
                      </c:pt>
                      <c:pt idx="69">
                        <c:v>1248.2566666666664</c:v>
                      </c:pt>
                      <c:pt idx="70">
                        <c:v>1081.0733333333335</c:v>
                      </c:pt>
                      <c:pt idx="71">
                        <c:v>986.28333333333342</c:v>
                      </c:pt>
                      <c:pt idx="72">
                        <c:v>933.56666666666661</c:v>
                      </c:pt>
                      <c:pt idx="73">
                        <c:v>910.20333333333338</c:v>
                      </c:pt>
                      <c:pt idx="74">
                        <c:v>960.22666666666657</c:v>
                      </c:pt>
                      <c:pt idx="75">
                        <c:v>957.19999999999993</c:v>
                      </c:pt>
                      <c:pt idx="76">
                        <c:v>928.39</c:v>
                      </c:pt>
                      <c:pt idx="77">
                        <c:v>884.09</c:v>
                      </c:pt>
                      <c:pt idx="78">
                        <c:v>893.38333333333333</c:v>
                      </c:pt>
                      <c:pt idx="79">
                        <c:v>813.42666666666662</c:v>
                      </c:pt>
                      <c:pt idx="80">
                        <c:v>762.98666666666668</c:v>
                      </c:pt>
                      <c:pt idx="81">
                        <c:v>673.88333333333333</c:v>
                      </c:pt>
                      <c:pt idx="82">
                        <c:v>665.4899999999999</c:v>
                      </c:pt>
                      <c:pt idx="83">
                        <c:v>622.21333333333337</c:v>
                      </c:pt>
                      <c:pt idx="84">
                        <c:v>621.77</c:v>
                      </c:pt>
                      <c:pt idx="85">
                        <c:v>642.68999999999994</c:v>
                      </c:pt>
                      <c:pt idx="86">
                        <c:v>661.19999999999993</c:v>
                      </c:pt>
                      <c:pt idx="87">
                        <c:v>753.31666666666661</c:v>
                      </c:pt>
                      <c:pt idx="88">
                        <c:v>865.93</c:v>
                      </c:pt>
                      <c:pt idx="89">
                        <c:v>978.7399999999999</c:v>
                      </c:pt>
                      <c:pt idx="90">
                        <c:v>1011.8866666666667</c:v>
                      </c:pt>
                      <c:pt idx="91">
                        <c:v>976.75666666666666</c:v>
                      </c:pt>
                      <c:pt idx="92">
                        <c:v>1025.4066666666668</c:v>
                      </c:pt>
                      <c:pt idx="93">
                        <c:v>1198.1566666666668</c:v>
                      </c:pt>
                      <c:pt idx="94">
                        <c:v>1353.5333333333335</c:v>
                      </c:pt>
                      <c:pt idx="95">
                        <c:v>1164.6366666666668</c:v>
                      </c:pt>
                      <c:pt idx="96">
                        <c:v>944.09666666666669</c:v>
                      </c:pt>
                      <c:pt idx="97">
                        <c:v>547.00000000000011</c:v>
                      </c:pt>
                      <c:pt idx="98">
                        <c:v>706.12333333333333</c:v>
                      </c:pt>
                      <c:pt idx="99">
                        <c:v>914.63333333333321</c:v>
                      </c:pt>
                      <c:pt idx="100">
                        <c:v>929.82</c:v>
                      </c:pt>
                      <c:pt idx="101">
                        <c:v>762.09666666666669</c:v>
                      </c:pt>
                      <c:pt idx="102">
                        <c:v>481.97333333333336</c:v>
                      </c:pt>
                      <c:pt idx="103">
                        <c:v>600.82999999999993</c:v>
                      </c:pt>
                      <c:pt idx="104">
                        <c:v>444.98666666666662</c:v>
                      </c:pt>
                      <c:pt idx="105">
                        <c:v>586.96</c:v>
                      </c:pt>
                      <c:pt idx="106">
                        <c:v>481.2166666666667</c:v>
                      </c:pt>
                      <c:pt idx="107">
                        <c:v>730.85666666666657</c:v>
                      </c:pt>
                      <c:pt idx="108">
                        <c:v>742.29666666666674</c:v>
                      </c:pt>
                      <c:pt idx="109">
                        <c:v>908.07</c:v>
                      </c:pt>
                      <c:pt idx="110">
                        <c:v>1022.0600000000001</c:v>
                      </c:pt>
                      <c:pt idx="111">
                        <c:v>945.15</c:v>
                      </c:pt>
                      <c:pt idx="112">
                        <c:v>889.28000000000009</c:v>
                      </c:pt>
                      <c:pt idx="113">
                        <c:v>858.74333333333345</c:v>
                      </c:pt>
                      <c:pt idx="114">
                        <c:v>808.01333333333343</c:v>
                      </c:pt>
                      <c:pt idx="115">
                        <c:v>1108.8666666666668</c:v>
                      </c:pt>
                      <c:pt idx="116">
                        <c:v>1026.25</c:v>
                      </c:pt>
                      <c:pt idx="117">
                        <c:v>1186.1866666666667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C15-4FF4-87DB-3666D62D7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'GASOLINA EXTRA'!$O$18</c15:sqref>
                        </c15:formulaRef>
                      </c:ext>
                    </c:extLst>
                    <c:strCache>
                      <c:ptCount val="1"/>
                      <c:pt idx="0">
                        <c:v>Pronostico n=4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'GASOLINA EXTRA'!$O$23:$O$138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669.3125</c:v>
                      </c:pt>
                      <c:pt idx="1">
                        <c:v>758.0625</c:v>
                      </c:pt>
                      <c:pt idx="2">
                        <c:v>750.88000000000011</c:v>
                      </c:pt>
                      <c:pt idx="3">
                        <c:v>844.45999999999992</c:v>
                      </c:pt>
                      <c:pt idx="4">
                        <c:v>1009.6500000000001</c:v>
                      </c:pt>
                      <c:pt idx="5">
                        <c:v>1068.73</c:v>
                      </c:pt>
                      <c:pt idx="6">
                        <c:v>1185.9475</c:v>
                      </c:pt>
                      <c:pt idx="7">
                        <c:v>1115.1574999999998</c:v>
                      </c:pt>
                      <c:pt idx="8">
                        <c:v>966.06500000000005</c:v>
                      </c:pt>
                      <c:pt idx="9">
                        <c:v>1002.635</c:v>
                      </c:pt>
                      <c:pt idx="10">
                        <c:v>893.75</c:v>
                      </c:pt>
                      <c:pt idx="11">
                        <c:v>781.30250000000012</c:v>
                      </c:pt>
                      <c:pt idx="12">
                        <c:v>798.13000000000011</c:v>
                      </c:pt>
                      <c:pt idx="13">
                        <c:v>512.86749999999995</c:v>
                      </c:pt>
                      <c:pt idx="14">
                        <c:v>442.51</c:v>
                      </c:pt>
                      <c:pt idx="15">
                        <c:v>764.46500000000003</c:v>
                      </c:pt>
                      <c:pt idx="16">
                        <c:v>789.71</c:v>
                      </c:pt>
                      <c:pt idx="17">
                        <c:v>1069.0825</c:v>
                      </c:pt>
                      <c:pt idx="18">
                        <c:v>1173.2925</c:v>
                      </c:pt>
                      <c:pt idx="19">
                        <c:v>1039.585</c:v>
                      </c:pt>
                      <c:pt idx="20">
                        <c:v>896.01750000000004</c:v>
                      </c:pt>
                      <c:pt idx="21">
                        <c:v>942.75</c:v>
                      </c:pt>
                      <c:pt idx="22">
                        <c:v>918.36249999999995</c:v>
                      </c:pt>
                      <c:pt idx="23">
                        <c:v>861.96249999999998</c:v>
                      </c:pt>
                      <c:pt idx="24">
                        <c:v>1028.8</c:v>
                      </c:pt>
                      <c:pt idx="25">
                        <c:v>980.46249999999986</c:v>
                      </c:pt>
                      <c:pt idx="26">
                        <c:v>1152.9949999999999</c:v>
                      </c:pt>
                      <c:pt idx="27">
                        <c:v>1163.4475</c:v>
                      </c:pt>
                      <c:pt idx="28">
                        <c:v>1046.3425</c:v>
                      </c:pt>
                      <c:pt idx="29">
                        <c:v>907.37</c:v>
                      </c:pt>
                      <c:pt idx="30">
                        <c:v>695.61750000000006</c:v>
                      </c:pt>
                      <c:pt idx="31">
                        <c:v>717.65499999999997</c:v>
                      </c:pt>
                      <c:pt idx="32">
                        <c:v>726.53000000000009</c:v>
                      </c:pt>
                      <c:pt idx="33">
                        <c:v>899.75250000000005</c:v>
                      </c:pt>
                      <c:pt idx="34">
                        <c:v>869.745</c:v>
                      </c:pt>
                      <c:pt idx="35">
                        <c:v>867.73749999999995</c:v>
                      </c:pt>
                      <c:pt idx="36">
                        <c:v>956.13750000000005</c:v>
                      </c:pt>
                      <c:pt idx="37">
                        <c:v>926.57999999999993</c:v>
                      </c:pt>
                      <c:pt idx="38">
                        <c:v>919.62750000000005</c:v>
                      </c:pt>
                      <c:pt idx="39">
                        <c:v>908.44749999999999</c:v>
                      </c:pt>
                      <c:pt idx="40">
                        <c:v>896.43</c:v>
                      </c:pt>
                      <c:pt idx="41">
                        <c:v>886.4525000000001</c:v>
                      </c:pt>
                      <c:pt idx="42">
                        <c:v>935.0200000000001</c:v>
                      </c:pt>
                      <c:pt idx="43">
                        <c:v>849.07</c:v>
                      </c:pt>
                      <c:pt idx="44">
                        <c:v>584.72750000000008</c:v>
                      </c:pt>
                      <c:pt idx="45">
                        <c:v>274.3175</c:v>
                      </c:pt>
                      <c:pt idx="46">
                        <c:v>82.207499999999996</c:v>
                      </c:pt>
                      <c:pt idx="47">
                        <c:v>24.422499999999999</c:v>
                      </c:pt>
                      <c:pt idx="48">
                        <c:v>149.595</c:v>
                      </c:pt>
                      <c:pt idx="49">
                        <c:v>281.89999999999998</c:v>
                      </c:pt>
                      <c:pt idx="50">
                        <c:v>461.93499999999995</c:v>
                      </c:pt>
                      <c:pt idx="51">
                        <c:v>641.375</c:v>
                      </c:pt>
                      <c:pt idx="52">
                        <c:v>697.87000000000012</c:v>
                      </c:pt>
                      <c:pt idx="53">
                        <c:v>764.32</c:v>
                      </c:pt>
                      <c:pt idx="54">
                        <c:v>767.4849999999999</c:v>
                      </c:pt>
                      <c:pt idx="55">
                        <c:v>859.19999999999993</c:v>
                      </c:pt>
                      <c:pt idx="56">
                        <c:v>885.42750000000001</c:v>
                      </c:pt>
                      <c:pt idx="57">
                        <c:v>868.22</c:v>
                      </c:pt>
                      <c:pt idx="58">
                        <c:v>981.35500000000002</c:v>
                      </c:pt>
                      <c:pt idx="59">
                        <c:v>980.84249999999997</c:v>
                      </c:pt>
                      <c:pt idx="60">
                        <c:v>993.06</c:v>
                      </c:pt>
                      <c:pt idx="61">
                        <c:v>1064.335</c:v>
                      </c:pt>
                      <c:pt idx="62">
                        <c:v>1044.2674999999999</c:v>
                      </c:pt>
                      <c:pt idx="63">
                        <c:v>1191.125</c:v>
                      </c:pt>
                      <c:pt idx="64">
                        <c:v>1381.26</c:v>
                      </c:pt>
                      <c:pt idx="65">
                        <c:v>1522.76</c:v>
                      </c:pt>
                      <c:pt idx="66">
                        <c:v>1636.2525000000001</c:v>
                      </c:pt>
                      <c:pt idx="67">
                        <c:v>1487.4099999999999</c:v>
                      </c:pt>
                      <c:pt idx="68">
                        <c:v>1330.5149999999999</c:v>
                      </c:pt>
                      <c:pt idx="69">
                        <c:v>1200.5649999999998</c:v>
                      </c:pt>
                      <c:pt idx="70">
                        <c:v>1032.7925</c:v>
                      </c:pt>
                      <c:pt idx="71">
                        <c:v>953.52750000000015</c:v>
                      </c:pt>
                      <c:pt idx="72">
                        <c:v>947.02499999999998</c:v>
                      </c:pt>
                      <c:pt idx="73">
                        <c:v>942.15750000000003</c:v>
                      </c:pt>
                      <c:pt idx="74">
                        <c:v>931.71499999999992</c:v>
                      </c:pt>
                      <c:pt idx="75">
                        <c:v>943.14249999999993</c:v>
                      </c:pt>
                      <c:pt idx="76">
                        <c:v>922.57249999999999</c:v>
                      </c:pt>
                      <c:pt idx="77">
                        <c:v>881.58249999999998</c:v>
                      </c:pt>
                      <c:pt idx="78">
                        <c:v>835.3125</c:v>
                      </c:pt>
                      <c:pt idx="79">
                        <c:v>798.52</c:v>
                      </c:pt>
                      <c:pt idx="80">
                        <c:v>723.92750000000001</c:v>
                      </c:pt>
                      <c:pt idx="81">
                        <c:v>664.39250000000004</c:v>
                      </c:pt>
                      <c:pt idx="82">
                        <c:v>655.1099999999999</c:v>
                      </c:pt>
                      <c:pt idx="83">
                        <c:v>618.01499999999999</c:v>
                      </c:pt>
                      <c:pt idx="84">
                        <c:v>640.99749999999995</c:v>
                      </c:pt>
                      <c:pt idx="85">
                        <c:v>651.89249999999993</c:v>
                      </c:pt>
                      <c:pt idx="86">
                        <c:v>716.34249999999997</c:v>
                      </c:pt>
                      <c:pt idx="87">
                        <c:v>824.11749999999995</c:v>
                      </c:pt>
                      <c:pt idx="88">
                        <c:v>903.93</c:v>
                      </c:pt>
                      <c:pt idx="89">
                        <c:v>979.35749999999996</c:v>
                      </c:pt>
                      <c:pt idx="90">
                        <c:v>991.69749999999999</c:v>
                      </c:pt>
                      <c:pt idx="91">
                        <c:v>1023.5375</c:v>
                      </c:pt>
                      <c:pt idx="92">
                        <c:v>1143.92</c:v>
                      </c:pt>
                      <c:pt idx="93">
                        <c:v>1247.9325000000001</c:v>
                      </c:pt>
                      <c:pt idx="94">
                        <c:v>1164.4475000000002</c:v>
                      </c:pt>
                      <c:pt idx="95">
                        <c:v>1082.9375</c:v>
                      </c:pt>
                      <c:pt idx="96">
                        <c:v>759.56499999999994</c:v>
                      </c:pt>
                      <c:pt idx="97">
                        <c:v>678.8900000000001</c:v>
                      </c:pt>
                      <c:pt idx="98">
                        <c:v>895.43499999999995</c:v>
                      </c:pt>
                      <c:pt idx="99">
                        <c:v>748.85749999999996</c:v>
                      </c:pt>
                      <c:pt idx="100">
                        <c:v>840.21249999999998</c:v>
                      </c:pt>
                      <c:pt idx="101">
                        <c:v>727.32249999999999</c:v>
                      </c:pt>
                      <c:pt idx="102">
                        <c:v>513.505</c:v>
                      </c:pt>
                      <c:pt idx="103">
                        <c:v>476.58749999999992</c:v>
                      </c:pt>
                      <c:pt idx="104">
                        <c:v>595.97</c:v>
                      </c:pt>
                      <c:pt idx="105">
                        <c:v>512.9375</c:v>
                      </c:pt>
                      <c:pt idx="106">
                        <c:v>574.10750000000007</c:v>
                      </c:pt>
                      <c:pt idx="107">
                        <c:v>818.95249999999987</c:v>
                      </c:pt>
                      <c:pt idx="108">
                        <c:v>753.7700000000001</c:v>
                      </c:pt>
                      <c:pt idx="109">
                        <c:v>979.74</c:v>
                      </c:pt>
                      <c:pt idx="110">
                        <c:v>979.67250000000013</c:v>
                      </c:pt>
                      <c:pt idx="111">
                        <c:v>864.00749999999994</c:v>
                      </c:pt>
                      <c:pt idx="112">
                        <c:v>942.74500000000012</c:v>
                      </c:pt>
                      <c:pt idx="113">
                        <c:v>819.13750000000016</c:v>
                      </c:pt>
                      <c:pt idx="114">
                        <c:v>986.79500000000007</c:v>
                      </c:pt>
                      <c:pt idx="115">
                        <c:v>1045.4725000000001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15-4FF4-87DB-3666D62D71F0}"/>
                  </c:ext>
                </c:extLst>
              </c15:ser>
            </c15:filteredLineSeries>
          </c:ext>
        </c:extLst>
      </c:lineChart>
      <c:catAx>
        <c:axId val="47860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600671"/>
        <c:crosses val="autoZero"/>
        <c:auto val="1"/>
        <c:lblAlgn val="ctr"/>
        <c:lblOffset val="100"/>
        <c:noMultiLvlLbl val="0"/>
      </c:catAx>
      <c:valAx>
        <c:axId val="4786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6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142875</xdr:rowOff>
    </xdr:from>
    <xdr:to>
      <xdr:col>15</xdr:col>
      <xdr:colOff>9524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380C5-4D65-4836-B61F-030B46098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sar%20Lopez\Downloads\PROMEDIO%20MOVIL%20SI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A CORRIENTE"/>
      <sheetName val="GASOLINA EXTRA"/>
      <sheetName val="ACPM"/>
    </sheetNames>
    <sheetDataSet>
      <sheetData sheetId="0"/>
      <sheetData sheetId="1">
        <row r="1">
          <cell r="B1" t="str">
            <v>EXTRA</v>
          </cell>
          <cell r="C1" t="str">
            <v>Pronostico n=2</v>
          </cell>
        </row>
        <row r="2">
          <cell r="B2">
            <v>555.16</v>
          </cell>
        </row>
        <row r="3">
          <cell r="B3">
            <v>836.43</v>
          </cell>
        </row>
        <row r="4">
          <cell r="B4">
            <v>426.66</v>
          </cell>
          <cell r="C4">
            <v>695.79499999999996</v>
          </cell>
        </row>
        <row r="5">
          <cell r="B5">
            <v>859</v>
          </cell>
          <cell r="C5">
            <v>631.54499999999996</v>
          </cell>
        </row>
        <row r="6">
          <cell r="B6">
            <v>910.16</v>
          </cell>
          <cell r="C6">
            <v>642.83000000000004</v>
          </cell>
        </row>
        <row r="7">
          <cell r="B7">
            <v>807.7</v>
          </cell>
          <cell r="C7">
            <v>884.57999999999993</v>
          </cell>
        </row>
        <row r="8">
          <cell r="B8">
            <v>800.98</v>
          </cell>
          <cell r="C8">
            <v>858.93000000000006</v>
          </cell>
        </row>
        <row r="9">
          <cell r="B9">
            <v>1519.76</v>
          </cell>
          <cell r="C9">
            <v>804.34</v>
          </cell>
        </row>
        <row r="10">
          <cell r="B10">
            <v>1146.48</v>
          </cell>
          <cell r="C10">
            <v>1160.3699999999999</v>
          </cell>
        </row>
        <row r="11">
          <cell r="B11">
            <v>1276.57</v>
          </cell>
          <cell r="C11">
            <v>1333.12</v>
          </cell>
        </row>
        <row r="12">
          <cell r="B12">
            <v>517.82000000000005</v>
          </cell>
          <cell r="C12">
            <v>1211.5250000000001</v>
          </cell>
        </row>
        <row r="13">
          <cell r="B13">
            <v>923.39</v>
          </cell>
          <cell r="C13">
            <v>897.19499999999994</v>
          </cell>
        </row>
        <row r="14">
          <cell r="B14">
            <v>1292.76</v>
          </cell>
          <cell r="C14">
            <v>720.60500000000002</v>
          </cell>
        </row>
        <row r="15">
          <cell r="B15">
            <v>841.03</v>
          </cell>
          <cell r="C15">
            <v>1108.075</v>
          </cell>
        </row>
        <row r="16">
          <cell r="B16">
            <v>68.03</v>
          </cell>
          <cell r="C16">
            <v>1066.895</v>
          </cell>
        </row>
        <row r="17">
          <cell r="B17">
            <v>990.7</v>
          </cell>
          <cell r="C17">
            <v>454.53</v>
          </cell>
        </row>
        <row r="18">
          <cell r="B18">
            <v>151.71</v>
          </cell>
          <cell r="C18">
            <v>529.36500000000001</v>
          </cell>
          <cell r="I18" t="str">
            <v>Pronostico n=3</v>
          </cell>
          <cell r="O18" t="str">
            <v>Pronostico n=4</v>
          </cell>
        </row>
        <row r="19">
          <cell r="B19">
            <v>559.6</v>
          </cell>
          <cell r="C19">
            <v>571.20500000000004</v>
          </cell>
        </row>
        <row r="20">
          <cell r="B20">
            <v>1355.85</v>
          </cell>
          <cell r="C20">
            <v>355.65500000000003</v>
          </cell>
        </row>
        <row r="21">
          <cell r="B21">
            <v>1091.68</v>
          </cell>
          <cell r="C21">
            <v>957.72499999999991</v>
          </cell>
        </row>
        <row r="22">
          <cell r="B22">
            <v>1269.2</v>
          </cell>
          <cell r="C22">
            <v>1223.7649999999999</v>
          </cell>
          <cell r="I22">
            <v>606.08333333333337</v>
          </cell>
        </row>
        <row r="23">
          <cell r="B23">
            <v>976.44</v>
          </cell>
          <cell r="C23">
            <v>1180.44</v>
          </cell>
          <cell r="I23">
            <v>707.36333333333334</v>
          </cell>
          <cell r="O23">
            <v>669.3125</v>
          </cell>
        </row>
        <row r="24">
          <cell r="B24">
            <v>821.02</v>
          </cell>
          <cell r="C24">
            <v>1122.8200000000002</v>
          </cell>
          <cell r="I24">
            <v>731.94</v>
          </cell>
          <cell r="O24">
            <v>758.0625</v>
          </cell>
        </row>
        <row r="25">
          <cell r="B25">
            <v>517.41</v>
          </cell>
          <cell r="C25">
            <v>898.73</v>
          </cell>
          <cell r="I25">
            <v>858.95333333333326</v>
          </cell>
          <cell r="O25">
            <v>750.88000000000011</v>
          </cell>
        </row>
        <row r="26">
          <cell r="B26">
            <v>1456.13</v>
          </cell>
          <cell r="C26">
            <v>669.21499999999992</v>
          </cell>
          <cell r="I26">
            <v>839.61333333333334</v>
          </cell>
          <cell r="O26">
            <v>844.45999999999992</v>
          </cell>
        </row>
        <row r="27">
          <cell r="B27">
            <v>878.89</v>
          </cell>
          <cell r="C27">
            <v>986.77</v>
          </cell>
          <cell r="I27">
            <v>1042.8133333333333</v>
          </cell>
          <cell r="O27">
            <v>1009.6500000000001</v>
          </cell>
        </row>
        <row r="28">
          <cell r="B28">
            <v>595.41999999999996</v>
          </cell>
          <cell r="C28">
            <v>1167.51</v>
          </cell>
          <cell r="I28">
            <v>1155.74</v>
          </cell>
          <cell r="O28">
            <v>1068.73</v>
          </cell>
        </row>
        <row r="29">
          <cell r="B29">
            <v>1184.76</v>
          </cell>
          <cell r="C29">
            <v>737.15499999999997</v>
          </cell>
          <cell r="I29">
            <v>1314.2699999999998</v>
          </cell>
          <cell r="O29">
            <v>1185.9475</v>
          </cell>
        </row>
        <row r="30">
          <cell r="B30">
            <v>1262.78</v>
          </cell>
          <cell r="C30">
            <v>890.08999999999992</v>
          </cell>
          <cell r="I30">
            <v>980.29000000000008</v>
          </cell>
          <cell r="O30">
            <v>1115.1574999999998</v>
          </cell>
        </row>
        <row r="31">
          <cell r="B31">
            <v>1569.02</v>
          </cell>
          <cell r="C31">
            <v>1223.77</v>
          </cell>
          <cell r="I31">
            <v>905.92666666666662</v>
          </cell>
          <cell r="O31">
            <v>966.06500000000005</v>
          </cell>
        </row>
        <row r="32">
          <cell r="B32">
            <v>637.23</v>
          </cell>
          <cell r="C32">
            <v>1415.9</v>
          </cell>
          <cell r="I32">
            <v>911.32333333333338</v>
          </cell>
          <cell r="O32">
            <v>1002.635</v>
          </cell>
        </row>
        <row r="33">
          <cell r="B33">
            <v>716.34</v>
          </cell>
          <cell r="C33">
            <v>1103.125</v>
          </cell>
          <cell r="I33">
            <v>1019.0600000000001</v>
          </cell>
          <cell r="O33">
            <v>893.75</v>
          </cell>
        </row>
        <row r="34">
          <cell r="B34">
            <v>706.89</v>
          </cell>
          <cell r="C34">
            <v>676.78500000000008</v>
          </cell>
          <cell r="I34">
            <v>733.94</v>
          </cell>
          <cell r="O34">
            <v>781.30250000000012</v>
          </cell>
        </row>
        <row r="35">
          <cell r="B35">
            <v>722.01</v>
          </cell>
          <cell r="C35">
            <v>711.61500000000001</v>
          </cell>
          <cell r="I35">
            <v>633.25333333333333</v>
          </cell>
          <cell r="O35">
            <v>798.13000000000011</v>
          </cell>
        </row>
        <row r="36">
          <cell r="B36">
            <v>725.38</v>
          </cell>
          <cell r="C36">
            <v>714.45</v>
          </cell>
          <cell r="I36">
            <v>403.48</v>
          </cell>
          <cell r="O36">
            <v>512.86749999999995</v>
          </cell>
        </row>
        <row r="37">
          <cell r="B37">
            <v>751.84</v>
          </cell>
          <cell r="C37">
            <v>723.69499999999994</v>
          </cell>
          <cell r="I37">
            <v>567.3366666666667</v>
          </cell>
          <cell r="O37">
            <v>442.51</v>
          </cell>
        </row>
        <row r="38">
          <cell r="B38">
            <v>1399.78</v>
          </cell>
          <cell r="C38">
            <v>738.61</v>
          </cell>
          <cell r="I38">
            <v>689.05333333333328</v>
          </cell>
          <cell r="O38">
            <v>764.46500000000003</v>
          </cell>
        </row>
        <row r="39">
          <cell r="B39">
            <v>601.98</v>
          </cell>
          <cell r="C39">
            <v>1075.81</v>
          </cell>
          <cell r="I39">
            <v>1002.3766666666667</v>
          </cell>
          <cell r="O39">
            <v>789.71</v>
          </cell>
        </row>
        <row r="40">
          <cell r="B40">
            <v>717.35</v>
          </cell>
          <cell r="C40">
            <v>1000.88</v>
          </cell>
          <cell r="I40">
            <v>1238.9099999999999</v>
          </cell>
          <cell r="O40">
            <v>1069.0825</v>
          </cell>
        </row>
        <row r="41">
          <cell r="B41">
            <v>1105.44</v>
          </cell>
          <cell r="C41">
            <v>659.66499999999996</v>
          </cell>
          <cell r="I41">
            <v>1112.44</v>
          </cell>
          <cell r="O41">
            <v>1173.2925</v>
          </cell>
        </row>
        <row r="42">
          <cell r="B42">
            <v>1281.55</v>
          </cell>
          <cell r="C42">
            <v>911.39499999999998</v>
          </cell>
          <cell r="I42">
            <v>1022.2200000000001</v>
          </cell>
          <cell r="O42">
            <v>1039.585</v>
          </cell>
        </row>
        <row r="43">
          <cell r="B43">
            <v>574.16999999999996</v>
          </cell>
          <cell r="C43">
            <v>1193.4949999999999</v>
          </cell>
          <cell r="I43">
            <v>771.62333333333333</v>
          </cell>
          <cell r="O43">
            <v>896.01750000000004</v>
          </cell>
        </row>
        <row r="44">
          <cell r="B44">
            <v>672.63</v>
          </cell>
          <cell r="C44">
            <v>927.8599999999999</v>
          </cell>
          <cell r="I44">
            <v>931.52</v>
          </cell>
          <cell r="O44">
            <v>942.75</v>
          </cell>
        </row>
        <row r="45">
          <cell r="B45">
            <v>1057.3699999999999</v>
          </cell>
          <cell r="C45">
            <v>623.4</v>
          </cell>
          <cell r="I45">
            <v>950.81</v>
          </cell>
          <cell r="O45">
            <v>918.36249999999995</v>
          </cell>
        </row>
        <row r="46">
          <cell r="B46">
            <v>1241.6400000000001</v>
          </cell>
          <cell r="C46">
            <v>865</v>
          </cell>
          <cell r="I46">
            <v>976.81333333333339</v>
          </cell>
          <cell r="O46">
            <v>861.96249999999998</v>
          </cell>
        </row>
        <row r="47">
          <cell r="B47">
            <v>768.44</v>
          </cell>
          <cell r="C47">
            <v>1149.5050000000001</v>
          </cell>
          <cell r="I47">
            <v>886.35666666666657</v>
          </cell>
          <cell r="O47">
            <v>1028.8</v>
          </cell>
        </row>
        <row r="48">
          <cell r="B48">
            <v>328.83</v>
          </cell>
          <cell r="C48">
            <v>1005.0400000000001</v>
          </cell>
          <cell r="I48">
            <v>1014.32</v>
          </cell>
          <cell r="O48">
            <v>980.46249999999986</v>
          </cell>
        </row>
        <row r="49">
          <cell r="B49">
            <v>0</v>
          </cell>
          <cell r="C49">
            <v>548.63499999999999</v>
          </cell>
          <cell r="I49">
            <v>1338.8533333333332</v>
          </cell>
          <cell r="O49">
            <v>1152.9949999999999</v>
          </cell>
        </row>
        <row r="50">
          <cell r="B50">
            <v>0</v>
          </cell>
          <cell r="C50">
            <v>164.41499999999999</v>
          </cell>
          <cell r="I50">
            <v>1156.3433333333335</v>
          </cell>
          <cell r="O50">
            <v>1163.4475</v>
          </cell>
        </row>
        <row r="51">
          <cell r="B51">
            <v>0</v>
          </cell>
          <cell r="C51">
            <v>0</v>
          </cell>
          <cell r="I51">
            <v>974.19666666666672</v>
          </cell>
          <cell r="O51">
            <v>1046.3425</v>
          </cell>
        </row>
        <row r="52">
          <cell r="B52">
            <v>97.69</v>
          </cell>
          <cell r="C52">
            <v>0</v>
          </cell>
          <cell r="I52">
            <v>686.82</v>
          </cell>
          <cell r="O52">
            <v>907.37</v>
          </cell>
        </row>
        <row r="53">
          <cell r="B53">
            <v>500.69</v>
          </cell>
          <cell r="C53">
            <v>48.844999999999999</v>
          </cell>
          <cell r="I53">
            <v>715.07999999999993</v>
          </cell>
          <cell r="O53">
            <v>695.61750000000006</v>
          </cell>
        </row>
        <row r="54">
          <cell r="B54">
            <v>529.22</v>
          </cell>
          <cell r="C54">
            <v>299.19</v>
          </cell>
          <cell r="I54">
            <v>718.09333333333336</v>
          </cell>
          <cell r="O54">
            <v>717.65499999999997</v>
          </cell>
        </row>
        <row r="55">
          <cell r="B55">
            <v>720.14</v>
          </cell>
          <cell r="C55">
            <v>514.95500000000004</v>
          </cell>
          <cell r="I55">
            <v>733.07666666666671</v>
          </cell>
          <cell r="O55">
            <v>726.53000000000009</v>
          </cell>
        </row>
        <row r="56">
          <cell r="B56">
            <v>815.45</v>
          </cell>
          <cell r="C56">
            <v>624.68000000000006</v>
          </cell>
          <cell r="I56">
            <v>959</v>
          </cell>
          <cell r="O56">
            <v>899.75250000000005</v>
          </cell>
        </row>
        <row r="57">
          <cell r="B57">
            <v>726.67</v>
          </cell>
          <cell r="C57">
            <v>767.79500000000007</v>
          </cell>
          <cell r="I57">
            <v>917.86666666666667</v>
          </cell>
          <cell r="O57">
            <v>869.745</v>
          </cell>
        </row>
        <row r="58">
          <cell r="B58">
            <v>795.02</v>
          </cell>
          <cell r="C58">
            <v>771.06</v>
          </cell>
          <cell r="I58">
            <v>906.37</v>
          </cell>
          <cell r="O58">
            <v>867.73749999999995</v>
          </cell>
        </row>
        <row r="59">
          <cell r="B59">
            <v>732.8</v>
          </cell>
          <cell r="C59">
            <v>760.84500000000003</v>
          </cell>
          <cell r="I59">
            <v>808.25666666666666</v>
          </cell>
          <cell r="O59">
            <v>956.13750000000005</v>
          </cell>
        </row>
        <row r="60">
          <cell r="B60">
            <v>1182.31</v>
          </cell>
          <cell r="C60">
            <v>763.91</v>
          </cell>
          <cell r="I60">
            <v>1034.78</v>
          </cell>
          <cell r="O60">
            <v>926.57999999999993</v>
          </cell>
        </row>
        <row r="61">
          <cell r="B61">
            <v>831.58</v>
          </cell>
          <cell r="C61">
            <v>957.55499999999995</v>
          </cell>
          <cell r="I61">
            <v>987.05333333333328</v>
          </cell>
          <cell r="O61">
            <v>919.62750000000005</v>
          </cell>
        </row>
        <row r="62">
          <cell r="B62">
            <v>726.19</v>
          </cell>
          <cell r="C62">
            <v>1006.9449999999999</v>
          </cell>
          <cell r="I62">
            <v>842.7833333333333</v>
          </cell>
          <cell r="O62">
            <v>908.44749999999999</v>
          </cell>
        </row>
        <row r="63">
          <cell r="B63">
            <v>1185.3399999999999</v>
          </cell>
          <cell r="C63">
            <v>778.88499999999999</v>
          </cell>
          <cell r="I63">
            <v>768.05666666666673</v>
          </cell>
          <cell r="O63">
            <v>896.43</v>
          </cell>
        </row>
        <row r="64">
          <cell r="B64">
            <v>1180.26</v>
          </cell>
          <cell r="C64">
            <v>955.76499999999999</v>
          </cell>
          <cell r="I64">
            <v>990.54666666666674</v>
          </cell>
          <cell r="O64">
            <v>886.4525000000001</v>
          </cell>
        </row>
        <row r="65">
          <cell r="B65">
            <v>880.45</v>
          </cell>
          <cell r="C65">
            <v>1182.8</v>
          </cell>
          <cell r="I65">
            <v>1022.4833333333335</v>
          </cell>
          <cell r="O65">
            <v>935.0200000000001</v>
          </cell>
        </row>
        <row r="66">
          <cell r="B66">
            <v>1011.29</v>
          </cell>
          <cell r="C66">
            <v>1030.355</v>
          </cell>
          <cell r="I66">
            <v>779.63666666666677</v>
          </cell>
          <cell r="O66">
            <v>849.07</v>
          </cell>
        </row>
        <row r="67">
          <cell r="B67">
            <v>1105.07</v>
          </cell>
          <cell r="C67">
            <v>945.87</v>
          </cell>
          <cell r="I67">
            <v>365.75666666666666</v>
          </cell>
          <cell r="O67">
            <v>584.72750000000008</v>
          </cell>
        </row>
        <row r="68">
          <cell r="B68">
            <v>1767.69</v>
          </cell>
          <cell r="C68">
            <v>1058.1799999999998</v>
          </cell>
          <cell r="I68">
            <v>109.61</v>
          </cell>
          <cell r="O68">
            <v>274.3175</v>
          </cell>
        </row>
        <row r="69">
          <cell r="B69">
            <v>1640.99</v>
          </cell>
          <cell r="C69">
            <v>1436.38</v>
          </cell>
          <cell r="I69">
            <v>0</v>
          </cell>
          <cell r="O69">
            <v>82.207499999999996</v>
          </cell>
        </row>
        <row r="70">
          <cell r="B70">
            <v>1577.29</v>
          </cell>
          <cell r="C70">
            <v>1704.3400000000001</v>
          </cell>
          <cell r="I70">
            <v>32.563333333333333</v>
          </cell>
          <cell r="O70">
            <v>24.422499999999999</v>
          </cell>
        </row>
        <row r="71">
          <cell r="B71">
            <v>1559.04</v>
          </cell>
          <cell r="C71">
            <v>1609.1399999999999</v>
          </cell>
          <cell r="I71">
            <v>199.46</v>
          </cell>
          <cell r="O71">
            <v>149.595</v>
          </cell>
        </row>
        <row r="72">
          <cell r="B72">
            <v>1172.32</v>
          </cell>
          <cell r="C72">
            <v>1568.165</v>
          </cell>
          <cell r="I72">
            <v>375.86666666666662</v>
          </cell>
          <cell r="O72">
            <v>281.89999999999998</v>
          </cell>
        </row>
        <row r="73">
          <cell r="B73">
            <v>1013.41</v>
          </cell>
          <cell r="C73">
            <v>1365.6799999999998</v>
          </cell>
          <cell r="I73">
            <v>583.35</v>
          </cell>
          <cell r="O73">
            <v>461.93499999999995</v>
          </cell>
        </row>
        <row r="74">
          <cell r="B74">
            <v>1057.49</v>
          </cell>
          <cell r="C74">
            <v>1092.865</v>
          </cell>
          <cell r="I74">
            <v>688.2700000000001</v>
          </cell>
          <cell r="O74">
            <v>641.375</v>
          </cell>
        </row>
        <row r="75">
          <cell r="B75">
            <v>887.95</v>
          </cell>
          <cell r="C75">
            <v>1035.45</v>
          </cell>
          <cell r="I75">
            <v>754.0866666666667</v>
          </cell>
          <cell r="O75">
            <v>697.87000000000012</v>
          </cell>
        </row>
        <row r="76">
          <cell r="B76">
            <v>855.26</v>
          </cell>
          <cell r="C76">
            <v>972.72</v>
          </cell>
          <cell r="I76">
            <v>779.04666666666662</v>
          </cell>
          <cell r="O76">
            <v>764.32</v>
          </cell>
        </row>
        <row r="77">
          <cell r="B77">
            <v>987.4</v>
          </cell>
          <cell r="C77">
            <v>871.60500000000002</v>
          </cell>
          <cell r="I77">
            <v>751.49666666666656</v>
          </cell>
          <cell r="O77">
            <v>767.4849999999999</v>
          </cell>
        </row>
        <row r="78">
          <cell r="B78">
            <v>1038.02</v>
          </cell>
          <cell r="C78">
            <v>921.32999999999993</v>
          </cell>
          <cell r="I78">
            <v>903.37666666666667</v>
          </cell>
          <cell r="O78">
            <v>859.19999999999993</v>
          </cell>
        </row>
        <row r="79">
          <cell r="B79">
            <v>846.18</v>
          </cell>
          <cell r="C79">
            <v>1012.71</v>
          </cell>
          <cell r="I79">
            <v>915.56333333333339</v>
          </cell>
          <cell r="O79">
            <v>885.42750000000001</v>
          </cell>
        </row>
        <row r="80">
          <cell r="B80">
            <v>900.97</v>
          </cell>
          <cell r="C80">
            <v>942.09999999999991</v>
          </cell>
          <cell r="I80">
            <v>913.36</v>
          </cell>
          <cell r="O80">
            <v>868.22</v>
          </cell>
        </row>
        <row r="81">
          <cell r="B81">
            <v>905.12</v>
          </cell>
          <cell r="C81">
            <v>873.57500000000005</v>
          </cell>
          <cell r="I81">
            <v>914.36999999999989</v>
          </cell>
          <cell r="O81">
            <v>981.35500000000002</v>
          </cell>
        </row>
        <row r="82">
          <cell r="B82">
            <v>874.06</v>
          </cell>
          <cell r="C82">
            <v>903.04500000000007</v>
          </cell>
          <cell r="I82">
            <v>1030.5966666666666</v>
          </cell>
          <cell r="O82">
            <v>980.84249999999997</v>
          </cell>
        </row>
        <row r="83">
          <cell r="B83">
            <v>661.1</v>
          </cell>
          <cell r="C83">
            <v>889.58999999999992</v>
          </cell>
          <cell r="I83">
            <v>1082.0166666666667</v>
          </cell>
          <cell r="O83">
            <v>993.06</v>
          </cell>
        </row>
        <row r="84">
          <cell r="B84">
            <v>753.8</v>
          </cell>
          <cell r="C84">
            <v>767.57999999999993</v>
          </cell>
          <cell r="I84">
            <v>1024</v>
          </cell>
          <cell r="O84">
            <v>1064.335</v>
          </cell>
        </row>
        <row r="85">
          <cell r="B85">
            <v>606.75</v>
          </cell>
          <cell r="C85">
            <v>707.45</v>
          </cell>
          <cell r="I85">
            <v>998.93666666666661</v>
          </cell>
          <cell r="O85">
            <v>1044.2674999999999</v>
          </cell>
        </row>
        <row r="86">
          <cell r="B86">
            <v>635.91999999999996</v>
          </cell>
          <cell r="C86">
            <v>680.27499999999998</v>
          </cell>
          <cell r="I86">
            <v>1294.6833333333332</v>
          </cell>
          <cell r="O86">
            <v>1191.125</v>
          </cell>
        </row>
        <row r="87">
          <cell r="B87">
            <v>623.97</v>
          </cell>
          <cell r="C87">
            <v>621.33500000000004</v>
          </cell>
          <cell r="I87">
            <v>1504.5833333333333</v>
          </cell>
          <cell r="O87">
            <v>1381.26</v>
          </cell>
        </row>
        <row r="88">
          <cell r="B88">
            <v>605.41999999999996</v>
          </cell>
          <cell r="C88">
            <v>629.94499999999994</v>
          </cell>
          <cell r="I88">
            <v>1661.99</v>
          </cell>
          <cell r="O88">
            <v>1522.76</v>
          </cell>
        </row>
        <row r="89">
          <cell r="B89">
            <v>698.68</v>
          </cell>
          <cell r="C89">
            <v>614.69499999999994</v>
          </cell>
          <cell r="I89">
            <v>1592.4399999999998</v>
          </cell>
          <cell r="O89">
            <v>1636.2525000000001</v>
          </cell>
        </row>
        <row r="90">
          <cell r="B90">
            <v>679.5</v>
          </cell>
          <cell r="C90">
            <v>652.04999999999995</v>
          </cell>
          <cell r="I90">
            <v>1436.2166666666665</v>
          </cell>
          <cell r="O90">
            <v>1487.4099999999999</v>
          </cell>
        </row>
        <row r="91">
          <cell r="B91">
            <v>881.77</v>
          </cell>
          <cell r="C91">
            <v>689.08999999999992</v>
          </cell>
          <cell r="I91">
            <v>1248.2566666666664</v>
          </cell>
          <cell r="O91">
            <v>1330.5149999999999</v>
          </cell>
        </row>
        <row r="92">
          <cell r="B92">
            <v>1036.52</v>
          </cell>
          <cell r="C92">
            <v>780.63499999999999</v>
          </cell>
          <cell r="I92">
            <v>1081.0733333333335</v>
          </cell>
          <cell r="O92">
            <v>1200.5649999999998</v>
          </cell>
        </row>
        <row r="93">
          <cell r="B93">
            <v>1017.93</v>
          </cell>
          <cell r="C93">
            <v>959.14499999999998</v>
          </cell>
          <cell r="I93">
            <v>986.28333333333342</v>
          </cell>
          <cell r="O93">
            <v>1032.7925</v>
          </cell>
        </row>
        <row r="94">
          <cell r="B94">
            <v>981.21</v>
          </cell>
          <cell r="C94">
            <v>1027.2249999999999</v>
          </cell>
          <cell r="I94">
            <v>933.56666666666661</v>
          </cell>
          <cell r="O94">
            <v>953.52750000000015</v>
          </cell>
        </row>
        <row r="95">
          <cell r="B95">
            <v>931.13</v>
          </cell>
          <cell r="C95">
            <v>999.56999999999994</v>
          </cell>
          <cell r="I95">
            <v>910.20333333333338</v>
          </cell>
          <cell r="O95">
            <v>947.02499999999998</v>
          </cell>
        </row>
        <row r="96">
          <cell r="B96">
            <v>1163.8800000000001</v>
          </cell>
          <cell r="C96">
            <v>956.17000000000007</v>
          </cell>
          <cell r="I96">
            <v>960.22666666666657</v>
          </cell>
          <cell r="O96">
            <v>942.15750000000003</v>
          </cell>
        </row>
        <row r="97">
          <cell r="B97">
            <v>1499.46</v>
          </cell>
          <cell r="C97">
            <v>1047.5050000000001</v>
          </cell>
          <cell r="I97">
            <v>957.19999999999993</v>
          </cell>
          <cell r="O97">
            <v>931.71499999999992</v>
          </cell>
        </row>
        <row r="98">
          <cell r="B98">
            <v>1397.26</v>
          </cell>
          <cell r="C98">
            <v>1331.67</v>
          </cell>
          <cell r="I98">
            <v>928.39</v>
          </cell>
          <cell r="O98">
            <v>943.14249999999993</v>
          </cell>
        </row>
        <row r="99">
          <cell r="B99">
            <v>597.19000000000005</v>
          </cell>
          <cell r="C99">
            <v>1448.3600000000001</v>
          </cell>
          <cell r="I99">
            <v>884.09</v>
          </cell>
          <cell r="O99">
            <v>922.57249999999999</v>
          </cell>
        </row>
        <row r="100">
          <cell r="B100">
            <v>837.84</v>
          </cell>
          <cell r="C100">
            <v>997.22500000000002</v>
          </cell>
          <cell r="I100">
            <v>893.38333333333333</v>
          </cell>
          <cell r="O100">
            <v>881.58249999999998</v>
          </cell>
        </row>
        <row r="101">
          <cell r="B101">
            <v>205.97</v>
          </cell>
          <cell r="C101">
            <v>717.5150000000001</v>
          </cell>
          <cell r="I101">
            <v>813.42666666666662</v>
          </cell>
          <cell r="O101">
            <v>835.3125</v>
          </cell>
        </row>
        <row r="102">
          <cell r="B102">
            <v>1074.56</v>
          </cell>
          <cell r="C102">
            <v>521.90499999999997</v>
          </cell>
          <cell r="I102">
            <v>762.98666666666668</v>
          </cell>
          <cell r="O102">
            <v>798.52</v>
          </cell>
        </row>
        <row r="103">
          <cell r="B103">
            <v>1463.37</v>
          </cell>
          <cell r="C103">
            <v>640.26499999999999</v>
          </cell>
          <cell r="I103">
            <v>673.88333333333333</v>
          </cell>
          <cell r="O103">
            <v>723.92750000000001</v>
          </cell>
        </row>
        <row r="104">
          <cell r="B104">
            <v>251.53</v>
          </cell>
          <cell r="C104">
            <v>1268.9649999999999</v>
          </cell>
          <cell r="I104">
            <v>665.4899999999999</v>
          </cell>
          <cell r="O104">
            <v>664.39250000000004</v>
          </cell>
        </row>
        <row r="105">
          <cell r="B105">
            <v>571.39</v>
          </cell>
          <cell r="C105">
            <v>857.44999999999993</v>
          </cell>
          <cell r="I105">
            <v>622.21333333333337</v>
          </cell>
          <cell r="O105">
            <v>655.1099999999999</v>
          </cell>
        </row>
        <row r="106">
          <cell r="B106">
            <v>623</v>
          </cell>
          <cell r="C106">
            <v>411.46</v>
          </cell>
          <cell r="I106">
            <v>621.77</v>
          </cell>
          <cell r="O106">
            <v>618.01499999999999</v>
          </cell>
        </row>
        <row r="107">
          <cell r="B107">
            <v>608.1</v>
          </cell>
          <cell r="C107">
            <v>597.19499999999994</v>
          </cell>
          <cell r="I107">
            <v>642.68999999999994</v>
          </cell>
          <cell r="O107">
            <v>640.99749999999995</v>
          </cell>
        </row>
        <row r="108">
          <cell r="B108">
            <v>103.86</v>
          </cell>
          <cell r="C108">
            <v>615.54999999999995</v>
          </cell>
          <cell r="I108">
            <v>661.19999999999993</v>
          </cell>
          <cell r="O108">
            <v>651.89249999999993</v>
          </cell>
        </row>
        <row r="109">
          <cell r="B109">
            <v>1048.92</v>
          </cell>
          <cell r="C109">
            <v>355.98</v>
          </cell>
          <cell r="I109">
            <v>753.31666666666661</v>
          </cell>
          <cell r="O109">
            <v>716.34249999999997</v>
          </cell>
        </row>
        <row r="110">
          <cell r="B110">
            <v>290.87</v>
          </cell>
          <cell r="C110">
            <v>576.39</v>
          </cell>
          <cell r="I110">
            <v>865.93</v>
          </cell>
          <cell r="O110">
            <v>824.11749999999995</v>
          </cell>
        </row>
        <row r="111">
          <cell r="B111">
            <v>852.78</v>
          </cell>
          <cell r="C111">
            <v>669.89499999999998</v>
          </cell>
          <cell r="I111">
            <v>978.7399999999999</v>
          </cell>
          <cell r="O111">
            <v>903.93</v>
          </cell>
        </row>
        <row r="112">
          <cell r="B112">
            <v>1083.24</v>
          </cell>
          <cell r="C112">
            <v>571.82500000000005</v>
          </cell>
          <cell r="I112">
            <v>1011.8866666666667</v>
          </cell>
          <cell r="O112">
            <v>979.35749999999996</v>
          </cell>
        </row>
        <row r="113">
          <cell r="B113">
            <v>788.19</v>
          </cell>
          <cell r="C113">
            <v>968.01</v>
          </cell>
          <cell r="I113">
            <v>976.75666666666666</v>
          </cell>
          <cell r="O113">
            <v>991.69749999999999</v>
          </cell>
        </row>
        <row r="114">
          <cell r="B114">
            <v>1194.75</v>
          </cell>
          <cell r="C114">
            <v>935.71500000000003</v>
          </cell>
          <cell r="I114">
            <v>1025.4066666666668</v>
          </cell>
          <cell r="O114">
            <v>1023.5375</v>
          </cell>
        </row>
        <row r="115">
          <cell r="B115">
            <v>852.51</v>
          </cell>
          <cell r="C115">
            <v>991.47</v>
          </cell>
          <cell r="I115">
            <v>1198.1566666666668</v>
          </cell>
          <cell r="O115">
            <v>1143.92</v>
          </cell>
        </row>
        <row r="116">
          <cell r="B116">
            <v>620.58000000000004</v>
          </cell>
          <cell r="C116">
            <v>1023.63</v>
          </cell>
          <cell r="I116">
            <v>1353.5333333333335</v>
          </cell>
          <cell r="O116">
            <v>1247.9325000000001</v>
          </cell>
        </row>
        <row r="117">
          <cell r="B117">
            <v>1103.1400000000001</v>
          </cell>
          <cell r="C117">
            <v>736.54500000000007</v>
          </cell>
          <cell r="I117">
            <v>1164.6366666666668</v>
          </cell>
          <cell r="O117">
            <v>1164.4475000000002</v>
          </cell>
        </row>
        <row r="118">
          <cell r="B118">
            <v>700.32</v>
          </cell>
          <cell r="C118">
            <v>861.86000000000013</v>
          </cell>
          <cell r="I118">
            <v>944.09666666666669</v>
          </cell>
          <cell r="O118">
            <v>1082.9375</v>
          </cell>
        </row>
        <row r="119">
          <cell r="B119">
            <v>1523.14</v>
          </cell>
          <cell r="C119">
            <v>901.73</v>
          </cell>
          <cell r="I119">
            <v>547.00000000000011</v>
          </cell>
          <cell r="O119">
            <v>759.56499999999994</v>
          </cell>
        </row>
        <row r="120">
          <cell r="B120">
            <v>855.29</v>
          </cell>
          <cell r="C120">
            <v>1111.73</v>
          </cell>
          <cell r="I120">
            <v>706.12333333333333</v>
          </cell>
          <cell r="O120">
            <v>678.8900000000001</v>
          </cell>
        </row>
        <row r="121">
          <cell r="B121">
            <v>1180.1300000000001</v>
          </cell>
          <cell r="C121">
            <v>1189.2150000000001</v>
          </cell>
          <cell r="I121">
            <v>914.63333333333321</v>
          </cell>
          <cell r="O121">
            <v>895.43499999999995</v>
          </cell>
        </row>
        <row r="122">
          <cell r="C122">
            <v>1017.71</v>
          </cell>
          <cell r="I122">
            <v>929.82</v>
          </cell>
          <cell r="O122">
            <v>748.85749999999996</v>
          </cell>
        </row>
        <row r="123">
          <cell r="I123">
            <v>762.09666666666669</v>
          </cell>
          <cell r="O123">
            <v>840.21249999999998</v>
          </cell>
        </row>
        <row r="124">
          <cell r="I124">
            <v>481.97333333333336</v>
          </cell>
          <cell r="O124">
            <v>727.32249999999999</v>
          </cell>
        </row>
        <row r="125">
          <cell r="I125">
            <v>600.82999999999993</v>
          </cell>
          <cell r="O125">
            <v>513.505</v>
          </cell>
        </row>
        <row r="126">
          <cell r="I126">
            <v>444.98666666666662</v>
          </cell>
          <cell r="O126">
            <v>476.58749999999992</v>
          </cell>
        </row>
        <row r="127">
          <cell r="I127">
            <v>586.96</v>
          </cell>
          <cell r="O127">
            <v>595.97</v>
          </cell>
        </row>
        <row r="128">
          <cell r="I128">
            <v>481.2166666666667</v>
          </cell>
          <cell r="O128">
            <v>512.9375</v>
          </cell>
        </row>
        <row r="129">
          <cell r="I129">
            <v>730.85666666666657</v>
          </cell>
          <cell r="O129">
            <v>574.10750000000007</v>
          </cell>
        </row>
        <row r="130">
          <cell r="I130">
            <v>742.29666666666674</v>
          </cell>
          <cell r="O130">
            <v>818.95249999999987</v>
          </cell>
        </row>
        <row r="131">
          <cell r="I131">
            <v>908.07</v>
          </cell>
          <cell r="O131">
            <v>753.7700000000001</v>
          </cell>
        </row>
        <row r="132">
          <cell r="I132">
            <v>1022.0600000000001</v>
          </cell>
          <cell r="O132">
            <v>979.74</v>
          </cell>
        </row>
        <row r="133">
          <cell r="I133">
            <v>945.15</v>
          </cell>
          <cell r="O133">
            <v>979.67250000000013</v>
          </cell>
        </row>
        <row r="134">
          <cell r="I134">
            <v>889.28000000000009</v>
          </cell>
          <cell r="O134">
            <v>864.00749999999994</v>
          </cell>
        </row>
        <row r="135">
          <cell r="I135">
            <v>858.74333333333345</v>
          </cell>
          <cell r="O135">
            <v>942.74500000000012</v>
          </cell>
        </row>
        <row r="136">
          <cell r="I136">
            <v>808.01333333333343</v>
          </cell>
          <cell r="O136">
            <v>819.13750000000016</v>
          </cell>
        </row>
        <row r="137">
          <cell r="I137">
            <v>1108.8666666666668</v>
          </cell>
          <cell r="O137">
            <v>986.79500000000007</v>
          </cell>
        </row>
        <row r="138">
          <cell r="I138">
            <v>1026.25</v>
          </cell>
          <cell r="O138">
            <v>1045.4725000000001</v>
          </cell>
        </row>
        <row r="139">
          <cell r="I139">
            <v>1186.1866666666667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9B10-557C-47F7-A3BE-25BEB40C04E8}">
  <dimension ref="A1:Q142"/>
  <sheetViews>
    <sheetView tabSelected="1" workbookViewId="0">
      <selection activeCell="F21" sqref="F21"/>
    </sheetView>
  </sheetViews>
  <sheetFormatPr baseColWidth="10" defaultRowHeight="15" x14ac:dyDescent="0.25"/>
  <cols>
    <col min="2" max="2" width="14" bestFit="1" customWidth="1"/>
    <col min="3" max="3" width="14.42578125" bestFit="1" customWidth="1"/>
    <col min="4" max="4" width="9.28515625" customWidth="1"/>
    <col min="5" max="5" width="14" bestFit="1" customWidth="1"/>
    <col min="8" max="8" width="14" bestFit="1" customWidth="1"/>
    <col min="9" max="9" width="14.42578125" bestFit="1" customWidth="1"/>
    <col min="11" max="11" width="14" bestFit="1" customWidth="1"/>
    <col min="14" max="14" width="14" bestFit="1" customWidth="1"/>
    <col min="15" max="15" width="14.42578125" bestFit="1" customWidth="1"/>
    <col min="17" max="17" width="14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>
        <v>555.16</v>
      </c>
      <c r="C2" s="4"/>
      <c r="D2" s="4"/>
      <c r="E2" s="4"/>
    </row>
    <row r="3" spans="1:5" x14ac:dyDescent="0.25">
      <c r="A3" s="3">
        <v>2</v>
      </c>
      <c r="B3" s="3">
        <v>836.43</v>
      </c>
      <c r="C3" s="4"/>
      <c r="D3" s="4"/>
      <c r="E3" s="4"/>
    </row>
    <row r="4" spans="1:5" x14ac:dyDescent="0.25">
      <c r="A4" s="3">
        <v>3</v>
      </c>
      <c r="B4" s="3">
        <v>426.66</v>
      </c>
      <c r="C4" s="4">
        <f>AVERAGE(B2:B3)</f>
        <v>695.79499999999996</v>
      </c>
      <c r="D4" s="4">
        <f>C4-B4</f>
        <v>269.13499999999993</v>
      </c>
      <c r="E4" s="4">
        <f>ABS(D4)</f>
        <v>269.13499999999993</v>
      </c>
    </row>
    <row r="5" spans="1:5" x14ac:dyDescent="0.25">
      <c r="A5" s="3">
        <v>4</v>
      </c>
      <c r="B5" s="3">
        <v>859</v>
      </c>
      <c r="C5" s="4">
        <f t="shared" ref="C5:C68" si="0">AVERAGE(B3:B4)</f>
        <v>631.54499999999996</v>
      </c>
      <c r="D5" s="4">
        <f t="shared" ref="D5:D68" si="1">C5-B5</f>
        <v>-227.45500000000004</v>
      </c>
      <c r="E5" s="4">
        <f t="shared" ref="E5:E68" si="2">ABS(D5)</f>
        <v>227.45500000000004</v>
      </c>
    </row>
    <row r="6" spans="1:5" x14ac:dyDescent="0.25">
      <c r="A6" s="3">
        <v>5</v>
      </c>
      <c r="B6" s="3">
        <v>910.16</v>
      </c>
      <c r="C6" s="4">
        <f t="shared" si="0"/>
        <v>642.83000000000004</v>
      </c>
      <c r="D6" s="4">
        <f t="shared" si="1"/>
        <v>-267.32999999999993</v>
      </c>
      <c r="E6" s="4">
        <f t="shared" si="2"/>
        <v>267.32999999999993</v>
      </c>
    </row>
    <row r="7" spans="1:5" x14ac:dyDescent="0.25">
      <c r="A7" s="3">
        <v>6</v>
      </c>
      <c r="B7" s="3">
        <v>807.7</v>
      </c>
      <c r="C7" s="4">
        <f t="shared" si="0"/>
        <v>884.57999999999993</v>
      </c>
      <c r="D7" s="4">
        <f t="shared" si="1"/>
        <v>76.879999999999882</v>
      </c>
      <c r="E7" s="4">
        <f t="shared" si="2"/>
        <v>76.879999999999882</v>
      </c>
    </row>
    <row r="8" spans="1:5" x14ac:dyDescent="0.25">
      <c r="A8" s="3">
        <v>7</v>
      </c>
      <c r="B8" s="3">
        <v>800.98</v>
      </c>
      <c r="C8" s="4">
        <f t="shared" si="0"/>
        <v>858.93000000000006</v>
      </c>
      <c r="D8" s="4">
        <f t="shared" si="1"/>
        <v>57.950000000000045</v>
      </c>
      <c r="E8" s="4">
        <f t="shared" si="2"/>
        <v>57.950000000000045</v>
      </c>
    </row>
    <row r="9" spans="1:5" x14ac:dyDescent="0.25">
      <c r="A9" s="3">
        <v>8</v>
      </c>
      <c r="B9" s="3">
        <v>1519.76</v>
      </c>
      <c r="C9" s="4">
        <f t="shared" si="0"/>
        <v>804.34</v>
      </c>
      <c r="D9" s="4">
        <f t="shared" si="1"/>
        <v>-715.42</v>
      </c>
      <c r="E9" s="4">
        <f t="shared" si="2"/>
        <v>715.42</v>
      </c>
    </row>
    <row r="10" spans="1:5" x14ac:dyDescent="0.25">
      <c r="A10" s="3">
        <v>9</v>
      </c>
      <c r="B10" s="3">
        <v>1146.48</v>
      </c>
      <c r="C10" s="4">
        <f t="shared" si="0"/>
        <v>1160.3699999999999</v>
      </c>
      <c r="D10" s="4">
        <f t="shared" si="1"/>
        <v>13.889999999999873</v>
      </c>
      <c r="E10" s="4">
        <f t="shared" si="2"/>
        <v>13.889999999999873</v>
      </c>
    </row>
    <row r="11" spans="1:5" x14ac:dyDescent="0.25">
      <c r="A11" s="3">
        <v>10</v>
      </c>
      <c r="B11" s="3">
        <v>1276.57</v>
      </c>
      <c r="C11" s="4">
        <f t="shared" si="0"/>
        <v>1333.12</v>
      </c>
      <c r="D11" s="4">
        <f t="shared" si="1"/>
        <v>56.549999999999955</v>
      </c>
      <c r="E11" s="4">
        <f t="shared" si="2"/>
        <v>56.549999999999955</v>
      </c>
    </row>
    <row r="12" spans="1:5" x14ac:dyDescent="0.25">
      <c r="A12" s="3">
        <v>11</v>
      </c>
      <c r="B12" s="3">
        <v>517.82000000000005</v>
      </c>
      <c r="C12" s="4">
        <f t="shared" si="0"/>
        <v>1211.5250000000001</v>
      </c>
      <c r="D12" s="4">
        <f t="shared" si="1"/>
        <v>693.70500000000004</v>
      </c>
      <c r="E12" s="4">
        <f t="shared" si="2"/>
        <v>693.70500000000004</v>
      </c>
    </row>
    <row r="13" spans="1:5" x14ac:dyDescent="0.25">
      <c r="A13" s="3">
        <v>12</v>
      </c>
      <c r="B13" s="3">
        <v>923.39</v>
      </c>
      <c r="C13" s="4">
        <f t="shared" si="0"/>
        <v>897.19499999999994</v>
      </c>
      <c r="D13" s="4">
        <f t="shared" si="1"/>
        <v>-26.19500000000005</v>
      </c>
      <c r="E13" s="4">
        <f t="shared" si="2"/>
        <v>26.19500000000005</v>
      </c>
    </row>
    <row r="14" spans="1:5" x14ac:dyDescent="0.25">
      <c r="A14" s="3">
        <v>13</v>
      </c>
      <c r="B14" s="3">
        <v>1292.76</v>
      </c>
      <c r="C14" s="4">
        <f t="shared" si="0"/>
        <v>720.60500000000002</v>
      </c>
      <c r="D14" s="4">
        <f t="shared" si="1"/>
        <v>-572.15499999999997</v>
      </c>
      <c r="E14" s="4">
        <f t="shared" si="2"/>
        <v>572.15499999999997</v>
      </c>
    </row>
    <row r="15" spans="1:5" x14ac:dyDescent="0.25">
      <c r="A15" s="3">
        <v>14</v>
      </c>
      <c r="B15" s="3">
        <v>841.03</v>
      </c>
      <c r="C15" s="4">
        <f t="shared" si="0"/>
        <v>1108.075</v>
      </c>
      <c r="D15" s="4">
        <f t="shared" si="1"/>
        <v>267.04500000000007</v>
      </c>
      <c r="E15" s="4">
        <f t="shared" si="2"/>
        <v>267.04500000000007</v>
      </c>
    </row>
    <row r="16" spans="1:5" x14ac:dyDescent="0.25">
      <c r="A16" s="3">
        <v>15</v>
      </c>
      <c r="B16" s="3">
        <v>68.03</v>
      </c>
      <c r="C16" s="4">
        <f t="shared" si="0"/>
        <v>1066.895</v>
      </c>
      <c r="D16" s="4">
        <f t="shared" si="1"/>
        <v>998.86500000000001</v>
      </c>
      <c r="E16" s="4">
        <f t="shared" si="2"/>
        <v>998.86500000000001</v>
      </c>
    </row>
    <row r="17" spans="1:17" x14ac:dyDescent="0.25">
      <c r="A17" s="3">
        <v>16</v>
      </c>
      <c r="B17" s="3">
        <v>990.7</v>
      </c>
      <c r="C17" s="4">
        <f t="shared" si="0"/>
        <v>454.53</v>
      </c>
      <c r="D17" s="4">
        <f t="shared" si="1"/>
        <v>-536.17000000000007</v>
      </c>
      <c r="E17" s="4">
        <f t="shared" si="2"/>
        <v>536.17000000000007</v>
      </c>
    </row>
    <row r="18" spans="1:17" x14ac:dyDescent="0.25">
      <c r="A18" s="3">
        <v>17</v>
      </c>
      <c r="B18" s="3">
        <v>151.71</v>
      </c>
      <c r="C18" s="4">
        <f t="shared" si="0"/>
        <v>529.36500000000001</v>
      </c>
      <c r="D18" s="4">
        <f t="shared" si="1"/>
        <v>377.65499999999997</v>
      </c>
      <c r="E18" s="4">
        <f t="shared" si="2"/>
        <v>377.65499999999997</v>
      </c>
      <c r="G18" s="1" t="s">
        <v>5</v>
      </c>
      <c r="H18" s="1" t="s">
        <v>1</v>
      </c>
      <c r="I18" s="2" t="s">
        <v>6</v>
      </c>
      <c r="J18" s="2" t="s">
        <v>3</v>
      </c>
      <c r="K18" s="2" t="s">
        <v>4</v>
      </c>
      <c r="M18" s="1" t="s">
        <v>7</v>
      </c>
      <c r="N18" s="1" t="s">
        <v>1</v>
      </c>
      <c r="O18" s="2" t="s">
        <v>8</v>
      </c>
      <c r="P18" s="2" t="s">
        <v>3</v>
      </c>
      <c r="Q18" s="2" t="s">
        <v>4</v>
      </c>
    </row>
    <row r="19" spans="1:17" x14ac:dyDescent="0.25">
      <c r="A19" s="3">
        <v>18</v>
      </c>
      <c r="B19" s="3">
        <v>559.6</v>
      </c>
      <c r="C19" s="4">
        <f t="shared" si="0"/>
        <v>571.20500000000004</v>
      </c>
      <c r="D19" s="4">
        <f t="shared" si="1"/>
        <v>11.605000000000018</v>
      </c>
      <c r="E19" s="4">
        <f t="shared" si="2"/>
        <v>11.605000000000018</v>
      </c>
      <c r="G19" s="3">
        <v>1</v>
      </c>
      <c r="H19" s="3">
        <v>555.16</v>
      </c>
      <c r="I19" s="4"/>
      <c r="J19" s="4"/>
      <c r="K19" s="4"/>
      <c r="M19" s="3">
        <v>1</v>
      </c>
      <c r="N19" s="3">
        <v>555.16</v>
      </c>
      <c r="O19" s="4"/>
      <c r="P19" s="4"/>
      <c r="Q19" s="4"/>
    </row>
    <row r="20" spans="1:17" x14ac:dyDescent="0.25">
      <c r="A20" s="3">
        <v>19</v>
      </c>
      <c r="B20" s="3">
        <v>1355.85</v>
      </c>
      <c r="C20" s="4">
        <f t="shared" si="0"/>
        <v>355.65500000000003</v>
      </c>
      <c r="D20" s="4">
        <f t="shared" si="1"/>
        <v>-1000.1949999999999</v>
      </c>
      <c r="E20" s="4">
        <f t="shared" si="2"/>
        <v>1000.1949999999999</v>
      </c>
      <c r="G20" s="3">
        <v>2</v>
      </c>
      <c r="H20" s="3">
        <v>836.43</v>
      </c>
      <c r="I20" s="4"/>
      <c r="J20" s="4"/>
      <c r="K20" s="4"/>
      <c r="M20" s="3">
        <v>2</v>
      </c>
      <c r="N20" s="3">
        <v>836.43</v>
      </c>
      <c r="O20" s="4"/>
      <c r="P20" s="4"/>
      <c r="Q20" s="4"/>
    </row>
    <row r="21" spans="1:17" x14ac:dyDescent="0.25">
      <c r="A21" s="3">
        <v>20</v>
      </c>
      <c r="B21" s="3">
        <v>1091.68</v>
      </c>
      <c r="C21" s="4">
        <f t="shared" si="0"/>
        <v>957.72499999999991</v>
      </c>
      <c r="D21" s="4">
        <f t="shared" si="1"/>
        <v>-133.95500000000015</v>
      </c>
      <c r="E21" s="4">
        <f t="shared" si="2"/>
        <v>133.95500000000015</v>
      </c>
      <c r="G21" s="3">
        <v>3</v>
      </c>
      <c r="H21" s="3">
        <v>426.66</v>
      </c>
      <c r="I21" s="4"/>
      <c r="J21" s="4"/>
      <c r="K21" s="4"/>
      <c r="M21" s="3">
        <v>3</v>
      </c>
      <c r="N21" s="3">
        <v>426.66</v>
      </c>
      <c r="O21" s="4"/>
      <c r="P21" s="4"/>
      <c r="Q21" s="4"/>
    </row>
    <row r="22" spans="1:17" x14ac:dyDescent="0.25">
      <c r="A22" s="3">
        <v>21</v>
      </c>
      <c r="B22" s="3">
        <v>1269.2</v>
      </c>
      <c r="C22" s="4">
        <f t="shared" si="0"/>
        <v>1223.7649999999999</v>
      </c>
      <c r="D22" s="4">
        <f t="shared" si="1"/>
        <v>-45.435000000000173</v>
      </c>
      <c r="E22" s="4">
        <f t="shared" si="2"/>
        <v>45.435000000000173</v>
      </c>
      <c r="G22" s="3">
        <v>4</v>
      </c>
      <c r="H22" s="3">
        <v>859</v>
      </c>
      <c r="I22" s="4">
        <f>AVERAGE(H19:H21)</f>
        <v>606.08333333333337</v>
      </c>
      <c r="J22" s="4">
        <f>I22-H22</f>
        <v>-252.91666666666663</v>
      </c>
      <c r="K22" s="4">
        <f t="shared" ref="K22:K85" si="3">ABS(J22)</f>
        <v>252.91666666666663</v>
      </c>
      <c r="M22" s="3">
        <v>4</v>
      </c>
      <c r="N22" s="3">
        <v>859</v>
      </c>
      <c r="O22" s="4"/>
      <c r="P22" s="4"/>
      <c r="Q22" s="4"/>
    </row>
    <row r="23" spans="1:17" x14ac:dyDescent="0.25">
      <c r="A23" s="3">
        <v>22</v>
      </c>
      <c r="B23" s="3">
        <v>976.44</v>
      </c>
      <c r="C23" s="4">
        <f t="shared" si="0"/>
        <v>1180.44</v>
      </c>
      <c r="D23" s="4">
        <f t="shared" si="1"/>
        <v>204</v>
      </c>
      <c r="E23" s="4">
        <f t="shared" si="2"/>
        <v>204</v>
      </c>
      <c r="G23" s="3">
        <v>5</v>
      </c>
      <c r="H23" s="3">
        <v>910.16</v>
      </c>
      <c r="I23" s="4">
        <f t="shared" ref="I23:I86" si="4">AVERAGE(H20:H22)</f>
        <v>707.36333333333334</v>
      </c>
      <c r="J23" s="4">
        <f t="shared" ref="J23:J86" si="5">I23-H23</f>
        <v>-202.79666666666662</v>
      </c>
      <c r="K23" s="4">
        <f t="shared" si="3"/>
        <v>202.79666666666662</v>
      </c>
      <c r="M23" s="3">
        <v>5</v>
      </c>
      <c r="N23" s="3">
        <v>910.16</v>
      </c>
      <c r="O23" s="4">
        <f>AVERAGE(N19:N22)</f>
        <v>669.3125</v>
      </c>
      <c r="P23" s="4">
        <f t="shared" ref="P23:P86" si="6">O23-N23</f>
        <v>-240.84749999999997</v>
      </c>
      <c r="Q23" s="4">
        <f t="shared" ref="Q23:Q86" si="7">ABS(P23)</f>
        <v>240.84749999999997</v>
      </c>
    </row>
    <row r="24" spans="1:17" x14ac:dyDescent="0.25">
      <c r="A24" s="3">
        <v>23</v>
      </c>
      <c r="B24" s="3">
        <v>821.02</v>
      </c>
      <c r="C24" s="4">
        <f t="shared" si="0"/>
        <v>1122.8200000000002</v>
      </c>
      <c r="D24" s="4">
        <f t="shared" si="1"/>
        <v>301.80000000000018</v>
      </c>
      <c r="E24" s="4">
        <f t="shared" si="2"/>
        <v>301.80000000000018</v>
      </c>
      <c r="G24" s="3">
        <v>6</v>
      </c>
      <c r="H24" s="3">
        <v>807.7</v>
      </c>
      <c r="I24" s="4">
        <f t="shared" si="4"/>
        <v>731.94</v>
      </c>
      <c r="J24" s="4">
        <f t="shared" si="5"/>
        <v>-75.759999999999991</v>
      </c>
      <c r="K24" s="4">
        <f t="shared" si="3"/>
        <v>75.759999999999991</v>
      </c>
      <c r="M24" s="3">
        <v>6</v>
      </c>
      <c r="N24" s="3">
        <v>807.7</v>
      </c>
      <c r="O24" s="4">
        <f t="shared" ref="O24:O87" si="8">AVERAGE(N20:N23)</f>
        <v>758.0625</v>
      </c>
      <c r="P24" s="4">
        <f t="shared" si="6"/>
        <v>-49.637500000000045</v>
      </c>
      <c r="Q24" s="4">
        <f t="shared" si="7"/>
        <v>49.637500000000045</v>
      </c>
    </row>
    <row r="25" spans="1:17" x14ac:dyDescent="0.25">
      <c r="A25" s="3">
        <v>24</v>
      </c>
      <c r="B25" s="3">
        <v>517.41</v>
      </c>
      <c r="C25" s="4">
        <f t="shared" si="0"/>
        <v>898.73</v>
      </c>
      <c r="D25" s="4">
        <f t="shared" si="1"/>
        <v>381.32000000000005</v>
      </c>
      <c r="E25" s="4">
        <f t="shared" si="2"/>
        <v>381.32000000000005</v>
      </c>
      <c r="G25" s="3">
        <v>7</v>
      </c>
      <c r="H25" s="3">
        <v>800.98</v>
      </c>
      <c r="I25" s="4">
        <f t="shared" si="4"/>
        <v>858.95333333333326</v>
      </c>
      <c r="J25" s="4">
        <f t="shared" si="5"/>
        <v>57.973333333333244</v>
      </c>
      <c r="K25" s="4">
        <f t="shared" si="3"/>
        <v>57.973333333333244</v>
      </c>
      <c r="M25" s="3">
        <v>7</v>
      </c>
      <c r="N25" s="3">
        <v>800.98</v>
      </c>
      <c r="O25" s="4">
        <f t="shared" si="8"/>
        <v>750.88000000000011</v>
      </c>
      <c r="P25" s="4">
        <f t="shared" si="6"/>
        <v>-50.099999999999909</v>
      </c>
      <c r="Q25" s="4">
        <f t="shared" si="7"/>
        <v>50.099999999999909</v>
      </c>
    </row>
    <row r="26" spans="1:17" x14ac:dyDescent="0.25">
      <c r="A26" s="3">
        <v>25</v>
      </c>
      <c r="B26" s="3">
        <v>1456.13</v>
      </c>
      <c r="C26" s="4">
        <f t="shared" si="0"/>
        <v>669.21499999999992</v>
      </c>
      <c r="D26" s="4">
        <f t="shared" si="1"/>
        <v>-786.91500000000019</v>
      </c>
      <c r="E26" s="4">
        <f t="shared" si="2"/>
        <v>786.91500000000019</v>
      </c>
      <c r="G26" s="3">
        <v>8</v>
      </c>
      <c r="H26" s="3">
        <v>1519.76</v>
      </c>
      <c r="I26" s="4">
        <f t="shared" si="4"/>
        <v>839.61333333333334</v>
      </c>
      <c r="J26" s="4">
        <f t="shared" si="5"/>
        <v>-680.14666666666665</v>
      </c>
      <c r="K26" s="4">
        <f t="shared" si="3"/>
        <v>680.14666666666665</v>
      </c>
      <c r="M26" s="3">
        <v>8</v>
      </c>
      <c r="N26" s="3">
        <v>1519.76</v>
      </c>
      <c r="O26" s="4">
        <f t="shared" si="8"/>
        <v>844.45999999999992</v>
      </c>
      <c r="P26" s="4">
        <f t="shared" si="6"/>
        <v>-675.30000000000007</v>
      </c>
      <c r="Q26" s="4">
        <f t="shared" si="7"/>
        <v>675.30000000000007</v>
      </c>
    </row>
    <row r="27" spans="1:17" x14ac:dyDescent="0.25">
      <c r="A27" s="3">
        <v>26</v>
      </c>
      <c r="B27" s="3">
        <v>878.89</v>
      </c>
      <c r="C27" s="4">
        <f t="shared" si="0"/>
        <v>986.77</v>
      </c>
      <c r="D27" s="4">
        <f t="shared" si="1"/>
        <v>107.88</v>
      </c>
      <c r="E27" s="4">
        <f t="shared" si="2"/>
        <v>107.88</v>
      </c>
      <c r="G27" s="3">
        <v>9</v>
      </c>
      <c r="H27" s="3">
        <v>1146.48</v>
      </c>
      <c r="I27" s="4">
        <f t="shared" si="4"/>
        <v>1042.8133333333333</v>
      </c>
      <c r="J27" s="4">
        <f t="shared" si="5"/>
        <v>-103.66666666666674</v>
      </c>
      <c r="K27" s="4">
        <f t="shared" si="3"/>
        <v>103.66666666666674</v>
      </c>
      <c r="M27" s="3">
        <v>9</v>
      </c>
      <c r="N27" s="3">
        <v>1146.48</v>
      </c>
      <c r="O27" s="4">
        <f t="shared" si="8"/>
        <v>1009.6500000000001</v>
      </c>
      <c r="P27" s="4">
        <f t="shared" si="6"/>
        <v>-136.82999999999993</v>
      </c>
      <c r="Q27" s="4">
        <f t="shared" si="7"/>
        <v>136.82999999999993</v>
      </c>
    </row>
    <row r="28" spans="1:17" x14ac:dyDescent="0.25">
      <c r="A28" s="3">
        <v>27</v>
      </c>
      <c r="B28" s="3">
        <v>595.41999999999996</v>
      </c>
      <c r="C28" s="4">
        <f t="shared" si="0"/>
        <v>1167.51</v>
      </c>
      <c r="D28" s="4">
        <f t="shared" si="1"/>
        <v>572.09</v>
      </c>
      <c r="E28" s="4">
        <f t="shared" si="2"/>
        <v>572.09</v>
      </c>
      <c r="G28" s="3">
        <v>10</v>
      </c>
      <c r="H28" s="3">
        <v>1276.57</v>
      </c>
      <c r="I28" s="4">
        <f t="shared" si="4"/>
        <v>1155.74</v>
      </c>
      <c r="J28" s="4">
        <f t="shared" si="5"/>
        <v>-120.82999999999993</v>
      </c>
      <c r="K28" s="4">
        <f t="shared" si="3"/>
        <v>120.82999999999993</v>
      </c>
      <c r="M28" s="3">
        <v>10</v>
      </c>
      <c r="N28" s="3">
        <v>1276.57</v>
      </c>
      <c r="O28" s="4">
        <f t="shared" si="8"/>
        <v>1068.73</v>
      </c>
      <c r="P28" s="4">
        <f t="shared" si="6"/>
        <v>-207.83999999999992</v>
      </c>
      <c r="Q28" s="4">
        <f t="shared" si="7"/>
        <v>207.83999999999992</v>
      </c>
    </row>
    <row r="29" spans="1:17" x14ac:dyDescent="0.25">
      <c r="A29" s="3">
        <v>28</v>
      </c>
      <c r="B29" s="3">
        <v>1184.76</v>
      </c>
      <c r="C29" s="4">
        <f t="shared" si="0"/>
        <v>737.15499999999997</v>
      </c>
      <c r="D29" s="4">
        <f t="shared" si="1"/>
        <v>-447.60500000000002</v>
      </c>
      <c r="E29" s="4">
        <f t="shared" si="2"/>
        <v>447.60500000000002</v>
      </c>
      <c r="G29" s="3">
        <v>11</v>
      </c>
      <c r="H29" s="3">
        <v>517.82000000000005</v>
      </c>
      <c r="I29" s="4">
        <f t="shared" si="4"/>
        <v>1314.2699999999998</v>
      </c>
      <c r="J29" s="4">
        <f t="shared" si="5"/>
        <v>796.4499999999997</v>
      </c>
      <c r="K29" s="4">
        <f t="shared" si="3"/>
        <v>796.4499999999997</v>
      </c>
      <c r="M29" s="3">
        <v>11</v>
      </c>
      <c r="N29" s="3">
        <v>517.82000000000005</v>
      </c>
      <c r="O29" s="4">
        <f t="shared" si="8"/>
        <v>1185.9475</v>
      </c>
      <c r="P29" s="4">
        <f t="shared" si="6"/>
        <v>668.12749999999994</v>
      </c>
      <c r="Q29" s="4">
        <f t="shared" si="7"/>
        <v>668.12749999999994</v>
      </c>
    </row>
    <row r="30" spans="1:17" x14ac:dyDescent="0.25">
      <c r="A30" s="3">
        <v>29</v>
      </c>
      <c r="B30" s="3">
        <v>1262.78</v>
      </c>
      <c r="C30" s="4">
        <f t="shared" si="0"/>
        <v>890.08999999999992</v>
      </c>
      <c r="D30" s="4">
        <f t="shared" si="1"/>
        <v>-372.69000000000005</v>
      </c>
      <c r="E30" s="4">
        <f t="shared" si="2"/>
        <v>372.69000000000005</v>
      </c>
      <c r="G30" s="3">
        <v>12</v>
      </c>
      <c r="H30" s="3">
        <v>923.39</v>
      </c>
      <c r="I30" s="4">
        <f t="shared" si="4"/>
        <v>980.29000000000008</v>
      </c>
      <c r="J30" s="4">
        <f t="shared" si="5"/>
        <v>56.900000000000091</v>
      </c>
      <c r="K30" s="4">
        <f t="shared" si="3"/>
        <v>56.900000000000091</v>
      </c>
      <c r="M30" s="3">
        <v>12</v>
      </c>
      <c r="N30" s="3">
        <v>923.39</v>
      </c>
      <c r="O30" s="4">
        <f t="shared" si="8"/>
        <v>1115.1574999999998</v>
      </c>
      <c r="P30" s="4">
        <f t="shared" si="6"/>
        <v>191.76749999999981</v>
      </c>
      <c r="Q30" s="4">
        <f t="shared" si="7"/>
        <v>191.76749999999981</v>
      </c>
    </row>
    <row r="31" spans="1:17" x14ac:dyDescent="0.25">
      <c r="A31" s="3">
        <v>30</v>
      </c>
      <c r="B31" s="3">
        <v>1569.02</v>
      </c>
      <c r="C31" s="4">
        <f t="shared" si="0"/>
        <v>1223.77</v>
      </c>
      <c r="D31" s="4">
        <f t="shared" si="1"/>
        <v>-345.25</v>
      </c>
      <c r="E31" s="4">
        <f t="shared" si="2"/>
        <v>345.25</v>
      </c>
      <c r="G31" s="3">
        <v>13</v>
      </c>
      <c r="H31" s="3">
        <v>1292.76</v>
      </c>
      <c r="I31" s="4">
        <f t="shared" si="4"/>
        <v>905.92666666666662</v>
      </c>
      <c r="J31" s="4">
        <f t="shared" si="5"/>
        <v>-386.83333333333337</v>
      </c>
      <c r="K31" s="4">
        <f t="shared" si="3"/>
        <v>386.83333333333337</v>
      </c>
      <c r="M31" s="3">
        <v>13</v>
      </c>
      <c r="N31" s="3">
        <v>1292.76</v>
      </c>
      <c r="O31" s="4">
        <f t="shared" si="8"/>
        <v>966.06500000000005</v>
      </c>
      <c r="P31" s="4">
        <f t="shared" si="6"/>
        <v>-326.69499999999994</v>
      </c>
      <c r="Q31" s="4">
        <f t="shared" si="7"/>
        <v>326.69499999999994</v>
      </c>
    </row>
    <row r="32" spans="1:17" x14ac:dyDescent="0.25">
      <c r="A32" s="3">
        <v>31</v>
      </c>
      <c r="B32" s="3">
        <v>637.23</v>
      </c>
      <c r="C32" s="4">
        <f t="shared" si="0"/>
        <v>1415.9</v>
      </c>
      <c r="D32" s="4">
        <f t="shared" si="1"/>
        <v>778.67000000000007</v>
      </c>
      <c r="E32" s="4">
        <f t="shared" si="2"/>
        <v>778.67000000000007</v>
      </c>
      <c r="G32" s="3">
        <v>14</v>
      </c>
      <c r="H32" s="3">
        <v>841.03</v>
      </c>
      <c r="I32" s="4">
        <f t="shared" si="4"/>
        <v>911.32333333333338</v>
      </c>
      <c r="J32" s="4">
        <f t="shared" si="5"/>
        <v>70.293333333333408</v>
      </c>
      <c r="K32" s="4">
        <f t="shared" si="3"/>
        <v>70.293333333333408</v>
      </c>
      <c r="M32" s="3">
        <v>14</v>
      </c>
      <c r="N32" s="3">
        <v>841.03</v>
      </c>
      <c r="O32" s="4">
        <f t="shared" si="8"/>
        <v>1002.635</v>
      </c>
      <c r="P32" s="4">
        <f t="shared" si="6"/>
        <v>161.60500000000002</v>
      </c>
      <c r="Q32" s="4">
        <f t="shared" si="7"/>
        <v>161.60500000000002</v>
      </c>
    </row>
    <row r="33" spans="1:17" x14ac:dyDescent="0.25">
      <c r="A33" s="3">
        <v>32</v>
      </c>
      <c r="B33" s="3">
        <v>716.34</v>
      </c>
      <c r="C33" s="4">
        <f t="shared" si="0"/>
        <v>1103.125</v>
      </c>
      <c r="D33" s="4">
        <f t="shared" si="1"/>
        <v>386.78499999999997</v>
      </c>
      <c r="E33" s="4">
        <f t="shared" si="2"/>
        <v>386.78499999999997</v>
      </c>
      <c r="G33" s="3">
        <v>15</v>
      </c>
      <c r="H33" s="3">
        <v>68.03</v>
      </c>
      <c r="I33" s="4">
        <f t="shared" si="4"/>
        <v>1019.0600000000001</v>
      </c>
      <c r="J33" s="4">
        <f t="shared" si="5"/>
        <v>951.03000000000009</v>
      </c>
      <c r="K33" s="4">
        <f t="shared" si="3"/>
        <v>951.03000000000009</v>
      </c>
      <c r="M33" s="3">
        <v>15</v>
      </c>
      <c r="N33" s="3">
        <v>68.03</v>
      </c>
      <c r="O33" s="4">
        <f t="shared" si="8"/>
        <v>893.75</v>
      </c>
      <c r="P33" s="4">
        <f t="shared" si="6"/>
        <v>825.72</v>
      </c>
      <c r="Q33" s="4">
        <f t="shared" si="7"/>
        <v>825.72</v>
      </c>
    </row>
    <row r="34" spans="1:17" x14ac:dyDescent="0.25">
      <c r="A34" s="3">
        <v>33</v>
      </c>
      <c r="B34" s="3">
        <v>706.89</v>
      </c>
      <c r="C34" s="4">
        <f t="shared" si="0"/>
        <v>676.78500000000008</v>
      </c>
      <c r="D34" s="4">
        <f t="shared" si="1"/>
        <v>-30.104999999999905</v>
      </c>
      <c r="E34" s="4">
        <f t="shared" si="2"/>
        <v>30.104999999999905</v>
      </c>
      <c r="G34" s="3">
        <v>16</v>
      </c>
      <c r="H34" s="3">
        <v>990.7</v>
      </c>
      <c r="I34" s="4">
        <f t="shared" si="4"/>
        <v>733.94</v>
      </c>
      <c r="J34" s="4">
        <f t="shared" si="5"/>
        <v>-256.76</v>
      </c>
      <c r="K34" s="4">
        <f t="shared" si="3"/>
        <v>256.76</v>
      </c>
      <c r="M34" s="3">
        <v>16</v>
      </c>
      <c r="N34" s="3">
        <v>990.7</v>
      </c>
      <c r="O34" s="4">
        <f t="shared" si="8"/>
        <v>781.30250000000012</v>
      </c>
      <c r="P34" s="4">
        <f t="shared" si="6"/>
        <v>-209.39749999999992</v>
      </c>
      <c r="Q34" s="4">
        <f t="shared" si="7"/>
        <v>209.39749999999992</v>
      </c>
    </row>
    <row r="35" spans="1:17" x14ac:dyDescent="0.25">
      <c r="A35" s="3">
        <v>34</v>
      </c>
      <c r="B35" s="3">
        <v>722.01</v>
      </c>
      <c r="C35" s="4">
        <f t="shared" si="0"/>
        <v>711.61500000000001</v>
      </c>
      <c r="D35" s="4">
        <f t="shared" si="1"/>
        <v>-10.394999999999982</v>
      </c>
      <c r="E35" s="4">
        <f t="shared" si="2"/>
        <v>10.394999999999982</v>
      </c>
      <c r="G35" s="3">
        <v>17</v>
      </c>
      <c r="H35" s="3">
        <v>151.71</v>
      </c>
      <c r="I35" s="4">
        <f t="shared" si="4"/>
        <v>633.25333333333333</v>
      </c>
      <c r="J35" s="4">
        <f t="shared" si="5"/>
        <v>481.54333333333329</v>
      </c>
      <c r="K35" s="4">
        <f t="shared" si="3"/>
        <v>481.54333333333329</v>
      </c>
      <c r="M35" s="3">
        <v>17</v>
      </c>
      <c r="N35" s="3">
        <v>151.71</v>
      </c>
      <c r="O35" s="4">
        <f t="shared" si="8"/>
        <v>798.13000000000011</v>
      </c>
      <c r="P35" s="4">
        <f t="shared" si="6"/>
        <v>646.42000000000007</v>
      </c>
      <c r="Q35" s="4">
        <f t="shared" si="7"/>
        <v>646.42000000000007</v>
      </c>
    </row>
    <row r="36" spans="1:17" x14ac:dyDescent="0.25">
      <c r="A36" s="3">
        <v>35</v>
      </c>
      <c r="B36" s="3">
        <v>725.38</v>
      </c>
      <c r="C36" s="4">
        <f t="shared" si="0"/>
        <v>714.45</v>
      </c>
      <c r="D36" s="4">
        <f t="shared" si="1"/>
        <v>-10.92999999999995</v>
      </c>
      <c r="E36" s="4">
        <f t="shared" si="2"/>
        <v>10.92999999999995</v>
      </c>
      <c r="G36" s="3">
        <v>18</v>
      </c>
      <c r="H36" s="3">
        <v>559.6</v>
      </c>
      <c r="I36" s="4">
        <f t="shared" si="4"/>
        <v>403.48</v>
      </c>
      <c r="J36" s="4">
        <f t="shared" si="5"/>
        <v>-156.12</v>
      </c>
      <c r="K36" s="4">
        <f t="shared" si="3"/>
        <v>156.12</v>
      </c>
      <c r="M36" s="3">
        <v>18</v>
      </c>
      <c r="N36" s="3">
        <v>559.6</v>
      </c>
      <c r="O36" s="4">
        <f t="shared" si="8"/>
        <v>512.86749999999995</v>
      </c>
      <c r="P36" s="4">
        <f t="shared" si="6"/>
        <v>-46.732500000000073</v>
      </c>
      <c r="Q36" s="4">
        <f t="shared" si="7"/>
        <v>46.732500000000073</v>
      </c>
    </row>
    <row r="37" spans="1:17" x14ac:dyDescent="0.25">
      <c r="A37" s="3">
        <v>36</v>
      </c>
      <c r="B37" s="3">
        <v>751.84</v>
      </c>
      <c r="C37" s="4">
        <f t="shared" si="0"/>
        <v>723.69499999999994</v>
      </c>
      <c r="D37" s="4">
        <f t="shared" si="1"/>
        <v>-28.145000000000095</v>
      </c>
      <c r="E37" s="4">
        <f t="shared" si="2"/>
        <v>28.145000000000095</v>
      </c>
      <c r="G37" s="3">
        <v>19</v>
      </c>
      <c r="H37" s="3">
        <v>1355.85</v>
      </c>
      <c r="I37" s="4">
        <f t="shared" si="4"/>
        <v>567.3366666666667</v>
      </c>
      <c r="J37" s="4">
        <f t="shared" si="5"/>
        <v>-788.51333333333321</v>
      </c>
      <c r="K37" s="4">
        <f t="shared" si="3"/>
        <v>788.51333333333321</v>
      </c>
      <c r="M37" s="3">
        <v>19</v>
      </c>
      <c r="N37" s="3">
        <v>1355.85</v>
      </c>
      <c r="O37" s="4">
        <f t="shared" si="8"/>
        <v>442.51</v>
      </c>
      <c r="P37" s="4">
        <f t="shared" si="6"/>
        <v>-913.33999999999992</v>
      </c>
      <c r="Q37" s="4">
        <f t="shared" si="7"/>
        <v>913.33999999999992</v>
      </c>
    </row>
    <row r="38" spans="1:17" x14ac:dyDescent="0.25">
      <c r="A38" s="3">
        <v>37</v>
      </c>
      <c r="B38" s="3">
        <v>1399.78</v>
      </c>
      <c r="C38" s="4">
        <f t="shared" si="0"/>
        <v>738.61</v>
      </c>
      <c r="D38" s="4">
        <f t="shared" si="1"/>
        <v>-661.17</v>
      </c>
      <c r="E38" s="4">
        <f t="shared" si="2"/>
        <v>661.17</v>
      </c>
      <c r="G38" s="3">
        <v>20</v>
      </c>
      <c r="H38" s="3">
        <v>1091.68</v>
      </c>
      <c r="I38" s="4">
        <f t="shared" si="4"/>
        <v>689.05333333333328</v>
      </c>
      <c r="J38" s="4">
        <f t="shared" si="5"/>
        <v>-402.62666666666678</v>
      </c>
      <c r="K38" s="4">
        <f t="shared" si="3"/>
        <v>402.62666666666678</v>
      </c>
      <c r="M38" s="3">
        <v>20</v>
      </c>
      <c r="N38" s="3">
        <v>1091.68</v>
      </c>
      <c r="O38" s="4">
        <f t="shared" si="8"/>
        <v>764.46500000000003</v>
      </c>
      <c r="P38" s="4">
        <f t="shared" si="6"/>
        <v>-327.21500000000003</v>
      </c>
      <c r="Q38" s="4">
        <f t="shared" si="7"/>
        <v>327.21500000000003</v>
      </c>
    </row>
    <row r="39" spans="1:17" x14ac:dyDescent="0.25">
      <c r="A39" s="3">
        <v>38</v>
      </c>
      <c r="B39" s="3">
        <v>601.98</v>
      </c>
      <c r="C39" s="4">
        <f t="shared" si="0"/>
        <v>1075.81</v>
      </c>
      <c r="D39" s="4">
        <f t="shared" si="1"/>
        <v>473.82999999999993</v>
      </c>
      <c r="E39" s="4">
        <f t="shared" si="2"/>
        <v>473.82999999999993</v>
      </c>
      <c r="G39" s="3">
        <v>21</v>
      </c>
      <c r="H39" s="3">
        <v>1269.2</v>
      </c>
      <c r="I39" s="4">
        <f t="shared" si="4"/>
        <v>1002.3766666666667</v>
      </c>
      <c r="J39" s="4">
        <f t="shared" si="5"/>
        <v>-266.82333333333338</v>
      </c>
      <c r="K39" s="4">
        <f t="shared" si="3"/>
        <v>266.82333333333338</v>
      </c>
      <c r="M39" s="3">
        <v>21</v>
      </c>
      <c r="N39" s="3">
        <v>1269.2</v>
      </c>
      <c r="O39" s="4">
        <f t="shared" si="8"/>
        <v>789.71</v>
      </c>
      <c r="P39" s="4">
        <f t="shared" si="6"/>
        <v>-479.49</v>
      </c>
      <c r="Q39" s="4">
        <f t="shared" si="7"/>
        <v>479.49</v>
      </c>
    </row>
    <row r="40" spans="1:17" x14ac:dyDescent="0.25">
      <c r="A40" s="3">
        <v>39</v>
      </c>
      <c r="B40" s="3">
        <v>717.35</v>
      </c>
      <c r="C40" s="4">
        <f t="shared" si="0"/>
        <v>1000.88</v>
      </c>
      <c r="D40" s="4">
        <f t="shared" si="1"/>
        <v>283.52999999999997</v>
      </c>
      <c r="E40" s="4">
        <f t="shared" si="2"/>
        <v>283.52999999999997</v>
      </c>
      <c r="G40" s="3">
        <v>22</v>
      </c>
      <c r="H40" s="3">
        <v>976.44</v>
      </c>
      <c r="I40" s="4">
        <f t="shared" si="4"/>
        <v>1238.9099999999999</v>
      </c>
      <c r="J40" s="4">
        <f t="shared" si="5"/>
        <v>262.4699999999998</v>
      </c>
      <c r="K40" s="4">
        <f t="shared" si="3"/>
        <v>262.4699999999998</v>
      </c>
      <c r="M40" s="3">
        <v>22</v>
      </c>
      <c r="N40" s="3">
        <v>976.44</v>
      </c>
      <c r="O40" s="4">
        <f t="shared" si="8"/>
        <v>1069.0825</v>
      </c>
      <c r="P40" s="4">
        <f t="shared" si="6"/>
        <v>92.642499999999927</v>
      </c>
      <c r="Q40" s="4">
        <f t="shared" si="7"/>
        <v>92.642499999999927</v>
      </c>
    </row>
    <row r="41" spans="1:17" x14ac:dyDescent="0.25">
      <c r="A41" s="3">
        <v>40</v>
      </c>
      <c r="B41" s="3">
        <v>1105.44</v>
      </c>
      <c r="C41" s="4">
        <f t="shared" si="0"/>
        <v>659.66499999999996</v>
      </c>
      <c r="D41" s="4">
        <f t="shared" si="1"/>
        <v>-445.77500000000009</v>
      </c>
      <c r="E41" s="4">
        <f t="shared" si="2"/>
        <v>445.77500000000009</v>
      </c>
      <c r="G41" s="3">
        <v>23</v>
      </c>
      <c r="H41" s="3">
        <v>821.02</v>
      </c>
      <c r="I41" s="4">
        <f t="shared" si="4"/>
        <v>1112.44</v>
      </c>
      <c r="J41" s="4">
        <f t="shared" si="5"/>
        <v>291.42000000000007</v>
      </c>
      <c r="K41" s="4">
        <f t="shared" si="3"/>
        <v>291.42000000000007</v>
      </c>
      <c r="M41" s="3">
        <v>23</v>
      </c>
      <c r="N41" s="3">
        <v>821.02</v>
      </c>
      <c r="O41" s="4">
        <f t="shared" si="8"/>
        <v>1173.2925</v>
      </c>
      <c r="P41" s="4">
        <f t="shared" si="6"/>
        <v>352.27250000000004</v>
      </c>
      <c r="Q41" s="4">
        <f t="shared" si="7"/>
        <v>352.27250000000004</v>
      </c>
    </row>
    <row r="42" spans="1:17" x14ac:dyDescent="0.25">
      <c r="A42" s="3">
        <v>41</v>
      </c>
      <c r="B42" s="3">
        <v>1281.55</v>
      </c>
      <c r="C42" s="4">
        <f t="shared" si="0"/>
        <v>911.39499999999998</v>
      </c>
      <c r="D42" s="4">
        <f t="shared" si="1"/>
        <v>-370.15499999999997</v>
      </c>
      <c r="E42" s="4">
        <f t="shared" si="2"/>
        <v>370.15499999999997</v>
      </c>
      <c r="G42" s="3">
        <v>24</v>
      </c>
      <c r="H42" s="3">
        <v>517.41</v>
      </c>
      <c r="I42" s="4">
        <f t="shared" si="4"/>
        <v>1022.2200000000001</v>
      </c>
      <c r="J42" s="4">
        <f t="shared" si="5"/>
        <v>504.81000000000017</v>
      </c>
      <c r="K42" s="4">
        <f t="shared" si="3"/>
        <v>504.81000000000017</v>
      </c>
      <c r="M42" s="3">
        <v>24</v>
      </c>
      <c r="N42" s="3">
        <v>517.41</v>
      </c>
      <c r="O42" s="4">
        <f t="shared" si="8"/>
        <v>1039.585</v>
      </c>
      <c r="P42" s="4">
        <f t="shared" si="6"/>
        <v>522.17500000000007</v>
      </c>
      <c r="Q42" s="4">
        <f t="shared" si="7"/>
        <v>522.17500000000007</v>
      </c>
    </row>
    <row r="43" spans="1:17" x14ac:dyDescent="0.25">
      <c r="A43" s="3">
        <v>42</v>
      </c>
      <c r="B43" s="3">
        <v>574.16999999999996</v>
      </c>
      <c r="C43" s="4">
        <f t="shared" si="0"/>
        <v>1193.4949999999999</v>
      </c>
      <c r="D43" s="4">
        <f t="shared" si="1"/>
        <v>619.32499999999993</v>
      </c>
      <c r="E43" s="4">
        <f t="shared" si="2"/>
        <v>619.32499999999993</v>
      </c>
      <c r="G43" s="3">
        <v>25</v>
      </c>
      <c r="H43" s="3">
        <v>1456.13</v>
      </c>
      <c r="I43" s="4">
        <f t="shared" si="4"/>
        <v>771.62333333333333</v>
      </c>
      <c r="J43" s="4">
        <f t="shared" si="5"/>
        <v>-684.50666666666677</v>
      </c>
      <c r="K43" s="4">
        <f t="shared" si="3"/>
        <v>684.50666666666677</v>
      </c>
      <c r="M43" s="3">
        <v>25</v>
      </c>
      <c r="N43" s="3">
        <v>1456.13</v>
      </c>
      <c r="O43" s="4">
        <f t="shared" si="8"/>
        <v>896.01750000000004</v>
      </c>
      <c r="P43" s="4">
        <f t="shared" si="6"/>
        <v>-560.11250000000007</v>
      </c>
      <c r="Q43" s="4">
        <f t="shared" si="7"/>
        <v>560.11250000000007</v>
      </c>
    </row>
    <row r="44" spans="1:17" x14ac:dyDescent="0.25">
      <c r="A44" s="3">
        <v>43</v>
      </c>
      <c r="B44" s="3">
        <v>672.63</v>
      </c>
      <c r="C44" s="4">
        <f t="shared" si="0"/>
        <v>927.8599999999999</v>
      </c>
      <c r="D44" s="4">
        <f t="shared" si="1"/>
        <v>255.2299999999999</v>
      </c>
      <c r="E44" s="4">
        <f t="shared" si="2"/>
        <v>255.2299999999999</v>
      </c>
      <c r="G44" s="3">
        <v>26</v>
      </c>
      <c r="H44" s="3">
        <v>878.89</v>
      </c>
      <c r="I44" s="4">
        <f t="shared" si="4"/>
        <v>931.52</v>
      </c>
      <c r="J44" s="4">
        <f t="shared" si="5"/>
        <v>52.629999999999995</v>
      </c>
      <c r="K44" s="4">
        <f t="shared" si="3"/>
        <v>52.629999999999995</v>
      </c>
      <c r="M44" s="3">
        <v>26</v>
      </c>
      <c r="N44" s="3">
        <v>878.89</v>
      </c>
      <c r="O44" s="4">
        <f t="shared" si="8"/>
        <v>942.75</v>
      </c>
      <c r="P44" s="4">
        <f t="shared" si="6"/>
        <v>63.860000000000014</v>
      </c>
      <c r="Q44" s="4">
        <f t="shared" si="7"/>
        <v>63.860000000000014</v>
      </c>
    </row>
    <row r="45" spans="1:17" x14ac:dyDescent="0.25">
      <c r="A45" s="3">
        <v>44</v>
      </c>
      <c r="B45" s="3">
        <v>1057.3699999999999</v>
      </c>
      <c r="C45" s="4">
        <f t="shared" si="0"/>
        <v>623.4</v>
      </c>
      <c r="D45" s="4">
        <f t="shared" si="1"/>
        <v>-433.96999999999991</v>
      </c>
      <c r="E45" s="4">
        <f t="shared" si="2"/>
        <v>433.96999999999991</v>
      </c>
      <c r="G45" s="3">
        <v>27</v>
      </c>
      <c r="H45" s="3">
        <v>595.41999999999996</v>
      </c>
      <c r="I45" s="4">
        <f t="shared" si="4"/>
        <v>950.81</v>
      </c>
      <c r="J45" s="4">
        <f t="shared" si="5"/>
        <v>355.39</v>
      </c>
      <c r="K45" s="4">
        <f t="shared" si="3"/>
        <v>355.39</v>
      </c>
      <c r="M45" s="3">
        <v>27</v>
      </c>
      <c r="N45" s="3">
        <v>595.41999999999996</v>
      </c>
      <c r="O45" s="4">
        <f t="shared" si="8"/>
        <v>918.36249999999995</v>
      </c>
      <c r="P45" s="4">
        <f t="shared" si="6"/>
        <v>322.9425</v>
      </c>
      <c r="Q45" s="4">
        <f t="shared" si="7"/>
        <v>322.9425</v>
      </c>
    </row>
    <row r="46" spans="1:17" x14ac:dyDescent="0.25">
      <c r="A46" s="3">
        <v>45</v>
      </c>
      <c r="B46" s="3">
        <v>1241.6400000000001</v>
      </c>
      <c r="C46" s="4">
        <f t="shared" si="0"/>
        <v>865</v>
      </c>
      <c r="D46" s="4">
        <f t="shared" si="1"/>
        <v>-376.6400000000001</v>
      </c>
      <c r="E46" s="4">
        <f t="shared" si="2"/>
        <v>376.6400000000001</v>
      </c>
      <c r="G46" s="3">
        <v>28</v>
      </c>
      <c r="H46" s="3">
        <v>1184.76</v>
      </c>
      <c r="I46" s="4">
        <f t="shared" si="4"/>
        <v>976.81333333333339</v>
      </c>
      <c r="J46" s="4">
        <f t="shared" si="5"/>
        <v>-207.9466666666666</v>
      </c>
      <c r="K46" s="4">
        <f t="shared" si="3"/>
        <v>207.9466666666666</v>
      </c>
      <c r="M46" s="3">
        <v>28</v>
      </c>
      <c r="N46" s="3">
        <v>1184.76</v>
      </c>
      <c r="O46" s="4">
        <f t="shared" si="8"/>
        <v>861.96249999999998</v>
      </c>
      <c r="P46" s="4">
        <f t="shared" si="6"/>
        <v>-322.79750000000001</v>
      </c>
      <c r="Q46" s="4">
        <f t="shared" si="7"/>
        <v>322.79750000000001</v>
      </c>
    </row>
    <row r="47" spans="1:17" x14ac:dyDescent="0.25">
      <c r="A47" s="3">
        <v>46</v>
      </c>
      <c r="B47" s="3">
        <v>768.44</v>
      </c>
      <c r="C47" s="4">
        <f t="shared" si="0"/>
        <v>1149.5050000000001</v>
      </c>
      <c r="D47" s="4">
        <f t="shared" si="1"/>
        <v>381.06500000000005</v>
      </c>
      <c r="E47" s="4">
        <f t="shared" si="2"/>
        <v>381.06500000000005</v>
      </c>
      <c r="G47" s="3">
        <v>29</v>
      </c>
      <c r="H47" s="3">
        <v>1262.78</v>
      </c>
      <c r="I47" s="4">
        <f t="shared" si="4"/>
        <v>886.35666666666657</v>
      </c>
      <c r="J47" s="4">
        <f t="shared" si="5"/>
        <v>-376.4233333333334</v>
      </c>
      <c r="K47" s="4">
        <f t="shared" si="3"/>
        <v>376.4233333333334</v>
      </c>
      <c r="M47" s="3">
        <v>29</v>
      </c>
      <c r="N47" s="3">
        <v>1262.78</v>
      </c>
      <c r="O47" s="4">
        <f t="shared" si="8"/>
        <v>1028.8</v>
      </c>
      <c r="P47" s="4">
        <f t="shared" si="6"/>
        <v>-233.98000000000002</v>
      </c>
      <c r="Q47" s="4">
        <f t="shared" si="7"/>
        <v>233.98000000000002</v>
      </c>
    </row>
    <row r="48" spans="1:17" x14ac:dyDescent="0.25">
      <c r="A48" s="3">
        <v>47</v>
      </c>
      <c r="B48" s="3">
        <v>328.83</v>
      </c>
      <c r="C48" s="4">
        <f t="shared" si="0"/>
        <v>1005.0400000000001</v>
      </c>
      <c r="D48" s="4">
        <f t="shared" si="1"/>
        <v>676.21</v>
      </c>
      <c r="E48" s="4">
        <f t="shared" si="2"/>
        <v>676.21</v>
      </c>
      <c r="G48" s="3">
        <v>30</v>
      </c>
      <c r="H48" s="3">
        <v>1569.02</v>
      </c>
      <c r="I48" s="4">
        <f t="shared" si="4"/>
        <v>1014.32</v>
      </c>
      <c r="J48" s="4">
        <f t="shared" si="5"/>
        <v>-554.69999999999993</v>
      </c>
      <c r="K48" s="4">
        <f t="shared" si="3"/>
        <v>554.69999999999993</v>
      </c>
      <c r="M48" s="3">
        <v>30</v>
      </c>
      <c r="N48" s="3">
        <v>1569.02</v>
      </c>
      <c r="O48" s="4">
        <f t="shared" si="8"/>
        <v>980.46249999999986</v>
      </c>
      <c r="P48" s="4">
        <f t="shared" si="6"/>
        <v>-588.55750000000012</v>
      </c>
      <c r="Q48" s="4">
        <f t="shared" si="7"/>
        <v>588.55750000000012</v>
      </c>
    </row>
    <row r="49" spans="1:17" x14ac:dyDescent="0.25">
      <c r="A49" s="3">
        <v>48</v>
      </c>
      <c r="B49" s="3">
        <v>0</v>
      </c>
      <c r="C49" s="4">
        <f t="shared" si="0"/>
        <v>548.63499999999999</v>
      </c>
      <c r="D49" s="4">
        <f t="shared" si="1"/>
        <v>548.63499999999999</v>
      </c>
      <c r="E49" s="4">
        <f t="shared" si="2"/>
        <v>548.63499999999999</v>
      </c>
      <c r="G49" s="3">
        <v>31</v>
      </c>
      <c r="H49" s="3">
        <v>637.23</v>
      </c>
      <c r="I49" s="4">
        <f t="shared" si="4"/>
        <v>1338.8533333333332</v>
      </c>
      <c r="J49" s="4">
        <f t="shared" si="5"/>
        <v>701.62333333333322</v>
      </c>
      <c r="K49" s="4">
        <f t="shared" si="3"/>
        <v>701.62333333333322</v>
      </c>
      <c r="M49" s="3">
        <v>31</v>
      </c>
      <c r="N49" s="3">
        <v>637.23</v>
      </c>
      <c r="O49" s="4">
        <f t="shared" si="8"/>
        <v>1152.9949999999999</v>
      </c>
      <c r="P49" s="4">
        <f t="shared" si="6"/>
        <v>515.76499999999987</v>
      </c>
      <c r="Q49" s="4">
        <f t="shared" si="7"/>
        <v>515.76499999999987</v>
      </c>
    </row>
    <row r="50" spans="1:17" x14ac:dyDescent="0.25">
      <c r="A50" s="3">
        <v>49</v>
      </c>
      <c r="B50" s="3">
        <v>0</v>
      </c>
      <c r="C50" s="4">
        <f t="shared" si="0"/>
        <v>164.41499999999999</v>
      </c>
      <c r="D50" s="4">
        <f t="shared" si="1"/>
        <v>164.41499999999999</v>
      </c>
      <c r="E50" s="4">
        <f t="shared" si="2"/>
        <v>164.41499999999999</v>
      </c>
      <c r="G50" s="3">
        <v>32</v>
      </c>
      <c r="H50" s="3">
        <v>716.34</v>
      </c>
      <c r="I50" s="4">
        <f t="shared" si="4"/>
        <v>1156.3433333333335</v>
      </c>
      <c r="J50" s="4">
        <f t="shared" si="5"/>
        <v>440.00333333333344</v>
      </c>
      <c r="K50" s="4">
        <f t="shared" si="3"/>
        <v>440.00333333333344</v>
      </c>
      <c r="M50" s="3">
        <v>32</v>
      </c>
      <c r="N50" s="3">
        <v>716.34</v>
      </c>
      <c r="O50" s="4">
        <f t="shared" si="8"/>
        <v>1163.4475</v>
      </c>
      <c r="P50" s="4">
        <f t="shared" si="6"/>
        <v>447.10749999999996</v>
      </c>
      <c r="Q50" s="4">
        <f t="shared" si="7"/>
        <v>447.10749999999996</v>
      </c>
    </row>
    <row r="51" spans="1:17" x14ac:dyDescent="0.25">
      <c r="A51" s="3">
        <v>50</v>
      </c>
      <c r="B51" s="3">
        <v>0</v>
      </c>
      <c r="C51" s="4">
        <f t="shared" si="0"/>
        <v>0</v>
      </c>
      <c r="D51" s="4">
        <f t="shared" si="1"/>
        <v>0</v>
      </c>
      <c r="E51" s="4">
        <f t="shared" si="2"/>
        <v>0</v>
      </c>
      <c r="G51" s="3">
        <v>33</v>
      </c>
      <c r="H51" s="3">
        <v>706.89</v>
      </c>
      <c r="I51" s="4">
        <f t="shared" si="4"/>
        <v>974.19666666666672</v>
      </c>
      <c r="J51" s="4">
        <f t="shared" si="5"/>
        <v>267.30666666666673</v>
      </c>
      <c r="K51" s="4">
        <f t="shared" si="3"/>
        <v>267.30666666666673</v>
      </c>
      <c r="M51" s="3">
        <v>33</v>
      </c>
      <c r="N51" s="3">
        <v>706.89</v>
      </c>
      <c r="O51" s="4">
        <f t="shared" si="8"/>
        <v>1046.3425</v>
      </c>
      <c r="P51" s="4">
        <f t="shared" si="6"/>
        <v>339.45249999999999</v>
      </c>
      <c r="Q51" s="4">
        <f t="shared" si="7"/>
        <v>339.45249999999999</v>
      </c>
    </row>
    <row r="52" spans="1:17" x14ac:dyDescent="0.25">
      <c r="A52" s="3">
        <v>51</v>
      </c>
      <c r="B52" s="3">
        <v>97.69</v>
      </c>
      <c r="C52" s="4">
        <f t="shared" si="0"/>
        <v>0</v>
      </c>
      <c r="D52" s="4">
        <f t="shared" si="1"/>
        <v>-97.69</v>
      </c>
      <c r="E52" s="4">
        <f t="shared" si="2"/>
        <v>97.69</v>
      </c>
      <c r="G52" s="3">
        <v>34</v>
      </c>
      <c r="H52" s="3">
        <v>722.01</v>
      </c>
      <c r="I52" s="4">
        <f t="shared" si="4"/>
        <v>686.82</v>
      </c>
      <c r="J52" s="4">
        <f t="shared" si="5"/>
        <v>-35.189999999999941</v>
      </c>
      <c r="K52" s="4">
        <f t="shared" si="3"/>
        <v>35.189999999999941</v>
      </c>
      <c r="M52" s="3">
        <v>34</v>
      </c>
      <c r="N52" s="3">
        <v>722.01</v>
      </c>
      <c r="O52" s="4">
        <f t="shared" si="8"/>
        <v>907.37</v>
      </c>
      <c r="P52" s="4">
        <f t="shared" si="6"/>
        <v>185.36</v>
      </c>
      <c r="Q52" s="4">
        <f t="shared" si="7"/>
        <v>185.36</v>
      </c>
    </row>
    <row r="53" spans="1:17" x14ac:dyDescent="0.25">
      <c r="A53" s="3">
        <v>52</v>
      </c>
      <c r="B53" s="3">
        <v>500.69</v>
      </c>
      <c r="C53" s="4">
        <f t="shared" si="0"/>
        <v>48.844999999999999</v>
      </c>
      <c r="D53" s="4">
        <f t="shared" si="1"/>
        <v>-451.84500000000003</v>
      </c>
      <c r="E53" s="4">
        <f t="shared" si="2"/>
        <v>451.84500000000003</v>
      </c>
      <c r="G53" s="3">
        <v>35</v>
      </c>
      <c r="H53" s="3">
        <v>725.38</v>
      </c>
      <c r="I53" s="4">
        <f t="shared" si="4"/>
        <v>715.07999999999993</v>
      </c>
      <c r="J53" s="4">
        <f t="shared" si="5"/>
        <v>-10.300000000000068</v>
      </c>
      <c r="K53" s="4">
        <f t="shared" si="3"/>
        <v>10.300000000000068</v>
      </c>
      <c r="M53" s="3">
        <v>35</v>
      </c>
      <c r="N53" s="3">
        <v>725.38</v>
      </c>
      <c r="O53" s="4">
        <f t="shared" si="8"/>
        <v>695.61750000000006</v>
      </c>
      <c r="P53" s="4">
        <f t="shared" si="6"/>
        <v>-29.762499999999932</v>
      </c>
      <c r="Q53" s="4">
        <f t="shared" si="7"/>
        <v>29.762499999999932</v>
      </c>
    </row>
    <row r="54" spans="1:17" x14ac:dyDescent="0.25">
      <c r="A54" s="3">
        <v>53</v>
      </c>
      <c r="B54" s="3">
        <v>529.22</v>
      </c>
      <c r="C54" s="4">
        <f t="shared" si="0"/>
        <v>299.19</v>
      </c>
      <c r="D54" s="4">
        <f t="shared" si="1"/>
        <v>-230.03000000000003</v>
      </c>
      <c r="E54" s="4">
        <f t="shared" si="2"/>
        <v>230.03000000000003</v>
      </c>
      <c r="G54" s="3">
        <v>36</v>
      </c>
      <c r="H54" s="3">
        <v>751.84</v>
      </c>
      <c r="I54" s="4">
        <f t="shared" si="4"/>
        <v>718.09333333333336</v>
      </c>
      <c r="J54" s="4">
        <f t="shared" si="5"/>
        <v>-33.74666666666667</v>
      </c>
      <c r="K54" s="4">
        <f t="shared" si="3"/>
        <v>33.74666666666667</v>
      </c>
      <c r="M54" s="3">
        <v>36</v>
      </c>
      <c r="N54" s="3">
        <v>751.84</v>
      </c>
      <c r="O54" s="4">
        <f t="shared" si="8"/>
        <v>717.65499999999997</v>
      </c>
      <c r="P54" s="4">
        <f t="shared" si="6"/>
        <v>-34.185000000000059</v>
      </c>
      <c r="Q54" s="4">
        <f t="shared" si="7"/>
        <v>34.185000000000059</v>
      </c>
    </row>
    <row r="55" spans="1:17" x14ac:dyDescent="0.25">
      <c r="A55" s="3">
        <v>54</v>
      </c>
      <c r="B55" s="3">
        <v>720.14</v>
      </c>
      <c r="C55" s="4">
        <f t="shared" si="0"/>
        <v>514.95500000000004</v>
      </c>
      <c r="D55" s="4">
        <f t="shared" si="1"/>
        <v>-205.18499999999995</v>
      </c>
      <c r="E55" s="4">
        <f t="shared" si="2"/>
        <v>205.18499999999995</v>
      </c>
      <c r="G55" s="3">
        <v>37</v>
      </c>
      <c r="H55" s="3">
        <v>1399.78</v>
      </c>
      <c r="I55" s="4">
        <f t="shared" si="4"/>
        <v>733.07666666666671</v>
      </c>
      <c r="J55" s="4">
        <f t="shared" si="5"/>
        <v>-666.70333333333326</v>
      </c>
      <c r="K55" s="4">
        <f t="shared" si="3"/>
        <v>666.70333333333326</v>
      </c>
      <c r="M55" s="3">
        <v>37</v>
      </c>
      <c r="N55" s="3">
        <v>1399.78</v>
      </c>
      <c r="O55" s="4">
        <f t="shared" si="8"/>
        <v>726.53000000000009</v>
      </c>
      <c r="P55" s="4">
        <f t="shared" si="6"/>
        <v>-673.24999999999989</v>
      </c>
      <c r="Q55" s="4">
        <f t="shared" si="7"/>
        <v>673.24999999999989</v>
      </c>
    </row>
    <row r="56" spans="1:17" x14ac:dyDescent="0.25">
      <c r="A56" s="3">
        <v>55</v>
      </c>
      <c r="B56" s="3">
        <v>815.45</v>
      </c>
      <c r="C56" s="4">
        <f t="shared" si="0"/>
        <v>624.68000000000006</v>
      </c>
      <c r="D56" s="4">
        <f t="shared" si="1"/>
        <v>-190.76999999999998</v>
      </c>
      <c r="E56" s="4">
        <f t="shared" si="2"/>
        <v>190.76999999999998</v>
      </c>
      <c r="G56" s="3">
        <v>38</v>
      </c>
      <c r="H56" s="3">
        <v>601.98</v>
      </c>
      <c r="I56" s="4">
        <f t="shared" si="4"/>
        <v>959</v>
      </c>
      <c r="J56" s="4">
        <f t="shared" si="5"/>
        <v>357.02</v>
      </c>
      <c r="K56" s="4">
        <f t="shared" si="3"/>
        <v>357.02</v>
      </c>
      <c r="M56" s="3">
        <v>38</v>
      </c>
      <c r="N56" s="3">
        <v>601.98</v>
      </c>
      <c r="O56" s="4">
        <f t="shared" si="8"/>
        <v>899.75250000000005</v>
      </c>
      <c r="P56" s="4">
        <f t="shared" si="6"/>
        <v>297.77250000000004</v>
      </c>
      <c r="Q56" s="4">
        <f t="shared" si="7"/>
        <v>297.77250000000004</v>
      </c>
    </row>
    <row r="57" spans="1:17" x14ac:dyDescent="0.25">
      <c r="A57" s="3">
        <v>56</v>
      </c>
      <c r="B57" s="3">
        <v>726.67</v>
      </c>
      <c r="C57" s="4">
        <f t="shared" si="0"/>
        <v>767.79500000000007</v>
      </c>
      <c r="D57" s="4">
        <f t="shared" si="1"/>
        <v>41.125000000000114</v>
      </c>
      <c r="E57" s="4">
        <f t="shared" si="2"/>
        <v>41.125000000000114</v>
      </c>
      <c r="G57" s="3">
        <v>39</v>
      </c>
      <c r="H57" s="3">
        <v>717.35</v>
      </c>
      <c r="I57" s="4">
        <f t="shared" si="4"/>
        <v>917.86666666666667</v>
      </c>
      <c r="J57" s="4">
        <f t="shared" si="5"/>
        <v>200.51666666666665</v>
      </c>
      <c r="K57" s="4">
        <f t="shared" si="3"/>
        <v>200.51666666666665</v>
      </c>
      <c r="M57" s="3">
        <v>39</v>
      </c>
      <c r="N57" s="3">
        <v>717.35</v>
      </c>
      <c r="O57" s="4">
        <f t="shared" si="8"/>
        <v>869.745</v>
      </c>
      <c r="P57" s="4">
        <f t="shared" si="6"/>
        <v>152.39499999999998</v>
      </c>
      <c r="Q57" s="4">
        <f t="shared" si="7"/>
        <v>152.39499999999998</v>
      </c>
    </row>
    <row r="58" spans="1:17" x14ac:dyDescent="0.25">
      <c r="A58" s="3">
        <v>57</v>
      </c>
      <c r="B58" s="3">
        <v>795.02</v>
      </c>
      <c r="C58" s="4">
        <f t="shared" si="0"/>
        <v>771.06</v>
      </c>
      <c r="D58" s="4">
        <f t="shared" si="1"/>
        <v>-23.960000000000036</v>
      </c>
      <c r="E58" s="4">
        <f t="shared" si="2"/>
        <v>23.960000000000036</v>
      </c>
      <c r="G58" s="3">
        <v>40</v>
      </c>
      <c r="H58" s="3">
        <v>1105.44</v>
      </c>
      <c r="I58" s="4">
        <f t="shared" si="4"/>
        <v>906.37</v>
      </c>
      <c r="J58" s="4">
        <f t="shared" si="5"/>
        <v>-199.07000000000005</v>
      </c>
      <c r="K58" s="4">
        <f t="shared" si="3"/>
        <v>199.07000000000005</v>
      </c>
      <c r="M58" s="3">
        <v>40</v>
      </c>
      <c r="N58" s="3">
        <v>1105.44</v>
      </c>
      <c r="O58" s="4">
        <f t="shared" si="8"/>
        <v>867.73749999999995</v>
      </c>
      <c r="P58" s="4">
        <f t="shared" si="6"/>
        <v>-237.7025000000001</v>
      </c>
      <c r="Q58" s="4">
        <f t="shared" si="7"/>
        <v>237.7025000000001</v>
      </c>
    </row>
    <row r="59" spans="1:17" x14ac:dyDescent="0.25">
      <c r="A59" s="3">
        <v>58</v>
      </c>
      <c r="B59" s="3">
        <v>732.8</v>
      </c>
      <c r="C59" s="4">
        <f t="shared" si="0"/>
        <v>760.84500000000003</v>
      </c>
      <c r="D59" s="4">
        <f t="shared" si="1"/>
        <v>28.045000000000073</v>
      </c>
      <c r="E59" s="4">
        <f t="shared" si="2"/>
        <v>28.045000000000073</v>
      </c>
      <c r="G59" s="3">
        <v>41</v>
      </c>
      <c r="H59" s="3">
        <v>1281.55</v>
      </c>
      <c r="I59" s="4">
        <f t="shared" si="4"/>
        <v>808.25666666666666</v>
      </c>
      <c r="J59" s="4">
        <f t="shared" si="5"/>
        <v>-473.29333333333329</v>
      </c>
      <c r="K59" s="4">
        <f t="shared" si="3"/>
        <v>473.29333333333329</v>
      </c>
      <c r="M59" s="3">
        <v>41</v>
      </c>
      <c r="N59" s="3">
        <v>1281.55</v>
      </c>
      <c r="O59" s="4">
        <f t="shared" si="8"/>
        <v>956.13750000000005</v>
      </c>
      <c r="P59" s="4">
        <f t="shared" si="6"/>
        <v>-325.41249999999991</v>
      </c>
      <c r="Q59" s="4">
        <f t="shared" si="7"/>
        <v>325.41249999999991</v>
      </c>
    </row>
    <row r="60" spans="1:17" x14ac:dyDescent="0.25">
      <c r="A60" s="3">
        <v>59</v>
      </c>
      <c r="B60" s="3">
        <v>1182.31</v>
      </c>
      <c r="C60" s="4">
        <f t="shared" si="0"/>
        <v>763.91</v>
      </c>
      <c r="D60" s="4">
        <f t="shared" si="1"/>
        <v>-418.4</v>
      </c>
      <c r="E60" s="4">
        <f t="shared" si="2"/>
        <v>418.4</v>
      </c>
      <c r="G60" s="3">
        <v>42</v>
      </c>
      <c r="H60" s="3">
        <v>574.16999999999996</v>
      </c>
      <c r="I60" s="4">
        <f t="shared" si="4"/>
        <v>1034.78</v>
      </c>
      <c r="J60" s="4">
        <f t="shared" si="5"/>
        <v>460.61</v>
      </c>
      <c r="K60" s="4">
        <f t="shared" si="3"/>
        <v>460.61</v>
      </c>
      <c r="M60" s="3">
        <v>42</v>
      </c>
      <c r="N60" s="3">
        <v>574.16999999999996</v>
      </c>
      <c r="O60" s="4">
        <f t="shared" si="8"/>
        <v>926.57999999999993</v>
      </c>
      <c r="P60" s="4">
        <f t="shared" si="6"/>
        <v>352.40999999999997</v>
      </c>
      <c r="Q60" s="4">
        <f t="shared" si="7"/>
        <v>352.40999999999997</v>
      </c>
    </row>
    <row r="61" spans="1:17" x14ac:dyDescent="0.25">
      <c r="A61" s="3">
        <v>60</v>
      </c>
      <c r="B61" s="3">
        <v>831.58</v>
      </c>
      <c r="C61" s="4">
        <f t="shared" si="0"/>
        <v>957.55499999999995</v>
      </c>
      <c r="D61" s="4">
        <f t="shared" si="1"/>
        <v>125.97499999999991</v>
      </c>
      <c r="E61" s="4">
        <f t="shared" si="2"/>
        <v>125.97499999999991</v>
      </c>
      <c r="G61" s="3">
        <v>43</v>
      </c>
      <c r="H61" s="3">
        <v>672.63</v>
      </c>
      <c r="I61" s="4">
        <f t="shared" si="4"/>
        <v>987.05333333333328</v>
      </c>
      <c r="J61" s="4">
        <f t="shared" si="5"/>
        <v>314.42333333333329</v>
      </c>
      <c r="K61" s="4">
        <f t="shared" si="3"/>
        <v>314.42333333333329</v>
      </c>
      <c r="M61" s="3">
        <v>43</v>
      </c>
      <c r="N61" s="3">
        <v>672.63</v>
      </c>
      <c r="O61" s="4">
        <f t="shared" si="8"/>
        <v>919.62750000000005</v>
      </c>
      <c r="P61" s="4">
        <f t="shared" si="6"/>
        <v>246.99750000000006</v>
      </c>
      <c r="Q61" s="4">
        <f t="shared" si="7"/>
        <v>246.99750000000006</v>
      </c>
    </row>
    <row r="62" spans="1:17" x14ac:dyDescent="0.25">
      <c r="A62" s="3">
        <v>61</v>
      </c>
      <c r="B62" s="3">
        <v>726.19</v>
      </c>
      <c r="C62" s="4">
        <f t="shared" si="0"/>
        <v>1006.9449999999999</v>
      </c>
      <c r="D62" s="4">
        <f t="shared" si="1"/>
        <v>280.75499999999988</v>
      </c>
      <c r="E62" s="4">
        <f t="shared" si="2"/>
        <v>280.75499999999988</v>
      </c>
      <c r="G62" s="3">
        <v>44</v>
      </c>
      <c r="H62" s="3">
        <v>1057.3699999999999</v>
      </c>
      <c r="I62" s="4">
        <f t="shared" si="4"/>
        <v>842.7833333333333</v>
      </c>
      <c r="J62" s="4">
        <f t="shared" si="5"/>
        <v>-214.58666666666659</v>
      </c>
      <c r="K62" s="4">
        <f t="shared" si="3"/>
        <v>214.58666666666659</v>
      </c>
      <c r="M62" s="3">
        <v>44</v>
      </c>
      <c r="N62" s="3">
        <v>1057.3699999999999</v>
      </c>
      <c r="O62" s="4">
        <f t="shared" si="8"/>
        <v>908.44749999999999</v>
      </c>
      <c r="P62" s="4">
        <f t="shared" si="6"/>
        <v>-148.9224999999999</v>
      </c>
      <c r="Q62" s="4">
        <f t="shared" si="7"/>
        <v>148.9224999999999</v>
      </c>
    </row>
    <row r="63" spans="1:17" x14ac:dyDescent="0.25">
      <c r="A63" s="3">
        <v>62</v>
      </c>
      <c r="B63" s="3">
        <v>1185.3399999999999</v>
      </c>
      <c r="C63" s="4">
        <f t="shared" si="0"/>
        <v>778.88499999999999</v>
      </c>
      <c r="D63" s="4">
        <f t="shared" si="1"/>
        <v>-406.45499999999993</v>
      </c>
      <c r="E63" s="4">
        <f t="shared" si="2"/>
        <v>406.45499999999993</v>
      </c>
      <c r="G63" s="3">
        <v>45</v>
      </c>
      <c r="H63" s="3">
        <v>1241.6400000000001</v>
      </c>
      <c r="I63" s="4">
        <f t="shared" si="4"/>
        <v>768.05666666666673</v>
      </c>
      <c r="J63" s="4">
        <f t="shared" si="5"/>
        <v>-473.58333333333337</v>
      </c>
      <c r="K63" s="4">
        <f t="shared" si="3"/>
        <v>473.58333333333337</v>
      </c>
      <c r="M63" s="3">
        <v>45</v>
      </c>
      <c r="N63" s="3">
        <v>1241.6400000000001</v>
      </c>
      <c r="O63" s="4">
        <f t="shared" si="8"/>
        <v>896.43</v>
      </c>
      <c r="P63" s="4">
        <f t="shared" si="6"/>
        <v>-345.21000000000015</v>
      </c>
      <c r="Q63" s="4">
        <f t="shared" si="7"/>
        <v>345.21000000000015</v>
      </c>
    </row>
    <row r="64" spans="1:17" x14ac:dyDescent="0.25">
      <c r="A64" s="3">
        <v>63</v>
      </c>
      <c r="B64" s="3">
        <v>1180.26</v>
      </c>
      <c r="C64" s="4">
        <f t="shared" si="0"/>
        <v>955.76499999999999</v>
      </c>
      <c r="D64" s="4">
        <f t="shared" si="1"/>
        <v>-224.495</v>
      </c>
      <c r="E64" s="4">
        <f t="shared" si="2"/>
        <v>224.495</v>
      </c>
      <c r="G64" s="3">
        <v>46</v>
      </c>
      <c r="H64" s="3">
        <v>768.44</v>
      </c>
      <c r="I64" s="4">
        <f t="shared" si="4"/>
        <v>990.54666666666674</v>
      </c>
      <c r="J64" s="4">
        <f t="shared" si="5"/>
        <v>222.10666666666668</v>
      </c>
      <c r="K64" s="4">
        <f t="shared" si="3"/>
        <v>222.10666666666668</v>
      </c>
      <c r="M64" s="3">
        <v>46</v>
      </c>
      <c r="N64" s="3">
        <v>768.44</v>
      </c>
      <c r="O64" s="4">
        <f t="shared" si="8"/>
        <v>886.4525000000001</v>
      </c>
      <c r="P64" s="4">
        <f t="shared" si="6"/>
        <v>118.01250000000005</v>
      </c>
      <c r="Q64" s="4">
        <f t="shared" si="7"/>
        <v>118.01250000000005</v>
      </c>
    </row>
    <row r="65" spans="1:17" x14ac:dyDescent="0.25">
      <c r="A65" s="3">
        <v>64</v>
      </c>
      <c r="B65" s="3">
        <v>880.45</v>
      </c>
      <c r="C65" s="4">
        <f t="shared" si="0"/>
        <v>1182.8</v>
      </c>
      <c r="D65" s="4">
        <f t="shared" si="1"/>
        <v>302.34999999999991</v>
      </c>
      <c r="E65" s="4">
        <f t="shared" si="2"/>
        <v>302.34999999999991</v>
      </c>
      <c r="G65" s="3">
        <v>47</v>
      </c>
      <c r="H65" s="3">
        <v>328.83</v>
      </c>
      <c r="I65" s="4">
        <f t="shared" si="4"/>
        <v>1022.4833333333335</v>
      </c>
      <c r="J65" s="4">
        <f t="shared" si="5"/>
        <v>693.65333333333342</v>
      </c>
      <c r="K65" s="4">
        <f t="shared" si="3"/>
        <v>693.65333333333342</v>
      </c>
      <c r="M65" s="3">
        <v>47</v>
      </c>
      <c r="N65" s="3">
        <v>328.83</v>
      </c>
      <c r="O65" s="4">
        <f t="shared" si="8"/>
        <v>935.0200000000001</v>
      </c>
      <c r="P65" s="4">
        <f t="shared" si="6"/>
        <v>606.19000000000005</v>
      </c>
      <c r="Q65" s="4">
        <f t="shared" si="7"/>
        <v>606.19000000000005</v>
      </c>
    </row>
    <row r="66" spans="1:17" x14ac:dyDescent="0.25">
      <c r="A66" s="3">
        <v>65</v>
      </c>
      <c r="B66" s="3">
        <v>1011.29</v>
      </c>
      <c r="C66" s="4">
        <f t="shared" si="0"/>
        <v>1030.355</v>
      </c>
      <c r="D66" s="4">
        <f t="shared" si="1"/>
        <v>19.065000000000055</v>
      </c>
      <c r="E66" s="4">
        <f t="shared" si="2"/>
        <v>19.065000000000055</v>
      </c>
      <c r="G66" s="3">
        <v>48</v>
      </c>
      <c r="H66" s="3">
        <v>0</v>
      </c>
      <c r="I66" s="4">
        <f t="shared" si="4"/>
        <v>779.63666666666677</v>
      </c>
      <c r="J66" s="4">
        <f t="shared" si="5"/>
        <v>779.63666666666677</v>
      </c>
      <c r="K66" s="4">
        <f t="shared" si="3"/>
        <v>779.63666666666677</v>
      </c>
      <c r="M66" s="3">
        <v>48</v>
      </c>
      <c r="N66" s="3">
        <v>0</v>
      </c>
      <c r="O66" s="4">
        <f t="shared" si="8"/>
        <v>849.07</v>
      </c>
      <c r="P66" s="4">
        <f t="shared" si="6"/>
        <v>849.07</v>
      </c>
      <c r="Q66" s="4">
        <f t="shared" si="7"/>
        <v>849.07</v>
      </c>
    </row>
    <row r="67" spans="1:17" x14ac:dyDescent="0.25">
      <c r="A67" s="3">
        <v>66</v>
      </c>
      <c r="B67" s="3">
        <v>1105.07</v>
      </c>
      <c r="C67" s="4">
        <f t="shared" si="0"/>
        <v>945.87</v>
      </c>
      <c r="D67" s="4">
        <f t="shared" si="1"/>
        <v>-159.19999999999993</v>
      </c>
      <c r="E67" s="4">
        <f t="shared" si="2"/>
        <v>159.19999999999993</v>
      </c>
      <c r="G67" s="3">
        <v>49</v>
      </c>
      <c r="H67" s="3">
        <v>0</v>
      </c>
      <c r="I67" s="4">
        <f t="shared" si="4"/>
        <v>365.75666666666666</v>
      </c>
      <c r="J67" s="4">
        <f t="shared" si="5"/>
        <v>365.75666666666666</v>
      </c>
      <c r="K67" s="4">
        <f t="shared" si="3"/>
        <v>365.75666666666666</v>
      </c>
      <c r="M67" s="3">
        <v>49</v>
      </c>
      <c r="N67" s="3">
        <v>0</v>
      </c>
      <c r="O67" s="4">
        <f t="shared" si="8"/>
        <v>584.72750000000008</v>
      </c>
      <c r="P67" s="4">
        <f t="shared" si="6"/>
        <v>584.72750000000008</v>
      </c>
      <c r="Q67" s="4">
        <f t="shared" si="7"/>
        <v>584.72750000000008</v>
      </c>
    </row>
    <row r="68" spans="1:17" x14ac:dyDescent="0.25">
      <c r="A68" s="3">
        <v>67</v>
      </c>
      <c r="B68" s="3">
        <v>1767.69</v>
      </c>
      <c r="C68" s="4">
        <f t="shared" si="0"/>
        <v>1058.1799999999998</v>
      </c>
      <c r="D68" s="4">
        <f t="shared" si="1"/>
        <v>-709.51000000000022</v>
      </c>
      <c r="E68" s="4">
        <f t="shared" si="2"/>
        <v>709.51000000000022</v>
      </c>
      <c r="G68" s="3">
        <v>50</v>
      </c>
      <c r="H68" s="3">
        <v>0</v>
      </c>
      <c r="I68" s="4">
        <f t="shared" si="4"/>
        <v>109.61</v>
      </c>
      <c r="J68" s="4">
        <f t="shared" si="5"/>
        <v>109.61</v>
      </c>
      <c r="K68" s="4">
        <f t="shared" si="3"/>
        <v>109.61</v>
      </c>
      <c r="M68" s="3">
        <v>50</v>
      </c>
      <c r="N68" s="3">
        <v>0</v>
      </c>
      <c r="O68" s="4">
        <f t="shared" si="8"/>
        <v>274.3175</v>
      </c>
      <c r="P68" s="4">
        <f t="shared" si="6"/>
        <v>274.3175</v>
      </c>
      <c r="Q68" s="4">
        <f t="shared" si="7"/>
        <v>274.3175</v>
      </c>
    </row>
    <row r="69" spans="1:17" x14ac:dyDescent="0.25">
      <c r="A69" s="3">
        <v>68</v>
      </c>
      <c r="B69" s="3">
        <v>1640.99</v>
      </c>
      <c r="C69" s="4">
        <f t="shared" ref="C69:C122" si="9">AVERAGE(B67:B68)</f>
        <v>1436.38</v>
      </c>
      <c r="D69" s="4">
        <f t="shared" ref="D69:D121" si="10">C69-B69</f>
        <v>-204.6099999999999</v>
      </c>
      <c r="E69" s="4">
        <f t="shared" ref="E69:E121" si="11">ABS(D69)</f>
        <v>204.6099999999999</v>
      </c>
      <c r="G69" s="3">
        <v>51</v>
      </c>
      <c r="H69" s="3">
        <v>97.69</v>
      </c>
      <c r="I69" s="4">
        <f t="shared" si="4"/>
        <v>0</v>
      </c>
      <c r="J69" s="4">
        <f t="shared" si="5"/>
        <v>-97.69</v>
      </c>
      <c r="K69" s="4">
        <f t="shared" si="3"/>
        <v>97.69</v>
      </c>
      <c r="M69" s="3">
        <v>51</v>
      </c>
      <c r="N69" s="3">
        <v>97.69</v>
      </c>
      <c r="O69" s="4">
        <f t="shared" si="8"/>
        <v>82.207499999999996</v>
      </c>
      <c r="P69" s="4">
        <f t="shared" si="6"/>
        <v>-15.482500000000002</v>
      </c>
      <c r="Q69" s="4">
        <f t="shared" si="7"/>
        <v>15.482500000000002</v>
      </c>
    </row>
    <row r="70" spans="1:17" x14ac:dyDescent="0.25">
      <c r="A70" s="3">
        <v>69</v>
      </c>
      <c r="B70" s="3">
        <v>1577.29</v>
      </c>
      <c r="C70" s="4">
        <f t="shared" si="9"/>
        <v>1704.3400000000001</v>
      </c>
      <c r="D70" s="4">
        <f t="shared" si="10"/>
        <v>127.05000000000018</v>
      </c>
      <c r="E70" s="4">
        <f t="shared" si="11"/>
        <v>127.05000000000018</v>
      </c>
      <c r="G70" s="3">
        <v>52</v>
      </c>
      <c r="H70" s="3">
        <v>500.69</v>
      </c>
      <c r="I70" s="4">
        <f t="shared" si="4"/>
        <v>32.563333333333333</v>
      </c>
      <c r="J70" s="4">
        <f t="shared" si="5"/>
        <v>-468.12666666666667</v>
      </c>
      <c r="K70" s="4">
        <f t="shared" si="3"/>
        <v>468.12666666666667</v>
      </c>
      <c r="M70" s="3">
        <v>52</v>
      </c>
      <c r="N70" s="3">
        <v>500.69</v>
      </c>
      <c r="O70" s="4">
        <f t="shared" si="8"/>
        <v>24.422499999999999</v>
      </c>
      <c r="P70" s="4">
        <f t="shared" si="6"/>
        <v>-476.26749999999998</v>
      </c>
      <c r="Q70" s="4">
        <f t="shared" si="7"/>
        <v>476.26749999999998</v>
      </c>
    </row>
    <row r="71" spans="1:17" x14ac:dyDescent="0.25">
      <c r="A71" s="3">
        <v>70</v>
      </c>
      <c r="B71" s="3">
        <v>1559.04</v>
      </c>
      <c r="C71" s="4">
        <f t="shared" si="9"/>
        <v>1609.1399999999999</v>
      </c>
      <c r="D71" s="4">
        <f t="shared" si="10"/>
        <v>50.099999999999909</v>
      </c>
      <c r="E71" s="4">
        <f t="shared" si="11"/>
        <v>50.099999999999909</v>
      </c>
      <c r="G71" s="3">
        <v>53</v>
      </c>
      <c r="H71" s="3">
        <v>529.22</v>
      </c>
      <c r="I71" s="4">
        <f t="shared" si="4"/>
        <v>199.46</v>
      </c>
      <c r="J71" s="4">
        <f t="shared" si="5"/>
        <v>-329.76</v>
      </c>
      <c r="K71" s="4">
        <f t="shared" si="3"/>
        <v>329.76</v>
      </c>
      <c r="M71" s="3">
        <v>53</v>
      </c>
      <c r="N71" s="3">
        <v>529.22</v>
      </c>
      <c r="O71" s="4">
        <f t="shared" si="8"/>
        <v>149.595</v>
      </c>
      <c r="P71" s="4">
        <f t="shared" si="6"/>
        <v>-379.625</v>
      </c>
      <c r="Q71" s="4">
        <f t="shared" si="7"/>
        <v>379.625</v>
      </c>
    </row>
    <row r="72" spans="1:17" x14ac:dyDescent="0.25">
      <c r="A72" s="3">
        <v>71</v>
      </c>
      <c r="B72" s="3">
        <v>1172.32</v>
      </c>
      <c r="C72" s="4">
        <f t="shared" si="9"/>
        <v>1568.165</v>
      </c>
      <c r="D72" s="4">
        <f t="shared" si="10"/>
        <v>395.84500000000003</v>
      </c>
      <c r="E72" s="4">
        <f t="shared" si="11"/>
        <v>395.84500000000003</v>
      </c>
      <c r="G72" s="3">
        <v>54</v>
      </c>
      <c r="H72" s="3">
        <v>720.14</v>
      </c>
      <c r="I72" s="4">
        <f t="shared" si="4"/>
        <v>375.86666666666662</v>
      </c>
      <c r="J72" s="4">
        <f t="shared" si="5"/>
        <v>-344.27333333333337</v>
      </c>
      <c r="K72" s="4">
        <f t="shared" si="3"/>
        <v>344.27333333333337</v>
      </c>
      <c r="M72" s="3">
        <v>54</v>
      </c>
      <c r="N72" s="3">
        <v>720.14</v>
      </c>
      <c r="O72" s="4">
        <f t="shared" si="8"/>
        <v>281.89999999999998</v>
      </c>
      <c r="P72" s="4">
        <f t="shared" si="6"/>
        <v>-438.24</v>
      </c>
      <c r="Q72" s="4">
        <f t="shared" si="7"/>
        <v>438.24</v>
      </c>
    </row>
    <row r="73" spans="1:17" x14ac:dyDescent="0.25">
      <c r="A73" s="3">
        <v>72</v>
      </c>
      <c r="B73" s="3">
        <v>1013.41</v>
      </c>
      <c r="C73" s="4">
        <f t="shared" si="9"/>
        <v>1365.6799999999998</v>
      </c>
      <c r="D73" s="4">
        <f t="shared" si="10"/>
        <v>352.26999999999987</v>
      </c>
      <c r="E73" s="4">
        <f t="shared" si="11"/>
        <v>352.26999999999987</v>
      </c>
      <c r="G73" s="3">
        <v>55</v>
      </c>
      <c r="H73" s="3">
        <v>815.45</v>
      </c>
      <c r="I73" s="4">
        <f t="shared" si="4"/>
        <v>583.35</v>
      </c>
      <c r="J73" s="4">
        <f t="shared" si="5"/>
        <v>-232.10000000000002</v>
      </c>
      <c r="K73" s="4">
        <f t="shared" si="3"/>
        <v>232.10000000000002</v>
      </c>
      <c r="M73" s="3">
        <v>55</v>
      </c>
      <c r="N73" s="3">
        <v>815.45</v>
      </c>
      <c r="O73" s="4">
        <f t="shared" si="8"/>
        <v>461.93499999999995</v>
      </c>
      <c r="P73" s="4">
        <f t="shared" si="6"/>
        <v>-353.5150000000001</v>
      </c>
      <c r="Q73" s="4">
        <f t="shared" si="7"/>
        <v>353.5150000000001</v>
      </c>
    </row>
    <row r="74" spans="1:17" x14ac:dyDescent="0.25">
      <c r="A74" s="3">
        <v>73</v>
      </c>
      <c r="B74" s="3">
        <v>1057.49</v>
      </c>
      <c r="C74" s="4">
        <f t="shared" si="9"/>
        <v>1092.865</v>
      </c>
      <c r="D74" s="4">
        <f t="shared" si="10"/>
        <v>35.375</v>
      </c>
      <c r="E74" s="4">
        <f t="shared" si="11"/>
        <v>35.375</v>
      </c>
      <c r="G74" s="3">
        <v>56</v>
      </c>
      <c r="H74" s="3">
        <v>726.67</v>
      </c>
      <c r="I74" s="4">
        <f t="shared" si="4"/>
        <v>688.2700000000001</v>
      </c>
      <c r="J74" s="4">
        <f t="shared" si="5"/>
        <v>-38.399999999999864</v>
      </c>
      <c r="K74" s="4">
        <f t="shared" si="3"/>
        <v>38.399999999999864</v>
      </c>
      <c r="M74" s="3">
        <v>56</v>
      </c>
      <c r="N74" s="3">
        <v>726.67</v>
      </c>
      <c r="O74" s="4">
        <f t="shared" si="8"/>
        <v>641.375</v>
      </c>
      <c r="P74" s="4">
        <f t="shared" si="6"/>
        <v>-85.294999999999959</v>
      </c>
      <c r="Q74" s="4">
        <f t="shared" si="7"/>
        <v>85.294999999999959</v>
      </c>
    </row>
    <row r="75" spans="1:17" x14ac:dyDescent="0.25">
      <c r="A75" s="3">
        <v>74</v>
      </c>
      <c r="B75" s="3">
        <v>887.95</v>
      </c>
      <c r="C75" s="4">
        <f t="shared" si="9"/>
        <v>1035.45</v>
      </c>
      <c r="D75" s="4">
        <f t="shared" si="10"/>
        <v>147.5</v>
      </c>
      <c r="E75" s="4">
        <f t="shared" si="11"/>
        <v>147.5</v>
      </c>
      <c r="G75" s="3">
        <v>57</v>
      </c>
      <c r="H75" s="3">
        <v>795.02</v>
      </c>
      <c r="I75" s="4">
        <f t="shared" si="4"/>
        <v>754.0866666666667</v>
      </c>
      <c r="J75" s="4">
        <f t="shared" si="5"/>
        <v>-40.93333333333328</v>
      </c>
      <c r="K75" s="4">
        <f t="shared" si="3"/>
        <v>40.93333333333328</v>
      </c>
      <c r="M75" s="3">
        <v>57</v>
      </c>
      <c r="N75" s="3">
        <v>795.02</v>
      </c>
      <c r="O75" s="4">
        <f t="shared" si="8"/>
        <v>697.87000000000012</v>
      </c>
      <c r="P75" s="4">
        <f t="shared" si="6"/>
        <v>-97.149999999999864</v>
      </c>
      <c r="Q75" s="4">
        <f t="shared" si="7"/>
        <v>97.149999999999864</v>
      </c>
    </row>
    <row r="76" spans="1:17" x14ac:dyDescent="0.25">
      <c r="A76" s="3">
        <v>75</v>
      </c>
      <c r="B76" s="3">
        <v>855.26</v>
      </c>
      <c r="C76" s="4">
        <f t="shared" si="9"/>
        <v>972.72</v>
      </c>
      <c r="D76" s="4">
        <f t="shared" si="10"/>
        <v>117.46000000000004</v>
      </c>
      <c r="E76" s="4">
        <f t="shared" si="11"/>
        <v>117.46000000000004</v>
      </c>
      <c r="G76" s="3">
        <v>58</v>
      </c>
      <c r="H76" s="3">
        <v>732.8</v>
      </c>
      <c r="I76" s="4">
        <f t="shared" si="4"/>
        <v>779.04666666666662</v>
      </c>
      <c r="J76" s="4">
        <f t="shared" si="5"/>
        <v>46.24666666666667</v>
      </c>
      <c r="K76" s="4">
        <f t="shared" si="3"/>
        <v>46.24666666666667</v>
      </c>
      <c r="M76" s="3">
        <v>58</v>
      </c>
      <c r="N76" s="3">
        <v>732.8</v>
      </c>
      <c r="O76" s="4">
        <f t="shared" si="8"/>
        <v>764.32</v>
      </c>
      <c r="P76" s="4">
        <f t="shared" si="6"/>
        <v>31.520000000000095</v>
      </c>
      <c r="Q76" s="4">
        <f t="shared" si="7"/>
        <v>31.520000000000095</v>
      </c>
    </row>
    <row r="77" spans="1:17" x14ac:dyDescent="0.25">
      <c r="A77" s="3">
        <v>76</v>
      </c>
      <c r="B77" s="3">
        <v>987.4</v>
      </c>
      <c r="C77" s="4">
        <f t="shared" si="9"/>
        <v>871.60500000000002</v>
      </c>
      <c r="D77" s="4">
        <f t="shared" si="10"/>
        <v>-115.79499999999996</v>
      </c>
      <c r="E77" s="4">
        <f t="shared" si="11"/>
        <v>115.79499999999996</v>
      </c>
      <c r="G77" s="3">
        <v>59</v>
      </c>
      <c r="H77" s="3">
        <v>1182.31</v>
      </c>
      <c r="I77" s="4">
        <f t="shared" si="4"/>
        <v>751.49666666666656</v>
      </c>
      <c r="J77" s="4">
        <f t="shared" si="5"/>
        <v>-430.81333333333339</v>
      </c>
      <c r="K77" s="4">
        <f t="shared" si="3"/>
        <v>430.81333333333339</v>
      </c>
      <c r="M77" s="3">
        <v>59</v>
      </c>
      <c r="N77" s="3">
        <v>1182.31</v>
      </c>
      <c r="O77" s="4">
        <f t="shared" si="8"/>
        <v>767.4849999999999</v>
      </c>
      <c r="P77" s="4">
        <f t="shared" si="6"/>
        <v>-414.82500000000005</v>
      </c>
      <c r="Q77" s="4">
        <f t="shared" si="7"/>
        <v>414.82500000000005</v>
      </c>
    </row>
    <row r="78" spans="1:17" x14ac:dyDescent="0.25">
      <c r="A78" s="3">
        <v>77</v>
      </c>
      <c r="B78" s="3">
        <v>1038.02</v>
      </c>
      <c r="C78" s="4">
        <f t="shared" si="9"/>
        <v>921.32999999999993</v>
      </c>
      <c r="D78" s="4">
        <f t="shared" si="10"/>
        <v>-116.69000000000005</v>
      </c>
      <c r="E78" s="4">
        <f t="shared" si="11"/>
        <v>116.69000000000005</v>
      </c>
      <c r="G78" s="3">
        <v>60</v>
      </c>
      <c r="H78" s="3">
        <v>831.58</v>
      </c>
      <c r="I78" s="4">
        <f t="shared" si="4"/>
        <v>903.37666666666667</v>
      </c>
      <c r="J78" s="4">
        <f t="shared" si="5"/>
        <v>71.796666666666624</v>
      </c>
      <c r="K78" s="4">
        <f t="shared" si="3"/>
        <v>71.796666666666624</v>
      </c>
      <c r="M78" s="3">
        <v>60</v>
      </c>
      <c r="N78" s="3">
        <v>831.58</v>
      </c>
      <c r="O78" s="4">
        <f t="shared" si="8"/>
        <v>859.19999999999993</v>
      </c>
      <c r="P78" s="4">
        <f t="shared" si="6"/>
        <v>27.619999999999891</v>
      </c>
      <c r="Q78" s="4">
        <f t="shared" si="7"/>
        <v>27.619999999999891</v>
      </c>
    </row>
    <row r="79" spans="1:17" x14ac:dyDescent="0.25">
      <c r="A79" s="3">
        <v>78</v>
      </c>
      <c r="B79" s="3">
        <v>846.18</v>
      </c>
      <c r="C79" s="4">
        <f t="shared" si="9"/>
        <v>1012.71</v>
      </c>
      <c r="D79" s="4">
        <f t="shared" si="10"/>
        <v>166.53000000000009</v>
      </c>
      <c r="E79" s="4">
        <f t="shared" si="11"/>
        <v>166.53000000000009</v>
      </c>
      <c r="G79" s="3">
        <v>61</v>
      </c>
      <c r="H79" s="3">
        <v>726.19</v>
      </c>
      <c r="I79" s="4">
        <f t="shared" si="4"/>
        <v>915.56333333333339</v>
      </c>
      <c r="J79" s="4">
        <f t="shared" si="5"/>
        <v>189.37333333333333</v>
      </c>
      <c r="K79" s="4">
        <f t="shared" si="3"/>
        <v>189.37333333333333</v>
      </c>
      <c r="M79" s="3">
        <v>61</v>
      </c>
      <c r="N79" s="3">
        <v>726.19</v>
      </c>
      <c r="O79" s="4">
        <f t="shared" si="8"/>
        <v>885.42750000000001</v>
      </c>
      <c r="P79" s="4">
        <f t="shared" si="6"/>
        <v>159.23749999999995</v>
      </c>
      <c r="Q79" s="4">
        <f t="shared" si="7"/>
        <v>159.23749999999995</v>
      </c>
    </row>
    <row r="80" spans="1:17" x14ac:dyDescent="0.25">
      <c r="A80" s="3">
        <v>79</v>
      </c>
      <c r="B80" s="3">
        <v>900.97</v>
      </c>
      <c r="C80" s="4">
        <f t="shared" si="9"/>
        <v>942.09999999999991</v>
      </c>
      <c r="D80" s="4">
        <f t="shared" si="10"/>
        <v>41.129999999999882</v>
      </c>
      <c r="E80" s="4">
        <f t="shared" si="11"/>
        <v>41.129999999999882</v>
      </c>
      <c r="G80" s="3">
        <v>62</v>
      </c>
      <c r="H80" s="3">
        <v>1185.3399999999999</v>
      </c>
      <c r="I80" s="4">
        <f t="shared" si="4"/>
        <v>913.36</v>
      </c>
      <c r="J80" s="4">
        <f t="shared" si="5"/>
        <v>-271.9799999999999</v>
      </c>
      <c r="K80" s="4">
        <f t="shared" si="3"/>
        <v>271.9799999999999</v>
      </c>
      <c r="M80" s="3">
        <v>62</v>
      </c>
      <c r="N80" s="3">
        <v>1185.3399999999999</v>
      </c>
      <c r="O80" s="4">
        <f t="shared" si="8"/>
        <v>868.22</v>
      </c>
      <c r="P80" s="4">
        <f t="shared" si="6"/>
        <v>-317.11999999999989</v>
      </c>
      <c r="Q80" s="4">
        <f t="shared" si="7"/>
        <v>317.11999999999989</v>
      </c>
    </row>
    <row r="81" spans="1:17" x14ac:dyDescent="0.25">
      <c r="A81" s="3">
        <v>80</v>
      </c>
      <c r="B81" s="3">
        <v>905.12</v>
      </c>
      <c r="C81" s="4">
        <f t="shared" si="9"/>
        <v>873.57500000000005</v>
      </c>
      <c r="D81" s="4">
        <f t="shared" si="10"/>
        <v>-31.544999999999959</v>
      </c>
      <c r="E81" s="4">
        <f t="shared" si="11"/>
        <v>31.544999999999959</v>
      </c>
      <c r="G81" s="3">
        <v>63</v>
      </c>
      <c r="H81" s="3">
        <v>1180.26</v>
      </c>
      <c r="I81" s="4">
        <f t="shared" si="4"/>
        <v>914.36999999999989</v>
      </c>
      <c r="J81" s="4">
        <f t="shared" si="5"/>
        <v>-265.8900000000001</v>
      </c>
      <c r="K81" s="4">
        <f t="shared" si="3"/>
        <v>265.8900000000001</v>
      </c>
      <c r="M81" s="3">
        <v>63</v>
      </c>
      <c r="N81" s="3">
        <v>1180.26</v>
      </c>
      <c r="O81" s="4">
        <f t="shared" si="8"/>
        <v>981.35500000000002</v>
      </c>
      <c r="P81" s="4">
        <f t="shared" si="6"/>
        <v>-198.90499999999997</v>
      </c>
      <c r="Q81" s="4">
        <f t="shared" si="7"/>
        <v>198.90499999999997</v>
      </c>
    </row>
    <row r="82" spans="1:17" x14ac:dyDescent="0.25">
      <c r="A82" s="3">
        <v>81</v>
      </c>
      <c r="B82" s="3">
        <v>874.06</v>
      </c>
      <c r="C82" s="4">
        <f t="shared" si="9"/>
        <v>903.04500000000007</v>
      </c>
      <c r="D82" s="4">
        <f t="shared" si="10"/>
        <v>28.985000000000127</v>
      </c>
      <c r="E82" s="4">
        <f t="shared" si="11"/>
        <v>28.985000000000127</v>
      </c>
      <c r="G82" s="3">
        <v>64</v>
      </c>
      <c r="H82" s="3">
        <v>880.45</v>
      </c>
      <c r="I82" s="4">
        <f t="shared" si="4"/>
        <v>1030.5966666666666</v>
      </c>
      <c r="J82" s="4">
        <f t="shared" si="5"/>
        <v>150.14666666666653</v>
      </c>
      <c r="K82" s="4">
        <f t="shared" si="3"/>
        <v>150.14666666666653</v>
      </c>
      <c r="M82" s="3">
        <v>64</v>
      </c>
      <c r="N82" s="3">
        <v>880.45</v>
      </c>
      <c r="O82" s="4">
        <f t="shared" si="8"/>
        <v>980.84249999999997</v>
      </c>
      <c r="P82" s="4">
        <f t="shared" si="6"/>
        <v>100.39249999999993</v>
      </c>
      <c r="Q82" s="4">
        <f t="shared" si="7"/>
        <v>100.39249999999993</v>
      </c>
    </row>
    <row r="83" spans="1:17" x14ac:dyDescent="0.25">
      <c r="A83" s="3">
        <v>82</v>
      </c>
      <c r="B83" s="3">
        <v>661.1</v>
      </c>
      <c r="C83" s="4">
        <f t="shared" si="9"/>
        <v>889.58999999999992</v>
      </c>
      <c r="D83" s="4">
        <f t="shared" si="10"/>
        <v>228.4899999999999</v>
      </c>
      <c r="E83" s="4">
        <f t="shared" si="11"/>
        <v>228.4899999999999</v>
      </c>
      <c r="G83" s="3">
        <v>65</v>
      </c>
      <c r="H83" s="3">
        <v>1011.29</v>
      </c>
      <c r="I83" s="4">
        <f t="shared" si="4"/>
        <v>1082.0166666666667</v>
      </c>
      <c r="J83" s="4">
        <f t="shared" si="5"/>
        <v>70.726666666666688</v>
      </c>
      <c r="K83" s="4">
        <f t="shared" si="3"/>
        <v>70.726666666666688</v>
      </c>
      <c r="M83" s="3">
        <v>65</v>
      </c>
      <c r="N83" s="3">
        <v>1011.29</v>
      </c>
      <c r="O83" s="4">
        <f t="shared" si="8"/>
        <v>993.06</v>
      </c>
      <c r="P83" s="4">
        <f t="shared" si="6"/>
        <v>-18.230000000000018</v>
      </c>
      <c r="Q83" s="4">
        <f t="shared" si="7"/>
        <v>18.230000000000018</v>
      </c>
    </row>
    <row r="84" spans="1:17" x14ac:dyDescent="0.25">
      <c r="A84" s="3">
        <v>83</v>
      </c>
      <c r="B84" s="3">
        <v>753.8</v>
      </c>
      <c r="C84" s="4">
        <f t="shared" si="9"/>
        <v>767.57999999999993</v>
      </c>
      <c r="D84" s="4">
        <f t="shared" si="10"/>
        <v>13.779999999999973</v>
      </c>
      <c r="E84" s="4">
        <f t="shared" si="11"/>
        <v>13.779999999999973</v>
      </c>
      <c r="G84" s="3">
        <v>66</v>
      </c>
      <c r="H84" s="3">
        <v>1105.07</v>
      </c>
      <c r="I84" s="4">
        <f t="shared" si="4"/>
        <v>1024</v>
      </c>
      <c r="J84" s="4">
        <f t="shared" si="5"/>
        <v>-81.069999999999936</v>
      </c>
      <c r="K84" s="4">
        <f t="shared" si="3"/>
        <v>81.069999999999936</v>
      </c>
      <c r="M84" s="3">
        <v>66</v>
      </c>
      <c r="N84" s="3">
        <v>1105.07</v>
      </c>
      <c r="O84" s="4">
        <f t="shared" si="8"/>
        <v>1064.335</v>
      </c>
      <c r="P84" s="4">
        <f t="shared" si="6"/>
        <v>-40.7349999999999</v>
      </c>
      <c r="Q84" s="4">
        <f t="shared" si="7"/>
        <v>40.7349999999999</v>
      </c>
    </row>
    <row r="85" spans="1:17" x14ac:dyDescent="0.25">
      <c r="A85" s="3">
        <v>84</v>
      </c>
      <c r="B85" s="3">
        <v>606.75</v>
      </c>
      <c r="C85" s="4">
        <f t="shared" si="9"/>
        <v>707.45</v>
      </c>
      <c r="D85" s="4">
        <f t="shared" si="10"/>
        <v>100.70000000000005</v>
      </c>
      <c r="E85" s="4">
        <f t="shared" si="11"/>
        <v>100.70000000000005</v>
      </c>
      <c r="G85" s="3">
        <v>67</v>
      </c>
      <c r="H85" s="3">
        <v>1767.69</v>
      </c>
      <c r="I85" s="4">
        <f t="shared" si="4"/>
        <v>998.93666666666661</v>
      </c>
      <c r="J85" s="4">
        <f t="shared" si="5"/>
        <v>-768.75333333333344</v>
      </c>
      <c r="K85" s="4">
        <f t="shared" si="3"/>
        <v>768.75333333333344</v>
      </c>
      <c r="M85" s="3">
        <v>67</v>
      </c>
      <c r="N85" s="3">
        <v>1767.69</v>
      </c>
      <c r="O85" s="4">
        <f t="shared" si="8"/>
        <v>1044.2674999999999</v>
      </c>
      <c r="P85" s="4">
        <f t="shared" si="6"/>
        <v>-723.42250000000013</v>
      </c>
      <c r="Q85" s="4">
        <f t="shared" si="7"/>
        <v>723.42250000000013</v>
      </c>
    </row>
    <row r="86" spans="1:17" x14ac:dyDescent="0.25">
      <c r="A86" s="3">
        <v>85</v>
      </c>
      <c r="B86" s="3">
        <v>635.91999999999996</v>
      </c>
      <c r="C86" s="4">
        <f t="shared" si="9"/>
        <v>680.27499999999998</v>
      </c>
      <c r="D86" s="4">
        <f t="shared" si="10"/>
        <v>44.355000000000018</v>
      </c>
      <c r="E86" s="4">
        <f t="shared" si="11"/>
        <v>44.355000000000018</v>
      </c>
      <c r="G86" s="3">
        <v>68</v>
      </c>
      <c r="H86" s="3">
        <v>1640.99</v>
      </c>
      <c r="I86" s="4">
        <f t="shared" si="4"/>
        <v>1294.6833333333332</v>
      </c>
      <c r="J86" s="4">
        <f t="shared" si="5"/>
        <v>-346.30666666666684</v>
      </c>
      <c r="K86" s="4">
        <f t="shared" ref="K86:K138" si="12">ABS(J86)</f>
        <v>346.30666666666684</v>
      </c>
      <c r="M86" s="3">
        <v>68</v>
      </c>
      <c r="N86" s="3">
        <v>1640.99</v>
      </c>
      <c r="O86" s="4">
        <f t="shared" si="8"/>
        <v>1191.125</v>
      </c>
      <c r="P86" s="4">
        <f t="shared" si="6"/>
        <v>-449.86500000000001</v>
      </c>
      <c r="Q86" s="4">
        <f t="shared" si="7"/>
        <v>449.86500000000001</v>
      </c>
    </row>
    <row r="87" spans="1:17" x14ac:dyDescent="0.25">
      <c r="A87" s="3">
        <v>86</v>
      </c>
      <c r="B87" s="3">
        <v>623.97</v>
      </c>
      <c r="C87" s="4">
        <f t="shared" si="9"/>
        <v>621.33500000000004</v>
      </c>
      <c r="D87" s="4">
        <f t="shared" si="10"/>
        <v>-2.6349999999999909</v>
      </c>
      <c r="E87" s="4">
        <f t="shared" si="11"/>
        <v>2.6349999999999909</v>
      </c>
      <c r="G87" s="3">
        <v>69</v>
      </c>
      <c r="H87" s="3">
        <v>1577.29</v>
      </c>
      <c r="I87" s="4">
        <f t="shared" ref="I87:I139" si="13">AVERAGE(H84:H86)</f>
        <v>1504.5833333333333</v>
      </c>
      <c r="J87" s="4">
        <f t="shared" ref="J87:J138" si="14">I87-H87</f>
        <v>-72.706666666666706</v>
      </c>
      <c r="K87" s="4">
        <f t="shared" si="12"/>
        <v>72.706666666666706</v>
      </c>
      <c r="M87" s="3">
        <v>69</v>
      </c>
      <c r="N87" s="3">
        <v>1577.29</v>
      </c>
      <c r="O87" s="4">
        <f t="shared" si="8"/>
        <v>1381.26</v>
      </c>
      <c r="P87" s="4">
        <f t="shared" ref="P87:P138" si="15">O87-N87</f>
        <v>-196.02999999999997</v>
      </c>
      <c r="Q87" s="4">
        <f t="shared" ref="Q87:Q139" si="16">ABS(P87)</f>
        <v>196.02999999999997</v>
      </c>
    </row>
    <row r="88" spans="1:17" x14ac:dyDescent="0.25">
      <c r="A88" s="3">
        <v>87</v>
      </c>
      <c r="B88" s="3">
        <v>605.41999999999996</v>
      </c>
      <c r="C88" s="4">
        <f t="shared" si="9"/>
        <v>629.94499999999994</v>
      </c>
      <c r="D88" s="4">
        <f t="shared" si="10"/>
        <v>24.524999999999977</v>
      </c>
      <c r="E88" s="4">
        <f t="shared" si="11"/>
        <v>24.524999999999977</v>
      </c>
      <c r="G88" s="3">
        <v>70</v>
      </c>
      <c r="H88" s="3">
        <v>1559.04</v>
      </c>
      <c r="I88" s="4">
        <f t="shared" si="13"/>
        <v>1661.99</v>
      </c>
      <c r="J88" s="4">
        <f t="shared" si="14"/>
        <v>102.95000000000005</v>
      </c>
      <c r="K88" s="4">
        <f t="shared" si="12"/>
        <v>102.95000000000005</v>
      </c>
      <c r="M88" s="3">
        <v>70</v>
      </c>
      <c r="N88" s="3">
        <v>1559.04</v>
      </c>
      <c r="O88" s="4">
        <f t="shared" ref="O88:O139" si="17">AVERAGE(N84:N87)</f>
        <v>1522.76</v>
      </c>
      <c r="P88" s="4">
        <f t="shared" si="15"/>
        <v>-36.279999999999973</v>
      </c>
      <c r="Q88" s="4">
        <f t="shared" si="16"/>
        <v>36.279999999999973</v>
      </c>
    </row>
    <row r="89" spans="1:17" x14ac:dyDescent="0.25">
      <c r="A89" s="3">
        <v>88</v>
      </c>
      <c r="B89" s="3">
        <v>698.68</v>
      </c>
      <c r="C89" s="4">
        <f t="shared" si="9"/>
        <v>614.69499999999994</v>
      </c>
      <c r="D89" s="4">
        <f t="shared" si="10"/>
        <v>-83.985000000000014</v>
      </c>
      <c r="E89" s="4">
        <f t="shared" si="11"/>
        <v>83.985000000000014</v>
      </c>
      <c r="G89" s="3">
        <v>71</v>
      </c>
      <c r="H89" s="3">
        <v>1172.32</v>
      </c>
      <c r="I89" s="4">
        <f t="shared" si="13"/>
        <v>1592.4399999999998</v>
      </c>
      <c r="J89" s="4">
        <f t="shared" si="14"/>
        <v>420.11999999999989</v>
      </c>
      <c r="K89" s="4">
        <f t="shared" si="12"/>
        <v>420.11999999999989</v>
      </c>
      <c r="M89" s="3">
        <v>71</v>
      </c>
      <c r="N89" s="3">
        <v>1172.32</v>
      </c>
      <c r="O89" s="4">
        <f t="shared" si="17"/>
        <v>1636.2525000000001</v>
      </c>
      <c r="P89" s="4">
        <f t="shared" si="15"/>
        <v>463.93250000000012</v>
      </c>
      <c r="Q89" s="4">
        <f t="shared" si="16"/>
        <v>463.93250000000012</v>
      </c>
    </row>
    <row r="90" spans="1:17" x14ac:dyDescent="0.25">
      <c r="A90" s="3">
        <v>89</v>
      </c>
      <c r="B90" s="3">
        <v>679.5</v>
      </c>
      <c r="C90" s="4">
        <f t="shared" si="9"/>
        <v>652.04999999999995</v>
      </c>
      <c r="D90" s="4">
        <f t="shared" si="10"/>
        <v>-27.450000000000045</v>
      </c>
      <c r="E90" s="4">
        <f t="shared" si="11"/>
        <v>27.450000000000045</v>
      </c>
      <c r="G90" s="3">
        <v>72</v>
      </c>
      <c r="H90" s="3">
        <v>1013.41</v>
      </c>
      <c r="I90" s="4">
        <f t="shared" si="13"/>
        <v>1436.2166666666665</v>
      </c>
      <c r="J90" s="4">
        <f t="shared" si="14"/>
        <v>422.8066666666665</v>
      </c>
      <c r="K90" s="4">
        <f t="shared" si="12"/>
        <v>422.8066666666665</v>
      </c>
      <c r="M90" s="3">
        <v>72</v>
      </c>
      <c r="N90" s="3">
        <v>1013.41</v>
      </c>
      <c r="O90" s="4">
        <f t="shared" si="17"/>
        <v>1487.4099999999999</v>
      </c>
      <c r="P90" s="4">
        <f t="shared" si="15"/>
        <v>473.99999999999989</v>
      </c>
      <c r="Q90" s="4">
        <f t="shared" si="16"/>
        <v>473.99999999999989</v>
      </c>
    </row>
    <row r="91" spans="1:17" x14ac:dyDescent="0.25">
      <c r="A91" s="3">
        <v>90</v>
      </c>
      <c r="B91" s="3">
        <v>881.77</v>
      </c>
      <c r="C91" s="4">
        <f t="shared" si="9"/>
        <v>689.08999999999992</v>
      </c>
      <c r="D91" s="4">
        <f t="shared" si="10"/>
        <v>-192.68000000000006</v>
      </c>
      <c r="E91" s="4">
        <f t="shared" si="11"/>
        <v>192.68000000000006</v>
      </c>
      <c r="G91" s="3">
        <v>73</v>
      </c>
      <c r="H91" s="3">
        <v>1057.49</v>
      </c>
      <c r="I91" s="4">
        <f t="shared" si="13"/>
        <v>1248.2566666666664</v>
      </c>
      <c r="J91" s="4">
        <f t="shared" si="14"/>
        <v>190.76666666666642</v>
      </c>
      <c r="K91" s="4">
        <f t="shared" si="12"/>
        <v>190.76666666666642</v>
      </c>
      <c r="M91" s="3">
        <v>73</v>
      </c>
      <c r="N91" s="3">
        <v>1057.49</v>
      </c>
      <c r="O91" s="4">
        <f t="shared" si="17"/>
        <v>1330.5149999999999</v>
      </c>
      <c r="P91" s="4">
        <f t="shared" si="15"/>
        <v>273.02499999999986</v>
      </c>
      <c r="Q91" s="4">
        <f t="shared" si="16"/>
        <v>273.02499999999986</v>
      </c>
    </row>
    <row r="92" spans="1:17" x14ac:dyDescent="0.25">
      <c r="A92" s="3">
        <v>91</v>
      </c>
      <c r="B92" s="3">
        <v>1036.52</v>
      </c>
      <c r="C92" s="4">
        <f t="shared" si="9"/>
        <v>780.63499999999999</v>
      </c>
      <c r="D92" s="4">
        <f t="shared" si="10"/>
        <v>-255.88499999999999</v>
      </c>
      <c r="E92" s="4">
        <f t="shared" si="11"/>
        <v>255.88499999999999</v>
      </c>
      <c r="G92" s="3">
        <v>74</v>
      </c>
      <c r="H92" s="3">
        <v>887.95</v>
      </c>
      <c r="I92" s="4">
        <f t="shared" si="13"/>
        <v>1081.0733333333335</v>
      </c>
      <c r="J92" s="4">
        <f t="shared" si="14"/>
        <v>193.12333333333345</v>
      </c>
      <c r="K92" s="4">
        <f t="shared" si="12"/>
        <v>193.12333333333345</v>
      </c>
      <c r="M92" s="3">
        <v>74</v>
      </c>
      <c r="N92" s="3">
        <v>887.95</v>
      </c>
      <c r="O92" s="4">
        <f t="shared" si="17"/>
        <v>1200.5649999999998</v>
      </c>
      <c r="P92" s="4">
        <f t="shared" si="15"/>
        <v>312.61499999999978</v>
      </c>
      <c r="Q92" s="4">
        <f t="shared" si="16"/>
        <v>312.61499999999978</v>
      </c>
    </row>
    <row r="93" spans="1:17" x14ac:dyDescent="0.25">
      <c r="A93" s="3">
        <v>92</v>
      </c>
      <c r="B93" s="3">
        <v>1017.93</v>
      </c>
      <c r="C93" s="4">
        <f t="shared" si="9"/>
        <v>959.14499999999998</v>
      </c>
      <c r="D93" s="4">
        <f t="shared" si="10"/>
        <v>-58.784999999999968</v>
      </c>
      <c r="E93" s="4">
        <f t="shared" si="11"/>
        <v>58.784999999999968</v>
      </c>
      <c r="G93" s="3">
        <v>75</v>
      </c>
      <c r="H93" s="3">
        <v>855.26</v>
      </c>
      <c r="I93" s="4">
        <f t="shared" si="13"/>
        <v>986.28333333333342</v>
      </c>
      <c r="J93" s="4">
        <f t="shared" si="14"/>
        <v>131.02333333333343</v>
      </c>
      <c r="K93" s="4">
        <f t="shared" si="12"/>
        <v>131.02333333333343</v>
      </c>
      <c r="M93" s="3">
        <v>75</v>
      </c>
      <c r="N93" s="3">
        <v>855.26</v>
      </c>
      <c r="O93" s="4">
        <f t="shared" si="17"/>
        <v>1032.7925</v>
      </c>
      <c r="P93" s="4">
        <f t="shared" si="15"/>
        <v>177.53250000000003</v>
      </c>
      <c r="Q93" s="4">
        <f t="shared" si="16"/>
        <v>177.53250000000003</v>
      </c>
    </row>
    <row r="94" spans="1:17" x14ac:dyDescent="0.25">
      <c r="A94" s="3">
        <v>93</v>
      </c>
      <c r="B94" s="3">
        <v>981.21</v>
      </c>
      <c r="C94" s="4">
        <f t="shared" si="9"/>
        <v>1027.2249999999999</v>
      </c>
      <c r="D94" s="4">
        <f t="shared" si="10"/>
        <v>46.014999999999873</v>
      </c>
      <c r="E94" s="4">
        <f t="shared" si="11"/>
        <v>46.014999999999873</v>
      </c>
      <c r="G94" s="3">
        <v>76</v>
      </c>
      <c r="H94" s="3">
        <v>987.4</v>
      </c>
      <c r="I94" s="4">
        <f t="shared" si="13"/>
        <v>933.56666666666661</v>
      </c>
      <c r="J94" s="4">
        <f t="shared" si="14"/>
        <v>-53.833333333333371</v>
      </c>
      <c r="K94" s="4">
        <f t="shared" si="12"/>
        <v>53.833333333333371</v>
      </c>
      <c r="M94" s="3">
        <v>76</v>
      </c>
      <c r="N94" s="3">
        <v>987.4</v>
      </c>
      <c r="O94" s="4">
        <f t="shared" si="17"/>
        <v>953.52750000000015</v>
      </c>
      <c r="P94" s="4">
        <f t="shared" si="15"/>
        <v>-33.872499999999832</v>
      </c>
      <c r="Q94" s="4">
        <f t="shared" si="16"/>
        <v>33.872499999999832</v>
      </c>
    </row>
    <row r="95" spans="1:17" x14ac:dyDescent="0.25">
      <c r="A95" s="3">
        <v>94</v>
      </c>
      <c r="B95" s="3">
        <v>931.13</v>
      </c>
      <c r="C95" s="4">
        <f t="shared" si="9"/>
        <v>999.56999999999994</v>
      </c>
      <c r="D95" s="4">
        <f t="shared" si="10"/>
        <v>68.439999999999941</v>
      </c>
      <c r="E95" s="4">
        <f t="shared" si="11"/>
        <v>68.439999999999941</v>
      </c>
      <c r="G95" s="3">
        <v>77</v>
      </c>
      <c r="H95" s="3">
        <v>1038.02</v>
      </c>
      <c r="I95" s="4">
        <f t="shared" si="13"/>
        <v>910.20333333333338</v>
      </c>
      <c r="J95" s="4">
        <f t="shared" si="14"/>
        <v>-127.81666666666661</v>
      </c>
      <c r="K95" s="4">
        <f t="shared" si="12"/>
        <v>127.81666666666661</v>
      </c>
      <c r="M95" s="3">
        <v>77</v>
      </c>
      <c r="N95" s="3">
        <v>1038.02</v>
      </c>
      <c r="O95" s="4">
        <f t="shared" si="17"/>
        <v>947.02499999999998</v>
      </c>
      <c r="P95" s="4">
        <f t="shared" si="15"/>
        <v>-90.995000000000005</v>
      </c>
      <c r="Q95" s="4">
        <f t="shared" si="16"/>
        <v>90.995000000000005</v>
      </c>
    </row>
    <row r="96" spans="1:17" x14ac:dyDescent="0.25">
      <c r="A96" s="3">
        <v>95</v>
      </c>
      <c r="B96" s="3">
        <v>1163.8800000000001</v>
      </c>
      <c r="C96" s="4">
        <f t="shared" si="9"/>
        <v>956.17000000000007</v>
      </c>
      <c r="D96" s="4">
        <f t="shared" si="10"/>
        <v>-207.71000000000004</v>
      </c>
      <c r="E96" s="4">
        <f t="shared" si="11"/>
        <v>207.71000000000004</v>
      </c>
      <c r="G96" s="3">
        <v>78</v>
      </c>
      <c r="H96" s="3">
        <v>846.18</v>
      </c>
      <c r="I96" s="4">
        <f t="shared" si="13"/>
        <v>960.22666666666657</v>
      </c>
      <c r="J96" s="4">
        <f t="shared" si="14"/>
        <v>114.04666666666662</v>
      </c>
      <c r="K96" s="4">
        <f t="shared" si="12"/>
        <v>114.04666666666662</v>
      </c>
      <c r="M96" s="3">
        <v>78</v>
      </c>
      <c r="N96" s="3">
        <v>846.18</v>
      </c>
      <c r="O96" s="4">
        <f t="shared" si="17"/>
        <v>942.15750000000003</v>
      </c>
      <c r="P96" s="4">
        <f t="shared" si="15"/>
        <v>95.977500000000077</v>
      </c>
      <c r="Q96" s="4">
        <f t="shared" si="16"/>
        <v>95.977500000000077</v>
      </c>
    </row>
    <row r="97" spans="1:17" x14ac:dyDescent="0.25">
      <c r="A97" s="3">
        <v>96</v>
      </c>
      <c r="B97" s="3">
        <v>1499.46</v>
      </c>
      <c r="C97" s="4">
        <f t="shared" si="9"/>
        <v>1047.5050000000001</v>
      </c>
      <c r="D97" s="4">
        <f t="shared" si="10"/>
        <v>-451.95499999999993</v>
      </c>
      <c r="E97" s="4">
        <f t="shared" si="11"/>
        <v>451.95499999999993</v>
      </c>
      <c r="G97" s="3">
        <v>79</v>
      </c>
      <c r="H97" s="3">
        <v>900.97</v>
      </c>
      <c r="I97" s="4">
        <f t="shared" si="13"/>
        <v>957.19999999999993</v>
      </c>
      <c r="J97" s="4">
        <f t="shared" si="14"/>
        <v>56.229999999999905</v>
      </c>
      <c r="K97" s="4">
        <f t="shared" si="12"/>
        <v>56.229999999999905</v>
      </c>
      <c r="M97" s="3">
        <v>79</v>
      </c>
      <c r="N97" s="3">
        <v>900.97</v>
      </c>
      <c r="O97" s="4">
        <f t="shared" si="17"/>
        <v>931.71499999999992</v>
      </c>
      <c r="P97" s="4">
        <f t="shared" si="15"/>
        <v>30.744999999999891</v>
      </c>
      <c r="Q97" s="4">
        <f t="shared" si="16"/>
        <v>30.744999999999891</v>
      </c>
    </row>
    <row r="98" spans="1:17" x14ac:dyDescent="0.25">
      <c r="A98" s="3">
        <v>97</v>
      </c>
      <c r="B98" s="3">
        <v>1397.26</v>
      </c>
      <c r="C98" s="4">
        <f t="shared" si="9"/>
        <v>1331.67</v>
      </c>
      <c r="D98" s="4">
        <f t="shared" si="10"/>
        <v>-65.589999999999918</v>
      </c>
      <c r="E98" s="4">
        <f t="shared" si="11"/>
        <v>65.589999999999918</v>
      </c>
      <c r="G98" s="3">
        <v>80</v>
      </c>
      <c r="H98" s="3">
        <v>905.12</v>
      </c>
      <c r="I98" s="4">
        <f t="shared" si="13"/>
        <v>928.39</v>
      </c>
      <c r="J98" s="4">
        <f t="shared" si="14"/>
        <v>23.269999999999982</v>
      </c>
      <c r="K98" s="4">
        <f t="shared" si="12"/>
        <v>23.269999999999982</v>
      </c>
      <c r="M98" s="3">
        <v>80</v>
      </c>
      <c r="N98" s="3">
        <v>905.12</v>
      </c>
      <c r="O98" s="4">
        <f t="shared" si="17"/>
        <v>943.14249999999993</v>
      </c>
      <c r="P98" s="4">
        <f t="shared" si="15"/>
        <v>38.022499999999923</v>
      </c>
      <c r="Q98" s="4">
        <f t="shared" si="16"/>
        <v>38.022499999999923</v>
      </c>
    </row>
    <row r="99" spans="1:17" x14ac:dyDescent="0.25">
      <c r="A99" s="3">
        <v>98</v>
      </c>
      <c r="B99" s="3">
        <v>597.19000000000005</v>
      </c>
      <c r="C99" s="4">
        <f t="shared" si="9"/>
        <v>1448.3600000000001</v>
      </c>
      <c r="D99" s="4">
        <f t="shared" si="10"/>
        <v>851.17000000000007</v>
      </c>
      <c r="E99" s="4">
        <f t="shared" si="11"/>
        <v>851.17000000000007</v>
      </c>
      <c r="G99" s="3">
        <v>81</v>
      </c>
      <c r="H99" s="3">
        <v>874.06</v>
      </c>
      <c r="I99" s="4">
        <f t="shared" si="13"/>
        <v>884.09</v>
      </c>
      <c r="J99" s="4">
        <f t="shared" si="14"/>
        <v>10.030000000000086</v>
      </c>
      <c r="K99" s="4">
        <f t="shared" si="12"/>
        <v>10.030000000000086</v>
      </c>
      <c r="M99" s="3">
        <v>81</v>
      </c>
      <c r="N99" s="3">
        <v>874.06</v>
      </c>
      <c r="O99" s="4">
        <f t="shared" si="17"/>
        <v>922.57249999999999</v>
      </c>
      <c r="P99" s="4">
        <f t="shared" si="15"/>
        <v>48.512500000000045</v>
      </c>
      <c r="Q99" s="4">
        <f t="shared" si="16"/>
        <v>48.512500000000045</v>
      </c>
    </row>
    <row r="100" spans="1:17" x14ac:dyDescent="0.25">
      <c r="A100" s="3">
        <v>99</v>
      </c>
      <c r="B100" s="3">
        <v>837.84</v>
      </c>
      <c r="C100" s="4">
        <f t="shared" si="9"/>
        <v>997.22500000000002</v>
      </c>
      <c r="D100" s="4">
        <f t="shared" si="10"/>
        <v>159.38499999999999</v>
      </c>
      <c r="E100" s="4">
        <f t="shared" si="11"/>
        <v>159.38499999999999</v>
      </c>
      <c r="G100" s="3">
        <v>82</v>
      </c>
      <c r="H100" s="3">
        <v>661.1</v>
      </c>
      <c r="I100" s="4">
        <f t="shared" si="13"/>
        <v>893.38333333333333</v>
      </c>
      <c r="J100" s="4">
        <f t="shared" si="14"/>
        <v>232.2833333333333</v>
      </c>
      <c r="K100" s="4">
        <f t="shared" si="12"/>
        <v>232.2833333333333</v>
      </c>
      <c r="M100" s="3">
        <v>82</v>
      </c>
      <c r="N100" s="3">
        <v>661.1</v>
      </c>
      <c r="O100" s="4">
        <f t="shared" si="17"/>
        <v>881.58249999999998</v>
      </c>
      <c r="P100" s="4">
        <f t="shared" si="15"/>
        <v>220.48249999999996</v>
      </c>
      <c r="Q100" s="4">
        <f t="shared" si="16"/>
        <v>220.48249999999996</v>
      </c>
    </row>
    <row r="101" spans="1:17" x14ac:dyDescent="0.25">
      <c r="A101" s="3">
        <v>100</v>
      </c>
      <c r="B101" s="3">
        <v>205.97</v>
      </c>
      <c r="C101" s="4">
        <f t="shared" si="9"/>
        <v>717.5150000000001</v>
      </c>
      <c r="D101" s="4">
        <f t="shared" si="10"/>
        <v>511.54500000000007</v>
      </c>
      <c r="E101" s="4">
        <f t="shared" si="11"/>
        <v>511.54500000000007</v>
      </c>
      <c r="G101" s="3">
        <v>83</v>
      </c>
      <c r="H101" s="3">
        <v>753.8</v>
      </c>
      <c r="I101" s="4">
        <f t="shared" si="13"/>
        <v>813.42666666666662</v>
      </c>
      <c r="J101" s="4">
        <f t="shared" si="14"/>
        <v>59.626666666666665</v>
      </c>
      <c r="K101" s="4">
        <f t="shared" si="12"/>
        <v>59.626666666666665</v>
      </c>
      <c r="M101" s="3">
        <v>83</v>
      </c>
      <c r="N101" s="3">
        <v>753.8</v>
      </c>
      <c r="O101" s="4">
        <f t="shared" si="17"/>
        <v>835.3125</v>
      </c>
      <c r="P101" s="4">
        <f t="shared" si="15"/>
        <v>81.512500000000045</v>
      </c>
      <c r="Q101" s="4">
        <f t="shared" si="16"/>
        <v>81.512500000000045</v>
      </c>
    </row>
    <row r="102" spans="1:17" x14ac:dyDescent="0.25">
      <c r="A102" s="3">
        <v>101</v>
      </c>
      <c r="B102" s="3">
        <v>1074.56</v>
      </c>
      <c r="C102" s="4">
        <f t="shared" si="9"/>
        <v>521.90499999999997</v>
      </c>
      <c r="D102" s="4">
        <f t="shared" si="10"/>
        <v>-552.65499999999997</v>
      </c>
      <c r="E102" s="4">
        <f t="shared" si="11"/>
        <v>552.65499999999997</v>
      </c>
      <c r="G102" s="3">
        <v>84</v>
      </c>
      <c r="H102" s="3">
        <v>606.75</v>
      </c>
      <c r="I102" s="4">
        <f t="shared" si="13"/>
        <v>762.98666666666668</v>
      </c>
      <c r="J102" s="4">
        <f t="shared" si="14"/>
        <v>156.23666666666668</v>
      </c>
      <c r="K102" s="4">
        <f t="shared" si="12"/>
        <v>156.23666666666668</v>
      </c>
      <c r="M102" s="3">
        <v>84</v>
      </c>
      <c r="N102" s="3">
        <v>606.75</v>
      </c>
      <c r="O102" s="4">
        <f t="shared" si="17"/>
        <v>798.52</v>
      </c>
      <c r="P102" s="4">
        <f t="shared" si="15"/>
        <v>191.76999999999998</v>
      </c>
      <c r="Q102" s="4">
        <f t="shared" si="16"/>
        <v>191.76999999999998</v>
      </c>
    </row>
    <row r="103" spans="1:17" x14ac:dyDescent="0.25">
      <c r="A103" s="3">
        <v>102</v>
      </c>
      <c r="B103" s="3">
        <v>1463.37</v>
      </c>
      <c r="C103" s="4">
        <f t="shared" si="9"/>
        <v>640.26499999999999</v>
      </c>
      <c r="D103" s="4">
        <f t="shared" si="10"/>
        <v>-823.1049999999999</v>
      </c>
      <c r="E103" s="4">
        <f t="shared" si="11"/>
        <v>823.1049999999999</v>
      </c>
      <c r="G103" s="3">
        <v>85</v>
      </c>
      <c r="H103" s="3">
        <v>635.91999999999996</v>
      </c>
      <c r="I103" s="4">
        <f t="shared" si="13"/>
        <v>673.88333333333333</v>
      </c>
      <c r="J103" s="4">
        <f t="shared" si="14"/>
        <v>37.963333333333367</v>
      </c>
      <c r="K103" s="4">
        <f t="shared" si="12"/>
        <v>37.963333333333367</v>
      </c>
      <c r="M103" s="3">
        <v>85</v>
      </c>
      <c r="N103" s="3">
        <v>635.91999999999996</v>
      </c>
      <c r="O103" s="4">
        <f t="shared" si="17"/>
        <v>723.92750000000001</v>
      </c>
      <c r="P103" s="4">
        <f t="shared" si="15"/>
        <v>88.00750000000005</v>
      </c>
      <c r="Q103" s="4">
        <f t="shared" si="16"/>
        <v>88.00750000000005</v>
      </c>
    </row>
    <row r="104" spans="1:17" x14ac:dyDescent="0.25">
      <c r="A104" s="3">
        <v>103</v>
      </c>
      <c r="B104" s="3">
        <v>251.53</v>
      </c>
      <c r="C104" s="4">
        <f t="shared" si="9"/>
        <v>1268.9649999999999</v>
      </c>
      <c r="D104" s="4">
        <f t="shared" si="10"/>
        <v>1017.4349999999999</v>
      </c>
      <c r="E104" s="4">
        <f t="shared" si="11"/>
        <v>1017.4349999999999</v>
      </c>
      <c r="G104" s="3">
        <v>86</v>
      </c>
      <c r="H104" s="3">
        <v>623.97</v>
      </c>
      <c r="I104" s="4">
        <f t="shared" si="13"/>
        <v>665.4899999999999</v>
      </c>
      <c r="J104" s="4">
        <f t="shared" si="14"/>
        <v>41.519999999999868</v>
      </c>
      <c r="K104" s="4">
        <f t="shared" si="12"/>
        <v>41.519999999999868</v>
      </c>
      <c r="M104" s="3">
        <v>86</v>
      </c>
      <c r="N104" s="3">
        <v>623.97</v>
      </c>
      <c r="O104" s="4">
        <f t="shared" si="17"/>
        <v>664.39250000000004</v>
      </c>
      <c r="P104" s="4">
        <f t="shared" si="15"/>
        <v>40.422500000000014</v>
      </c>
      <c r="Q104" s="4">
        <f t="shared" si="16"/>
        <v>40.422500000000014</v>
      </c>
    </row>
    <row r="105" spans="1:17" x14ac:dyDescent="0.25">
      <c r="A105" s="3">
        <v>104</v>
      </c>
      <c r="B105" s="3">
        <v>571.39</v>
      </c>
      <c r="C105" s="4">
        <f t="shared" si="9"/>
        <v>857.44999999999993</v>
      </c>
      <c r="D105" s="4">
        <f t="shared" si="10"/>
        <v>286.05999999999995</v>
      </c>
      <c r="E105" s="4">
        <f t="shared" si="11"/>
        <v>286.05999999999995</v>
      </c>
      <c r="G105" s="3">
        <v>87</v>
      </c>
      <c r="H105" s="3">
        <v>605.41999999999996</v>
      </c>
      <c r="I105" s="4">
        <f t="shared" si="13"/>
        <v>622.21333333333337</v>
      </c>
      <c r="J105" s="4">
        <f t="shared" si="14"/>
        <v>16.793333333333408</v>
      </c>
      <c r="K105" s="4">
        <f t="shared" si="12"/>
        <v>16.793333333333408</v>
      </c>
      <c r="M105" s="3">
        <v>87</v>
      </c>
      <c r="N105" s="3">
        <v>605.41999999999996</v>
      </c>
      <c r="O105" s="4">
        <f t="shared" si="17"/>
        <v>655.1099999999999</v>
      </c>
      <c r="P105" s="4">
        <f t="shared" si="15"/>
        <v>49.689999999999941</v>
      </c>
      <c r="Q105" s="4">
        <f t="shared" si="16"/>
        <v>49.689999999999941</v>
      </c>
    </row>
    <row r="106" spans="1:17" x14ac:dyDescent="0.25">
      <c r="A106" s="3">
        <v>105</v>
      </c>
      <c r="B106" s="3">
        <v>623</v>
      </c>
      <c r="C106" s="4">
        <f t="shared" si="9"/>
        <v>411.46</v>
      </c>
      <c r="D106" s="4">
        <f t="shared" si="10"/>
        <v>-211.54000000000002</v>
      </c>
      <c r="E106" s="4">
        <f t="shared" si="11"/>
        <v>211.54000000000002</v>
      </c>
      <c r="G106" s="3">
        <v>88</v>
      </c>
      <c r="H106" s="3">
        <v>698.68</v>
      </c>
      <c r="I106" s="4">
        <f t="shared" si="13"/>
        <v>621.77</v>
      </c>
      <c r="J106" s="4">
        <f t="shared" si="14"/>
        <v>-76.909999999999968</v>
      </c>
      <c r="K106" s="4">
        <f t="shared" si="12"/>
        <v>76.909999999999968</v>
      </c>
      <c r="M106" s="3">
        <v>88</v>
      </c>
      <c r="N106" s="3">
        <v>698.68</v>
      </c>
      <c r="O106" s="4">
        <f t="shared" si="17"/>
        <v>618.01499999999999</v>
      </c>
      <c r="P106" s="4">
        <f t="shared" si="15"/>
        <v>-80.664999999999964</v>
      </c>
      <c r="Q106" s="4">
        <f t="shared" si="16"/>
        <v>80.664999999999964</v>
      </c>
    </row>
    <row r="107" spans="1:17" x14ac:dyDescent="0.25">
      <c r="A107" s="3">
        <v>106</v>
      </c>
      <c r="B107" s="3">
        <v>608.1</v>
      </c>
      <c r="C107" s="4">
        <f t="shared" si="9"/>
        <v>597.19499999999994</v>
      </c>
      <c r="D107" s="4">
        <f t="shared" si="10"/>
        <v>-10.905000000000086</v>
      </c>
      <c r="E107" s="4">
        <f t="shared" si="11"/>
        <v>10.905000000000086</v>
      </c>
      <c r="G107" s="3">
        <v>89</v>
      </c>
      <c r="H107" s="3">
        <v>679.5</v>
      </c>
      <c r="I107" s="4">
        <f t="shared" si="13"/>
        <v>642.68999999999994</v>
      </c>
      <c r="J107" s="4">
        <f t="shared" si="14"/>
        <v>-36.810000000000059</v>
      </c>
      <c r="K107" s="4">
        <f t="shared" si="12"/>
        <v>36.810000000000059</v>
      </c>
      <c r="M107" s="3">
        <v>89</v>
      </c>
      <c r="N107" s="3">
        <v>679.5</v>
      </c>
      <c r="O107" s="4">
        <f t="shared" si="17"/>
        <v>640.99749999999995</v>
      </c>
      <c r="P107" s="4">
        <f t="shared" si="15"/>
        <v>-38.502500000000055</v>
      </c>
      <c r="Q107" s="4">
        <f t="shared" si="16"/>
        <v>38.502500000000055</v>
      </c>
    </row>
    <row r="108" spans="1:17" x14ac:dyDescent="0.25">
      <c r="A108" s="3">
        <v>107</v>
      </c>
      <c r="B108" s="3">
        <v>103.86</v>
      </c>
      <c r="C108" s="4">
        <f t="shared" si="9"/>
        <v>615.54999999999995</v>
      </c>
      <c r="D108" s="4">
        <f t="shared" si="10"/>
        <v>511.68999999999994</v>
      </c>
      <c r="E108" s="4">
        <f t="shared" si="11"/>
        <v>511.68999999999994</v>
      </c>
      <c r="G108" s="3">
        <v>90</v>
      </c>
      <c r="H108" s="3">
        <v>881.77</v>
      </c>
      <c r="I108" s="4">
        <f t="shared" si="13"/>
        <v>661.19999999999993</v>
      </c>
      <c r="J108" s="4">
        <f t="shared" si="14"/>
        <v>-220.57000000000005</v>
      </c>
      <c r="K108" s="4">
        <f t="shared" si="12"/>
        <v>220.57000000000005</v>
      </c>
      <c r="M108" s="3">
        <v>90</v>
      </c>
      <c r="N108" s="3">
        <v>881.77</v>
      </c>
      <c r="O108" s="4">
        <f t="shared" si="17"/>
        <v>651.89249999999993</v>
      </c>
      <c r="P108" s="4">
        <f t="shared" si="15"/>
        <v>-229.87750000000005</v>
      </c>
      <c r="Q108" s="4">
        <f t="shared" si="16"/>
        <v>229.87750000000005</v>
      </c>
    </row>
    <row r="109" spans="1:17" x14ac:dyDescent="0.25">
      <c r="A109" s="3">
        <v>108</v>
      </c>
      <c r="B109" s="3">
        <v>1048.92</v>
      </c>
      <c r="C109" s="4">
        <f t="shared" si="9"/>
        <v>355.98</v>
      </c>
      <c r="D109" s="4">
        <f t="shared" si="10"/>
        <v>-692.94</v>
      </c>
      <c r="E109" s="4">
        <f t="shared" si="11"/>
        <v>692.94</v>
      </c>
      <c r="G109" s="3">
        <v>91</v>
      </c>
      <c r="H109" s="3">
        <v>1036.52</v>
      </c>
      <c r="I109" s="4">
        <f t="shared" si="13"/>
        <v>753.31666666666661</v>
      </c>
      <c r="J109" s="4">
        <f t="shared" si="14"/>
        <v>-283.20333333333338</v>
      </c>
      <c r="K109" s="4">
        <f t="shared" si="12"/>
        <v>283.20333333333338</v>
      </c>
      <c r="M109" s="3">
        <v>91</v>
      </c>
      <c r="N109" s="3">
        <v>1036.52</v>
      </c>
      <c r="O109" s="4">
        <f t="shared" si="17"/>
        <v>716.34249999999997</v>
      </c>
      <c r="P109" s="4">
        <f t="shared" si="15"/>
        <v>-320.17750000000001</v>
      </c>
      <c r="Q109" s="4">
        <f t="shared" si="16"/>
        <v>320.17750000000001</v>
      </c>
    </row>
    <row r="110" spans="1:17" x14ac:dyDescent="0.25">
      <c r="A110" s="3">
        <v>109</v>
      </c>
      <c r="B110" s="3">
        <v>290.87</v>
      </c>
      <c r="C110" s="4">
        <f t="shared" si="9"/>
        <v>576.39</v>
      </c>
      <c r="D110" s="4">
        <f t="shared" si="10"/>
        <v>285.52</v>
      </c>
      <c r="E110" s="4">
        <f t="shared" si="11"/>
        <v>285.52</v>
      </c>
      <c r="G110" s="3">
        <v>92</v>
      </c>
      <c r="H110" s="3">
        <v>1017.93</v>
      </c>
      <c r="I110" s="4">
        <f t="shared" si="13"/>
        <v>865.93</v>
      </c>
      <c r="J110" s="4">
        <f t="shared" si="14"/>
        <v>-152</v>
      </c>
      <c r="K110" s="4">
        <f t="shared" si="12"/>
        <v>152</v>
      </c>
      <c r="M110" s="3">
        <v>92</v>
      </c>
      <c r="N110" s="3">
        <v>1017.93</v>
      </c>
      <c r="O110" s="4">
        <f t="shared" si="17"/>
        <v>824.11749999999995</v>
      </c>
      <c r="P110" s="4">
        <f t="shared" si="15"/>
        <v>-193.8125</v>
      </c>
      <c r="Q110" s="4">
        <f t="shared" si="16"/>
        <v>193.8125</v>
      </c>
    </row>
    <row r="111" spans="1:17" x14ac:dyDescent="0.25">
      <c r="A111" s="3">
        <v>110</v>
      </c>
      <c r="B111" s="3">
        <v>852.78</v>
      </c>
      <c r="C111" s="4">
        <f t="shared" si="9"/>
        <v>669.89499999999998</v>
      </c>
      <c r="D111" s="4">
        <f t="shared" si="10"/>
        <v>-182.88499999999999</v>
      </c>
      <c r="E111" s="4">
        <f t="shared" si="11"/>
        <v>182.88499999999999</v>
      </c>
      <c r="G111" s="3">
        <v>93</v>
      </c>
      <c r="H111" s="3">
        <v>981.21</v>
      </c>
      <c r="I111" s="4">
        <f t="shared" si="13"/>
        <v>978.7399999999999</v>
      </c>
      <c r="J111" s="4">
        <f t="shared" si="14"/>
        <v>-2.470000000000141</v>
      </c>
      <c r="K111" s="4">
        <f t="shared" si="12"/>
        <v>2.470000000000141</v>
      </c>
      <c r="M111" s="3">
        <v>93</v>
      </c>
      <c r="N111" s="3">
        <v>981.21</v>
      </c>
      <c r="O111" s="4">
        <f t="shared" si="17"/>
        <v>903.93</v>
      </c>
      <c r="P111" s="4">
        <f t="shared" si="15"/>
        <v>-77.280000000000086</v>
      </c>
      <c r="Q111" s="4">
        <f t="shared" si="16"/>
        <v>77.280000000000086</v>
      </c>
    </row>
    <row r="112" spans="1:17" x14ac:dyDescent="0.25">
      <c r="A112" s="3">
        <v>111</v>
      </c>
      <c r="B112" s="3">
        <v>1083.24</v>
      </c>
      <c r="C112" s="4">
        <f t="shared" si="9"/>
        <v>571.82500000000005</v>
      </c>
      <c r="D112" s="4">
        <f t="shared" si="10"/>
        <v>-511.41499999999996</v>
      </c>
      <c r="E112" s="4">
        <f t="shared" si="11"/>
        <v>511.41499999999996</v>
      </c>
      <c r="G112" s="3">
        <v>94</v>
      </c>
      <c r="H112" s="3">
        <v>931.13</v>
      </c>
      <c r="I112" s="4">
        <f t="shared" si="13"/>
        <v>1011.8866666666667</v>
      </c>
      <c r="J112" s="4">
        <f t="shared" si="14"/>
        <v>80.756666666666661</v>
      </c>
      <c r="K112" s="4">
        <f t="shared" si="12"/>
        <v>80.756666666666661</v>
      </c>
      <c r="M112" s="3">
        <v>94</v>
      </c>
      <c r="N112" s="3">
        <v>931.13</v>
      </c>
      <c r="O112" s="4">
        <f t="shared" si="17"/>
        <v>979.35749999999996</v>
      </c>
      <c r="P112" s="4">
        <f t="shared" si="15"/>
        <v>48.227499999999964</v>
      </c>
      <c r="Q112" s="4">
        <f t="shared" si="16"/>
        <v>48.227499999999964</v>
      </c>
    </row>
    <row r="113" spans="1:17" x14ac:dyDescent="0.25">
      <c r="A113" s="3">
        <v>112</v>
      </c>
      <c r="B113" s="3">
        <v>788.19</v>
      </c>
      <c r="C113" s="4">
        <f t="shared" si="9"/>
        <v>968.01</v>
      </c>
      <c r="D113" s="4">
        <f t="shared" si="10"/>
        <v>179.81999999999994</v>
      </c>
      <c r="E113" s="4">
        <f t="shared" si="11"/>
        <v>179.81999999999994</v>
      </c>
      <c r="G113" s="3">
        <v>95</v>
      </c>
      <c r="H113" s="3">
        <v>1163.8800000000001</v>
      </c>
      <c r="I113" s="4">
        <f t="shared" si="13"/>
        <v>976.75666666666666</v>
      </c>
      <c r="J113" s="4">
        <f t="shared" si="14"/>
        <v>-187.12333333333345</v>
      </c>
      <c r="K113" s="4">
        <f t="shared" si="12"/>
        <v>187.12333333333345</v>
      </c>
      <c r="M113" s="3">
        <v>95</v>
      </c>
      <c r="N113" s="3">
        <v>1163.8800000000001</v>
      </c>
      <c r="O113" s="4">
        <f t="shared" si="17"/>
        <v>991.69749999999999</v>
      </c>
      <c r="P113" s="4">
        <f t="shared" si="15"/>
        <v>-172.18250000000012</v>
      </c>
      <c r="Q113" s="4">
        <f t="shared" si="16"/>
        <v>172.18250000000012</v>
      </c>
    </row>
    <row r="114" spans="1:17" x14ac:dyDescent="0.25">
      <c r="A114" s="3">
        <v>113</v>
      </c>
      <c r="B114" s="3">
        <v>1194.75</v>
      </c>
      <c r="C114" s="4">
        <f t="shared" si="9"/>
        <v>935.71500000000003</v>
      </c>
      <c r="D114" s="4">
        <f t="shared" si="10"/>
        <v>-259.03499999999997</v>
      </c>
      <c r="E114" s="4">
        <f t="shared" si="11"/>
        <v>259.03499999999997</v>
      </c>
      <c r="G114" s="3">
        <v>96</v>
      </c>
      <c r="H114" s="3">
        <v>1499.46</v>
      </c>
      <c r="I114" s="4">
        <f t="shared" si="13"/>
        <v>1025.4066666666668</v>
      </c>
      <c r="J114" s="4">
        <f t="shared" si="14"/>
        <v>-474.05333333333328</v>
      </c>
      <c r="K114" s="4">
        <f t="shared" si="12"/>
        <v>474.05333333333328</v>
      </c>
      <c r="M114" s="3">
        <v>96</v>
      </c>
      <c r="N114" s="3">
        <v>1499.46</v>
      </c>
      <c r="O114" s="4">
        <f t="shared" si="17"/>
        <v>1023.5375</v>
      </c>
      <c r="P114" s="4">
        <f t="shared" si="15"/>
        <v>-475.92250000000001</v>
      </c>
      <c r="Q114" s="4">
        <f t="shared" si="16"/>
        <v>475.92250000000001</v>
      </c>
    </row>
    <row r="115" spans="1:17" x14ac:dyDescent="0.25">
      <c r="A115" s="3">
        <v>114</v>
      </c>
      <c r="B115" s="3">
        <v>852.51</v>
      </c>
      <c r="C115" s="4">
        <f t="shared" si="9"/>
        <v>991.47</v>
      </c>
      <c r="D115" s="4">
        <f t="shared" si="10"/>
        <v>138.96000000000004</v>
      </c>
      <c r="E115" s="4">
        <f t="shared" si="11"/>
        <v>138.96000000000004</v>
      </c>
      <c r="G115" s="3">
        <v>97</v>
      </c>
      <c r="H115" s="3">
        <v>1397.26</v>
      </c>
      <c r="I115" s="4">
        <f t="shared" si="13"/>
        <v>1198.1566666666668</v>
      </c>
      <c r="J115" s="4">
        <f t="shared" si="14"/>
        <v>-199.10333333333324</v>
      </c>
      <c r="K115" s="4">
        <f t="shared" si="12"/>
        <v>199.10333333333324</v>
      </c>
      <c r="M115" s="3">
        <v>97</v>
      </c>
      <c r="N115" s="3">
        <v>1397.26</v>
      </c>
      <c r="O115" s="4">
        <f t="shared" si="17"/>
        <v>1143.92</v>
      </c>
      <c r="P115" s="4">
        <f t="shared" si="15"/>
        <v>-253.33999999999992</v>
      </c>
      <c r="Q115" s="4">
        <f t="shared" si="16"/>
        <v>253.33999999999992</v>
      </c>
    </row>
    <row r="116" spans="1:17" x14ac:dyDescent="0.25">
      <c r="A116" s="3">
        <v>115</v>
      </c>
      <c r="B116" s="3">
        <v>620.58000000000004</v>
      </c>
      <c r="C116" s="4">
        <f t="shared" si="9"/>
        <v>1023.63</v>
      </c>
      <c r="D116" s="4">
        <f t="shared" si="10"/>
        <v>403.04999999999995</v>
      </c>
      <c r="E116" s="4">
        <f t="shared" si="11"/>
        <v>403.04999999999995</v>
      </c>
      <c r="G116" s="3">
        <v>98</v>
      </c>
      <c r="H116" s="3">
        <v>597.19000000000005</v>
      </c>
      <c r="I116" s="4">
        <f t="shared" si="13"/>
        <v>1353.5333333333335</v>
      </c>
      <c r="J116" s="4">
        <f t="shared" si="14"/>
        <v>756.34333333333348</v>
      </c>
      <c r="K116" s="4">
        <f t="shared" si="12"/>
        <v>756.34333333333348</v>
      </c>
      <c r="M116" s="3">
        <v>98</v>
      </c>
      <c r="N116" s="3">
        <v>597.19000000000005</v>
      </c>
      <c r="O116" s="4">
        <f t="shared" si="17"/>
        <v>1247.9325000000001</v>
      </c>
      <c r="P116" s="4">
        <f t="shared" si="15"/>
        <v>650.74250000000006</v>
      </c>
      <c r="Q116" s="4">
        <f t="shared" si="16"/>
        <v>650.74250000000006</v>
      </c>
    </row>
    <row r="117" spans="1:17" x14ac:dyDescent="0.25">
      <c r="A117" s="3">
        <v>116</v>
      </c>
      <c r="B117" s="3">
        <v>1103.1400000000001</v>
      </c>
      <c r="C117" s="4">
        <f t="shared" si="9"/>
        <v>736.54500000000007</v>
      </c>
      <c r="D117" s="4">
        <f t="shared" si="10"/>
        <v>-366.59500000000003</v>
      </c>
      <c r="E117" s="4">
        <f t="shared" si="11"/>
        <v>366.59500000000003</v>
      </c>
      <c r="G117" s="3">
        <v>99</v>
      </c>
      <c r="H117" s="3">
        <v>837.84</v>
      </c>
      <c r="I117" s="4">
        <f t="shared" si="13"/>
        <v>1164.6366666666668</v>
      </c>
      <c r="J117" s="4">
        <f t="shared" si="14"/>
        <v>326.79666666666674</v>
      </c>
      <c r="K117" s="4">
        <f t="shared" si="12"/>
        <v>326.79666666666674</v>
      </c>
      <c r="M117" s="3">
        <v>99</v>
      </c>
      <c r="N117" s="3">
        <v>837.84</v>
      </c>
      <c r="O117" s="4">
        <f t="shared" si="17"/>
        <v>1164.4475000000002</v>
      </c>
      <c r="P117" s="4">
        <f t="shared" si="15"/>
        <v>326.60750000000019</v>
      </c>
      <c r="Q117" s="4">
        <f t="shared" si="16"/>
        <v>326.60750000000019</v>
      </c>
    </row>
    <row r="118" spans="1:17" x14ac:dyDescent="0.25">
      <c r="A118" s="3">
        <v>117</v>
      </c>
      <c r="B118" s="3">
        <v>700.32</v>
      </c>
      <c r="C118" s="4">
        <f t="shared" si="9"/>
        <v>861.86000000000013</v>
      </c>
      <c r="D118" s="4">
        <f t="shared" si="10"/>
        <v>161.54000000000008</v>
      </c>
      <c r="E118" s="4">
        <f t="shared" si="11"/>
        <v>161.54000000000008</v>
      </c>
      <c r="G118" s="3">
        <v>100</v>
      </c>
      <c r="H118" s="3">
        <v>205.97</v>
      </c>
      <c r="I118" s="4">
        <f t="shared" si="13"/>
        <v>944.09666666666669</v>
      </c>
      <c r="J118" s="4">
        <f t="shared" si="14"/>
        <v>738.12666666666667</v>
      </c>
      <c r="K118" s="4">
        <f t="shared" si="12"/>
        <v>738.12666666666667</v>
      </c>
      <c r="M118" s="3">
        <v>100</v>
      </c>
      <c r="N118" s="3">
        <v>205.97</v>
      </c>
      <c r="O118" s="4">
        <f t="shared" si="17"/>
        <v>1082.9375</v>
      </c>
      <c r="P118" s="4">
        <f t="shared" si="15"/>
        <v>876.96749999999997</v>
      </c>
      <c r="Q118" s="4">
        <f t="shared" si="16"/>
        <v>876.96749999999997</v>
      </c>
    </row>
    <row r="119" spans="1:17" x14ac:dyDescent="0.25">
      <c r="A119" s="3">
        <v>118</v>
      </c>
      <c r="B119" s="3">
        <v>1523.14</v>
      </c>
      <c r="C119" s="4">
        <f t="shared" si="9"/>
        <v>901.73</v>
      </c>
      <c r="D119" s="4">
        <f t="shared" si="10"/>
        <v>-621.41000000000008</v>
      </c>
      <c r="E119" s="4">
        <f t="shared" si="11"/>
        <v>621.41000000000008</v>
      </c>
      <c r="G119" s="3">
        <v>101</v>
      </c>
      <c r="H119" s="3">
        <v>1074.56</v>
      </c>
      <c r="I119" s="4">
        <f t="shared" si="13"/>
        <v>547.00000000000011</v>
      </c>
      <c r="J119" s="4">
        <f t="shared" si="14"/>
        <v>-527.55999999999983</v>
      </c>
      <c r="K119" s="4">
        <f t="shared" si="12"/>
        <v>527.55999999999983</v>
      </c>
      <c r="M119" s="3">
        <v>101</v>
      </c>
      <c r="N119" s="3">
        <v>1074.56</v>
      </c>
      <c r="O119" s="4">
        <f t="shared" si="17"/>
        <v>759.56499999999994</v>
      </c>
      <c r="P119" s="4">
        <f t="shared" si="15"/>
        <v>-314.995</v>
      </c>
      <c r="Q119" s="4">
        <f t="shared" si="16"/>
        <v>314.995</v>
      </c>
    </row>
    <row r="120" spans="1:17" x14ac:dyDescent="0.25">
      <c r="A120" s="3">
        <v>119</v>
      </c>
      <c r="B120" s="3">
        <v>855.29</v>
      </c>
      <c r="C120" s="4">
        <f t="shared" si="9"/>
        <v>1111.73</v>
      </c>
      <c r="D120" s="4">
        <f t="shared" si="10"/>
        <v>256.44000000000005</v>
      </c>
      <c r="E120" s="4">
        <f t="shared" si="11"/>
        <v>256.44000000000005</v>
      </c>
      <c r="G120" s="3">
        <v>102</v>
      </c>
      <c r="H120" s="3">
        <v>1463.37</v>
      </c>
      <c r="I120" s="4">
        <f t="shared" si="13"/>
        <v>706.12333333333333</v>
      </c>
      <c r="J120" s="4">
        <f t="shared" si="14"/>
        <v>-757.24666666666656</v>
      </c>
      <c r="K120" s="4">
        <f t="shared" si="12"/>
        <v>757.24666666666656</v>
      </c>
      <c r="M120" s="3">
        <v>102</v>
      </c>
      <c r="N120" s="3">
        <v>1463.37</v>
      </c>
      <c r="O120" s="4">
        <f t="shared" si="17"/>
        <v>678.8900000000001</v>
      </c>
      <c r="P120" s="4">
        <f t="shared" si="15"/>
        <v>-784.47999999999979</v>
      </c>
      <c r="Q120" s="4">
        <f t="shared" si="16"/>
        <v>784.47999999999979</v>
      </c>
    </row>
    <row r="121" spans="1:17" x14ac:dyDescent="0.25">
      <c r="A121" s="3">
        <v>120</v>
      </c>
      <c r="B121" s="3">
        <v>1180.1300000000001</v>
      </c>
      <c r="C121" s="4">
        <f t="shared" si="9"/>
        <v>1189.2150000000001</v>
      </c>
      <c r="D121" s="4">
        <f t="shared" si="10"/>
        <v>9.0850000000000364</v>
      </c>
      <c r="E121" s="4">
        <f t="shared" si="11"/>
        <v>9.0850000000000364</v>
      </c>
      <c r="G121" s="3">
        <v>103</v>
      </c>
      <c r="H121" s="3">
        <v>251.53</v>
      </c>
      <c r="I121" s="4">
        <f t="shared" si="13"/>
        <v>914.63333333333321</v>
      </c>
      <c r="J121" s="4">
        <f t="shared" si="14"/>
        <v>663.10333333333324</v>
      </c>
      <c r="K121" s="4">
        <f t="shared" si="12"/>
        <v>663.10333333333324</v>
      </c>
      <c r="M121" s="3">
        <v>103</v>
      </c>
      <c r="N121" s="3">
        <v>251.53</v>
      </c>
      <c r="O121" s="4">
        <f t="shared" si="17"/>
        <v>895.43499999999995</v>
      </c>
      <c r="P121" s="4">
        <f t="shared" si="15"/>
        <v>643.90499999999997</v>
      </c>
      <c r="Q121" s="4">
        <f t="shared" si="16"/>
        <v>643.90499999999997</v>
      </c>
    </row>
    <row r="122" spans="1:17" x14ac:dyDescent="0.25">
      <c r="A122" s="3">
        <v>121</v>
      </c>
      <c r="B122" s="5" t="s">
        <v>2</v>
      </c>
      <c r="C122" s="4">
        <f t="shared" si="9"/>
        <v>1017.71</v>
      </c>
      <c r="D122" s="4"/>
      <c r="E122" s="4"/>
      <c r="G122" s="3">
        <v>104</v>
      </c>
      <c r="H122" s="3">
        <v>571.39</v>
      </c>
      <c r="I122" s="4">
        <f t="shared" si="13"/>
        <v>929.82</v>
      </c>
      <c r="J122" s="4">
        <f t="shared" si="14"/>
        <v>358.43000000000006</v>
      </c>
      <c r="K122" s="4">
        <f t="shared" si="12"/>
        <v>358.43000000000006</v>
      </c>
      <c r="M122" s="3">
        <v>104</v>
      </c>
      <c r="N122" s="3">
        <v>571.39</v>
      </c>
      <c r="O122" s="4">
        <f t="shared" si="17"/>
        <v>748.85749999999996</v>
      </c>
      <c r="P122" s="4">
        <f t="shared" si="15"/>
        <v>177.46749999999997</v>
      </c>
      <c r="Q122" s="4">
        <f t="shared" si="16"/>
        <v>177.46749999999997</v>
      </c>
    </row>
    <row r="123" spans="1:17" x14ac:dyDescent="0.25">
      <c r="G123" s="3">
        <v>105</v>
      </c>
      <c r="H123" s="3">
        <v>623</v>
      </c>
      <c r="I123" s="4">
        <f t="shared" si="13"/>
        <v>762.09666666666669</v>
      </c>
      <c r="J123" s="4">
        <f t="shared" si="14"/>
        <v>139.09666666666669</v>
      </c>
      <c r="K123" s="4">
        <f t="shared" si="12"/>
        <v>139.09666666666669</v>
      </c>
      <c r="M123" s="3">
        <v>105</v>
      </c>
      <c r="N123" s="3">
        <v>623</v>
      </c>
      <c r="O123" s="4">
        <f t="shared" si="17"/>
        <v>840.21249999999998</v>
      </c>
      <c r="P123" s="4">
        <f t="shared" si="15"/>
        <v>217.21249999999998</v>
      </c>
      <c r="Q123" s="4">
        <f t="shared" si="16"/>
        <v>217.21249999999998</v>
      </c>
    </row>
    <row r="124" spans="1:17" x14ac:dyDescent="0.25">
      <c r="B124" s="4" t="s">
        <v>9</v>
      </c>
      <c r="C124" s="4">
        <f>AVERAGE(D4:D121)</f>
        <v>-4.1844491525423813</v>
      </c>
      <c r="G124" s="3">
        <v>106</v>
      </c>
      <c r="H124" s="3">
        <v>608.1</v>
      </c>
      <c r="I124" s="4">
        <f t="shared" si="13"/>
        <v>481.97333333333336</v>
      </c>
      <c r="J124" s="4">
        <f t="shared" si="14"/>
        <v>-126.12666666666667</v>
      </c>
      <c r="K124" s="4">
        <f t="shared" si="12"/>
        <v>126.12666666666667</v>
      </c>
      <c r="M124" s="3">
        <v>106</v>
      </c>
      <c r="N124" s="3">
        <v>608.1</v>
      </c>
      <c r="O124" s="4">
        <f t="shared" si="17"/>
        <v>727.32249999999999</v>
      </c>
      <c r="P124" s="4">
        <f t="shared" si="15"/>
        <v>119.22249999999997</v>
      </c>
      <c r="Q124" s="4">
        <f t="shared" si="16"/>
        <v>119.22249999999997</v>
      </c>
    </row>
    <row r="125" spans="1:17" x14ac:dyDescent="0.25">
      <c r="B125" s="4" t="s">
        <v>10</v>
      </c>
      <c r="C125" s="5">
        <f>AVERAGE(E4:E121)</f>
        <v>284.11038135593208</v>
      </c>
      <c r="G125" s="3">
        <v>107</v>
      </c>
      <c r="H125" s="3">
        <v>103.86</v>
      </c>
      <c r="I125" s="4">
        <f t="shared" si="13"/>
        <v>600.82999999999993</v>
      </c>
      <c r="J125" s="4">
        <f t="shared" si="14"/>
        <v>496.96999999999991</v>
      </c>
      <c r="K125" s="4">
        <f t="shared" si="12"/>
        <v>496.96999999999991</v>
      </c>
      <c r="M125" s="3">
        <v>107</v>
      </c>
      <c r="N125" s="3">
        <v>103.86</v>
      </c>
      <c r="O125" s="4">
        <f t="shared" si="17"/>
        <v>513.505</v>
      </c>
      <c r="P125" s="4">
        <f t="shared" si="15"/>
        <v>409.64499999999998</v>
      </c>
      <c r="Q125" s="4">
        <f t="shared" si="16"/>
        <v>409.64499999999998</v>
      </c>
    </row>
    <row r="126" spans="1:17" x14ac:dyDescent="0.25">
      <c r="G126" s="3">
        <v>108</v>
      </c>
      <c r="H126" s="3">
        <v>1048.92</v>
      </c>
      <c r="I126" s="4">
        <f t="shared" si="13"/>
        <v>444.98666666666662</v>
      </c>
      <c r="J126" s="4">
        <f t="shared" si="14"/>
        <v>-603.93333333333339</v>
      </c>
      <c r="K126" s="4">
        <f t="shared" si="12"/>
        <v>603.93333333333339</v>
      </c>
      <c r="M126" s="3">
        <v>108</v>
      </c>
      <c r="N126" s="3">
        <v>1048.92</v>
      </c>
      <c r="O126" s="4">
        <f t="shared" si="17"/>
        <v>476.58749999999992</v>
      </c>
      <c r="P126" s="4">
        <f t="shared" si="15"/>
        <v>-572.33250000000021</v>
      </c>
      <c r="Q126" s="4">
        <f t="shared" si="16"/>
        <v>572.33250000000021</v>
      </c>
    </row>
    <row r="127" spans="1:17" x14ac:dyDescent="0.25">
      <c r="G127" s="3">
        <v>109</v>
      </c>
      <c r="H127" s="3">
        <v>290.87</v>
      </c>
      <c r="I127" s="4">
        <f t="shared" si="13"/>
        <v>586.96</v>
      </c>
      <c r="J127" s="4">
        <f t="shared" si="14"/>
        <v>296.09000000000003</v>
      </c>
      <c r="K127" s="4">
        <f t="shared" si="12"/>
        <v>296.09000000000003</v>
      </c>
      <c r="M127" s="3">
        <v>109</v>
      </c>
      <c r="N127" s="3">
        <v>290.87</v>
      </c>
      <c r="O127" s="4">
        <f t="shared" si="17"/>
        <v>595.97</v>
      </c>
      <c r="P127" s="4">
        <f t="shared" si="15"/>
        <v>305.10000000000002</v>
      </c>
      <c r="Q127" s="4">
        <f t="shared" si="16"/>
        <v>305.10000000000002</v>
      </c>
    </row>
    <row r="128" spans="1:17" x14ac:dyDescent="0.25">
      <c r="G128" s="3">
        <v>110</v>
      </c>
      <c r="H128" s="3">
        <v>852.78</v>
      </c>
      <c r="I128" s="4">
        <f t="shared" si="13"/>
        <v>481.2166666666667</v>
      </c>
      <c r="J128" s="4">
        <f t="shared" si="14"/>
        <v>-371.56333333333328</v>
      </c>
      <c r="K128" s="4">
        <f t="shared" si="12"/>
        <v>371.56333333333328</v>
      </c>
      <c r="M128" s="3">
        <v>110</v>
      </c>
      <c r="N128" s="3">
        <v>852.78</v>
      </c>
      <c r="O128" s="4">
        <f t="shared" si="17"/>
        <v>512.9375</v>
      </c>
      <c r="P128" s="4">
        <f t="shared" si="15"/>
        <v>-339.84249999999997</v>
      </c>
      <c r="Q128" s="4">
        <f t="shared" si="16"/>
        <v>339.84249999999997</v>
      </c>
    </row>
    <row r="129" spans="7:17" x14ac:dyDescent="0.25">
      <c r="G129" s="3">
        <v>111</v>
      </c>
      <c r="H129" s="3">
        <v>1083.24</v>
      </c>
      <c r="I129" s="4">
        <f t="shared" si="13"/>
        <v>730.85666666666657</v>
      </c>
      <c r="J129" s="4">
        <f t="shared" si="14"/>
        <v>-352.38333333333344</v>
      </c>
      <c r="K129" s="4">
        <f t="shared" si="12"/>
        <v>352.38333333333344</v>
      </c>
      <c r="M129" s="3">
        <v>111</v>
      </c>
      <c r="N129" s="3">
        <v>1083.24</v>
      </c>
      <c r="O129" s="4">
        <f t="shared" si="17"/>
        <v>574.10750000000007</v>
      </c>
      <c r="P129" s="4">
        <f t="shared" si="15"/>
        <v>-509.13249999999994</v>
      </c>
      <c r="Q129" s="4">
        <f t="shared" si="16"/>
        <v>509.13249999999994</v>
      </c>
    </row>
    <row r="130" spans="7:17" x14ac:dyDescent="0.25">
      <c r="G130" s="3">
        <v>112</v>
      </c>
      <c r="H130" s="3">
        <v>788.19</v>
      </c>
      <c r="I130" s="4">
        <f t="shared" si="13"/>
        <v>742.29666666666674</v>
      </c>
      <c r="J130" s="4">
        <f t="shared" si="14"/>
        <v>-45.893333333333317</v>
      </c>
      <c r="K130" s="4">
        <f t="shared" si="12"/>
        <v>45.893333333333317</v>
      </c>
      <c r="M130" s="3">
        <v>112</v>
      </c>
      <c r="N130" s="3">
        <v>788.19</v>
      </c>
      <c r="O130" s="4">
        <f t="shared" si="17"/>
        <v>818.95249999999987</v>
      </c>
      <c r="P130" s="4">
        <f t="shared" si="15"/>
        <v>30.762499999999818</v>
      </c>
      <c r="Q130" s="4">
        <f t="shared" si="16"/>
        <v>30.762499999999818</v>
      </c>
    </row>
    <row r="131" spans="7:17" x14ac:dyDescent="0.25">
      <c r="G131" s="3">
        <v>113</v>
      </c>
      <c r="H131" s="3">
        <v>1194.75</v>
      </c>
      <c r="I131" s="4">
        <f t="shared" si="13"/>
        <v>908.07</v>
      </c>
      <c r="J131" s="4">
        <f t="shared" si="14"/>
        <v>-286.67999999999995</v>
      </c>
      <c r="K131" s="4">
        <f t="shared" si="12"/>
        <v>286.67999999999995</v>
      </c>
      <c r="M131" s="3">
        <v>113</v>
      </c>
      <c r="N131" s="3">
        <v>1194.75</v>
      </c>
      <c r="O131" s="4">
        <f t="shared" si="17"/>
        <v>753.7700000000001</v>
      </c>
      <c r="P131" s="4">
        <f t="shared" si="15"/>
        <v>-440.9799999999999</v>
      </c>
      <c r="Q131" s="4">
        <f t="shared" si="16"/>
        <v>440.9799999999999</v>
      </c>
    </row>
    <row r="132" spans="7:17" x14ac:dyDescent="0.25">
      <c r="G132" s="3">
        <v>114</v>
      </c>
      <c r="H132" s="3">
        <v>852.51</v>
      </c>
      <c r="I132" s="4">
        <f t="shared" si="13"/>
        <v>1022.0600000000001</v>
      </c>
      <c r="J132" s="4">
        <f t="shared" si="14"/>
        <v>169.55000000000007</v>
      </c>
      <c r="K132" s="4">
        <f t="shared" si="12"/>
        <v>169.55000000000007</v>
      </c>
      <c r="M132" s="3">
        <v>114</v>
      </c>
      <c r="N132" s="3">
        <v>852.51</v>
      </c>
      <c r="O132" s="4">
        <f t="shared" si="17"/>
        <v>979.74</v>
      </c>
      <c r="P132" s="4">
        <f t="shared" si="15"/>
        <v>127.23000000000002</v>
      </c>
      <c r="Q132" s="4">
        <f t="shared" si="16"/>
        <v>127.23000000000002</v>
      </c>
    </row>
    <row r="133" spans="7:17" x14ac:dyDescent="0.25">
      <c r="G133" s="3">
        <v>115</v>
      </c>
      <c r="H133" s="3">
        <v>620.58000000000004</v>
      </c>
      <c r="I133" s="4">
        <f t="shared" si="13"/>
        <v>945.15</v>
      </c>
      <c r="J133" s="4">
        <f t="shared" si="14"/>
        <v>324.56999999999994</v>
      </c>
      <c r="K133" s="4">
        <f t="shared" si="12"/>
        <v>324.56999999999994</v>
      </c>
      <c r="M133" s="3">
        <v>115</v>
      </c>
      <c r="N133" s="3">
        <v>620.58000000000004</v>
      </c>
      <c r="O133" s="4">
        <f t="shared" si="17"/>
        <v>979.67250000000013</v>
      </c>
      <c r="P133" s="4">
        <f t="shared" si="15"/>
        <v>359.09250000000009</v>
      </c>
      <c r="Q133" s="4">
        <f t="shared" si="16"/>
        <v>359.09250000000009</v>
      </c>
    </row>
    <row r="134" spans="7:17" x14ac:dyDescent="0.25">
      <c r="G134" s="3">
        <v>116</v>
      </c>
      <c r="H134" s="3">
        <v>1103.1400000000001</v>
      </c>
      <c r="I134" s="4">
        <f t="shared" si="13"/>
        <v>889.28000000000009</v>
      </c>
      <c r="J134" s="4">
        <f t="shared" si="14"/>
        <v>-213.86</v>
      </c>
      <c r="K134" s="4">
        <f t="shared" si="12"/>
        <v>213.86</v>
      </c>
      <c r="M134" s="3">
        <v>116</v>
      </c>
      <c r="N134" s="3">
        <v>1103.1400000000001</v>
      </c>
      <c r="O134" s="4">
        <f t="shared" si="17"/>
        <v>864.00749999999994</v>
      </c>
      <c r="P134" s="4">
        <f t="shared" si="15"/>
        <v>-239.13250000000016</v>
      </c>
      <c r="Q134" s="4">
        <f t="shared" si="16"/>
        <v>239.13250000000016</v>
      </c>
    </row>
    <row r="135" spans="7:17" x14ac:dyDescent="0.25">
      <c r="G135" s="3">
        <v>117</v>
      </c>
      <c r="H135" s="3">
        <v>700.32</v>
      </c>
      <c r="I135" s="4">
        <f t="shared" si="13"/>
        <v>858.74333333333345</v>
      </c>
      <c r="J135" s="4">
        <f t="shared" si="14"/>
        <v>158.4233333333334</v>
      </c>
      <c r="K135" s="4">
        <f t="shared" si="12"/>
        <v>158.4233333333334</v>
      </c>
      <c r="M135" s="3">
        <v>117</v>
      </c>
      <c r="N135" s="3">
        <v>700.32</v>
      </c>
      <c r="O135" s="4">
        <f t="shared" si="17"/>
        <v>942.74500000000012</v>
      </c>
      <c r="P135" s="4">
        <f t="shared" si="15"/>
        <v>242.42500000000007</v>
      </c>
      <c r="Q135" s="4">
        <f t="shared" si="16"/>
        <v>242.42500000000007</v>
      </c>
    </row>
    <row r="136" spans="7:17" x14ac:dyDescent="0.25">
      <c r="G136" s="3">
        <v>118</v>
      </c>
      <c r="H136" s="3">
        <v>1523.14</v>
      </c>
      <c r="I136" s="4">
        <f t="shared" si="13"/>
        <v>808.01333333333343</v>
      </c>
      <c r="J136" s="4">
        <f t="shared" si="14"/>
        <v>-715.12666666666667</v>
      </c>
      <c r="K136" s="4">
        <f t="shared" si="12"/>
        <v>715.12666666666667</v>
      </c>
      <c r="M136" s="3">
        <v>118</v>
      </c>
      <c r="N136" s="3">
        <v>1523.14</v>
      </c>
      <c r="O136" s="4">
        <f t="shared" si="17"/>
        <v>819.13750000000016</v>
      </c>
      <c r="P136" s="4">
        <f t="shared" si="15"/>
        <v>-704.00249999999994</v>
      </c>
      <c r="Q136" s="4">
        <f t="shared" si="16"/>
        <v>704.00249999999994</v>
      </c>
    </row>
    <row r="137" spans="7:17" x14ac:dyDescent="0.25">
      <c r="G137" s="3">
        <v>119</v>
      </c>
      <c r="H137" s="3">
        <v>855.29</v>
      </c>
      <c r="I137" s="4">
        <f t="shared" si="13"/>
        <v>1108.8666666666668</v>
      </c>
      <c r="J137" s="4">
        <f t="shared" si="14"/>
        <v>253.57666666666682</v>
      </c>
      <c r="K137" s="4">
        <f t="shared" si="12"/>
        <v>253.57666666666682</v>
      </c>
      <c r="M137" s="3">
        <v>119</v>
      </c>
      <c r="N137" s="3">
        <v>855.29</v>
      </c>
      <c r="O137" s="4">
        <f t="shared" si="17"/>
        <v>986.79500000000007</v>
      </c>
      <c r="P137" s="4">
        <f t="shared" si="15"/>
        <v>131.50500000000011</v>
      </c>
      <c r="Q137" s="4">
        <f t="shared" si="16"/>
        <v>131.50500000000011</v>
      </c>
    </row>
    <row r="138" spans="7:17" x14ac:dyDescent="0.25">
      <c r="G138" s="3">
        <v>120</v>
      </c>
      <c r="H138" s="3">
        <v>1180.1300000000001</v>
      </c>
      <c r="I138" s="4">
        <f t="shared" si="13"/>
        <v>1026.25</v>
      </c>
      <c r="J138" s="4">
        <f t="shared" si="14"/>
        <v>-153.88000000000011</v>
      </c>
      <c r="K138" s="4">
        <f t="shared" si="12"/>
        <v>153.88000000000011</v>
      </c>
      <c r="M138" s="3">
        <v>120</v>
      </c>
      <c r="N138" s="3">
        <v>1180.1300000000001</v>
      </c>
      <c r="O138" s="4">
        <f t="shared" si="17"/>
        <v>1045.4725000000001</v>
      </c>
      <c r="P138" s="4">
        <f t="shared" si="15"/>
        <v>-134.65750000000003</v>
      </c>
      <c r="Q138" s="4">
        <f t="shared" si="16"/>
        <v>134.65750000000003</v>
      </c>
    </row>
    <row r="139" spans="7:17" x14ac:dyDescent="0.25">
      <c r="G139" s="3">
        <v>121</v>
      </c>
      <c r="H139" s="5" t="s">
        <v>6</v>
      </c>
      <c r="I139" s="4">
        <f t="shared" si="13"/>
        <v>1186.1866666666667</v>
      </c>
      <c r="J139" s="4"/>
      <c r="K139" s="4"/>
      <c r="M139" s="3">
        <v>121</v>
      </c>
      <c r="N139" s="5" t="s">
        <v>8</v>
      </c>
      <c r="O139" s="4">
        <f t="shared" si="17"/>
        <v>1064.72</v>
      </c>
      <c r="P139" s="4"/>
      <c r="Q139" s="4"/>
    </row>
    <row r="141" spans="7:17" x14ac:dyDescent="0.25">
      <c r="H141" s="4" t="s">
        <v>9</v>
      </c>
      <c r="I141" s="4">
        <f>AVERAGE(J21:J138)</f>
        <v>-9.3051566951566951</v>
      </c>
      <c r="N141" s="4" t="s">
        <v>9</v>
      </c>
      <c r="O141" s="4">
        <f>AVERAGE(P21:P138)</f>
        <v>-8.8124784482758667</v>
      </c>
    </row>
    <row r="142" spans="7:17" x14ac:dyDescent="0.25">
      <c r="H142" s="4" t="s">
        <v>10</v>
      </c>
      <c r="I142" s="5">
        <f>AVERAGE(K21:K138)</f>
        <v>287.80242165242163</v>
      </c>
      <c r="N142" s="4" t="s">
        <v>10</v>
      </c>
      <c r="O142" s="5">
        <f>AVERAGE(Q21:Q138)</f>
        <v>291.36834051724139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2021-01-16T20:19:46Z</dcterms:created>
  <dcterms:modified xsi:type="dcterms:W3CDTF">2021-01-16T20:20:08Z</dcterms:modified>
</cp:coreProperties>
</file>