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SU FILSU\YEAR 4\"/>
    </mc:Choice>
  </mc:AlternateContent>
  <xr:revisionPtr revIDLastSave="0" documentId="13_ncr:1_{4B613947-E683-4059-A410-BC830F7F1376}" xr6:coauthVersionLast="36" xr6:coauthVersionMax="36" xr10:uidLastSave="{00000000-0000-0000-0000-000000000000}"/>
  <bookViews>
    <workbookView xWindow="0" yWindow="0" windowWidth="19200" windowHeight="6930" xr2:uid="{488F306F-1172-4C4E-AD10-D666AD6AC5D4}"/>
  </bookViews>
  <sheets>
    <sheet name="BOM" sheetId="1" r:id="rId1"/>
    <sheet name="BOQ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2" l="1"/>
  <c r="E20" i="2"/>
  <c r="E18" i="2"/>
  <c r="E16" i="2"/>
  <c r="E13" i="2"/>
  <c r="E11" i="2"/>
  <c r="E9" i="2"/>
  <c r="E6" i="2"/>
  <c r="E4" i="2"/>
  <c r="E3" i="2"/>
  <c r="G12" i="1" l="1"/>
  <c r="G16" i="1"/>
  <c r="G23" i="1"/>
  <c r="G25" i="1"/>
  <c r="G27" i="1"/>
  <c r="G29" i="1"/>
  <c r="G18" i="1"/>
  <c r="G20" i="1"/>
  <c r="G14" i="1"/>
  <c r="G11" i="1" l="1"/>
  <c r="G31" i="1" s="1"/>
</calcChain>
</file>

<file path=xl/sharedStrings.xml><?xml version="1.0" encoding="utf-8"?>
<sst xmlns="http://schemas.openxmlformats.org/spreadsheetml/2006/main" count="74" uniqueCount="44">
  <si>
    <t xml:space="preserve">Unit </t>
  </si>
  <si>
    <t>Quantity</t>
  </si>
  <si>
    <t>Anchor Bolts</t>
  </si>
  <si>
    <t>pcs.</t>
  </si>
  <si>
    <t>Roofing Sheet</t>
  </si>
  <si>
    <t xml:space="preserve">Fasteners </t>
  </si>
  <si>
    <t>Rate</t>
  </si>
  <si>
    <t>TOTAL</t>
  </si>
  <si>
    <t>kg.</t>
  </si>
  <si>
    <t>BILL OF MATERIALS</t>
  </si>
  <si>
    <t xml:space="preserve">Item Description </t>
  </si>
  <si>
    <t>Structural Steel</t>
  </si>
  <si>
    <t>Steel pipe</t>
  </si>
  <si>
    <t xml:space="preserve">C-Purlin (per 6m length) </t>
  </si>
  <si>
    <t>Section Properties</t>
  </si>
  <si>
    <t>GI-Gauge Rib-Type</t>
  </si>
  <si>
    <t>Long Span - Duracurve (12 ft.)</t>
  </si>
  <si>
    <t>Sag Rod (per 6 m length)</t>
  </si>
  <si>
    <t>Cross Bracing with Turn Buckle</t>
  </si>
  <si>
    <t xml:space="preserve">Steel Clamp </t>
  </si>
  <si>
    <t xml:space="preserve">Rivets </t>
  </si>
  <si>
    <t xml:space="preserve">4x12+8mmØ </t>
  </si>
  <si>
    <t>12mmØ</t>
  </si>
  <si>
    <t>16mmØ</t>
  </si>
  <si>
    <t>102mmØx5mm thk.</t>
  </si>
  <si>
    <t>46mmØx3.56mm thk.</t>
  </si>
  <si>
    <t xml:space="preserve">2"x6"x1.5mm </t>
  </si>
  <si>
    <t>10mmØ</t>
  </si>
  <si>
    <t>E60XX, 8mm</t>
  </si>
  <si>
    <t>Weld</t>
  </si>
  <si>
    <t xml:space="preserve">Amount </t>
  </si>
  <si>
    <t>(Php)</t>
  </si>
  <si>
    <t>WORK ITEM DESCRIPTION</t>
  </si>
  <si>
    <t>QTY</t>
  </si>
  <si>
    <t>UNIT</t>
  </si>
  <si>
    <t>MATERIAL COST</t>
  </si>
  <si>
    <t>LABOR COST</t>
  </si>
  <si>
    <t xml:space="preserve">OTHERS  </t>
  </si>
  <si>
    <t>TOTAL COST</t>
  </si>
  <si>
    <t>TOTAL DIRECT COST</t>
  </si>
  <si>
    <t>R1</t>
  </si>
  <si>
    <t>R2</t>
  </si>
  <si>
    <t>Steel pipe (R1)</t>
  </si>
  <si>
    <t>Steel pipe 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</si>
</sst>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0">
    <numFmt numFmtId="5" formatCode="&quot;$&quot;#,##0_);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-* #,##0_-;\-* #,##0_-;_-* &quot;-&quot;_-;_-@_-"/>
    <numFmt numFmtId="166" formatCode="_-* #,##0.00_-;\-* #,##0.00_-;_-* &quot;-&quot;??_-;_-@_-"/>
    <numFmt numFmtId="167" formatCode="0.000"/>
    <numFmt numFmtId="168" formatCode="_(* #,##0.00_);_(* \(#,##0.00\);_(* \-??_);_(@_)"/>
    <numFmt numFmtId="169" formatCode="_(&quot;Php&quot;* #,##0.00_);_(&quot;Php&quot;* \(#,##0.00\);_(&quot;Php&quot;* &quot;-&quot;??_);_(@_)"/>
    <numFmt numFmtId="170" formatCode="#,##0.00000;[Red]\-#,##0.00000"/>
    <numFmt numFmtId="171" formatCode="###0.0_);[Red]\(###0.0\)"/>
    <numFmt numFmtId="172" formatCode="###0_);[Red]\(###0\)"/>
    <numFmt numFmtId="173" formatCode="_ * #,##0.00_)&quot;F&quot;_ ;_ * \(#,##0.00\)&quot;F&quot;_ ;_ * &quot;-&quot;??_)&quot;F&quot;_ ;_ @_ "/>
    <numFmt numFmtId="174" formatCode="_(&quot;P&quot;* #,##0.00_);_(&quot;P&quot;* \(#,##0.00\);_(&quot;P&quot;* &quot;-&quot;??_);_(@_)"/>
    <numFmt numFmtId="175" formatCode="#,##0.0;[Red]\-#,##0.0"/>
    <numFmt numFmtId="176" formatCode="_-&quot;£&quot;* #,##0.00_-;\-&quot;£&quot;* #,##0.00_-;_-&quot;£&quot;* &quot;-&quot;??_-;_-@_-"/>
    <numFmt numFmtId="177" formatCode="#,##0.000;[Red]\-#,##0.000"/>
    <numFmt numFmtId="178" formatCode="_-&quot;$&quot;* #,##0.00_-;\-&quot;$&quot;* #,##0.00_-;_-&quot;$&quot;* &quot;-&quot;??_-;_-@_-"/>
    <numFmt numFmtId="179" formatCode="###0.000_);[Red]\(###0.000\)"/>
    <numFmt numFmtId="180" formatCode="###0.00_);[Red]\(###0.00\)"/>
    <numFmt numFmtId="181" formatCode="_-&quot;$&quot;* #,##0_-;\-&quot;$&quot;* #,##0_-;_-&quot;$&quot;* &quot;-&quot;_-;_-@_-"/>
    <numFmt numFmtId="182" formatCode="&quot;£&quot;#,##0;[Red]\-&quot;£&quot;#,##0"/>
    <numFmt numFmtId="183" formatCode="&quot;£&quot;#,##0;\-&quot;£&quot;#,##0"/>
    <numFmt numFmtId="184" formatCode="[$-409]d\-mmm\-yy;@"/>
    <numFmt numFmtId="185" formatCode="#,##0\ &quot;F&quot;;\-#,##0\ &quot;F&quot;"/>
    <numFmt numFmtId="186" formatCode="#,##0\ &quot;F&quot;;[Red]\-#,##0\ &quot;F&quot;"/>
    <numFmt numFmtId="187" formatCode="#,##0.00\ &quot;F&quot;;\-#,##0.00\ &quot;F&quot;"/>
    <numFmt numFmtId="188" formatCode="#,##0.00\ &quot;F&quot;;[Red]\-#,##0.00\ &quot;F&quot;"/>
    <numFmt numFmtId="189" formatCode="0.00000_)"/>
    <numFmt numFmtId="190" formatCode="General_)"/>
    <numFmt numFmtId="191" formatCode="_(* #,##0_);_(* \(#,##0\);_(* \-??_);_(@_)"/>
    <numFmt numFmtId="192" formatCode="#,##0.00\ ;&quot; (&quot;#,##0.00\);&quot; -&quot;#\ ;@\ "/>
    <numFmt numFmtId="193" formatCode="&quot;P&quot;#,##0_);\(&quot;P&quot;#,##0\)"/>
    <numFmt numFmtId="194" formatCode="_(* #,##0.000000_);_(* \(#,##0.000000\);_(* &quot;-&quot;??_);_(@_)"/>
    <numFmt numFmtId="195" formatCode="&quot;$&quot;#,##0.00;[Red]\-&quot;$&quot;#,##0.00"/>
    <numFmt numFmtId="196" formatCode="_(&quot;ß&quot;* #,##0.00_);_(&quot;ß&quot;* \(#,##0.00\);_(&quot;ß&quot;* &quot;-&quot;??_);_(@_)"/>
    <numFmt numFmtId="197" formatCode="&quot;P&quot;\ #,##0_);\(&quot;P&quot;\ #,##0\)"/>
    <numFmt numFmtId="198" formatCode="0.000000"/>
    <numFmt numFmtId="199" formatCode="000\-000000"/>
    <numFmt numFmtId="200" formatCode="0.00_);\(0.00\)"/>
    <numFmt numFmtId="201" formatCode="_([$€-2]* #,##0.00_);_([$€-2]* \(#,##0.00\);_([$€-2]* &quot;-&quot;??_)"/>
    <numFmt numFmtId="202" formatCode="0.00_)"/>
    <numFmt numFmtId="203" formatCode="0_)"/>
    <numFmt numFmtId="204" formatCode="_(* #,##0.0_);_(* \(#,##0.0\);_(* &quot;-&quot;??_);_(@_)"/>
    <numFmt numFmtId="205" formatCode="_-&quot;S$&quot;* #,##0.00_-;\-&quot;S$&quot;* #,##0.00_-;_-&quot;S$&quot;* &quot;-&quot;??_-;_-@_-"/>
    <numFmt numFmtId="206" formatCode="#,##0.00000_);\(#,##0.00000\)"/>
    <numFmt numFmtId="207" formatCode="#,##0.000000_);\(#,##0.000000\)"/>
    <numFmt numFmtId="208" formatCode="&quot;\&quot;#,##0;[Red]&quot;\&quot;\-#,##0"/>
  </numFmts>
  <fonts count="6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sz val="10"/>
      <name val="Helv"/>
    </font>
    <font>
      <sz val="10"/>
      <name val="Helv"/>
      <family val="2"/>
    </font>
    <font>
      <sz val="10"/>
      <name val="Century Gothic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6"/>
      <name val="Calibri"/>
      <family val="2"/>
    </font>
    <font>
      <sz val="11"/>
      <color indexed="20"/>
      <name val="Calibri"/>
      <family val="2"/>
    </font>
    <font>
      <b/>
      <sz val="11"/>
      <color indexed="53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1"/>
      <name val="Times New Roman"/>
      <family val="1"/>
    </font>
    <font>
      <sz val="10"/>
      <name val="Tahoma"/>
      <family val="2"/>
    </font>
    <font>
      <sz val="12"/>
      <color indexed="8"/>
      <name val="Calibri"/>
      <family val="2"/>
    </font>
    <font>
      <sz val="11"/>
      <name val="Arial"/>
      <family val="2"/>
    </font>
    <font>
      <sz val="10"/>
      <name val="MS Sans Serif"/>
      <family val="2"/>
    </font>
    <font>
      <sz val="10"/>
      <name val="Geneva"/>
      <family val="2"/>
    </font>
    <font>
      <sz val="10"/>
      <color indexed="8"/>
      <name val="Arial"/>
      <family val="2"/>
    </font>
    <font>
      <sz val="10"/>
      <color indexed="24"/>
      <name val="Arial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i/>
      <sz val="11"/>
      <color indexed="23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7.5"/>
      <color indexed="12"/>
      <name val="Times New Roman"/>
      <family val="1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2"/>
      <name val="宋体"/>
      <charset val="134"/>
    </font>
    <font>
      <b/>
      <sz val="11"/>
      <color indexed="63"/>
      <name val="Calibri"/>
      <family val="2"/>
    </font>
    <font>
      <sz val="10"/>
      <name val="Arial MT"/>
    </font>
    <font>
      <sz val="8"/>
      <name val="Helv"/>
    </font>
    <font>
      <b/>
      <sz val="18"/>
      <color indexed="62"/>
      <name val="Cambria"/>
      <family val="2"/>
    </font>
    <font>
      <sz val="10"/>
      <name val="Helv"/>
      <charset val="204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name val="ＭＳ Ｐゴシック"/>
      <family val="3"/>
      <charset val="128"/>
    </font>
    <font>
      <sz val="12"/>
      <color theme="1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4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ill="0" applyBorder="0" applyAlignment="0" applyProtection="0"/>
    <xf numFmtId="43" fontId="1" fillId="0" borderId="0" applyFont="0" applyFill="0" applyBorder="0" applyAlignment="0" applyProtection="0"/>
    <xf numFmtId="5" fontId="8" fillId="0" borderId="0"/>
    <xf numFmtId="0" fontId="1" fillId="0" borderId="0"/>
    <xf numFmtId="0" fontId="1" fillId="0" borderId="0"/>
    <xf numFmtId="0" fontId="1" fillId="0" borderId="0"/>
    <xf numFmtId="0" fontId="14" fillId="0" borderId="0"/>
    <xf numFmtId="170" fontId="8" fillId="0" borderId="0" applyFont="0" applyFill="0" applyBorder="0" applyAlignment="0" applyProtection="0"/>
    <xf numFmtId="44" fontId="15" fillId="0" borderId="0" applyFont="0" applyFill="0" applyBorder="0" applyAlignment="0" applyProtection="0"/>
    <xf numFmtId="171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4" fontId="10" fillId="0" borderId="0" applyFont="0" applyFill="0" applyBorder="0" applyAlignment="0" applyProtection="0"/>
    <xf numFmtId="17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77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14" fillId="0" borderId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184" fontId="16" fillId="4" borderId="0" applyNumberFormat="0" applyBorder="0" applyAlignment="0" applyProtection="0"/>
    <xf numFmtId="184" fontId="16" fillId="4" borderId="0" applyNumberFormat="0" applyBorder="0" applyAlignment="0" applyProtection="0"/>
    <xf numFmtId="184" fontId="16" fillId="4" borderId="0" applyNumberFormat="0" applyBorder="0" applyAlignment="0" applyProtection="0"/>
    <xf numFmtId="184" fontId="16" fillId="4" borderId="0" applyNumberFormat="0" applyBorder="0" applyAlignment="0" applyProtection="0"/>
    <xf numFmtId="184" fontId="16" fillId="4" borderId="0" applyNumberFormat="0" applyBorder="0" applyAlignment="0" applyProtection="0"/>
    <xf numFmtId="184" fontId="16" fillId="4" borderId="0" applyNumberFormat="0" applyBorder="0" applyAlignment="0" applyProtection="0"/>
    <xf numFmtId="184" fontId="16" fillId="4" borderId="0" applyNumberFormat="0" applyBorder="0" applyAlignment="0" applyProtection="0"/>
    <xf numFmtId="184" fontId="16" fillId="4" borderId="0" applyNumberFormat="0" applyBorder="0" applyAlignment="0" applyProtection="0"/>
    <xf numFmtId="184" fontId="16" fillId="4" borderId="0" applyNumberFormat="0" applyBorder="0" applyAlignment="0" applyProtection="0"/>
    <xf numFmtId="184" fontId="16" fillId="4" borderId="0" applyNumberFormat="0" applyBorder="0" applyAlignment="0" applyProtection="0"/>
    <xf numFmtId="184" fontId="16" fillId="4" borderId="0" applyNumberFormat="0" applyBorder="0" applyAlignment="0" applyProtection="0"/>
    <xf numFmtId="184" fontId="16" fillId="4" borderId="0" applyNumberFormat="0" applyBorder="0" applyAlignment="0" applyProtection="0"/>
    <xf numFmtId="184" fontId="16" fillId="4" borderId="0" applyNumberFormat="0" applyBorder="0" applyAlignment="0" applyProtection="0"/>
    <xf numFmtId="184" fontId="16" fillId="4" borderId="0" applyNumberFormat="0" applyBorder="0" applyAlignment="0" applyProtection="0"/>
    <xf numFmtId="184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84" fontId="16" fillId="6" borderId="0" applyNumberFormat="0" applyBorder="0" applyAlignment="0" applyProtection="0"/>
    <xf numFmtId="184" fontId="16" fillId="6" borderId="0" applyNumberFormat="0" applyBorder="0" applyAlignment="0" applyProtection="0"/>
    <xf numFmtId="184" fontId="16" fillId="6" borderId="0" applyNumberFormat="0" applyBorder="0" applyAlignment="0" applyProtection="0"/>
    <xf numFmtId="184" fontId="16" fillId="6" borderId="0" applyNumberFormat="0" applyBorder="0" applyAlignment="0" applyProtection="0"/>
    <xf numFmtId="184" fontId="16" fillId="6" borderId="0" applyNumberFormat="0" applyBorder="0" applyAlignment="0" applyProtection="0"/>
    <xf numFmtId="184" fontId="16" fillId="6" borderId="0" applyNumberFormat="0" applyBorder="0" applyAlignment="0" applyProtection="0"/>
    <xf numFmtId="184" fontId="16" fillId="6" borderId="0" applyNumberFormat="0" applyBorder="0" applyAlignment="0" applyProtection="0"/>
    <xf numFmtId="184" fontId="16" fillId="6" borderId="0" applyNumberFormat="0" applyBorder="0" applyAlignment="0" applyProtection="0"/>
    <xf numFmtId="184" fontId="16" fillId="6" borderId="0" applyNumberFormat="0" applyBorder="0" applyAlignment="0" applyProtection="0"/>
    <xf numFmtId="184" fontId="16" fillId="6" borderId="0" applyNumberFormat="0" applyBorder="0" applyAlignment="0" applyProtection="0"/>
    <xf numFmtId="184" fontId="16" fillId="6" borderId="0" applyNumberFormat="0" applyBorder="0" applyAlignment="0" applyProtection="0"/>
    <xf numFmtId="184" fontId="16" fillId="6" borderId="0" applyNumberFormat="0" applyBorder="0" applyAlignment="0" applyProtection="0"/>
    <xf numFmtId="184" fontId="16" fillId="6" borderId="0" applyNumberFormat="0" applyBorder="0" applyAlignment="0" applyProtection="0"/>
    <xf numFmtId="184" fontId="16" fillId="6" borderId="0" applyNumberFormat="0" applyBorder="0" applyAlignment="0" applyProtection="0"/>
    <xf numFmtId="184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184" fontId="16" fillId="8" borderId="0" applyNumberFormat="0" applyBorder="0" applyAlignment="0" applyProtection="0"/>
    <xf numFmtId="184" fontId="16" fillId="8" borderId="0" applyNumberFormat="0" applyBorder="0" applyAlignment="0" applyProtection="0"/>
    <xf numFmtId="184" fontId="16" fillId="8" borderId="0" applyNumberFormat="0" applyBorder="0" applyAlignment="0" applyProtection="0"/>
    <xf numFmtId="184" fontId="16" fillId="8" borderId="0" applyNumberFormat="0" applyBorder="0" applyAlignment="0" applyProtection="0"/>
    <xf numFmtId="184" fontId="16" fillId="8" borderId="0" applyNumberFormat="0" applyBorder="0" applyAlignment="0" applyProtection="0"/>
    <xf numFmtId="184" fontId="16" fillId="8" borderId="0" applyNumberFormat="0" applyBorder="0" applyAlignment="0" applyProtection="0"/>
    <xf numFmtId="184" fontId="16" fillId="8" borderId="0" applyNumberFormat="0" applyBorder="0" applyAlignment="0" applyProtection="0"/>
    <xf numFmtId="184" fontId="16" fillId="8" borderId="0" applyNumberFormat="0" applyBorder="0" applyAlignment="0" applyProtection="0"/>
    <xf numFmtId="184" fontId="16" fillId="8" borderId="0" applyNumberFormat="0" applyBorder="0" applyAlignment="0" applyProtection="0"/>
    <xf numFmtId="184" fontId="16" fillId="8" borderId="0" applyNumberFormat="0" applyBorder="0" applyAlignment="0" applyProtection="0"/>
    <xf numFmtId="184" fontId="16" fillId="8" borderId="0" applyNumberFormat="0" applyBorder="0" applyAlignment="0" applyProtection="0"/>
    <xf numFmtId="184" fontId="16" fillId="8" borderId="0" applyNumberFormat="0" applyBorder="0" applyAlignment="0" applyProtection="0"/>
    <xf numFmtId="184" fontId="16" fillId="8" borderId="0" applyNumberFormat="0" applyBorder="0" applyAlignment="0" applyProtection="0"/>
    <xf numFmtId="184" fontId="16" fillId="8" borderId="0" applyNumberFormat="0" applyBorder="0" applyAlignment="0" applyProtection="0"/>
    <xf numFmtId="184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184" fontId="16" fillId="12" borderId="0" applyNumberFormat="0" applyBorder="0" applyAlignment="0" applyProtection="0"/>
    <xf numFmtId="184" fontId="16" fillId="12" borderId="0" applyNumberFormat="0" applyBorder="0" applyAlignment="0" applyProtection="0"/>
    <xf numFmtId="184" fontId="16" fillId="12" borderId="0" applyNumberFormat="0" applyBorder="0" applyAlignment="0" applyProtection="0"/>
    <xf numFmtId="184" fontId="16" fillId="12" borderId="0" applyNumberFormat="0" applyBorder="0" applyAlignment="0" applyProtection="0"/>
    <xf numFmtId="184" fontId="16" fillId="12" borderId="0" applyNumberFormat="0" applyBorder="0" applyAlignment="0" applyProtection="0"/>
    <xf numFmtId="184" fontId="16" fillId="12" borderId="0" applyNumberFormat="0" applyBorder="0" applyAlignment="0" applyProtection="0"/>
    <xf numFmtId="184" fontId="16" fillId="12" borderId="0" applyNumberFormat="0" applyBorder="0" applyAlignment="0" applyProtection="0"/>
    <xf numFmtId="184" fontId="16" fillId="12" borderId="0" applyNumberFormat="0" applyBorder="0" applyAlignment="0" applyProtection="0"/>
    <xf numFmtId="184" fontId="16" fillId="12" borderId="0" applyNumberFormat="0" applyBorder="0" applyAlignment="0" applyProtection="0"/>
    <xf numFmtId="184" fontId="16" fillId="12" borderId="0" applyNumberFormat="0" applyBorder="0" applyAlignment="0" applyProtection="0"/>
    <xf numFmtId="184" fontId="16" fillId="12" borderId="0" applyNumberFormat="0" applyBorder="0" applyAlignment="0" applyProtection="0"/>
    <xf numFmtId="184" fontId="16" fillId="12" borderId="0" applyNumberFormat="0" applyBorder="0" applyAlignment="0" applyProtection="0"/>
    <xf numFmtId="184" fontId="16" fillId="12" borderId="0" applyNumberFormat="0" applyBorder="0" applyAlignment="0" applyProtection="0"/>
    <xf numFmtId="184" fontId="16" fillId="12" borderId="0" applyNumberFormat="0" applyBorder="0" applyAlignment="0" applyProtection="0"/>
    <xf numFmtId="184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184" fontId="16" fillId="14" borderId="0" applyNumberFormat="0" applyBorder="0" applyAlignment="0" applyProtection="0"/>
    <xf numFmtId="184" fontId="16" fillId="14" borderId="0" applyNumberFormat="0" applyBorder="0" applyAlignment="0" applyProtection="0"/>
    <xf numFmtId="184" fontId="16" fillId="14" borderId="0" applyNumberFormat="0" applyBorder="0" applyAlignment="0" applyProtection="0"/>
    <xf numFmtId="184" fontId="16" fillId="14" borderId="0" applyNumberFormat="0" applyBorder="0" applyAlignment="0" applyProtection="0"/>
    <xf numFmtId="184" fontId="16" fillId="14" borderId="0" applyNumberFormat="0" applyBorder="0" applyAlignment="0" applyProtection="0"/>
    <xf numFmtId="184" fontId="16" fillId="14" borderId="0" applyNumberFormat="0" applyBorder="0" applyAlignment="0" applyProtection="0"/>
    <xf numFmtId="184" fontId="16" fillId="14" borderId="0" applyNumberFormat="0" applyBorder="0" applyAlignment="0" applyProtection="0"/>
    <xf numFmtId="184" fontId="16" fillId="14" borderId="0" applyNumberFormat="0" applyBorder="0" applyAlignment="0" applyProtection="0"/>
    <xf numFmtId="184" fontId="16" fillId="14" borderId="0" applyNumberFormat="0" applyBorder="0" applyAlignment="0" applyProtection="0"/>
    <xf numFmtId="184" fontId="16" fillId="14" borderId="0" applyNumberFormat="0" applyBorder="0" applyAlignment="0" applyProtection="0"/>
    <xf numFmtId="184" fontId="16" fillId="14" borderId="0" applyNumberFormat="0" applyBorder="0" applyAlignment="0" applyProtection="0"/>
    <xf numFmtId="184" fontId="16" fillId="14" borderId="0" applyNumberFormat="0" applyBorder="0" applyAlignment="0" applyProtection="0"/>
    <xf numFmtId="184" fontId="16" fillId="14" borderId="0" applyNumberFormat="0" applyBorder="0" applyAlignment="0" applyProtection="0"/>
    <xf numFmtId="184" fontId="16" fillId="14" borderId="0" applyNumberFormat="0" applyBorder="0" applyAlignment="0" applyProtection="0"/>
    <xf numFmtId="184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184" fontId="16" fillId="18" borderId="0" applyNumberFormat="0" applyBorder="0" applyAlignment="0" applyProtection="0"/>
    <xf numFmtId="184" fontId="16" fillId="18" borderId="0" applyNumberFormat="0" applyBorder="0" applyAlignment="0" applyProtection="0"/>
    <xf numFmtId="184" fontId="16" fillId="18" borderId="0" applyNumberFormat="0" applyBorder="0" applyAlignment="0" applyProtection="0"/>
    <xf numFmtId="184" fontId="16" fillId="18" borderId="0" applyNumberFormat="0" applyBorder="0" applyAlignment="0" applyProtection="0"/>
    <xf numFmtId="184" fontId="16" fillId="18" borderId="0" applyNumberFormat="0" applyBorder="0" applyAlignment="0" applyProtection="0"/>
    <xf numFmtId="184" fontId="16" fillId="18" borderId="0" applyNumberFormat="0" applyBorder="0" applyAlignment="0" applyProtection="0"/>
    <xf numFmtId="184" fontId="16" fillId="18" borderId="0" applyNumberFormat="0" applyBorder="0" applyAlignment="0" applyProtection="0"/>
    <xf numFmtId="184" fontId="16" fillId="18" borderId="0" applyNumberFormat="0" applyBorder="0" applyAlignment="0" applyProtection="0"/>
    <xf numFmtId="184" fontId="16" fillId="18" borderId="0" applyNumberFormat="0" applyBorder="0" applyAlignment="0" applyProtection="0"/>
    <xf numFmtId="184" fontId="16" fillId="18" borderId="0" applyNumberFormat="0" applyBorder="0" applyAlignment="0" applyProtection="0"/>
    <xf numFmtId="184" fontId="16" fillId="18" borderId="0" applyNumberFormat="0" applyBorder="0" applyAlignment="0" applyProtection="0"/>
    <xf numFmtId="184" fontId="16" fillId="18" borderId="0" applyNumberFormat="0" applyBorder="0" applyAlignment="0" applyProtection="0"/>
    <xf numFmtId="184" fontId="16" fillId="18" borderId="0" applyNumberFormat="0" applyBorder="0" applyAlignment="0" applyProtection="0"/>
    <xf numFmtId="184" fontId="16" fillId="18" borderId="0" applyNumberFormat="0" applyBorder="0" applyAlignment="0" applyProtection="0"/>
    <xf numFmtId="184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184" fontId="16" fillId="20" borderId="0" applyNumberFormat="0" applyBorder="0" applyAlignment="0" applyProtection="0"/>
    <xf numFmtId="184" fontId="16" fillId="20" borderId="0" applyNumberFormat="0" applyBorder="0" applyAlignment="0" applyProtection="0"/>
    <xf numFmtId="184" fontId="16" fillId="20" borderId="0" applyNumberFormat="0" applyBorder="0" applyAlignment="0" applyProtection="0"/>
    <xf numFmtId="184" fontId="16" fillId="20" borderId="0" applyNumberFormat="0" applyBorder="0" applyAlignment="0" applyProtection="0"/>
    <xf numFmtId="184" fontId="16" fillId="20" borderId="0" applyNumberFormat="0" applyBorder="0" applyAlignment="0" applyProtection="0"/>
    <xf numFmtId="184" fontId="16" fillId="20" borderId="0" applyNumberFormat="0" applyBorder="0" applyAlignment="0" applyProtection="0"/>
    <xf numFmtId="184" fontId="16" fillId="20" borderId="0" applyNumberFormat="0" applyBorder="0" applyAlignment="0" applyProtection="0"/>
    <xf numFmtId="184" fontId="16" fillId="20" borderId="0" applyNumberFormat="0" applyBorder="0" applyAlignment="0" applyProtection="0"/>
    <xf numFmtId="184" fontId="16" fillId="20" borderId="0" applyNumberFormat="0" applyBorder="0" applyAlignment="0" applyProtection="0"/>
    <xf numFmtId="184" fontId="16" fillId="20" borderId="0" applyNumberFormat="0" applyBorder="0" applyAlignment="0" applyProtection="0"/>
    <xf numFmtId="184" fontId="16" fillId="20" borderId="0" applyNumberFormat="0" applyBorder="0" applyAlignment="0" applyProtection="0"/>
    <xf numFmtId="184" fontId="16" fillId="20" borderId="0" applyNumberFormat="0" applyBorder="0" applyAlignment="0" applyProtection="0"/>
    <xf numFmtId="184" fontId="16" fillId="20" borderId="0" applyNumberFormat="0" applyBorder="0" applyAlignment="0" applyProtection="0"/>
    <xf numFmtId="184" fontId="16" fillId="20" borderId="0" applyNumberFormat="0" applyBorder="0" applyAlignment="0" applyProtection="0"/>
    <xf numFmtId="184" fontId="16" fillId="20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184" fontId="16" fillId="10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184" fontId="16" fillId="16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184" fontId="16" fillId="22" borderId="0" applyNumberFormat="0" applyBorder="0" applyAlignment="0" applyProtection="0"/>
    <xf numFmtId="184" fontId="16" fillId="22" borderId="0" applyNumberFormat="0" applyBorder="0" applyAlignment="0" applyProtection="0"/>
    <xf numFmtId="184" fontId="16" fillId="22" borderId="0" applyNumberFormat="0" applyBorder="0" applyAlignment="0" applyProtection="0"/>
    <xf numFmtId="184" fontId="16" fillId="22" borderId="0" applyNumberFormat="0" applyBorder="0" applyAlignment="0" applyProtection="0"/>
    <xf numFmtId="184" fontId="16" fillId="22" borderId="0" applyNumberFormat="0" applyBorder="0" applyAlignment="0" applyProtection="0"/>
    <xf numFmtId="184" fontId="16" fillId="22" borderId="0" applyNumberFormat="0" applyBorder="0" applyAlignment="0" applyProtection="0"/>
    <xf numFmtId="184" fontId="16" fillId="22" borderId="0" applyNumberFormat="0" applyBorder="0" applyAlignment="0" applyProtection="0"/>
    <xf numFmtId="184" fontId="16" fillId="22" borderId="0" applyNumberFormat="0" applyBorder="0" applyAlignment="0" applyProtection="0"/>
    <xf numFmtId="184" fontId="16" fillId="22" borderId="0" applyNumberFormat="0" applyBorder="0" applyAlignment="0" applyProtection="0"/>
    <xf numFmtId="184" fontId="16" fillId="22" borderId="0" applyNumberFormat="0" applyBorder="0" applyAlignment="0" applyProtection="0"/>
    <xf numFmtId="184" fontId="16" fillId="22" borderId="0" applyNumberFormat="0" applyBorder="0" applyAlignment="0" applyProtection="0"/>
    <xf numFmtId="184" fontId="16" fillId="22" borderId="0" applyNumberFormat="0" applyBorder="0" applyAlignment="0" applyProtection="0"/>
    <xf numFmtId="184" fontId="16" fillId="22" borderId="0" applyNumberFormat="0" applyBorder="0" applyAlignment="0" applyProtection="0"/>
    <xf numFmtId="184" fontId="16" fillId="22" borderId="0" applyNumberFormat="0" applyBorder="0" applyAlignment="0" applyProtection="0"/>
    <xf numFmtId="184" fontId="16" fillId="22" borderId="0" applyNumberFormat="0" applyBorder="0" applyAlignment="0" applyProtection="0"/>
    <xf numFmtId="0" fontId="17" fillId="23" borderId="0" applyNumberFormat="0" applyBorder="0" applyAlignment="0" applyProtection="0"/>
    <xf numFmtId="184" fontId="17" fillId="24" borderId="0" applyNumberFormat="0" applyBorder="0" applyAlignment="0" applyProtection="0"/>
    <xf numFmtId="184" fontId="17" fillId="24" borderId="0" applyNumberFormat="0" applyBorder="0" applyAlignment="0" applyProtection="0"/>
    <xf numFmtId="184" fontId="17" fillId="24" borderId="0" applyNumberFormat="0" applyBorder="0" applyAlignment="0" applyProtection="0"/>
    <xf numFmtId="184" fontId="17" fillId="24" borderId="0" applyNumberFormat="0" applyBorder="0" applyAlignment="0" applyProtection="0"/>
    <xf numFmtId="184" fontId="17" fillId="24" borderId="0" applyNumberFormat="0" applyBorder="0" applyAlignment="0" applyProtection="0"/>
    <xf numFmtId="184" fontId="17" fillId="24" borderId="0" applyNumberFormat="0" applyBorder="0" applyAlignment="0" applyProtection="0"/>
    <xf numFmtId="184" fontId="17" fillId="24" borderId="0" applyNumberFormat="0" applyBorder="0" applyAlignment="0" applyProtection="0"/>
    <xf numFmtId="184" fontId="17" fillId="24" borderId="0" applyNumberFormat="0" applyBorder="0" applyAlignment="0" applyProtection="0"/>
    <xf numFmtId="0" fontId="17" fillId="17" borderId="0" applyNumberFormat="0" applyBorder="0" applyAlignment="0" applyProtection="0"/>
    <xf numFmtId="184" fontId="17" fillId="18" borderId="0" applyNumberFormat="0" applyBorder="0" applyAlignment="0" applyProtection="0"/>
    <xf numFmtId="184" fontId="17" fillId="18" borderId="0" applyNumberFormat="0" applyBorder="0" applyAlignment="0" applyProtection="0"/>
    <xf numFmtId="184" fontId="17" fillId="18" borderId="0" applyNumberFormat="0" applyBorder="0" applyAlignment="0" applyProtection="0"/>
    <xf numFmtId="184" fontId="17" fillId="18" borderId="0" applyNumberFormat="0" applyBorder="0" applyAlignment="0" applyProtection="0"/>
    <xf numFmtId="184" fontId="17" fillId="18" borderId="0" applyNumberFormat="0" applyBorder="0" applyAlignment="0" applyProtection="0"/>
    <xf numFmtId="184" fontId="17" fillId="18" borderId="0" applyNumberFormat="0" applyBorder="0" applyAlignment="0" applyProtection="0"/>
    <xf numFmtId="184" fontId="17" fillId="18" borderId="0" applyNumberFormat="0" applyBorder="0" applyAlignment="0" applyProtection="0"/>
    <xf numFmtId="184" fontId="17" fillId="18" borderId="0" applyNumberFormat="0" applyBorder="0" applyAlignment="0" applyProtection="0"/>
    <xf numFmtId="0" fontId="17" fillId="19" borderId="0" applyNumberFormat="0" applyBorder="0" applyAlignment="0" applyProtection="0"/>
    <xf numFmtId="184" fontId="17" fillId="20" borderId="0" applyNumberFormat="0" applyBorder="0" applyAlignment="0" applyProtection="0"/>
    <xf numFmtId="184" fontId="17" fillId="20" borderId="0" applyNumberFormat="0" applyBorder="0" applyAlignment="0" applyProtection="0"/>
    <xf numFmtId="184" fontId="17" fillId="20" borderId="0" applyNumberFormat="0" applyBorder="0" applyAlignment="0" applyProtection="0"/>
    <xf numFmtId="184" fontId="17" fillId="20" borderId="0" applyNumberFormat="0" applyBorder="0" applyAlignment="0" applyProtection="0"/>
    <xf numFmtId="184" fontId="17" fillId="20" borderId="0" applyNumberFormat="0" applyBorder="0" applyAlignment="0" applyProtection="0"/>
    <xf numFmtId="184" fontId="17" fillId="20" borderId="0" applyNumberFormat="0" applyBorder="0" applyAlignment="0" applyProtection="0"/>
    <xf numFmtId="184" fontId="17" fillId="20" borderId="0" applyNumberFormat="0" applyBorder="0" applyAlignment="0" applyProtection="0"/>
    <xf numFmtId="184" fontId="17" fillId="20" borderId="0" applyNumberFormat="0" applyBorder="0" applyAlignment="0" applyProtection="0"/>
    <xf numFmtId="0" fontId="17" fillId="25" borderId="0" applyNumberFormat="0" applyBorder="0" applyAlignment="0" applyProtection="0"/>
    <xf numFmtId="184" fontId="17" fillId="26" borderId="0" applyNumberFormat="0" applyBorder="0" applyAlignment="0" applyProtection="0"/>
    <xf numFmtId="184" fontId="17" fillId="26" borderId="0" applyNumberFormat="0" applyBorder="0" applyAlignment="0" applyProtection="0"/>
    <xf numFmtId="184" fontId="17" fillId="26" borderId="0" applyNumberFormat="0" applyBorder="0" applyAlignment="0" applyProtection="0"/>
    <xf numFmtId="184" fontId="17" fillId="26" borderId="0" applyNumberFormat="0" applyBorder="0" applyAlignment="0" applyProtection="0"/>
    <xf numFmtId="184" fontId="17" fillId="26" borderId="0" applyNumberFormat="0" applyBorder="0" applyAlignment="0" applyProtection="0"/>
    <xf numFmtId="184" fontId="17" fillId="26" borderId="0" applyNumberFormat="0" applyBorder="0" applyAlignment="0" applyProtection="0"/>
    <xf numFmtId="184" fontId="17" fillId="26" borderId="0" applyNumberFormat="0" applyBorder="0" applyAlignment="0" applyProtection="0"/>
    <xf numFmtId="184" fontId="17" fillId="26" borderId="0" applyNumberFormat="0" applyBorder="0" applyAlignment="0" applyProtection="0"/>
    <xf numFmtId="0" fontId="17" fillId="27" borderId="0" applyNumberFormat="0" applyBorder="0" applyAlignment="0" applyProtection="0"/>
    <xf numFmtId="184" fontId="17" fillId="28" borderId="0" applyNumberFormat="0" applyBorder="0" applyAlignment="0" applyProtection="0"/>
    <xf numFmtId="184" fontId="17" fillId="28" borderId="0" applyNumberFormat="0" applyBorder="0" applyAlignment="0" applyProtection="0"/>
    <xf numFmtId="184" fontId="17" fillId="28" borderId="0" applyNumberFormat="0" applyBorder="0" applyAlignment="0" applyProtection="0"/>
    <xf numFmtId="184" fontId="17" fillId="28" borderId="0" applyNumberFormat="0" applyBorder="0" applyAlignment="0" applyProtection="0"/>
    <xf numFmtId="184" fontId="17" fillId="28" borderId="0" applyNumberFormat="0" applyBorder="0" applyAlignment="0" applyProtection="0"/>
    <xf numFmtId="184" fontId="17" fillId="28" borderId="0" applyNumberFormat="0" applyBorder="0" applyAlignment="0" applyProtection="0"/>
    <xf numFmtId="184" fontId="17" fillId="28" borderId="0" applyNumberFormat="0" applyBorder="0" applyAlignment="0" applyProtection="0"/>
    <xf numFmtId="184" fontId="17" fillId="28" borderId="0" applyNumberFormat="0" applyBorder="0" applyAlignment="0" applyProtection="0"/>
    <xf numFmtId="0" fontId="17" fillId="29" borderId="0" applyNumberFormat="0" applyBorder="0" applyAlignment="0" applyProtection="0"/>
    <xf numFmtId="184" fontId="17" fillId="30" borderId="0" applyNumberFormat="0" applyBorder="0" applyAlignment="0" applyProtection="0"/>
    <xf numFmtId="184" fontId="17" fillId="30" borderId="0" applyNumberFormat="0" applyBorder="0" applyAlignment="0" applyProtection="0"/>
    <xf numFmtId="184" fontId="17" fillId="30" borderId="0" applyNumberFormat="0" applyBorder="0" applyAlignment="0" applyProtection="0"/>
    <xf numFmtId="184" fontId="17" fillId="30" borderId="0" applyNumberFormat="0" applyBorder="0" applyAlignment="0" applyProtection="0"/>
    <xf numFmtId="184" fontId="17" fillId="30" borderId="0" applyNumberFormat="0" applyBorder="0" applyAlignment="0" applyProtection="0"/>
    <xf numFmtId="184" fontId="17" fillId="30" borderId="0" applyNumberFormat="0" applyBorder="0" applyAlignment="0" applyProtection="0"/>
    <xf numFmtId="184" fontId="17" fillId="30" borderId="0" applyNumberFormat="0" applyBorder="0" applyAlignment="0" applyProtection="0"/>
    <xf numFmtId="184" fontId="17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184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184" fontId="16" fillId="31" borderId="0" applyNumberFormat="0" applyBorder="0" applyAlignment="0" applyProtection="0"/>
    <xf numFmtId="0" fontId="17" fillId="32" borderId="0" applyNumberFormat="0" applyBorder="0" applyAlignment="0" applyProtection="0"/>
    <xf numFmtId="184" fontId="17" fillId="32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0" fontId="17" fillId="34" borderId="0" applyNumberFormat="0" applyBorder="0" applyAlignment="0" applyProtection="0"/>
    <xf numFmtId="184" fontId="17" fillId="35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5" borderId="0" applyNumberFormat="0" applyBorder="0" applyAlignment="0" applyProtection="0"/>
    <xf numFmtId="184" fontId="17" fillId="35" borderId="0" applyNumberFormat="0" applyBorder="0" applyAlignment="0" applyProtection="0"/>
    <xf numFmtId="184" fontId="17" fillId="35" borderId="0" applyNumberFormat="0" applyBorder="0" applyAlignment="0" applyProtection="0"/>
    <xf numFmtId="184" fontId="17" fillId="35" borderId="0" applyNumberFormat="0" applyBorder="0" applyAlignment="0" applyProtection="0"/>
    <xf numFmtId="184" fontId="17" fillId="35" borderId="0" applyNumberFormat="0" applyBorder="0" applyAlignment="0" applyProtection="0"/>
    <xf numFmtId="184" fontId="17" fillId="35" borderId="0" applyNumberFormat="0" applyBorder="0" applyAlignment="0" applyProtection="0"/>
    <xf numFmtId="184" fontId="17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184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184" fontId="16" fillId="37" borderId="0" applyNumberFormat="0" applyBorder="0" applyAlignment="0" applyProtection="0"/>
    <xf numFmtId="0" fontId="17" fillId="38" borderId="0" applyNumberFormat="0" applyBorder="0" applyAlignment="0" applyProtection="0"/>
    <xf numFmtId="184" fontId="17" fillId="38" borderId="0" applyNumberFormat="0" applyBorder="0" applyAlignment="0" applyProtection="0"/>
    <xf numFmtId="184" fontId="17" fillId="39" borderId="0" applyNumberFormat="0" applyBorder="0" applyAlignment="0" applyProtection="0"/>
    <xf numFmtId="184" fontId="17" fillId="39" borderId="0" applyNumberFormat="0" applyBorder="0" applyAlignment="0" applyProtection="0"/>
    <xf numFmtId="184" fontId="17" fillId="39" borderId="0" applyNumberFormat="0" applyBorder="0" applyAlignment="0" applyProtection="0"/>
    <xf numFmtId="184" fontId="17" fillId="39" borderId="0" applyNumberFormat="0" applyBorder="0" applyAlignment="0" applyProtection="0"/>
    <xf numFmtId="184" fontId="17" fillId="39" borderId="0" applyNumberFormat="0" applyBorder="0" applyAlignment="0" applyProtection="0"/>
    <xf numFmtId="184" fontId="17" fillId="39" borderId="0" applyNumberFormat="0" applyBorder="0" applyAlignment="0" applyProtection="0"/>
    <xf numFmtId="184" fontId="17" fillId="39" borderId="0" applyNumberFormat="0" applyBorder="0" applyAlignment="0" applyProtection="0"/>
    <xf numFmtId="184" fontId="17" fillId="39" borderId="0" applyNumberFormat="0" applyBorder="0" applyAlignment="0" applyProtection="0"/>
    <xf numFmtId="184" fontId="17" fillId="39" borderId="0" applyNumberFormat="0" applyBorder="0" applyAlignment="0" applyProtection="0"/>
    <xf numFmtId="184" fontId="17" fillId="39" borderId="0" applyNumberFormat="0" applyBorder="0" applyAlignment="0" applyProtection="0"/>
    <xf numFmtId="0" fontId="17" fillId="40" borderId="0" applyNumberFormat="0" applyBorder="0" applyAlignment="0" applyProtection="0"/>
    <xf numFmtId="184" fontId="17" fillId="41" borderId="0" applyNumberFormat="0" applyBorder="0" applyAlignment="0" applyProtection="0"/>
    <xf numFmtId="184" fontId="17" fillId="39" borderId="0" applyNumberFormat="0" applyBorder="0" applyAlignment="0" applyProtection="0"/>
    <xf numFmtId="184" fontId="17" fillId="39" borderId="0" applyNumberFormat="0" applyBorder="0" applyAlignment="0" applyProtection="0"/>
    <xf numFmtId="184" fontId="17" fillId="39" borderId="0" applyNumberFormat="0" applyBorder="0" applyAlignment="0" applyProtection="0"/>
    <xf numFmtId="184" fontId="17" fillId="39" borderId="0" applyNumberFormat="0" applyBorder="0" applyAlignment="0" applyProtection="0"/>
    <xf numFmtId="184" fontId="17" fillId="39" borderId="0" applyNumberFormat="0" applyBorder="0" applyAlignment="0" applyProtection="0"/>
    <xf numFmtId="184" fontId="17" fillId="41" borderId="0" applyNumberFormat="0" applyBorder="0" applyAlignment="0" applyProtection="0"/>
    <xf numFmtId="184" fontId="17" fillId="41" borderId="0" applyNumberFormat="0" applyBorder="0" applyAlignment="0" applyProtection="0"/>
    <xf numFmtId="184" fontId="17" fillId="41" borderId="0" applyNumberFormat="0" applyBorder="0" applyAlignment="0" applyProtection="0"/>
    <xf numFmtId="184" fontId="17" fillId="41" borderId="0" applyNumberFormat="0" applyBorder="0" applyAlignment="0" applyProtection="0"/>
    <xf numFmtId="184" fontId="17" fillId="41" borderId="0" applyNumberFormat="0" applyBorder="0" applyAlignment="0" applyProtection="0"/>
    <xf numFmtId="184" fontId="17" fillId="41" borderId="0" applyNumberFormat="0" applyBorder="0" applyAlignment="0" applyProtection="0"/>
    <xf numFmtId="184" fontId="17" fillId="41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184" fontId="16" fillId="36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184" fontId="16" fillId="42" borderId="0" applyNumberFormat="0" applyBorder="0" applyAlignment="0" applyProtection="0"/>
    <xf numFmtId="0" fontId="17" fillId="37" borderId="0" applyNumberFormat="0" applyBorder="0" applyAlignment="0" applyProtection="0"/>
    <xf numFmtId="184" fontId="17" fillId="37" borderId="0" applyNumberFormat="0" applyBorder="0" applyAlignment="0" applyProtection="0"/>
    <xf numFmtId="184" fontId="17" fillId="38" borderId="0" applyNumberFormat="0" applyBorder="0" applyAlignment="0" applyProtection="0"/>
    <xf numFmtId="184" fontId="17" fillId="38" borderId="0" applyNumberFormat="0" applyBorder="0" applyAlignment="0" applyProtection="0"/>
    <xf numFmtId="184" fontId="17" fillId="38" borderId="0" applyNumberFormat="0" applyBorder="0" applyAlignment="0" applyProtection="0"/>
    <xf numFmtId="184" fontId="17" fillId="38" borderId="0" applyNumberFormat="0" applyBorder="0" applyAlignment="0" applyProtection="0"/>
    <xf numFmtId="184" fontId="17" fillId="38" borderId="0" applyNumberFormat="0" applyBorder="0" applyAlignment="0" applyProtection="0"/>
    <xf numFmtId="184" fontId="17" fillId="38" borderId="0" applyNumberFormat="0" applyBorder="0" applyAlignment="0" applyProtection="0"/>
    <xf numFmtId="184" fontId="17" fillId="38" borderId="0" applyNumberFormat="0" applyBorder="0" applyAlignment="0" applyProtection="0"/>
    <xf numFmtId="184" fontId="17" fillId="38" borderId="0" applyNumberFormat="0" applyBorder="0" applyAlignment="0" applyProtection="0"/>
    <xf numFmtId="184" fontId="17" fillId="38" borderId="0" applyNumberFormat="0" applyBorder="0" applyAlignment="0" applyProtection="0"/>
    <xf numFmtId="184" fontId="17" fillId="38" borderId="0" applyNumberFormat="0" applyBorder="0" applyAlignment="0" applyProtection="0"/>
    <xf numFmtId="0" fontId="17" fillId="43" borderId="0" applyNumberFormat="0" applyBorder="0" applyAlignment="0" applyProtection="0"/>
    <xf numFmtId="184" fontId="17" fillId="44" borderId="0" applyNumberFormat="0" applyBorder="0" applyAlignment="0" applyProtection="0"/>
    <xf numFmtId="184" fontId="17" fillId="38" borderId="0" applyNumberFormat="0" applyBorder="0" applyAlignment="0" applyProtection="0"/>
    <xf numFmtId="184" fontId="17" fillId="38" borderId="0" applyNumberFormat="0" applyBorder="0" applyAlignment="0" applyProtection="0"/>
    <xf numFmtId="184" fontId="17" fillId="38" borderId="0" applyNumberFormat="0" applyBorder="0" applyAlignment="0" applyProtection="0"/>
    <xf numFmtId="184" fontId="17" fillId="38" borderId="0" applyNumberFormat="0" applyBorder="0" applyAlignment="0" applyProtection="0"/>
    <xf numFmtId="184" fontId="17" fillId="38" borderId="0" applyNumberFormat="0" applyBorder="0" applyAlignment="0" applyProtection="0"/>
    <xf numFmtId="184" fontId="17" fillId="44" borderId="0" applyNumberFormat="0" applyBorder="0" applyAlignment="0" applyProtection="0"/>
    <xf numFmtId="184" fontId="17" fillId="44" borderId="0" applyNumberFormat="0" applyBorder="0" applyAlignment="0" applyProtection="0"/>
    <xf numFmtId="184" fontId="17" fillId="44" borderId="0" applyNumberFormat="0" applyBorder="0" applyAlignment="0" applyProtection="0"/>
    <xf numFmtId="184" fontId="17" fillId="44" borderId="0" applyNumberFormat="0" applyBorder="0" applyAlignment="0" applyProtection="0"/>
    <xf numFmtId="184" fontId="17" fillId="44" borderId="0" applyNumberFormat="0" applyBorder="0" applyAlignment="0" applyProtection="0"/>
    <xf numFmtId="184" fontId="17" fillId="44" borderId="0" applyNumberFormat="0" applyBorder="0" applyAlignment="0" applyProtection="0"/>
    <xf numFmtId="184" fontId="17" fillId="44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184" fontId="16" fillId="31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184" fontId="16" fillId="37" borderId="0" applyNumberFormat="0" applyBorder="0" applyAlignment="0" applyProtection="0"/>
    <xf numFmtId="0" fontId="17" fillId="37" borderId="0" applyNumberFormat="0" applyBorder="0" applyAlignment="0" applyProtection="0"/>
    <xf numFmtId="184" fontId="17" fillId="37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0" fontId="17" fillId="25" borderId="0" applyNumberFormat="0" applyBorder="0" applyAlignment="0" applyProtection="0"/>
    <xf numFmtId="184" fontId="17" fillId="26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33" borderId="0" applyNumberFormat="0" applyBorder="0" applyAlignment="0" applyProtection="0"/>
    <xf numFmtId="184" fontId="17" fillId="26" borderId="0" applyNumberFormat="0" applyBorder="0" applyAlignment="0" applyProtection="0"/>
    <xf numFmtId="184" fontId="17" fillId="26" borderId="0" applyNumberFormat="0" applyBorder="0" applyAlignment="0" applyProtection="0"/>
    <xf numFmtId="184" fontId="17" fillId="26" borderId="0" applyNumberFormat="0" applyBorder="0" applyAlignment="0" applyProtection="0"/>
    <xf numFmtId="184" fontId="17" fillId="26" borderId="0" applyNumberFormat="0" applyBorder="0" applyAlignment="0" applyProtection="0"/>
    <xf numFmtId="184" fontId="17" fillId="26" borderId="0" applyNumberFormat="0" applyBorder="0" applyAlignment="0" applyProtection="0"/>
    <xf numFmtId="184" fontId="17" fillId="26" borderId="0" applyNumberFormat="0" applyBorder="0" applyAlignment="0" applyProtection="0"/>
    <xf numFmtId="184" fontId="17" fillId="2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184" fontId="16" fillId="45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0" fontId="16" fillId="31" borderId="0" applyNumberFormat="0" applyBorder="0" applyAlignment="0" applyProtection="0"/>
    <xf numFmtId="184" fontId="16" fillId="31" borderId="0" applyNumberFormat="0" applyBorder="0" applyAlignment="0" applyProtection="0"/>
    <xf numFmtId="0" fontId="17" fillId="32" borderId="0" applyNumberFormat="0" applyBorder="0" applyAlignment="0" applyProtection="0"/>
    <xf numFmtId="184" fontId="17" fillId="32" borderId="0" applyNumberFormat="0" applyBorder="0" applyAlignment="0" applyProtection="0"/>
    <xf numFmtId="184" fontId="17" fillId="46" borderId="0" applyNumberFormat="0" applyBorder="0" applyAlignment="0" applyProtection="0"/>
    <xf numFmtId="184" fontId="17" fillId="46" borderId="0" applyNumberFormat="0" applyBorder="0" applyAlignment="0" applyProtection="0"/>
    <xf numFmtId="184" fontId="17" fillId="46" borderId="0" applyNumberFormat="0" applyBorder="0" applyAlignment="0" applyProtection="0"/>
    <xf numFmtId="184" fontId="17" fillId="46" borderId="0" applyNumberFormat="0" applyBorder="0" applyAlignment="0" applyProtection="0"/>
    <xf numFmtId="184" fontId="17" fillId="46" borderId="0" applyNumberFormat="0" applyBorder="0" applyAlignment="0" applyProtection="0"/>
    <xf numFmtId="184" fontId="17" fillId="46" borderId="0" applyNumberFormat="0" applyBorder="0" applyAlignment="0" applyProtection="0"/>
    <xf numFmtId="184" fontId="17" fillId="46" borderId="0" applyNumberFormat="0" applyBorder="0" applyAlignment="0" applyProtection="0"/>
    <xf numFmtId="184" fontId="17" fillId="46" borderId="0" applyNumberFormat="0" applyBorder="0" applyAlignment="0" applyProtection="0"/>
    <xf numFmtId="184" fontId="17" fillId="46" borderId="0" applyNumberFormat="0" applyBorder="0" applyAlignment="0" applyProtection="0"/>
    <xf numFmtId="184" fontId="17" fillId="46" borderId="0" applyNumberFormat="0" applyBorder="0" applyAlignment="0" applyProtection="0"/>
    <xf numFmtId="0" fontId="17" fillId="27" borderId="0" applyNumberFormat="0" applyBorder="0" applyAlignment="0" applyProtection="0"/>
    <xf numFmtId="184" fontId="17" fillId="28" borderId="0" applyNumberFormat="0" applyBorder="0" applyAlignment="0" applyProtection="0"/>
    <xf numFmtId="184" fontId="17" fillId="46" borderId="0" applyNumberFormat="0" applyBorder="0" applyAlignment="0" applyProtection="0"/>
    <xf numFmtId="184" fontId="17" fillId="46" borderId="0" applyNumberFormat="0" applyBorder="0" applyAlignment="0" applyProtection="0"/>
    <xf numFmtId="184" fontId="17" fillId="46" borderId="0" applyNumberFormat="0" applyBorder="0" applyAlignment="0" applyProtection="0"/>
    <xf numFmtId="184" fontId="17" fillId="46" borderId="0" applyNumberFormat="0" applyBorder="0" applyAlignment="0" applyProtection="0"/>
    <xf numFmtId="184" fontId="17" fillId="46" borderId="0" applyNumberFormat="0" applyBorder="0" applyAlignment="0" applyProtection="0"/>
    <xf numFmtId="184" fontId="17" fillId="28" borderId="0" applyNumberFormat="0" applyBorder="0" applyAlignment="0" applyProtection="0"/>
    <xf numFmtId="184" fontId="17" fillId="28" borderId="0" applyNumberFormat="0" applyBorder="0" applyAlignment="0" applyProtection="0"/>
    <xf numFmtId="184" fontId="17" fillId="28" borderId="0" applyNumberFormat="0" applyBorder="0" applyAlignment="0" applyProtection="0"/>
    <xf numFmtId="184" fontId="17" fillId="28" borderId="0" applyNumberFormat="0" applyBorder="0" applyAlignment="0" applyProtection="0"/>
    <xf numFmtId="184" fontId="17" fillId="28" borderId="0" applyNumberFormat="0" applyBorder="0" applyAlignment="0" applyProtection="0"/>
    <xf numFmtId="184" fontId="17" fillId="28" borderId="0" applyNumberFormat="0" applyBorder="0" applyAlignment="0" applyProtection="0"/>
    <xf numFmtId="184" fontId="17" fillId="28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184" fontId="16" fillId="36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184" fontId="16" fillId="47" borderId="0" applyNumberFormat="0" applyBorder="0" applyAlignment="0" applyProtection="0"/>
    <xf numFmtId="0" fontId="17" fillId="47" borderId="0" applyNumberFormat="0" applyBorder="0" applyAlignment="0" applyProtection="0"/>
    <xf numFmtId="184" fontId="17" fillId="47" borderId="0" applyNumberFormat="0" applyBorder="0" applyAlignment="0" applyProtection="0"/>
    <xf numFmtId="184" fontId="17" fillId="48" borderId="0" applyNumberFormat="0" applyBorder="0" applyAlignment="0" applyProtection="0"/>
    <xf numFmtId="184" fontId="17" fillId="48" borderId="0" applyNumberFormat="0" applyBorder="0" applyAlignment="0" applyProtection="0"/>
    <xf numFmtId="184" fontId="17" fillId="48" borderId="0" applyNumberFormat="0" applyBorder="0" applyAlignment="0" applyProtection="0"/>
    <xf numFmtId="184" fontId="17" fillId="48" borderId="0" applyNumberFormat="0" applyBorder="0" applyAlignment="0" applyProtection="0"/>
    <xf numFmtId="184" fontId="17" fillId="48" borderId="0" applyNumberFormat="0" applyBorder="0" applyAlignment="0" applyProtection="0"/>
    <xf numFmtId="184" fontId="17" fillId="48" borderId="0" applyNumberFormat="0" applyBorder="0" applyAlignment="0" applyProtection="0"/>
    <xf numFmtId="184" fontId="17" fillId="48" borderId="0" applyNumberFormat="0" applyBorder="0" applyAlignment="0" applyProtection="0"/>
    <xf numFmtId="184" fontId="17" fillId="48" borderId="0" applyNumberFormat="0" applyBorder="0" applyAlignment="0" applyProtection="0"/>
    <xf numFmtId="184" fontId="17" fillId="48" borderId="0" applyNumberFormat="0" applyBorder="0" applyAlignment="0" applyProtection="0"/>
    <xf numFmtId="184" fontId="17" fillId="48" borderId="0" applyNumberFormat="0" applyBorder="0" applyAlignment="0" applyProtection="0"/>
    <xf numFmtId="0" fontId="17" fillId="49" borderId="0" applyNumberFormat="0" applyBorder="0" applyAlignment="0" applyProtection="0"/>
    <xf numFmtId="184" fontId="17" fillId="50" borderId="0" applyNumberFormat="0" applyBorder="0" applyAlignment="0" applyProtection="0"/>
    <xf numFmtId="184" fontId="17" fillId="48" borderId="0" applyNumberFormat="0" applyBorder="0" applyAlignment="0" applyProtection="0"/>
    <xf numFmtId="184" fontId="17" fillId="48" borderId="0" applyNumberFormat="0" applyBorder="0" applyAlignment="0" applyProtection="0"/>
    <xf numFmtId="184" fontId="17" fillId="48" borderId="0" applyNumberFormat="0" applyBorder="0" applyAlignment="0" applyProtection="0"/>
    <xf numFmtId="184" fontId="17" fillId="48" borderId="0" applyNumberFormat="0" applyBorder="0" applyAlignment="0" applyProtection="0"/>
    <xf numFmtId="184" fontId="17" fillId="48" borderId="0" applyNumberFormat="0" applyBorder="0" applyAlignment="0" applyProtection="0"/>
    <xf numFmtId="184" fontId="17" fillId="50" borderId="0" applyNumberFormat="0" applyBorder="0" applyAlignment="0" applyProtection="0"/>
    <xf numFmtId="184" fontId="17" fillId="50" borderId="0" applyNumberFormat="0" applyBorder="0" applyAlignment="0" applyProtection="0"/>
    <xf numFmtId="184" fontId="17" fillId="50" borderId="0" applyNumberFormat="0" applyBorder="0" applyAlignment="0" applyProtection="0"/>
    <xf numFmtId="184" fontId="17" fillId="50" borderId="0" applyNumberFormat="0" applyBorder="0" applyAlignment="0" applyProtection="0"/>
    <xf numFmtId="184" fontId="17" fillId="50" borderId="0" applyNumberFormat="0" applyBorder="0" applyAlignment="0" applyProtection="0"/>
    <xf numFmtId="184" fontId="17" fillId="50" borderId="0" applyNumberFormat="0" applyBorder="0" applyAlignment="0" applyProtection="0"/>
    <xf numFmtId="184" fontId="17" fillId="50" borderId="0" applyNumberFormat="0" applyBorder="0" applyAlignment="0" applyProtection="0"/>
    <xf numFmtId="184" fontId="18" fillId="51" borderId="0" applyNumberFormat="0" applyBorder="0" applyAlignment="0" applyProtection="0"/>
    <xf numFmtId="184" fontId="18" fillId="51" borderId="0" applyNumberFormat="0" applyBorder="0" applyAlignment="0" applyProtection="0"/>
    <xf numFmtId="184" fontId="18" fillId="51" borderId="0" applyNumberFormat="0" applyBorder="0" applyAlignment="0" applyProtection="0"/>
    <xf numFmtId="184" fontId="18" fillId="51" borderId="0" applyNumberFormat="0" applyBorder="0" applyAlignment="0" applyProtection="0"/>
    <xf numFmtId="184" fontId="18" fillId="51" borderId="0" applyNumberFormat="0" applyBorder="0" applyAlignment="0" applyProtection="0"/>
    <xf numFmtId="184" fontId="18" fillId="51" borderId="0" applyNumberFormat="0" applyBorder="0" applyAlignment="0" applyProtection="0"/>
    <xf numFmtId="184" fontId="18" fillId="51" borderId="0" applyNumberFormat="0" applyBorder="0" applyAlignment="0" applyProtection="0"/>
    <xf numFmtId="184" fontId="18" fillId="51" borderId="0" applyNumberFormat="0" applyBorder="0" applyAlignment="0" applyProtection="0"/>
    <xf numFmtId="184" fontId="18" fillId="51" borderId="0" applyNumberFormat="0" applyBorder="0" applyAlignment="0" applyProtection="0"/>
    <xf numFmtId="184" fontId="18" fillId="51" borderId="0" applyNumberFormat="0" applyBorder="0" applyAlignment="0" applyProtection="0"/>
    <xf numFmtId="0" fontId="19" fillId="5" borderId="0" applyNumberFormat="0" applyBorder="0" applyAlignment="0" applyProtection="0"/>
    <xf numFmtId="184" fontId="19" fillId="6" borderId="0" applyNumberFormat="0" applyBorder="0" applyAlignment="0" applyProtection="0"/>
    <xf numFmtId="184" fontId="18" fillId="51" borderId="0" applyNumberFormat="0" applyBorder="0" applyAlignment="0" applyProtection="0"/>
    <xf numFmtId="184" fontId="18" fillId="51" borderId="0" applyNumberFormat="0" applyBorder="0" applyAlignment="0" applyProtection="0"/>
    <xf numFmtId="184" fontId="18" fillId="51" borderId="0" applyNumberFormat="0" applyBorder="0" applyAlignment="0" applyProtection="0"/>
    <xf numFmtId="184" fontId="18" fillId="51" borderId="0" applyNumberFormat="0" applyBorder="0" applyAlignment="0" applyProtection="0"/>
    <xf numFmtId="184" fontId="18" fillId="51" borderId="0" applyNumberFormat="0" applyBorder="0" applyAlignment="0" applyProtection="0"/>
    <xf numFmtId="184" fontId="19" fillId="6" borderId="0" applyNumberFormat="0" applyBorder="0" applyAlignment="0" applyProtection="0"/>
    <xf numFmtId="184" fontId="19" fillId="6" borderId="0" applyNumberFormat="0" applyBorder="0" applyAlignment="0" applyProtection="0"/>
    <xf numFmtId="184" fontId="19" fillId="6" borderId="0" applyNumberFormat="0" applyBorder="0" applyAlignment="0" applyProtection="0"/>
    <xf numFmtId="184" fontId="19" fillId="6" borderId="0" applyNumberFormat="0" applyBorder="0" applyAlignment="0" applyProtection="0"/>
    <xf numFmtId="184" fontId="19" fillId="6" borderId="0" applyNumberFormat="0" applyBorder="0" applyAlignment="0" applyProtection="0"/>
    <xf numFmtId="184" fontId="19" fillId="6" borderId="0" applyNumberFormat="0" applyBorder="0" applyAlignment="0" applyProtection="0"/>
    <xf numFmtId="184" fontId="19" fillId="6" borderId="0" applyNumberFormat="0" applyBorder="0" applyAlignment="0" applyProtection="0"/>
    <xf numFmtId="0" fontId="8" fillId="0" borderId="0" applyFill="0" applyBorder="0" applyAlignment="0"/>
    <xf numFmtId="184" fontId="8" fillId="0" borderId="0" applyFill="0" applyBorder="0" applyAlignment="0"/>
    <xf numFmtId="185" fontId="8" fillId="0" borderId="0" applyFill="0" applyBorder="0" applyAlignment="0"/>
    <xf numFmtId="186" fontId="8" fillId="0" borderId="0" applyFill="0" applyBorder="0" applyAlignment="0"/>
    <xf numFmtId="187" fontId="8" fillId="0" borderId="0" applyFill="0" applyBorder="0" applyAlignment="0"/>
    <xf numFmtId="188" fontId="8" fillId="0" borderId="0" applyFill="0" applyBorder="0" applyAlignment="0"/>
    <xf numFmtId="44" fontId="13" fillId="0" borderId="0" applyFill="0" applyBorder="0" applyAlignment="0"/>
    <xf numFmtId="189" fontId="8" fillId="0" borderId="0" applyFill="0" applyBorder="0" applyAlignment="0"/>
    <xf numFmtId="185" fontId="8" fillId="0" borderId="0" applyFill="0" applyBorder="0" applyAlignment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0" fontId="21" fillId="53" borderId="17" applyNumberFormat="0" applyAlignment="0" applyProtection="0"/>
    <xf numFmtId="184" fontId="21" fillId="54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2" fillId="38" borderId="18" applyNumberFormat="0" applyAlignment="0" applyProtection="0"/>
    <xf numFmtId="184" fontId="22" fillId="38" borderId="18" applyNumberFormat="0" applyAlignment="0" applyProtection="0"/>
    <xf numFmtId="184" fontId="22" fillId="38" borderId="18" applyNumberFormat="0" applyAlignment="0" applyProtection="0"/>
    <xf numFmtId="184" fontId="22" fillId="38" borderId="18" applyNumberFormat="0" applyAlignment="0" applyProtection="0"/>
    <xf numFmtId="184" fontId="22" fillId="38" borderId="18" applyNumberFormat="0" applyAlignment="0" applyProtection="0"/>
    <xf numFmtId="184" fontId="22" fillId="38" borderId="18" applyNumberFormat="0" applyAlignment="0" applyProtection="0"/>
    <xf numFmtId="184" fontId="22" fillId="38" borderId="18" applyNumberFormat="0" applyAlignment="0" applyProtection="0"/>
    <xf numFmtId="184" fontId="22" fillId="38" borderId="18" applyNumberFormat="0" applyAlignment="0" applyProtection="0"/>
    <xf numFmtId="184" fontId="22" fillId="38" borderId="18" applyNumberFormat="0" applyAlignment="0" applyProtection="0"/>
    <xf numFmtId="184" fontId="22" fillId="38" borderId="18" applyNumberFormat="0" applyAlignment="0" applyProtection="0"/>
    <xf numFmtId="0" fontId="22" fillId="55" borderId="18" applyNumberFormat="0" applyAlignment="0" applyProtection="0"/>
    <xf numFmtId="184" fontId="22" fillId="56" borderId="18" applyNumberFormat="0" applyAlignment="0" applyProtection="0"/>
    <xf numFmtId="184" fontId="22" fillId="38" borderId="18" applyNumberFormat="0" applyAlignment="0" applyProtection="0"/>
    <xf numFmtId="184" fontId="22" fillId="38" borderId="18" applyNumberFormat="0" applyAlignment="0" applyProtection="0"/>
    <xf numFmtId="184" fontId="22" fillId="38" borderId="18" applyNumberFormat="0" applyAlignment="0" applyProtection="0"/>
    <xf numFmtId="184" fontId="22" fillId="38" borderId="18" applyNumberFormat="0" applyAlignment="0" applyProtection="0"/>
    <xf numFmtId="184" fontId="22" fillId="38" borderId="18" applyNumberFormat="0" applyAlignment="0" applyProtection="0"/>
    <xf numFmtId="184" fontId="22" fillId="56" borderId="18" applyNumberFormat="0" applyAlignment="0" applyProtection="0"/>
    <xf numFmtId="184" fontId="22" fillId="56" borderId="18" applyNumberFormat="0" applyAlignment="0" applyProtection="0"/>
    <xf numFmtId="184" fontId="22" fillId="56" borderId="18" applyNumberFormat="0" applyAlignment="0" applyProtection="0"/>
    <xf numFmtId="184" fontId="22" fillId="56" borderId="18" applyNumberFormat="0" applyAlignment="0" applyProtection="0"/>
    <xf numFmtId="184" fontId="22" fillId="56" borderId="18" applyNumberFormat="0" applyAlignment="0" applyProtection="0"/>
    <xf numFmtId="184" fontId="22" fillId="56" borderId="18" applyNumberFormat="0" applyAlignment="0" applyProtection="0"/>
    <xf numFmtId="184" fontId="22" fillId="56" borderId="18" applyNumberFormat="0" applyAlignment="0" applyProtection="0"/>
    <xf numFmtId="190" fontId="23" fillId="0" borderId="0"/>
    <xf numFmtId="190" fontId="23" fillId="0" borderId="0"/>
    <xf numFmtId="190" fontId="23" fillId="0" borderId="0"/>
    <xf numFmtId="190" fontId="23" fillId="0" borderId="0"/>
    <xf numFmtId="190" fontId="23" fillId="0" borderId="0"/>
    <xf numFmtId="190" fontId="23" fillId="0" borderId="0"/>
    <xf numFmtId="190" fontId="23" fillId="0" borderId="0"/>
    <xf numFmtId="190" fontId="23" fillId="0" borderId="0"/>
    <xf numFmtId="44" fontId="1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91" fontId="8" fillId="0" borderId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92" fontId="25" fillId="0" borderId="0" applyFill="0" applyBorder="0" applyAlignment="0" applyProtection="0"/>
    <xf numFmtId="43" fontId="1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192" fontId="2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3" fillId="0" borderId="0"/>
    <xf numFmtId="166" fontId="8" fillId="0" borderId="0" applyFont="0" applyFill="0" applyBorder="0" applyAlignment="0" applyProtection="0"/>
    <xf numFmtId="193" fontId="27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Border="0" applyAlignment="0"/>
    <xf numFmtId="43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67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9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95" fontId="28" fillId="0" borderId="0" applyFont="0" applyFill="0" applyBorder="0" applyAlignment="0" applyProtection="0"/>
    <xf numFmtId="183" fontId="8" fillId="0" borderId="0" applyFont="0" applyFill="0" applyBorder="0" applyAlignment="0" applyProtection="0"/>
    <xf numFmtId="196" fontId="27" fillId="0" borderId="0" applyFont="0" applyFill="0" applyBorder="0" applyAlignment="0" applyProtection="0"/>
    <xf numFmtId="181" fontId="8" fillId="0" borderId="0" applyFont="0" applyFill="0" applyBorder="0" applyAlignment="0" applyProtection="0"/>
    <xf numFmtId="8" fontId="29" fillId="0" borderId="0" applyFont="0" applyFill="0" applyBorder="0" applyAlignment="0" applyProtection="0"/>
    <xf numFmtId="44" fontId="8" fillId="0" borderId="0" applyFont="0" applyFill="0" applyBorder="0" applyAlignment="0" applyProtection="0"/>
    <xf numFmtId="8" fontId="29" fillId="0" borderId="0" applyFont="0" applyFill="0" applyBorder="0" applyAlignment="0" applyProtection="0"/>
    <xf numFmtId="44" fontId="8" fillId="0" borderId="0" applyFont="0" applyFill="0" applyBorder="0" applyAlignment="0" applyProtection="0"/>
    <xf numFmtId="197" fontId="8" fillId="57" borderId="0" applyFont="0" applyBorder="0"/>
    <xf numFmtId="44" fontId="8" fillId="0" borderId="0" applyFont="0" applyFill="0" applyBorder="0" applyAlignment="0" applyProtection="0"/>
    <xf numFmtId="198" fontId="27" fillId="0" borderId="0" applyFont="0" applyFill="0" applyBorder="0" applyAlignment="0" applyProtection="0"/>
    <xf numFmtId="178" fontId="12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93" fontId="27" fillId="0" borderId="0" applyFont="0" applyFill="0" applyBorder="0" applyAlignment="0" applyProtection="0"/>
    <xf numFmtId="166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99" fontId="8" fillId="0" borderId="0" applyFill="0" applyBorder="0" applyProtection="0">
      <alignment horizontal="centerContinuous"/>
    </xf>
    <xf numFmtId="14" fontId="30" fillId="0" borderId="0" applyFill="0" applyBorder="0" applyAlignment="0"/>
    <xf numFmtId="199" fontId="8" fillId="0" borderId="0" applyFill="0" applyBorder="0" applyProtection="0">
      <alignment horizontal="centerContinuous"/>
    </xf>
    <xf numFmtId="0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200" fontId="9" fillId="0" borderId="0" applyNumberFormat="0" applyFill="0" applyAlignment="0"/>
    <xf numFmtId="0" fontId="32" fillId="58" borderId="0" applyNumberFormat="0" applyBorder="0" applyAlignment="0" applyProtection="0"/>
    <xf numFmtId="184" fontId="32" fillId="58" borderId="0" applyNumberFormat="0" applyBorder="0" applyAlignment="0" applyProtection="0"/>
    <xf numFmtId="0" fontId="32" fillId="59" borderId="0" applyNumberFormat="0" applyBorder="0" applyAlignment="0" applyProtection="0"/>
    <xf numFmtId="184" fontId="32" fillId="59" borderId="0" applyNumberFormat="0" applyBorder="0" applyAlignment="0" applyProtection="0"/>
    <xf numFmtId="0" fontId="32" fillId="60" borderId="0" applyNumberFormat="0" applyBorder="0" applyAlignment="0" applyProtection="0"/>
    <xf numFmtId="184" fontId="32" fillId="60" borderId="0" applyNumberFormat="0" applyBorder="0" applyAlignment="0" applyProtection="0"/>
    <xf numFmtId="44" fontId="13" fillId="0" borderId="0" applyFill="0" applyBorder="0" applyAlignment="0"/>
    <xf numFmtId="185" fontId="8" fillId="0" borderId="0" applyFill="0" applyBorder="0" applyAlignment="0"/>
    <xf numFmtId="44" fontId="13" fillId="0" borderId="0" applyFill="0" applyBorder="0" applyAlignment="0"/>
    <xf numFmtId="189" fontId="8" fillId="0" borderId="0" applyFill="0" applyBorder="0" applyAlignment="0"/>
    <xf numFmtId="185" fontId="8" fillId="0" borderId="0" applyFill="0" applyBorder="0" applyAlignment="0"/>
    <xf numFmtId="201" fontId="8" fillId="0" borderId="0" applyFont="0" applyFill="0" applyBorder="0" applyAlignment="0" applyProtection="0"/>
    <xf numFmtId="0" fontId="26" fillId="0" borderId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184" fontId="34" fillId="0" borderId="0" applyNumberFormat="0" applyFill="0" applyBorder="0" applyAlignment="0" applyProtection="0"/>
    <xf numFmtId="184" fontId="34" fillId="0" borderId="0" applyNumberFormat="0" applyFill="0" applyBorder="0" applyAlignment="0" applyProtection="0"/>
    <xf numFmtId="184" fontId="34" fillId="0" borderId="0" applyNumberFormat="0" applyFill="0" applyBorder="0" applyAlignment="0" applyProtection="0"/>
    <xf numFmtId="184" fontId="34" fillId="0" borderId="0" applyNumberFormat="0" applyFill="0" applyBorder="0" applyAlignment="0" applyProtection="0"/>
    <xf numFmtId="184" fontId="34" fillId="0" borderId="0" applyNumberFormat="0" applyFill="0" applyBorder="0" applyAlignment="0" applyProtection="0"/>
    <xf numFmtId="184" fontId="34" fillId="0" borderId="0" applyNumberFormat="0" applyFill="0" applyBorder="0" applyAlignment="0" applyProtection="0"/>
    <xf numFmtId="184" fontId="34" fillId="0" borderId="0" applyNumberFormat="0" applyFill="0" applyBorder="0" applyAlignment="0" applyProtection="0"/>
    <xf numFmtId="184" fontId="34" fillId="0" borderId="0" applyNumberFormat="0" applyFill="0" applyBorder="0" applyAlignment="0" applyProtection="0"/>
    <xf numFmtId="0" fontId="15" fillId="0" borderId="0" applyNumberFormat="0" applyFont="0" applyAlignment="0"/>
    <xf numFmtId="43" fontId="8" fillId="0" borderId="0" applyFont="0" applyFill="0" applyBorder="0" applyAlignment="0" applyProtection="0"/>
    <xf numFmtId="184" fontId="33" fillId="42" borderId="0" applyNumberFormat="0" applyBorder="0" applyAlignment="0" applyProtection="0"/>
    <xf numFmtId="184" fontId="33" fillId="42" borderId="0" applyNumberFormat="0" applyBorder="0" applyAlignment="0" applyProtection="0"/>
    <xf numFmtId="184" fontId="33" fillId="42" borderId="0" applyNumberFormat="0" applyBorder="0" applyAlignment="0" applyProtection="0"/>
    <xf numFmtId="184" fontId="33" fillId="42" borderId="0" applyNumberFormat="0" applyBorder="0" applyAlignment="0" applyProtection="0"/>
    <xf numFmtId="184" fontId="33" fillId="42" borderId="0" applyNumberFormat="0" applyBorder="0" applyAlignment="0" applyProtection="0"/>
    <xf numFmtId="184" fontId="33" fillId="42" borderId="0" applyNumberFormat="0" applyBorder="0" applyAlignment="0" applyProtection="0"/>
    <xf numFmtId="184" fontId="33" fillId="42" borderId="0" applyNumberFormat="0" applyBorder="0" applyAlignment="0" applyProtection="0"/>
    <xf numFmtId="184" fontId="33" fillId="42" borderId="0" applyNumberFormat="0" applyBorder="0" applyAlignment="0" applyProtection="0"/>
    <xf numFmtId="184" fontId="33" fillId="42" borderId="0" applyNumberFormat="0" applyBorder="0" applyAlignment="0" applyProtection="0"/>
    <xf numFmtId="184" fontId="33" fillId="42" borderId="0" applyNumberFormat="0" applyBorder="0" applyAlignment="0" applyProtection="0"/>
    <xf numFmtId="0" fontId="33" fillId="7" borderId="0" applyNumberFormat="0" applyBorder="0" applyAlignment="0" applyProtection="0"/>
    <xf numFmtId="184" fontId="33" fillId="8" borderId="0" applyNumberFormat="0" applyBorder="0" applyAlignment="0" applyProtection="0"/>
    <xf numFmtId="184" fontId="33" fillId="42" borderId="0" applyNumberFormat="0" applyBorder="0" applyAlignment="0" applyProtection="0"/>
    <xf numFmtId="184" fontId="33" fillId="42" borderId="0" applyNumberFormat="0" applyBorder="0" applyAlignment="0" applyProtection="0"/>
    <xf numFmtId="184" fontId="33" fillId="42" borderId="0" applyNumberFormat="0" applyBorder="0" applyAlignment="0" applyProtection="0"/>
    <xf numFmtId="184" fontId="33" fillId="42" borderId="0" applyNumberFormat="0" applyBorder="0" applyAlignment="0" applyProtection="0"/>
    <xf numFmtId="184" fontId="33" fillId="42" borderId="0" applyNumberFormat="0" applyBorder="0" applyAlignment="0" applyProtection="0"/>
    <xf numFmtId="184" fontId="33" fillId="8" borderId="0" applyNumberFormat="0" applyBorder="0" applyAlignment="0" applyProtection="0"/>
    <xf numFmtId="184" fontId="33" fillId="8" borderId="0" applyNumberFormat="0" applyBorder="0" applyAlignment="0" applyProtection="0"/>
    <xf numFmtId="184" fontId="33" fillId="8" borderId="0" applyNumberFormat="0" applyBorder="0" applyAlignment="0" applyProtection="0"/>
    <xf numFmtId="184" fontId="33" fillId="8" borderId="0" applyNumberFormat="0" applyBorder="0" applyAlignment="0" applyProtection="0"/>
    <xf numFmtId="184" fontId="33" fillId="8" borderId="0" applyNumberFormat="0" applyBorder="0" applyAlignment="0" applyProtection="0"/>
    <xf numFmtId="184" fontId="33" fillId="8" borderId="0" applyNumberFormat="0" applyBorder="0" applyAlignment="0" applyProtection="0"/>
    <xf numFmtId="184" fontId="33" fillId="8" borderId="0" applyNumberFormat="0" applyBorder="0" applyAlignment="0" applyProtection="0"/>
    <xf numFmtId="38" fontId="9" fillId="57" borderId="0" applyNumberFormat="0" applyBorder="0" applyAlignment="0" applyProtection="0"/>
    <xf numFmtId="0" fontId="11" fillId="0" borderId="15" applyNumberFormat="0" applyAlignment="0" applyProtection="0">
      <alignment horizontal="left" vertical="center"/>
    </xf>
    <xf numFmtId="184" fontId="11" fillId="0" borderId="15" applyNumberFormat="0" applyAlignment="0" applyProtection="0">
      <alignment horizontal="left" vertical="center"/>
    </xf>
    <xf numFmtId="0" fontId="11" fillId="0" borderId="14">
      <alignment horizontal="left" vertical="center"/>
    </xf>
    <xf numFmtId="184" fontId="11" fillId="0" borderId="14">
      <alignment horizontal="left" vertical="center"/>
    </xf>
    <xf numFmtId="184" fontId="35" fillId="0" borderId="19" applyNumberFormat="0" applyFill="0" applyAlignment="0" applyProtection="0"/>
    <xf numFmtId="184" fontId="35" fillId="0" borderId="19" applyNumberFormat="0" applyFill="0" applyAlignment="0" applyProtection="0"/>
    <xf numFmtId="184" fontId="35" fillId="0" borderId="19" applyNumberFormat="0" applyFill="0" applyAlignment="0" applyProtection="0"/>
    <xf numFmtId="184" fontId="35" fillId="0" borderId="19" applyNumberFormat="0" applyFill="0" applyAlignment="0" applyProtection="0"/>
    <xf numFmtId="184" fontId="35" fillId="0" borderId="19" applyNumberFormat="0" applyFill="0" applyAlignment="0" applyProtection="0"/>
    <xf numFmtId="184" fontId="35" fillId="0" borderId="19" applyNumberFormat="0" applyFill="0" applyAlignment="0" applyProtection="0"/>
    <xf numFmtId="184" fontId="35" fillId="0" borderId="19" applyNumberFormat="0" applyFill="0" applyAlignment="0" applyProtection="0"/>
    <xf numFmtId="184" fontId="35" fillId="0" borderId="19" applyNumberFormat="0" applyFill="0" applyAlignment="0" applyProtection="0"/>
    <xf numFmtId="184" fontId="35" fillId="0" borderId="19" applyNumberFormat="0" applyFill="0" applyAlignment="0" applyProtection="0"/>
    <xf numFmtId="184" fontId="35" fillId="0" borderId="19" applyNumberFormat="0" applyFill="0" applyAlignment="0" applyProtection="0"/>
    <xf numFmtId="0" fontId="36" fillId="0" borderId="20" applyNumberFormat="0" applyFill="0" applyAlignment="0" applyProtection="0"/>
    <xf numFmtId="184" fontId="36" fillId="0" borderId="20" applyNumberFormat="0" applyFill="0" applyAlignment="0" applyProtection="0"/>
    <xf numFmtId="184" fontId="35" fillId="0" borderId="19" applyNumberFormat="0" applyFill="0" applyAlignment="0" applyProtection="0"/>
    <xf numFmtId="184" fontId="35" fillId="0" borderId="19" applyNumberFormat="0" applyFill="0" applyAlignment="0" applyProtection="0"/>
    <xf numFmtId="184" fontId="35" fillId="0" borderId="19" applyNumberFormat="0" applyFill="0" applyAlignment="0" applyProtection="0"/>
    <xf numFmtId="184" fontId="35" fillId="0" borderId="19" applyNumberFormat="0" applyFill="0" applyAlignment="0" applyProtection="0"/>
    <xf numFmtId="184" fontId="35" fillId="0" borderId="19" applyNumberFormat="0" applyFill="0" applyAlignment="0" applyProtection="0"/>
    <xf numFmtId="184" fontId="36" fillId="0" borderId="20" applyNumberFormat="0" applyFill="0" applyAlignment="0" applyProtection="0"/>
    <xf numFmtId="184" fontId="36" fillId="0" borderId="20" applyNumberFormat="0" applyFill="0" applyAlignment="0" applyProtection="0"/>
    <xf numFmtId="184" fontId="36" fillId="0" borderId="20" applyNumberFormat="0" applyFill="0" applyAlignment="0" applyProtection="0"/>
    <xf numFmtId="184" fontId="36" fillId="0" borderId="20" applyNumberFormat="0" applyFill="0" applyAlignment="0" applyProtection="0"/>
    <xf numFmtId="184" fontId="36" fillId="0" borderId="20" applyNumberFormat="0" applyFill="0" applyAlignment="0" applyProtection="0"/>
    <xf numFmtId="184" fontId="36" fillId="0" borderId="20" applyNumberFormat="0" applyFill="0" applyAlignment="0" applyProtection="0"/>
    <xf numFmtId="184" fontId="36" fillId="0" borderId="20" applyNumberFormat="0" applyFill="0" applyAlignment="0" applyProtection="0"/>
    <xf numFmtId="184" fontId="37" fillId="0" borderId="21" applyNumberFormat="0" applyFill="0" applyAlignment="0" applyProtection="0"/>
    <xf numFmtId="184" fontId="37" fillId="0" borderId="21" applyNumberFormat="0" applyFill="0" applyAlignment="0" applyProtection="0"/>
    <xf numFmtId="184" fontId="37" fillId="0" borderId="21" applyNumberFormat="0" applyFill="0" applyAlignment="0" applyProtection="0"/>
    <xf numFmtId="184" fontId="37" fillId="0" borderId="21" applyNumberFormat="0" applyFill="0" applyAlignment="0" applyProtection="0"/>
    <xf numFmtId="184" fontId="37" fillId="0" borderId="21" applyNumberFormat="0" applyFill="0" applyAlignment="0" applyProtection="0"/>
    <xf numFmtId="184" fontId="37" fillId="0" borderId="21" applyNumberFormat="0" applyFill="0" applyAlignment="0" applyProtection="0"/>
    <xf numFmtId="184" fontId="37" fillId="0" borderId="21" applyNumberFormat="0" applyFill="0" applyAlignment="0" applyProtection="0"/>
    <xf numFmtId="184" fontId="37" fillId="0" borderId="21" applyNumberFormat="0" applyFill="0" applyAlignment="0" applyProtection="0"/>
    <xf numFmtId="184" fontId="37" fillId="0" borderId="21" applyNumberFormat="0" applyFill="0" applyAlignment="0" applyProtection="0"/>
    <xf numFmtId="184" fontId="37" fillId="0" borderId="21" applyNumberFormat="0" applyFill="0" applyAlignment="0" applyProtection="0"/>
    <xf numFmtId="0" fontId="38" fillId="0" borderId="21" applyNumberFormat="0" applyFill="0" applyAlignment="0" applyProtection="0"/>
    <xf numFmtId="184" fontId="38" fillId="0" borderId="21" applyNumberFormat="0" applyFill="0" applyAlignment="0" applyProtection="0"/>
    <xf numFmtId="184" fontId="37" fillId="0" borderId="21" applyNumberFormat="0" applyFill="0" applyAlignment="0" applyProtection="0"/>
    <xf numFmtId="184" fontId="37" fillId="0" borderId="21" applyNumberFormat="0" applyFill="0" applyAlignment="0" applyProtection="0"/>
    <xf numFmtId="184" fontId="37" fillId="0" borderId="21" applyNumberFormat="0" applyFill="0" applyAlignment="0" applyProtection="0"/>
    <xf numFmtId="184" fontId="37" fillId="0" borderId="21" applyNumberFormat="0" applyFill="0" applyAlignment="0" applyProtection="0"/>
    <xf numFmtId="184" fontId="37" fillId="0" borderId="21" applyNumberFormat="0" applyFill="0" applyAlignment="0" applyProtection="0"/>
    <xf numFmtId="184" fontId="38" fillId="0" borderId="21" applyNumberFormat="0" applyFill="0" applyAlignment="0" applyProtection="0"/>
    <xf numFmtId="184" fontId="38" fillId="0" borderId="21" applyNumberFormat="0" applyFill="0" applyAlignment="0" applyProtection="0"/>
    <xf numFmtId="184" fontId="38" fillId="0" borderId="21" applyNumberFormat="0" applyFill="0" applyAlignment="0" applyProtection="0"/>
    <xf numFmtId="184" fontId="38" fillId="0" borderId="21" applyNumberFormat="0" applyFill="0" applyAlignment="0" applyProtection="0"/>
    <xf numFmtId="184" fontId="38" fillId="0" borderId="21" applyNumberFormat="0" applyFill="0" applyAlignment="0" applyProtection="0"/>
    <xf numFmtId="184" fontId="38" fillId="0" borderId="21" applyNumberFormat="0" applyFill="0" applyAlignment="0" applyProtection="0"/>
    <xf numFmtId="184" fontId="38" fillId="0" borderId="21" applyNumberFormat="0" applyFill="0" applyAlignment="0" applyProtection="0"/>
    <xf numFmtId="184" fontId="39" fillId="0" borderId="22" applyNumberFormat="0" applyFill="0" applyAlignment="0" applyProtection="0"/>
    <xf numFmtId="184" fontId="39" fillId="0" borderId="22" applyNumberFormat="0" applyFill="0" applyAlignment="0" applyProtection="0"/>
    <xf numFmtId="184" fontId="39" fillId="0" borderId="22" applyNumberFormat="0" applyFill="0" applyAlignment="0" applyProtection="0"/>
    <xf numFmtId="184" fontId="39" fillId="0" borderId="22" applyNumberFormat="0" applyFill="0" applyAlignment="0" applyProtection="0"/>
    <xf numFmtId="184" fontId="39" fillId="0" borderId="22" applyNumberFormat="0" applyFill="0" applyAlignment="0" applyProtection="0"/>
    <xf numFmtId="184" fontId="39" fillId="0" borderId="22" applyNumberFormat="0" applyFill="0" applyAlignment="0" applyProtection="0"/>
    <xf numFmtId="184" fontId="39" fillId="0" borderId="22" applyNumberFormat="0" applyFill="0" applyAlignment="0" applyProtection="0"/>
    <xf numFmtId="184" fontId="39" fillId="0" borderId="22" applyNumberFormat="0" applyFill="0" applyAlignment="0" applyProtection="0"/>
    <xf numFmtId="184" fontId="39" fillId="0" borderId="22" applyNumberFormat="0" applyFill="0" applyAlignment="0" applyProtection="0"/>
    <xf numFmtId="184" fontId="39" fillId="0" borderId="22" applyNumberFormat="0" applyFill="0" applyAlignment="0" applyProtection="0"/>
    <xf numFmtId="0" fontId="40" fillId="0" borderId="23" applyNumberFormat="0" applyFill="0" applyAlignment="0" applyProtection="0"/>
    <xf numFmtId="184" fontId="40" fillId="0" borderId="23" applyNumberFormat="0" applyFill="0" applyAlignment="0" applyProtection="0"/>
    <xf numFmtId="184" fontId="39" fillId="0" borderId="22" applyNumberFormat="0" applyFill="0" applyAlignment="0" applyProtection="0"/>
    <xf numFmtId="184" fontId="39" fillId="0" borderId="22" applyNumberFormat="0" applyFill="0" applyAlignment="0" applyProtection="0"/>
    <xf numFmtId="184" fontId="39" fillId="0" borderId="22" applyNumberFormat="0" applyFill="0" applyAlignment="0" applyProtection="0"/>
    <xf numFmtId="184" fontId="39" fillId="0" borderId="22" applyNumberFormat="0" applyFill="0" applyAlignment="0" applyProtection="0"/>
    <xf numFmtId="184" fontId="39" fillId="0" borderId="22" applyNumberFormat="0" applyFill="0" applyAlignment="0" applyProtection="0"/>
    <xf numFmtId="184" fontId="40" fillId="0" borderId="23" applyNumberFormat="0" applyFill="0" applyAlignment="0" applyProtection="0"/>
    <xf numFmtId="184" fontId="40" fillId="0" borderId="23" applyNumberFormat="0" applyFill="0" applyAlignment="0" applyProtection="0"/>
    <xf numFmtId="184" fontId="40" fillId="0" borderId="23" applyNumberFormat="0" applyFill="0" applyAlignment="0" applyProtection="0"/>
    <xf numFmtId="184" fontId="40" fillId="0" borderId="23" applyNumberFormat="0" applyFill="0" applyAlignment="0" applyProtection="0"/>
    <xf numFmtId="184" fontId="40" fillId="0" borderId="23" applyNumberFormat="0" applyFill="0" applyAlignment="0" applyProtection="0"/>
    <xf numFmtId="184" fontId="40" fillId="0" borderId="23" applyNumberFormat="0" applyFill="0" applyAlignment="0" applyProtection="0"/>
    <xf numFmtId="184" fontId="40" fillId="0" borderId="23" applyNumberFormat="0" applyFill="0" applyAlignment="0" applyProtection="0"/>
    <xf numFmtId="184" fontId="39" fillId="0" borderId="0" applyNumberFormat="0" applyFill="0" applyBorder="0" applyAlignment="0" applyProtection="0"/>
    <xf numFmtId="184" fontId="39" fillId="0" borderId="0" applyNumberFormat="0" applyFill="0" applyBorder="0" applyAlignment="0" applyProtection="0"/>
    <xf numFmtId="184" fontId="39" fillId="0" borderId="0" applyNumberFormat="0" applyFill="0" applyBorder="0" applyAlignment="0" applyProtection="0"/>
    <xf numFmtId="184" fontId="39" fillId="0" borderId="0" applyNumberFormat="0" applyFill="0" applyBorder="0" applyAlignment="0" applyProtection="0"/>
    <xf numFmtId="184" fontId="39" fillId="0" borderId="0" applyNumberFormat="0" applyFill="0" applyBorder="0" applyAlignment="0" applyProtection="0"/>
    <xf numFmtId="184" fontId="39" fillId="0" borderId="0" applyNumberFormat="0" applyFill="0" applyBorder="0" applyAlignment="0" applyProtection="0"/>
    <xf numFmtId="184" fontId="39" fillId="0" borderId="0" applyNumberFormat="0" applyFill="0" applyBorder="0" applyAlignment="0" applyProtection="0"/>
    <xf numFmtId="184" fontId="39" fillId="0" borderId="0" applyNumberFormat="0" applyFill="0" applyBorder="0" applyAlignment="0" applyProtection="0"/>
    <xf numFmtId="184" fontId="39" fillId="0" borderId="0" applyNumberFormat="0" applyFill="0" applyBorder="0" applyAlignment="0" applyProtection="0"/>
    <xf numFmtId="184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84" fontId="40" fillId="0" borderId="0" applyNumberFormat="0" applyFill="0" applyBorder="0" applyAlignment="0" applyProtection="0"/>
    <xf numFmtId="184" fontId="39" fillId="0" borderId="0" applyNumberFormat="0" applyFill="0" applyBorder="0" applyAlignment="0" applyProtection="0"/>
    <xf numFmtId="184" fontId="39" fillId="0" borderId="0" applyNumberFormat="0" applyFill="0" applyBorder="0" applyAlignment="0" applyProtection="0"/>
    <xf numFmtId="184" fontId="39" fillId="0" borderId="0" applyNumberFormat="0" applyFill="0" applyBorder="0" applyAlignment="0" applyProtection="0"/>
    <xf numFmtId="184" fontId="39" fillId="0" borderId="0" applyNumberFormat="0" applyFill="0" applyBorder="0" applyAlignment="0" applyProtection="0"/>
    <xf numFmtId="184" fontId="39" fillId="0" borderId="0" applyNumberFormat="0" applyFill="0" applyBorder="0" applyAlignment="0" applyProtection="0"/>
    <xf numFmtId="184" fontId="40" fillId="0" borderId="0" applyNumberFormat="0" applyFill="0" applyBorder="0" applyAlignment="0" applyProtection="0"/>
    <xf numFmtId="184" fontId="40" fillId="0" borderId="0" applyNumberFormat="0" applyFill="0" applyBorder="0" applyAlignment="0" applyProtection="0"/>
    <xf numFmtId="184" fontId="40" fillId="0" borderId="0" applyNumberFormat="0" applyFill="0" applyBorder="0" applyAlignment="0" applyProtection="0"/>
    <xf numFmtId="184" fontId="40" fillId="0" borderId="0" applyNumberFormat="0" applyFill="0" applyBorder="0" applyAlignment="0" applyProtection="0"/>
    <xf numFmtId="184" fontId="40" fillId="0" borderId="0" applyNumberFormat="0" applyFill="0" applyBorder="0" applyAlignment="0" applyProtection="0"/>
    <xf numFmtId="184" fontId="40" fillId="0" borderId="0" applyNumberFormat="0" applyFill="0" applyBorder="0" applyAlignment="0" applyProtection="0"/>
    <xf numFmtId="184" fontId="40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10" fontId="9" fillId="61" borderId="1" applyNumberFormat="0" applyBorder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0" fontId="43" fillId="13" borderId="17" applyNumberFormat="0" applyAlignment="0" applyProtection="0"/>
    <xf numFmtId="184" fontId="43" fillId="14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14" borderId="17" applyNumberFormat="0" applyAlignment="0" applyProtection="0"/>
    <xf numFmtId="184" fontId="43" fillId="14" borderId="17" applyNumberFormat="0" applyAlignment="0" applyProtection="0"/>
    <xf numFmtId="184" fontId="43" fillId="14" borderId="17" applyNumberFormat="0" applyAlignment="0" applyProtection="0"/>
    <xf numFmtId="184" fontId="43" fillId="14" borderId="17" applyNumberFormat="0" applyAlignment="0" applyProtection="0"/>
    <xf numFmtId="184" fontId="43" fillId="14" borderId="17" applyNumberFormat="0" applyAlignment="0" applyProtection="0"/>
    <xf numFmtId="184" fontId="43" fillId="14" borderId="17" applyNumberFormat="0" applyAlignment="0" applyProtection="0"/>
    <xf numFmtId="184" fontId="43" fillId="14" borderId="17" applyNumberFormat="0" applyAlignment="0" applyProtection="0"/>
    <xf numFmtId="193" fontId="27" fillId="0" borderId="0" applyFont="0" applyFill="0" applyBorder="0" applyAlignment="0" applyProtection="0"/>
    <xf numFmtId="3" fontId="31" fillId="0" borderId="0" applyFont="0" applyFill="0" applyBorder="0" applyAlignment="0" applyProtection="0"/>
    <xf numFmtId="44" fontId="13" fillId="0" borderId="0" applyFill="0" applyBorder="0" applyAlignment="0"/>
    <xf numFmtId="185" fontId="8" fillId="0" borderId="0" applyFill="0" applyBorder="0" applyAlignment="0"/>
    <xf numFmtId="44" fontId="13" fillId="0" borderId="0" applyFill="0" applyBorder="0" applyAlignment="0"/>
    <xf numFmtId="189" fontId="8" fillId="0" borderId="0" applyFill="0" applyBorder="0" applyAlignment="0"/>
    <xf numFmtId="185" fontId="8" fillId="0" borderId="0" applyFill="0" applyBorder="0" applyAlignment="0"/>
    <xf numFmtId="184" fontId="44" fillId="0" borderId="24" applyNumberFormat="0" applyFill="0" applyAlignment="0" applyProtection="0"/>
    <xf numFmtId="184" fontId="44" fillId="0" borderId="24" applyNumberFormat="0" applyFill="0" applyAlignment="0" applyProtection="0"/>
    <xf numFmtId="184" fontId="44" fillId="0" borderId="24" applyNumberFormat="0" applyFill="0" applyAlignment="0" applyProtection="0"/>
    <xf numFmtId="184" fontId="44" fillId="0" borderId="24" applyNumberFormat="0" applyFill="0" applyAlignment="0" applyProtection="0"/>
    <xf numFmtId="184" fontId="44" fillId="0" borderId="24" applyNumberFormat="0" applyFill="0" applyAlignment="0" applyProtection="0"/>
    <xf numFmtId="184" fontId="44" fillId="0" borderId="24" applyNumberFormat="0" applyFill="0" applyAlignment="0" applyProtection="0"/>
    <xf numFmtId="184" fontId="44" fillId="0" borderId="24" applyNumberFormat="0" applyFill="0" applyAlignment="0" applyProtection="0"/>
    <xf numFmtId="184" fontId="44" fillId="0" borderId="24" applyNumberFormat="0" applyFill="0" applyAlignment="0" applyProtection="0"/>
    <xf numFmtId="184" fontId="44" fillId="0" borderId="24" applyNumberFormat="0" applyFill="0" applyAlignment="0" applyProtection="0"/>
    <xf numFmtId="184" fontId="44" fillId="0" borderId="24" applyNumberFormat="0" applyFill="0" applyAlignment="0" applyProtection="0"/>
    <xf numFmtId="0" fontId="45" fillId="0" borderId="24" applyNumberFormat="0" applyFill="0" applyAlignment="0" applyProtection="0"/>
    <xf numFmtId="184" fontId="45" fillId="0" borderId="24" applyNumberFormat="0" applyFill="0" applyAlignment="0" applyProtection="0"/>
    <xf numFmtId="184" fontId="44" fillId="0" borderId="24" applyNumberFormat="0" applyFill="0" applyAlignment="0" applyProtection="0"/>
    <xf numFmtId="184" fontId="44" fillId="0" borderId="24" applyNumberFormat="0" applyFill="0" applyAlignment="0" applyProtection="0"/>
    <xf numFmtId="184" fontId="44" fillId="0" borderId="24" applyNumberFormat="0" applyFill="0" applyAlignment="0" applyProtection="0"/>
    <xf numFmtId="184" fontId="44" fillId="0" borderId="24" applyNumberFormat="0" applyFill="0" applyAlignment="0" applyProtection="0"/>
    <xf numFmtId="184" fontId="44" fillId="0" borderId="24" applyNumberFormat="0" applyFill="0" applyAlignment="0" applyProtection="0"/>
    <xf numFmtId="184" fontId="45" fillId="0" borderId="24" applyNumberFormat="0" applyFill="0" applyAlignment="0" applyProtection="0"/>
    <xf numFmtId="184" fontId="45" fillId="0" borderId="24" applyNumberFormat="0" applyFill="0" applyAlignment="0" applyProtection="0"/>
    <xf numFmtId="184" fontId="45" fillId="0" borderId="24" applyNumberFormat="0" applyFill="0" applyAlignment="0" applyProtection="0"/>
    <xf numFmtId="184" fontId="45" fillId="0" borderId="24" applyNumberFormat="0" applyFill="0" applyAlignment="0" applyProtection="0"/>
    <xf numFmtId="184" fontId="45" fillId="0" borderId="24" applyNumberFormat="0" applyFill="0" applyAlignment="0" applyProtection="0"/>
    <xf numFmtId="184" fontId="45" fillId="0" borderId="24" applyNumberFormat="0" applyFill="0" applyAlignment="0" applyProtection="0"/>
    <xf numFmtId="184" fontId="45" fillId="0" borderId="24" applyNumberFormat="0" applyFill="0" applyAlignment="0" applyProtection="0"/>
    <xf numFmtId="184" fontId="46" fillId="62" borderId="0" applyNumberFormat="0" applyBorder="0" applyAlignment="0" applyProtection="0"/>
    <xf numFmtId="184" fontId="46" fillId="62" borderId="0" applyNumberFormat="0" applyBorder="0" applyAlignment="0" applyProtection="0"/>
    <xf numFmtId="184" fontId="46" fillId="62" borderId="0" applyNumberFormat="0" applyBorder="0" applyAlignment="0" applyProtection="0"/>
    <xf numFmtId="184" fontId="46" fillId="62" borderId="0" applyNumberFormat="0" applyBorder="0" applyAlignment="0" applyProtection="0"/>
    <xf numFmtId="184" fontId="46" fillId="62" borderId="0" applyNumberFormat="0" applyBorder="0" applyAlignment="0" applyProtection="0"/>
    <xf numFmtId="184" fontId="46" fillId="62" borderId="0" applyNumberFormat="0" applyBorder="0" applyAlignment="0" applyProtection="0"/>
    <xf numFmtId="184" fontId="46" fillId="62" borderId="0" applyNumberFormat="0" applyBorder="0" applyAlignment="0" applyProtection="0"/>
    <xf numFmtId="184" fontId="46" fillId="62" borderId="0" applyNumberFormat="0" applyBorder="0" applyAlignment="0" applyProtection="0"/>
    <xf numFmtId="184" fontId="46" fillId="62" borderId="0" applyNumberFormat="0" applyBorder="0" applyAlignment="0" applyProtection="0"/>
    <xf numFmtId="184" fontId="46" fillId="62" borderId="0" applyNumberFormat="0" applyBorder="0" applyAlignment="0" applyProtection="0"/>
    <xf numFmtId="0" fontId="46" fillId="63" borderId="0" applyNumberFormat="0" applyBorder="0" applyAlignment="0" applyProtection="0"/>
    <xf numFmtId="184" fontId="46" fillId="64" borderId="0" applyNumberFormat="0" applyBorder="0" applyAlignment="0" applyProtection="0"/>
    <xf numFmtId="184" fontId="46" fillId="62" borderId="0" applyNumberFormat="0" applyBorder="0" applyAlignment="0" applyProtection="0"/>
    <xf numFmtId="184" fontId="46" fillId="62" borderId="0" applyNumberFormat="0" applyBorder="0" applyAlignment="0" applyProtection="0"/>
    <xf numFmtId="184" fontId="46" fillId="62" borderId="0" applyNumberFormat="0" applyBorder="0" applyAlignment="0" applyProtection="0"/>
    <xf numFmtId="184" fontId="46" fillId="62" borderId="0" applyNumberFormat="0" applyBorder="0" applyAlignment="0" applyProtection="0"/>
    <xf numFmtId="184" fontId="46" fillId="62" borderId="0" applyNumberFormat="0" applyBorder="0" applyAlignment="0" applyProtection="0"/>
    <xf numFmtId="184" fontId="46" fillId="64" borderId="0" applyNumberFormat="0" applyBorder="0" applyAlignment="0" applyProtection="0"/>
    <xf numFmtId="184" fontId="46" fillId="64" borderId="0" applyNumberFormat="0" applyBorder="0" applyAlignment="0" applyProtection="0"/>
    <xf numFmtId="184" fontId="46" fillId="64" borderId="0" applyNumberFormat="0" applyBorder="0" applyAlignment="0" applyProtection="0"/>
    <xf numFmtId="184" fontId="46" fillId="64" borderId="0" applyNumberFormat="0" applyBorder="0" applyAlignment="0" applyProtection="0"/>
    <xf numFmtId="184" fontId="46" fillId="64" borderId="0" applyNumberFormat="0" applyBorder="0" applyAlignment="0" applyProtection="0"/>
    <xf numFmtId="184" fontId="46" fillId="64" borderId="0" applyNumberFormat="0" applyBorder="0" applyAlignment="0" applyProtection="0"/>
    <xf numFmtId="184" fontId="46" fillId="64" borderId="0" applyNumberFormat="0" applyBorder="0" applyAlignment="0" applyProtection="0"/>
    <xf numFmtId="0" fontId="12" fillId="0" borderId="0"/>
    <xf numFmtId="184" fontId="12" fillId="0" borderId="0"/>
    <xf numFmtId="37" fontId="47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202" fontId="48" fillId="0" borderId="0"/>
    <xf numFmtId="0" fontId="8" fillId="0" borderId="0"/>
    <xf numFmtId="0" fontId="8" fillId="0" borderId="0"/>
    <xf numFmtId="184" fontId="8" fillId="0" borderId="0"/>
    <xf numFmtId="0" fontId="8" fillId="0" borderId="0"/>
    <xf numFmtId="184" fontId="8" fillId="0" borderId="0"/>
    <xf numFmtId="0" fontId="8" fillId="0" borderId="0"/>
    <xf numFmtId="167" fontId="8" fillId="0" borderId="0"/>
    <xf numFmtId="167" fontId="8" fillId="0" borderId="0"/>
    <xf numFmtId="167" fontId="8" fillId="0" borderId="0"/>
    <xf numFmtId="167" fontId="8" fillId="0" borderId="0"/>
    <xf numFmtId="167" fontId="8" fillId="0" borderId="0"/>
    <xf numFmtId="167" fontId="8" fillId="0" borderId="0"/>
    <xf numFmtId="5" fontId="8" fillId="0" borderId="0"/>
    <xf numFmtId="167" fontId="8" fillId="0" borderId="0"/>
    <xf numFmtId="203" fontId="8" fillId="0" borderId="0"/>
    <xf numFmtId="0" fontId="8" fillId="0" borderId="0"/>
    <xf numFmtId="0" fontId="8" fillId="0" borderId="0"/>
    <xf numFmtId="184" fontId="8" fillId="0" borderId="0"/>
    <xf numFmtId="0" fontId="8" fillId="0" borderId="0"/>
    <xf numFmtId="184" fontId="8" fillId="0" borderId="0"/>
    <xf numFmtId="0" fontId="8" fillId="0" borderId="0"/>
    <xf numFmtId="5" fontId="8" fillId="0" borderId="0"/>
    <xf numFmtId="5" fontId="8" fillId="0" borderId="0"/>
    <xf numFmtId="5" fontId="8" fillId="0" borderId="0"/>
    <xf numFmtId="5" fontId="8" fillId="0" borderId="0"/>
    <xf numFmtId="5" fontId="8" fillId="0" borderId="0"/>
    <xf numFmtId="5" fontId="8" fillId="0" borderId="0"/>
    <xf numFmtId="5" fontId="8" fillId="0" borderId="0"/>
    <xf numFmtId="167" fontId="8" fillId="0" borderId="0"/>
    <xf numFmtId="5" fontId="8" fillId="0" borderId="0"/>
    <xf numFmtId="0" fontId="16" fillId="0" borderId="0"/>
    <xf numFmtId="37" fontId="12" fillId="0" borderId="0"/>
    <xf numFmtId="0" fontId="1" fillId="0" borderId="0"/>
    <xf numFmtId="167" fontId="8" fillId="0" borderId="0"/>
    <xf numFmtId="204" fontId="8" fillId="0" borderId="0"/>
    <xf numFmtId="0" fontId="8" fillId="0" borderId="0"/>
    <xf numFmtId="184" fontId="8" fillId="0" borderId="0"/>
    <xf numFmtId="204" fontId="8" fillId="0" borderId="0"/>
    <xf numFmtId="204" fontId="8" fillId="0" borderId="0"/>
    <xf numFmtId="5" fontId="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2" fillId="0" borderId="0"/>
    <xf numFmtId="18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25" fillId="0" borderId="0"/>
    <xf numFmtId="5" fontId="8" fillId="0" borderId="0"/>
    <xf numFmtId="0" fontId="1" fillId="0" borderId="0"/>
    <xf numFmtId="0" fontId="1" fillId="0" borderId="0"/>
    <xf numFmtId="184" fontId="1" fillId="0" borderId="0"/>
    <xf numFmtId="0" fontId="1" fillId="0" borderId="0"/>
    <xf numFmtId="184" fontId="1" fillId="0" borderId="0"/>
    <xf numFmtId="0" fontId="1" fillId="0" borderId="0"/>
    <xf numFmtId="184" fontId="1" fillId="0" borderId="0"/>
    <xf numFmtId="0" fontId="1" fillId="0" borderId="0"/>
    <xf numFmtId="184" fontId="1" fillId="0" borderId="0"/>
    <xf numFmtId="184" fontId="1" fillId="0" borderId="0"/>
    <xf numFmtId="0" fontId="1" fillId="0" borderId="0"/>
    <xf numFmtId="0" fontId="1" fillId="0" borderId="0"/>
    <xf numFmtId="184" fontId="1" fillId="0" borderId="0"/>
    <xf numFmtId="0" fontId="1" fillId="0" borderId="0"/>
    <xf numFmtId="0" fontId="1" fillId="0" borderId="0"/>
    <xf numFmtId="184" fontId="1" fillId="0" borderId="0"/>
    <xf numFmtId="0" fontId="1" fillId="0" borderId="0"/>
    <xf numFmtId="0" fontId="1" fillId="0" borderId="0"/>
    <xf numFmtId="184" fontId="1" fillId="0" borderId="0"/>
    <xf numFmtId="0" fontId="1" fillId="0" borderId="0"/>
    <xf numFmtId="0" fontId="1" fillId="0" borderId="0"/>
    <xf numFmtId="184" fontId="1" fillId="0" borderId="0"/>
    <xf numFmtId="0" fontId="1" fillId="0" borderId="0"/>
    <xf numFmtId="0" fontId="1" fillId="0" borderId="0"/>
    <xf numFmtId="184" fontId="1" fillId="0" borderId="0"/>
    <xf numFmtId="0" fontId="1" fillId="0" borderId="0"/>
    <xf numFmtId="0" fontId="1" fillId="0" borderId="0"/>
    <xf numFmtId="184" fontId="1" fillId="0" borderId="0"/>
    <xf numFmtId="0" fontId="1" fillId="0" borderId="0"/>
    <xf numFmtId="0" fontId="1" fillId="0" borderId="0"/>
    <xf numFmtId="184" fontId="1" fillId="0" borderId="0"/>
    <xf numFmtId="0" fontId="1" fillId="0" borderId="0"/>
    <xf numFmtId="184" fontId="1" fillId="0" borderId="0"/>
    <xf numFmtId="0" fontId="16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184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184" fontId="1" fillId="0" borderId="0"/>
    <xf numFmtId="184" fontId="1" fillId="0" borderId="0"/>
    <xf numFmtId="0" fontId="1" fillId="0" borderId="0"/>
    <xf numFmtId="184" fontId="1" fillId="0" borderId="0"/>
    <xf numFmtId="0" fontId="1" fillId="0" borderId="0"/>
    <xf numFmtId="0" fontId="1" fillId="0" borderId="0"/>
    <xf numFmtId="184" fontId="1" fillId="0" borderId="0"/>
    <xf numFmtId="0" fontId="1" fillId="0" borderId="0"/>
    <xf numFmtId="0" fontId="1" fillId="0" borderId="0"/>
    <xf numFmtId="184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184" fontId="1" fillId="0" borderId="0"/>
    <xf numFmtId="0" fontId="1" fillId="0" borderId="0"/>
    <xf numFmtId="184" fontId="1" fillId="0" borderId="0"/>
    <xf numFmtId="0" fontId="1" fillId="0" borderId="0"/>
    <xf numFmtId="0" fontId="1" fillId="0" borderId="0"/>
    <xf numFmtId="184" fontId="1" fillId="0" borderId="0"/>
    <xf numFmtId="0" fontId="1" fillId="0" borderId="0"/>
    <xf numFmtId="0" fontId="1" fillId="0" borderId="0"/>
    <xf numFmtId="184" fontId="1" fillId="0" borderId="0"/>
    <xf numFmtId="0" fontId="1" fillId="0" borderId="0"/>
    <xf numFmtId="0" fontId="1" fillId="0" borderId="0"/>
    <xf numFmtId="0" fontId="8" fillId="0" borderId="0"/>
    <xf numFmtId="184" fontId="8" fillId="0" borderId="0"/>
    <xf numFmtId="184" fontId="1" fillId="0" borderId="0"/>
    <xf numFmtId="0" fontId="1" fillId="0" borderId="0"/>
    <xf numFmtId="0" fontId="12" fillId="0" borderId="0"/>
    <xf numFmtId="0" fontId="8" fillId="0" borderId="0"/>
    <xf numFmtId="0" fontId="8" fillId="0" borderId="0"/>
    <xf numFmtId="184" fontId="8" fillId="0" borderId="0"/>
    <xf numFmtId="0" fontId="8" fillId="0" borderId="0"/>
    <xf numFmtId="5" fontId="8" fillId="0" borderId="0"/>
    <xf numFmtId="184" fontId="8" fillId="0" borderId="0"/>
    <xf numFmtId="0" fontId="8" fillId="0" borderId="0"/>
    <xf numFmtId="204" fontId="8" fillId="0" borderId="0"/>
    <xf numFmtId="5" fontId="8" fillId="0" borderId="0"/>
    <xf numFmtId="5" fontId="8" fillId="0" borderId="0"/>
    <xf numFmtId="0" fontId="8" fillId="0" borderId="0"/>
    <xf numFmtId="199" fontId="8" fillId="0" borderId="0"/>
    <xf numFmtId="184" fontId="8" fillId="0" borderId="0"/>
    <xf numFmtId="0" fontId="8" fillId="0" borderId="0"/>
    <xf numFmtId="204" fontId="8" fillId="0" borderId="0"/>
    <xf numFmtId="0" fontId="12" fillId="0" borderId="0"/>
    <xf numFmtId="0" fontId="1" fillId="0" borderId="0"/>
    <xf numFmtId="0" fontId="1" fillId="0" borderId="0"/>
    <xf numFmtId="184" fontId="1" fillId="0" borderId="0"/>
    <xf numFmtId="184" fontId="1" fillId="0" borderId="0"/>
    <xf numFmtId="0" fontId="1" fillId="0" borderId="0"/>
    <xf numFmtId="0" fontId="1" fillId="0" borderId="0"/>
    <xf numFmtId="184" fontId="1" fillId="0" borderId="0"/>
    <xf numFmtId="0" fontId="1" fillId="0" borderId="0"/>
    <xf numFmtId="0" fontId="1" fillId="0" borderId="0"/>
    <xf numFmtId="184" fontId="1" fillId="0" borderId="0"/>
    <xf numFmtId="0" fontId="1" fillId="0" borderId="0"/>
    <xf numFmtId="37" fontId="12" fillId="0" borderId="0"/>
    <xf numFmtId="0" fontId="24" fillId="0" borderId="0"/>
    <xf numFmtId="184" fontId="24" fillId="0" borderId="0"/>
    <xf numFmtId="0" fontId="1" fillId="0" borderId="0"/>
    <xf numFmtId="0" fontId="1" fillId="0" borderId="0"/>
    <xf numFmtId="184" fontId="1" fillId="0" borderId="0"/>
    <xf numFmtId="0" fontId="1" fillId="0" borderId="0"/>
    <xf numFmtId="184" fontId="1" fillId="0" borderId="0"/>
    <xf numFmtId="0" fontId="1" fillId="0" borderId="0"/>
    <xf numFmtId="0" fontId="8" fillId="0" borderId="0"/>
    <xf numFmtId="184" fontId="1" fillId="0" borderId="0"/>
    <xf numFmtId="0" fontId="8" fillId="0" borderId="0"/>
    <xf numFmtId="184" fontId="1" fillId="0" borderId="0"/>
    <xf numFmtId="0" fontId="1" fillId="0" borderId="0"/>
    <xf numFmtId="184" fontId="1" fillId="0" borderId="0"/>
    <xf numFmtId="0" fontId="1" fillId="0" borderId="0"/>
    <xf numFmtId="184" fontId="1" fillId="0" borderId="0"/>
    <xf numFmtId="0" fontId="8" fillId="0" borderId="0"/>
    <xf numFmtId="167" fontId="8" fillId="0" borderId="0"/>
    <xf numFmtId="184" fontId="8" fillId="0" borderId="0"/>
    <xf numFmtId="0" fontId="8" fillId="0" borderId="0"/>
    <xf numFmtId="167" fontId="8" fillId="0" borderId="0"/>
    <xf numFmtId="167" fontId="8" fillId="0" borderId="0"/>
    <xf numFmtId="167" fontId="8" fillId="0" borderId="0"/>
    <xf numFmtId="5" fontId="10" fillId="0" borderId="0"/>
    <xf numFmtId="5" fontId="10" fillId="0" borderId="0"/>
    <xf numFmtId="5" fontId="10" fillId="0" borderId="0"/>
    <xf numFmtId="0" fontId="49" fillId="0" borderId="0"/>
    <xf numFmtId="184" fontId="49" fillId="0" borderId="0"/>
    <xf numFmtId="0" fontId="1" fillId="0" borderId="0"/>
    <xf numFmtId="184" fontId="1" fillId="0" borderId="0"/>
    <xf numFmtId="0" fontId="1" fillId="0" borderId="0"/>
    <xf numFmtId="184" fontId="1" fillId="0" borderId="0"/>
    <xf numFmtId="0" fontId="1" fillId="0" borderId="0"/>
    <xf numFmtId="184" fontId="1" fillId="0" borderId="0"/>
    <xf numFmtId="0" fontId="1" fillId="0" borderId="0"/>
    <xf numFmtId="184" fontId="1" fillId="0" borderId="0"/>
    <xf numFmtId="0" fontId="1" fillId="0" borderId="0"/>
    <xf numFmtId="0" fontId="8" fillId="0" borderId="0"/>
    <xf numFmtId="184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184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184" fontId="1" fillId="0" borderId="0"/>
    <xf numFmtId="184" fontId="1" fillId="0" borderId="0"/>
    <xf numFmtId="184" fontId="1" fillId="0" borderId="0"/>
    <xf numFmtId="184" fontId="1" fillId="0" borderId="0"/>
    <xf numFmtId="184" fontId="1" fillId="0" borderId="0"/>
    <xf numFmtId="184" fontId="1" fillId="0" borderId="0"/>
    <xf numFmtId="184" fontId="1" fillId="0" borderId="0"/>
    <xf numFmtId="184" fontId="1" fillId="0" borderId="0"/>
    <xf numFmtId="184" fontId="1" fillId="0" borderId="0"/>
    <xf numFmtId="0" fontId="12" fillId="0" borderId="0"/>
    <xf numFmtId="184" fontId="8" fillId="0" borderId="0"/>
    <xf numFmtId="0" fontId="8" fillId="0" borderId="0"/>
    <xf numFmtId="0" fontId="8" fillId="0" borderId="0"/>
    <xf numFmtId="37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84" fontId="1" fillId="0" borderId="0"/>
    <xf numFmtId="0" fontId="1" fillId="0" borderId="0"/>
    <xf numFmtId="0" fontId="8" fillId="0" borderId="0"/>
    <xf numFmtId="184" fontId="8" fillId="0" borderId="0"/>
    <xf numFmtId="0" fontId="8" fillId="0" borderId="0"/>
    <xf numFmtId="184" fontId="8" fillId="0" borderId="0"/>
    <xf numFmtId="0" fontId="8" fillId="0" borderId="0"/>
    <xf numFmtId="0" fontId="8" fillId="0" borderId="0"/>
    <xf numFmtId="184" fontId="8" fillId="0" borderId="0"/>
    <xf numFmtId="0" fontId="8" fillId="0" borderId="0"/>
    <xf numFmtId="0" fontId="8" fillId="0" borderId="0"/>
    <xf numFmtId="0" fontId="8" fillId="0" borderId="0"/>
    <xf numFmtId="184" fontId="8" fillId="0" borderId="0"/>
    <xf numFmtId="0" fontId="8" fillId="0" borderId="0"/>
    <xf numFmtId="184" fontId="8" fillId="0" borderId="0"/>
    <xf numFmtId="0" fontId="8" fillId="0" borderId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0" fontId="8" fillId="65" borderId="25" applyNumberFormat="0" applyFont="0" applyAlignment="0" applyProtection="0"/>
    <xf numFmtId="184" fontId="16" fillId="66" borderId="25" applyNumberForma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16" fillId="66" borderId="25" applyNumberFormat="0" applyAlignment="0" applyProtection="0"/>
    <xf numFmtId="184" fontId="16" fillId="66" borderId="25" applyNumberFormat="0" applyAlignment="0" applyProtection="0"/>
    <xf numFmtId="184" fontId="16" fillId="66" borderId="25" applyNumberFormat="0" applyAlignment="0" applyProtection="0"/>
    <xf numFmtId="184" fontId="16" fillId="66" borderId="25" applyNumberFormat="0" applyAlignment="0" applyProtection="0"/>
    <xf numFmtId="184" fontId="16" fillId="66" borderId="25" applyNumberFormat="0" applyAlignment="0" applyProtection="0"/>
    <xf numFmtId="184" fontId="16" fillId="66" borderId="25" applyNumberFormat="0" applyAlignment="0" applyProtection="0"/>
    <xf numFmtId="184" fontId="16" fillId="66" borderId="25" applyNumberFormat="0" applyAlignment="0" applyProtection="0"/>
    <xf numFmtId="184" fontId="16" fillId="66" borderId="25" applyNumberFormat="0" applyAlignment="0" applyProtection="0"/>
    <xf numFmtId="184" fontId="16" fillId="66" borderId="25" applyNumberFormat="0" applyAlignment="0" applyProtection="0"/>
    <xf numFmtId="184" fontId="16" fillId="66" borderId="25" applyNumberFormat="0" applyAlignment="0" applyProtection="0"/>
    <xf numFmtId="184" fontId="16" fillId="66" borderId="25" applyNumberFormat="0" applyAlignment="0" applyProtection="0"/>
    <xf numFmtId="184" fontId="16" fillId="66" borderId="25" applyNumberFormat="0" applyAlignment="0" applyProtection="0"/>
    <xf numFmtId="184" fontId="16" fillId="66" borderId="25" applyNumberFormat="0" applyAlignment="0" applyProtection="0"/>
    <xf numFmtId="184" fontId="16" fillId="66" borderId="25" applyNumberFormat="0" applyAlignment="0" applyProtection="0"/>
    <xf numFmtId="193" fontId="27" fillId="0" borderId="0" applyFont="0" applyFill="0" applyBorder="0" applyAlignment="0" applyProtection="0"/>
    <xf numFmtId="43" fontId="8" fillId="0" borderId="0" applyFont="0" applyFill="0" applyBorder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0" fontId="50" fillId="53" borderId="26" applyNumberFormat="0" applyAlignment="0" applyProtection="0"/>
    <xf numFmtId="184" fontId="50" fillId="54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4" borderId="26" applyNumberFormat="0" applyAlignment="0" applyProtection="0"/>
    <xf numFmtId="184" fontId="50" fillId="54" borderId="26" applyNumberFormat="0" applyAlignment="0" applyProtection="0"/>
    <xf numFmtId="184" fontId="50" fillId="54" borderId="26" applyNumberFormat="0" applyAlignment="0" applyProtection="0"/>
    <xf numFmtId="184" fontId="50" fillId="54" borderId="26" applyNumberFormat="0" applyAlignment="0" applyProtection="0"/>
    <xf numFmtId="184" fontId="50" fillId="54" borderId="26" applyNumberFormat="0" applyAlignment="0" applyProtection="0"/>
    <xf numFmtId="184" fontId="50" fillId="54" borderId="26" applyNumberFormat="0" applyAlignment="0" applyProtection="0"/>
    <xf numFmtId="184" fontId="50" fillId="54" borderId="26" applyNumberFormat="0" applyAlignment="0" applyProtection="0"/>
    <xf numFmtId="188" fontId="8" fillId="0" borderId="0" applyFont="0" applyFill="0" applyBorder="0" applyAlignment="0" applyProtection="0"/>
    <xf numFmtId="205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0" fontId="51" fillId="67" borderId="0"/>
    <xf numFmtId="44" fontId="13" fillId="0" borderId="0" applyFill="0" applyBorder="0" applyAlignment="0"/>
    <xf numFmtId="185" fontId="8" fillId="0" borderId="0" applyFill="0" applyBorder="0" applyAlignment="0"/>
    <xf numFmtId="44" fontId="13" fillId="0" borderId="0" applyFill="0" applyBorder="0" applyAlignment="0"/>
    <xf numFmtId="189" fontId="8" fillId="0" borderId="0" applyFill="0" applyBorder="0" applyAlignment="0"/>
    <xf numFmtId="185" fontId="8" fillId="0" borderId="0" applyFill="0" applyBorder="0" applyAlignment="0"/>
    <xf numFmtId="0" fontId="52" fillId="0" borderId="16">
      <alignment horizontal="justify" vertical="top" wrapText="1"/>
    </xf>
    <xf numFmtId="184" fontId="52" fillId="0" borderId="16">
      <alignment horizontal="justify" vertical="top" wrapText="1"/>
    </xf>
    <xf numFmtId="0" fontId="52" fillId="0" borderId="16">
      <alignment horizontal="justify" vertical="top" wrapText="1"/>
    </xf>
    <xf numFmtId="0" fontId="53" fillId="0" borderId="0" applyNumberFormat="0" applyFill="0" applyBorder="0" applyAlignment="0" applyProtection="0"/>
    <xf numFmtId="184" fontId="53" fillId="0" borderId="0" applyNumberFormat="0" applyFill="0" applyBorder="0" applyAlignment="0" applyProtection="0"/>
    <xf numFmtId="0" fontId="14" fillId="0" borderId="0"/>
    <xf numFmtId="184" fontId="54" fillId="0" borderId="0"/>
    <xf numFmtId="0" fontId="54" fillId="0" borderId="0"/>
    <xf numFmtId="0" fontId="54" fillId="0" borderId="0"/>
    <xf numFmtId="0" fontId="10" fillId="0" borderId="0">
      <protection locked="0"/>
    </xf>
    <xf numFmtId="184" fontId="10" fillId="0" borderId="0">
      <protection locked="0"/>
    </xf>
    <xf numFmtId="0" fontId="10" fillId="0" borderId="0">
      <protection locked="0"/>
    </xf>
    <xf numFmtId="49" fontId="30" fillId="0" borderId="0" applyFill="0" applyBorder="0" applyAlignment="0"/>
    <xf numFmtId="206" fontId="8" fillId="0" borderId="0" applyFill="0" applyBorder="0" applyAlignment="0"/>
    <xf numFmtId="207" fontId="8" fillId="0" borderId="0" applyFill="0" applyBorder="0" applyAlignment="0"/>
    <xf numFmtId="40" fontId="55" fillId="0" borderId="0"/>
    <xf numFmtId="0" fontId="56" fillId="0" borderId="0" applyNumberFormat="0" applyFill="0" applyBorder="0" applyAlignment="0" applyProtection="0"/>
    <xf numFmtId="184" fontId="56" fillId="0" borderId="0" applyNumberFormat="0" applyFill="0" applyBorder="0" applyAlignment="0" applyProtection="0"/>
    <xf numFmtId="184" fontId="56" fillId="0" borderId="0" applyNumberFormat="0" applyFill="0" applyBorder="0" applyAlignment="0" applyProtection="0"/>
    <xf numFmtId="184" fontId="56" fillId="0" borderId="0" applyNumberFormat="0" applyFill="0" applyBorder="0" applyAlignment="0" applyProtection="0"/>
    <xf numFmtId="184" fontId="56" fillId="0" borderId="0" applyNumberFormat="0" applyFill="0" applyBorder="0" applyAlignment="0" applyProtection="0"/>
    <xf numFmtId="184" fontId="56" fillId="0" borderId="0" applyNumberFormat="0" applyFill="0" applyBorder="0" applyAlignment="0" applyProtection="0"/>
    <xf numFmtId="184" fontId="56" fillId="0" borderId="0" applyNumberFormat="0" applyFill="0" applyBorder="0" applyAlignment="0" applyProtection="0"/>
    <xf numFmtId="184" fontId="56" fillId="0" borderId="0" applyNumberFormat="0" applyFill="0" applyBorder="0" applyAlignment="0" applyProtection="0"/>
    <xf numFmtId="184" fontId="56" fillId="0" borderId="0" applyNumberFormat="0" applyFill="0" applyBorder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0" fontId="32" fillId="0" borderId="28" applyNumberFormat="0" applyFill="0" applyAlignment="0" applyProtection="0"/>
    <xf numFmtId="184" fontId="32" fillId="0" borderId="28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8" applyNumberFormat="0" applyFill="0" applyAlignment="0" applyProtection="0"/>
    <xf numFmtId="184" fontId="32" fillId="0" borderId="28" applyNumberFormat="0" applyFill="0" applyAlignment="0" applyProtection="0"/>
    <xf numFmtId="184" fontId="32" fillId="0" borderId="28" applyNumberFormat="0" applyFill="0" applyAlignment="0" applyProtection="0"/>
    <xf numFmtId="184" fontId="32" fillId="0" borderId="28" applyNumberFormat="0" applyFill="0" applyAlignment="0" applyProtection="0"/>
    <xf numFmtId="184" fontId="32" fillId="0" borderId="28" applyNumberFormat="0" applyFill="0" applyAlignment="0" applyProtection="0"/>
    <xf numFmtId="184" fontId="32" fillId="0" borderId="28" applyNumberFormat="0" applyFill="0" applyAlignment="0" applyProtection="0"/>
    <xf numFmtId="184" fontId="32" fillId="0" borderId="28" applyNumberFormat="0" applyFill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184" fontId="57" fillId="0" borderId="0" applyNumberFormat="0" applyFill="0" applyBorder="0" applyAlignment="0" applyProtection="0"/>
    <xf numFmtId="42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38" fontId="58" fillId="0" borderId="0" applyFont="0" applyFill="0" applyBorder="0" applyAlignment="0" applyProtection="0"/>
    <xf numFmtId="0" fontId="8" fillId="0" borderId="0"/>
    <xf numFmtId="0" fontId="58" fillId="0" borderId="0" applyFont="0" applyFill="0" applyBorder="0" applyAlignment="0" applyProtection="0"/>
    <xf numFmtId="208" fontId="58" fillId="0" borderId="0" applyFont="0" applyFill="0" applyBorder="0" applyAlignment="0" applyProtection="0"/>
    <xf numFmtId="184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16" fillId="31" borderId="0" applyNumberFormat="0" applyBorder="0" applyAlignment="0" applyProtection="0"/>
    <xf numFmtId="184" fontId="16" fillId="31" borderId="0" applyNumberFormat="0" applyBorder="0" applyAlignment="0" applyProtection="0"/>
    <xf numFmtId="184" fontId="16" fillId="36" borderId="0" applyNumberFormat="0" applyBorder="0" applyAlignment="0" applyProtection="0"/>
    <xf numFmtId="184" fontId="16" fillId="37" borderId="0" applyNumberFormat="0" applyBorder="0" applyAlignment="0" applyProtection="0"/>
    <xf numFmtId="184" fontId="16" fillId="36" borderId="0" applyNumberFormat="0" applyBorder="0" applyAlignment="0" applyProtection="0"/>
    <xf numFmtId="184" fontId="16" fillId="42" borderId="0" applyNumberFormat="0" applyBorder="0" applyAlignment="0" applyProtection="0"/>
    <xf numFmtId="184" fontId="16" fillId="31" borderId="0" applyNumberFormat="0" applyBorder="0" applyAlignment="0" applyProtection="0"/>
    <xf numFmtId="184" fontId="16" fillId="37" borderId="0" applyNumberFormat="0" applyBorder="0" applyAlignment="0" applyProtection="0"/>
    <xf numFmtId="184" fontId="16" fillId="45" borderId="0" applyNumberFormat="0" applyBorder="0" applyAlignment="0" applyProtection="0"/>
    <xf numFmtId="184" fontId="16" fillId="31" borderId="0" applyNumberFormat="0" applyBorder="0" applyAlignment="0" applyProtection="0"/>
    <xf numFmtId="184" fontId="16" fillId="36" borderId="0" applyNumberFormat="0" applyBorder="0" applyAlignment="0" applyProtection="0"/>
    <xf numFmtId="184" fontId="16" fillId="47" borderId="0" applyNumberFormat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/>
    <xf numFmtId="0" fontId="1" fillId="0" borderId="0"/>
    <xf numFmtId="0" fontId="12" fillId="0" borderId="0"/>
    <xf numFmtId="0" fontId="16" fillId="0" borderId="0"/>
    <xf numFmtId="0" fontId="1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184" fontId="1" fillId="0" borderId="0"/>
    <xf numFmtId="0" fontId="12" fillId="0" borderId="0"/>
    <xf numFmtId="0" fontId="1" fillId="0" borderId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4" fillId="0" borderId="0"/>
    <xf numFmtId="184" fontId="43" fillId="14" borderId="17" applyNumberFormat="0" applyAlignment="0" applyProtection="0"/>
    <xf numFmtId="184" fontId="43" fillId="14" borderId="17" applyNumberFormat="0" applyAlignment="0" applyProtection="0"/>
    <xf numFmtId="184" fontId="43" fillId="14" borderId="17" applyNumberFormat="0" applyAlignment="0" applyProtection="0"/>
    <xf numFmtId="184" fontId="43" fillId="14" borderId="17" applyNumberFormat="0" applyAlignment="0" applyProtection="0"/>
    <xf numFmtId="184" fontId="43" fillId="14" borderId="17" applyNumberFormat="0" applyAlignment="0" applyProtection="0"/>
    <xf numFmtId="184" fontId="43" fillId="14" borderId="17" applyNumberFormat="0" applyAlignment="0" applyProtection="0"/>
    <xf numFmtId="184" fontId="43" fillId="14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14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0" fontId="9" fillId="61" borderId="1" applyNumberFormat="0" applyBorder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1" fillId="54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1" fillId="54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84" fontId="20" fillId="52" borderId="17" applyNumberFormat="0" applyAlignment="0" applyProtection="0"/>
    <xf numFmtId="10" fontId="9" fillId="61" borderId="1" applyNumberFormat="0" applyBorder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47" borderId="17" applyNumberFormat="0" applyAlignment="0" applyProtection="0"/>
    <xf numFmtId="184" fontId="43" fillId="14" borderId="17" applyNumberFormat="0" applyAlignment="0" applyProtection="0"/>
    <xf numFmtId="184" fontId="43" fillId="14" borderId="17" applyNumberFormat="0" applyAlignment="0" applyProtection="0"/>
    <xf numFmtId="184" fontId="43" fillId="14" borderId="17" applyNumberFormat="0" applyAlignment="0" applyProtection="0"/>
    <xf numFmtId="184" fontId="43" fillId="14" borderId="17" applyNumberFormat="0" applyAlignment="0" applyProtection="0"/>
    <xf numFmtId="184" fontId="43" fillId="14" borderId="17" applyNumberFormat="0" applyAlignment="0" applyProtection="0"/>
    <xf numFmtId="184" fontId="43" fillId="14" borderId="17" applyNumberFormat="0" applyAlignment="0" applyProtection="0"/>
    <xf numFmtId="184" fontId="43" fillId="14" borderId="17" applyNumberForma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8" fillId="36" borderId="25" applyNumberFormat="0" applyFon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2" borderId="26" applyNumberFormat="0" applyAlignment="0" applyProtection="0"/>
    <xf numFmtId="184" fontId="50" fillId="54" borderId="26" applyNumberFormat="0" applyAlignment="0" applyProtection="0"/>
    <xf numFmtId="184" fontId="50" fillId="54" borderId="26" applyNumberFormat="0" applyAlignment="0" applyProtection="0"/>
    <xf numFmtId="184" fontId="50" fillId="54" borderId="26" applyNumberFormat="0" applyAlignment="0" applyProtection="0"/>
    <xf numFmtId="184" fontId="50" fillId="54" borderId="26" applyNumberFormat="0" applyAlignment="0" applyProtection="0"/>
    <xf numFmtId="184" fontId="50" fillId="54" borderId="26" applyNumberFormat="0" applyAlignment="0" applyProtection="0"/>
    <xf numFmtId="184" fontId="50" fillId="54" borderId="26" applyNumberFormat="0" applyAlignment="0" applyProtection="0"/>
    <xf numFmtId="184" fontId="50" fillId="54" borderId="26" applyNumberFormat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7" applyNumberFormat="0" applyFill="0" applyAlignment="0" applyProtection="0"/>
    <xf numFmtId="184" fontId="32" fillId="0" borderId="28" applyNumberFormat="0" applyFill="0" applyAlignment="0" applyProtection="0"/>
    <xf numFmtId="184" fontId="32" fillId="0" borderId="28" applyNumberFormat="0" applyFill="0" applyAlignment="0" applyProtection="0"/>
    <xf numFmtId="184" fontId="32" fillId="0" borderId="28" applyNumberFormat="0" applyFill="0" applyAlignment="0" applyProtection="0"/>
    <xf numFmtId="184" fontId="32" fillId="0" borderId="28" applyNumberFormat="0" applyFill="0" applyAlignment="0" applyProtection="0"/>
    <xf numFmtId="184" fontId="32" fillId="0" borderId="28" applyNumberFormat="0" applyFill="0" applyAlignment="0" applyProtection="0"/>
    <xf numFmtId="184" fontId="32" fillId="0" borderId="28" applyNumberFormat="0" applyFill="0" applyAlignment="0" applyProtection="0"/>
    <xf numFmtId="184" fontId="32" fillId="0" borderId="28" applyNumberFormat="0" applyFill="0" applyAlignment="0" applyProtection="0"/>
    <xf numFmtId="184" fontId="11" fillId="0" borderId="14">
      <alignment horizontal="left" vertical="center"/>
    </xf>
    <xf numFmtId="0" fontId="1" fillId="0" borderId="0"/>
    <xf numFmtId="37" fontId="12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19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43" fillId="14" borderId="35" applyNumberFormat="0" applyAlignment="0" applyProtection="0"/>
    <xf numFmtId="184" fontId="8" fillId="36" borderId="42" applyNumberFormat="0" applyFont="0" applyAlignment="0" applyProtection="0"/>
    <xf numFmtId="184" fontId="32" fillId="0" borderId="44" applyNumberFormat="0" applyFill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1" fillId="54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14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14" borderId="35" applyNumberFormat="0" applyAlignment="0" applyProtection="0"/>
    <xf numFmtId="184" fontId="43" fillId="14" borderId="35" applyNumberFormat="0" applyAlignment="0" applyProtection="0"/>
    <xf numFmtId="184" fontId="43" fillId="14" borderId="35" applyNumberFormat="0" applyAlignment="0" applyProtection="0"/>
    <xf numFmtId="184" fontId="43" fillId="14" borderId="35" applyNumberFormat="0" applyAlignment="0" applyProtection="0"/>
    <xf numFmtId="184" fontId="43" fillId="14" borderId="35" applyNumberFormat="0" applyAlignment="0" applyProtection="0"/>
    <xf numFmtId="184" fontId="43" fillId="14" borderId="35" applyNumberFormat="0" applyAlignment="0" applyProtection="0"/>
    <xf numFmtId="184" fontId="43" fillId="14" borderId="35" applyNumberFormat="0" applyAlignment="0" applyProtection="0"/>
    <xf numFmtId="184" fontId="8" fillId="36" borderId="42" applyNumberFormat="0" applyFon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14" borderId="41" applyNumberFormat="0" applyAlignment="0" applyProtection="0"/>
    <xf numFmtId="184" fontId="32" fillId="0" borderId="39" applyNumberFormat="0" applyFill="0" applyAlignment="0" applyProtection="0"/>
    <xf numFmtId="184" fontId="32" fillId="0" borderId="39" applyNumberFormat="0" applyFill="0" applyAlignment="0" applyProtection="0"/>
    <xf numFmtId="184" fontId="32" fillId="0" borderId="39" applyNumberFormat="0" applyFill="0" applyAlignment="0" applyProtection="0"/>
    <xf numFmtId="184" fontId="32" fillId="0" borderId="39" applyNumberFormat="0" applyFill="0" applyAlignment="0" applyProtection="0"/>
    <xf numFmtId="184" fontId="32" fillId="0" borderId="39" applyNumberFormat="0" applyFill="0" applyAlignment="0" applyProtection="0"/>
    <xf numFmtId="184" fontId="32" fillId="0" borderId="39" applyNumberFormat="0" applyFill="0" applyAlignment="0" applyProtection="0"/>
    <xf numFmtId="184" fontId="32" fillId="0" borderId="39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9" applyNumberFormat="0" applyFill="0" applyAlignment="0" applyProtection="0"/>
    <xf numFmtId="0" fontId="32" fillId="0" borderId="39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50" fillId="54" borderId="37" applyNumberFormat="0" applyAlignment="0" applyProtection="0"/>
    <xf numFmtId="184" fontId="50" fillId="54" borderId="37" applyNumberFormat="0" applyAlignment="0" applyProtection="0"/>
    <xf numFmtId="184" fontId="50" fillId="54" borderId="37" applyNumberFormat="0" applyAlignment="0" applyProtection="0"/>
    <xf numFmtId="184" fontId="50" fillId="54" borderId="37" applyNumberFormat="0" applyAlignment="0" applyProtection="0"/>
    <xf numFmtId="184" fontId="50" fillId="54" borderId="37" applyNumberFormat="0" applyAlignment="0" applyProtection="0"/>
    <xf numFmtId="184" fontId="50" fillId="54" borderId="37" applyNumberFormat="0" applyAlignment="0" applyProtection="0"/>
    <xf numFmtId="184" fontId="50" fillId="54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4" borderId="37" applyNumberFormat="0" applyAlignment="0" applyProtection="0"/>
    <xf numFmtId="0" fontId="50" fillId="53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16" fillId="66" borderId="36" applyNumberFormat="0" applyAlignment="0" applyProtection="0"/>
    <xf numFmtId="184" fontId="16" fillId="66" borderId="36" applyNumberFormat="0" applyAlignment="0" applyProtection="0"/>
    <xf numFmtId="184" fontId="16" fillId="66" borderId="36" applyNumberFormat="0" applyAlignment="0" applyProtection="0"/>
    <xf numFmtId="184" fontId="16" fillId="66" borderId="36" applyNumberFormat="0" applyAlignment="0" applyProtection="0"/>
    <xf numFmtId="184" fontId="16" fillId="66" borderId="36" applyNumberFormat="0" applyAlignment="0" applyProtection="0"/>
    <xf numFmtId="184" fontId="16" fillId="66" borderId="36" applyNumberFormat="0" applyAlignment="0" applyProtection="0"/>
    <xf numFmtId="184" fontId="16" fillId="66" borderId="36" applyNumberFormat="0" applyAlignment="0" applyProtection="0"/>
    <xf numFmtId="184" fontId="16" fillId="66" borderId="36" applyNumberFormat="0" applyAlignment="0" applyProtection="0"/>
    <xf numFmtId="184" fontId="16" fillId="66" borderId="36" applyNumberFormat="0" applyAlignment="0" applyProtection="0"/>
    <xf numFmtId="184" fontId="16" fillId="66" borderId="36" applyNumberFormat="0" applyAlignment="0" applyProtection="0"/>
    <xf numFmtId="184" fontId="16" fillId="66" borderId="36" applyNumberFormat="0" applyAlignment="0" applyProtection="0"/>
    <xf numFmtId="184" fontId="16" fillId="66" borderId="36" applyNumberFormat="0" applyAlignment="0" applyProtection="0"/>
    <xf numFmtId="184" fontId="16" fillId="66" borderId="36" applyNumberForma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16" fillId="66" borderId="36" applyNumberFormat="0" applyAlignment="0" applyProtection="0"/>
    <xf numFmtId="0" fontId="8" fillId="65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0" fontId="21" fillId="53" borderId="30" applyNumberFormat="0" applyAlignment="0" applyProtection="0"/>
    <xf numFmtId="184" fontId="21" fillId="54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43" fillId="14" borderId="35" applyNumberFormat="0" applyAlignment="0" applyProtection="0"/>
    <xf numFmtId="184" fontId="43" fillId="14" borderId="35" applyNumberFormat="0" applyAlignment="0" applyProtection="0"/>
    <xf numFmtId="184" fontId="43" fillId="14" borderId="35" applyNumberFormat="0" applyAlignment="0" applyProtection="0"/>
    <xf numFmtId="184" fontId="43" fillId="14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0" fontId="43" fillId="13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1" fillId="54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1" fillId="54" borderId="41" applyNumberFormat="0" applyAlignment="0" applyProtection="0"/>
    <xf numFmtId="184" fontId="21" fillId="54" borderId="41" applyNumberFormat="0" applyAlignment="0" applyProtection="0"/>
    <xf numFmtId="184" fontId="21" fillId="54" borderId="41" applyNumberFormat="0" applyAlignment="0" applyProtection="0"/>
    <xf numFmtId="184" fontId="21" fillId="54" borderId="41" applyNumberFormat="0" applyAlignment="0" applyProtection="0"/>
    <xf numFmtId="184" fontId="21" fillId="54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14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14" borderId="41" applyNumberFormat="0" applyAlignment="0" applyProtection="0"/>
    <xf numFmtId="184" fontId="43" fillId="14" borderId="41" applyNumberFormat="0" applyAlignment="0" applyProtection="0"/>
    <xf numFmtId="184" fontId="43" fillId="14" borderId="41" applyNumberFormat="0" applyAlignment="0" applyProtection="0"/>
    <xf numFmtId="184" fontId="43" fillId="14" borderId="41" applyNumberFormat="0" applyAlignment="0" applyProtection="0"/>
    <xf numFmtId="184" fontId="43" fillId="14" borderId="41" applyNumberFormat="0" applyAlignment="0" applyProtection="0"/>
    <xf numFmtId="0" fontId="11" fillId="0" borderId="29">
      <alignment horizontal="left" vertical="center"/>
    </xf>
    <xf numFmtId="184" fontId="11" fillId="0" borderId="29">
      <alignment horizontal="left" vertical="center"/>
    </xf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1" fillId="54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1" fillId="54" borderId="35" applyNumberFormat="0" applyAlignment="0" applyProtection="0"/>
    <xf numFmtId="0" fontId="21" fillId="53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20" fillId="52" borderId="35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0" fontId="43" fillId="13" borderId="30" applyNumberFormat="0" applyAlignment="0" applyProtection="0"/>
    <xf numFmtId="184" fontId="43" fillId="14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14" borderId="30" applyNumberFormat="0" applyAlignment="0" applyProtection="0"/>
    <xf numFmtId="184" fontId="43" fillId="14" borderId="30" applyNumberFormat="0" applyAlignment="0" applyProtection="0"/>
    <xf numFmtId="184" fontId="43" fillId="14" borderId="30" applyNumberFormat="0" applyAlignment="0" applyProtection="0"/>
    <xf numFmtId="184" fontId="43" fillId="14" borderId="30" applyNumberFormat="0" applyAlignment="0" applyProtection="0"/>
    <xf numFmtId="184" fontId="43" fillId="14" borderId="30" applyNumberFormat="0" applyAlignment="0" applyProtection="0"/>
    <xf numFmtId="184" fontId="43" fillId="14" borderId="30" applyNumberFormat="0" applyAlignment="0" applyProtection="0"/>
    <xf numFmtId="184" fontId="43" fillId="14" borderId="30" applyNumberForma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0" fontId="8" fillId="65" borderId="42" applyNumberFormat="0" applyFont="0" applyAlignment="0" applyProtection="0"/>
    <xf numFmtId="184" fontId="16" fillId="66" borderId="42" applyNumberForma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16" fillId="66" borderId="42" applyNumberFormat="0" applyAlignment="0" applyProtection="0"/>
    <xf numFmtId="184" fontId="16" fillId="66" borderId="42" applyNumberFormat="0" applyAlignment="0" applyProtection="0"/>
    <xf numFmtId="184" fontId="16" fillId="66" borderId="42" applyNumberFormat="0" applyAlignment="0" applyProtection="0"/>
    <xf numFmtId="184" fontId="16" fillId="66" borderId="42" applyNumberFormat="0" applyAlignment="0" applyProtection="0"/>
    <xf numFmtId="184" fontId="16" fillId="66" borderId="42" applyNumberFormat="0" applyAlignment="0" applyProtection="0"/>
    <xf numFmtId="184" fontId="16" fillId="66" borderId="42" applyNumberFormat="0" applyAlignment="0" applyProtection="0"/>
    <xf numFmtId="184" fontId="16" fillId="66" borderId="42" applyNumberFormat="0" applyAlignment="0" applyProtection="0"/>
    <xf numFmtId="184" fontId="16" fillId="66" borderId="42" applyNumberFormat="0" applyAlignment="0" applyProtection="0"/>
    <xf numFmtId="184" fontId="16" fillId="66" borderId="42" applyNumberFormat="0" applyAlignment="0" applyProtection="0"/>
    <xf numFmtId="184" fontId="16" fillId="66" borderId="42" applyNumberFormat="0" applyAlignment="0" applyProtection="0"/>
    <xf numFmtId="184" fontId="16" fillId="66" borderId="42" applyNumberFormat="0" applyAlignment="0" applyProtection="0"/>
    <xf numFmtId="184" fontId="16" fillId="66" borderId="42" applyNumberFormat="0" applyAlignment="0" applyProtection="0"/>
    <xf numFmtId="184" fontId="16" fillId="66" borderId="42" applyNumberFormat="0" applyAlignment="0" applyProtection="0"/>
    <xf numFmtId="184" fontId="16" fillId="66" borderId="42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0" fontId="50" fillId="53" borderId="43" applyNumberFormat="0" applyAlignment="0" applyProtection="0"/>
    <xf numFmtId="184" fontId="50" fillId="54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4" borderId="43" applyNumberFormat="0" applyAlignment="0" applyProtection="0"/>
    <xf numFmtId="184" fontId="50" fillId="54" borderId="43" applyNumberFormat="0" applyAlignment="0" applyProtection="0"/>
    <xf numFmtId="184" fontId="50" fillId="54" borderId="43" applyNumberFormat="0" applyAlignment="0" applyProtection="0"/>
    <xf numFmtId="184" fontId="50" fillId="54" borderId="43" applyNumberFormat="0" applyAlignment="0" applyProtection="0"/>
    <xf numFmtId="184" fontId="50" fillId="54" borderId="43" applyNumberFormat="0" applyAlignment="0" applyProtection="0"/>
    <xf numFmtId="184" fontId="50" fillId="54" borderId="43" applyNumberFormat="0" applyAlignment="0" applyProtection="0"/>
    <xf numFmtId="184" fontId="50" fillId="54" borderId="43" applyNumberFormat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5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5" applyNumberFormat="0" applyFill="0" applyAlignment="0" applyProtection="0"/>
    <xf numFmtId="184" fontId="32" fillId="0" borderId="45" applyNumberFormat="0" applyFill="0" applyAlignment="0" applyProtection="0"/>
    <xf numFmtId="184" fontId="32" fillId="0" borderId="45" applyNumberFormat="0" applyFill="0" applyAlignment="0" applyProtection="0"/>
    <xf numFmtId="184" fontId="32" fillId="0" borderId="45" applyNumberFormat="0" applyFill="0" applyAlignment="0" applyProtection="0"/>
    <xf numFmtId="184" fontId="32" fillId="0" borderId="45" applyNumberFormat="0" applyFill="0" applyAlignment="0" applyProtection="0"/>
    <xf numFmtId="184" fontId="32" fillId="0" borderId="45" applyNumberFormat="0" applyFill="0" applyAlignment="0" applyProtection="0"/>
    <xf numFmtId="184" fontId="32" fillId="0" borderId="45" applyNumberFormat="0" applyFill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0" fontId="8" fillId="65" borderId="31" applyNumberFormat="0" applyFont="0" applyAlignment="0" applyProtection="0"/>
    <xf numFmtId="184" fontId="16" fillId="66" borderId="31" applyNumberForma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16" fillId="66" borderId="31" applyNumberFormat="0" applyAlignment="0" applyProtection="0"/>
    <xf numFmtId="184" fontId="16" fillId="66" borderId="31" applyNumberFormat="0" applyAlignment="0" applyProtection="0"/>
    <xf numFmtId="184" fontId="16" fillId="66" borderId="31" applyNumberFormat="0" applyAlignment="0" applyProtection="0"/>
    <xf numFmtId="184" fontId="16" fillId="66" borderId="31" applyNumberFormat="0" applyAlignment="0" applyProtection="0"/>
    <xf numFmtId="184" fontId="16" fillId="66" borderId="31" applyNumberFormat="0" applyAlignment="0" applyProtection="0"/>
    <xf numFmtId="184" fontId="16" fillId="66" borderId="31" applyNumberFormat="0" applyAlignment="0" applyProtection="0"/>
    <xf numFmtId="184" fontId="16" fillId="66" borderId="31" applyNumberFormat="0" applyAlignment="0" applyProtection="0"/>
    <xf numFmtId="184" fontId="16" fillId="66" borderId="31" applyNumberFormat="0" applyAlignment="0" applyProtection="0"/>
    <xf numFmtId="184" fontId="16" fillId="66" borderId="31" applyNumberFormat="0" applyAlignment="0" applyProtection="0"/>
    <xf numFmtId="184" fontId="16" fillId="66" borderId="31" applyNumberFormat="0" applyAlignment="0" applyProtection="0"/>
    <xf numFmtId="184" fontId="16" fillId="66" borderId="31" applyNumberFormat="0" applyAlignment="0" applyProtection="0"/>
    <xf numFmtId="184" fontId="16" fillId="66" borderId="31" applyNumberFormat="0" applyAlignment="0" applyProtection="0"/>
    <xf numFmtId="184" fontId="16" fillId="66" borderId="31" applyNumberFormat="0" applyAlignment="0" applyProtection="0"/>
    <xf numFmtId="184" fontId="16" fillId="66" borderId="31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0" fontId="50" fillId="53" borderId="32" applyNumberFormat="0" applyAlignment="0" applyProtection="0"/>
    <xf numFmtId="184" fontId="50" fillId="54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4" borderId="32" applyNumberFormat="0" applyAlignment="0" applyProtection="0"/>
    <xf numFmtId="184" fontId="50" fillId="54" borderId="32" applyNumberFormat="0" applyAlignment="0" applyProtection="0"/>
    <xf numFmtId="184" fontId="50" fillId="54" borderId="32" applyNumberFormat="0" applyAlignment="0" applyProtection="0"/>
    <xf numFmtId="184" fontId="50" fillId="54" borderId="32" applyNumberFormat="0" applyAlignment="0" applyProtection="0"/>
    <xf numFmtId="184" fontId="50" fillId="54" borderId="32" applyNumberFormat="0" applyAlignment="0" applyProtection="0"/>
    <xf numFmtId="184" fontId="50" fillId="54" borderId="32" applyNumberFormat="0" applyAlignment="0" applyProtection="0"/>
    <xf numFmtId="184" fontId="50" fillId="54" borderId="32" applyNumberFormat="0" applyAlignment="0" applyProtection="0"/>
    <xf numFmtId="184" fontId="43" fillId="14" borderId="41" applyNumberFormat="0" applyAlignment="0" applyProtection="0"/>
    <xf numFmtId="184" fontId="43" fillId="14" borderId="41" applyNumberFormat="0" applyAlignment="0" applyProtection="0"/>
    <xf numFmtId="184" fontId="43" fillId="14" borderId="41" applyNumberFormat="0" applyAlignment="0" applyProtection="0"/>
    <xf numFmtId="184" fontId="43" fillId="14" borderId="41" applyNumberFormat="0" applyAlignment="0" applyProtection="0"/>
    <xf numFmtId="184" fontId="43" fillId="14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1" fillId="54" borderId="41" applyNumberFormat="0" applyAlignment="0" applyProtection="0"/>
    <xf numFmtId="184" fontId="21" fillId="54" borderId="41" applyNumberFormat="0" applyAlignment="0" applyProtection="0"/>
    <xf numFmtId="184" fontId="21" fillId="54" borderId="41" applyNumberFormat="0" applyAlignment="0" applyProtection="0"/>
    <xf numFmtId="184" fontId="21" fillId="54" borderId="41" applyNumberFormat="0" applyAlignment="0" applyProtection="0"/>
    <xf numFmtId="184" fontId="21" fillId="54" borderId="41" applyNumberFormat="0" applyAlignment="0" applyProtection="0"/>
    <xf numFmtId="184" fontId="21" fillId="54" borderId="41" applyNumberFormat="0" applyAlignment="0" applyProtection="0"/>
    <xf numFmtId="184" fontId="21" fillId="54" borderId="41" applyNumberFormat="0" applyAlignment="0" applyProtection="0"/>
    <xf numFmtId="184" fontId="21" fillId="54" borderId="41" applyNumberFormat="0" applyAlignment="0" applyProtection="0"/>
    <xf numFmtId="184" fontId="21" fillId="54" borderId="41" applyNumberFormat="0" applyAlignment="0" applyProtection="0"/>
    <xf numFmtId="184" fontId="21" fillId="54" borderId="41" applyNumberFormat="0" applyAlignment="0" applyProtection="0"/>
    <xf numFmtId="184" fontId="21" fillId="54" borderId="41" applyNumberFormat="0" applyAlignment="0" applyProtection="0"/>
    <xf numFmtId="184" fontId="21" fillId="54" borderId="41" applyNumberFormat="0" applyAlignment="0" applyProtection="0"/>
    <xf numFmtId="184" fontId="21" fillId="54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1" fillId="54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0" fontId="32" fillId="0" borderId="34" applyNumberFormat="0" applyFill="0" applyAlignment="0" applyProtection="0"/>
    <xf numFmtId="184" fontId="32" fillId="0" borderId="34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4" applyNumberFormat="0" applyFill="0" applyAlignment="0" applyProtection="0"/>
    <xf numFmtId="184" fontId="32" fillId="0" borderId="34" applyNumberFormat="0" applyFill="0" applyAlignment="0" applyProtection="0"/>
    <xf numFmtId="184" fontId="32" fillId="0" borderId="34" applyNumberFormat="0" applyFill="0" applyAlignment="0" applyProtection="0"/>
    <xf numFmtId="184" fontId="32" fillId="0" borderId="34" applyNumberFormat="0" applyFill="0" applyAlignment="0" applyProtection="0"/>
    <xf numFmtId="184" fontId="32" fillId="0" borderId="34" applyNumberFormat="0" applyFill="0" applyAlignment="0" applyProtection="0"/>
    <xf numFmtId="184" fontId="32" fillId="0" borderId="34" applyNumberFormat="0" applyFill="0" applyAlignment="0" applyProtection="0"/>
    <xf numFmtId="184" fontId="32" fillId="0" borderId="34" applyNumberFormat="0" applyFill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14" borderId="35" applyNumberFormat="0" applyAlignment="0" applyProtection="0"/>
    <xf numFmtId="184" fontId="43" fillId="14" borderId="35" applyNumberFormat="0" applyAlignment="0" applyProtection="0"/>
    <xf numFmtId="184" fontId="43" fillId="47" borderId="35" applyNumberFormat="0" applyAlignment="0" applyProtection="0"/>
    <xf numFmtId="184" fontId="43" fillId="47" borderId="41" applyNumberFormat="0" applyAlignment="0" applyProtection="0"/>
    <xf numFmtId="184" fontId="50" fillId="52" borderId="37" applyNumberFormat="0" applyAlignment="0" applyProtection="0"/>
    <xf numFmtId="184" fontId="16" fillId="66" borderId="36" applyNumberFormat="0" applyAlignment="0" applyProtection="0"/>
    <xf numFmtId="184" fontId="8" fillId="36" borderId="42" applyNumberFormat="0" applyFont="0" applyAlignment="0" applyProtection="0"/>
    <xf numFmtId="184" fontId="32" fillId="0" borderId="44" applyNumberFormat="0" applyFill="0" applyAlignment="0" applyProtection="0"/>
    <xf numFmtId="0" fontId="32" fillId="0" borderId="45" applyNumberFormat="0" applyFill="0" applyAlignment="0" applyProtection="0"/>
    <xf numFmtId="184" fontId="32" fillId="0" borderId="44" applyNumberFormat="0" applyFill="0" applyAlignment="0" applyProtection="0"/>
    <xf numFmtId="184" fontId="20" fillId="52" borderId="41" applyNumberFormat="0" applyAlignment="0" applyProtection="0"/>
    <xf numFmtId="184" fontId="21" fillId="54" borderId="41" applyNumberFormat="0" applyAlignment="0" applyProtection="0"/>
    <xf numFmtId="184" fontId="43" fillId="14" borderId="30" applyNumberFormat="0" applyAlignment="0" applyProtection="0"/>
    <xf numFmtId="184" fontId="43" fillId="14" borderId="30" applyNumberFormat="0" applyAlignment="0" applyProtection="0"/>
    <xf numFmtId="184" fontId="43" fillId="14" borderId="30" applyNumberFormat="0" applyAlignment="0" applyProtection="0"/>
    <xf numFmtId="184" fontId="43" fillId="14" borderId="30" applyNumberFormat="0" applyAlignment="0" applyProtection="0"/>
    <xf numFmtId="184" fontId="43" fillId="14" borderId="30" applyNumberFormat="0" applyAlignment="0" applyProtection="0"/>
    <xf numFmtId="184" fontId="43" fillId="14" borderId="30" applyNumberFormat="0" applyAlignment="0" applyProtection="0"/>
    <xf numFmtId="184" fontId="43" fillId="14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14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21" fillId="54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1" fillId="54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20" fillId="52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47" borderId="30" applyNumberFormat="0" applyAlignment="0" applyProtection="0"/>
    <xf numFmtId="184" fontId="43" fillId="14" borderId="30" applyNumberFormat="0" applyAlignment="0" applyProtection="0"/>
    <xf numFmtId="184" fontId="43" fillId="14" borderId="30" applyNumberFormat="0" applyAlignment="0" applyProtection="0"/>
    <xf numFmtId="184" fontId="43" fillId="14" borderId="30" applyNumberFormat="0" applyAlignment="0" applyProtection="0"/>
    <xf numFmtId="184" fontId="43" fillId="14" borderId="30" applyNumberFormat="0" applyAlignment="0" applyProtection="0"/>
    <xf numFmtId="184" fontId="43" fillId="14" borderId="30" applyNumberFormat="0" applyAlignment="0" applyProtection="0"/>
    <xf numFmtId="184" fontId="43" fillId="14" borderId="30" applyNumberFormat="0" applyAlignment="0" applyProtection="0"/>
    <xf numFmtId="184" fontId="43" fillId="14" borderId="30" applyNumberForma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8" fillId="36" borderId="31" applyNumberFormat="0" applyFon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2" borderId="32" applyNumberFormat="0" applyAlignment="0" applyProtection="0"/>
    <xf numFmtId="184" fontId="50" fillId="54" borderId="32" applyNumberFormat="0" applyAlignment="0" applyProtection="0"/>
    <xf numFmtId="184" fontId="50" fillId="54" borderId="32" applyNumberFormat="0" applyAlignment="0" applyProtection="0"/>
    <xf numFmtId="184" fontId="50" fillId="54" borderId="32" applyNumberFormat="0" applyAlignment="0" applyProtection="0"/>
    <xf numFmtId="184" fontId="50" fillId="54" borderId="32" applyNumberFormat="0" applyAlignment="0" applyProtection="0"/>
    <xf numFmtId="184" fontId="50" fillId="54" borderId="32" applyNumberFormat="0" applyAlignment="0" applyProtection="0"/>
    <xf numFmtId="184" fontId="50" fillId="54" borderId="32" applyNumberFormat="0" applyAlignment="0" applyProtection="0"/>
    <xf numFmtId="184" fontId="50" fillId="54" borderId="32" applyNumberFormat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3" applyNumberFormat="0" applyFill="0" applyAlignment="0" applyProtection="0"/>
    <xf numFmtId="184" fontId="32" fillId="0" borderId="34" applyNumberFormat="0" applyFill="0" applyAlignment="0" applyProtection="0"/>
    <xf numFmtId="184" fontId="32" fillId="0" borderId="34" applyNumberFormat="0" applyFill="0" applyAlignment="0" applyProtection="0"/>
    <xf numFmtId="184" fontId="32" fillId="0" borderId="34" applyNumberFormat="0" applyFill="0" applyAlignment="0" applyProtection="0"/>
    <xf numFmtId="184" fontId="32" fillId="0" borderId="34" applyNumberFormat="0" applyFill="0" applyAlignment="0" applyProtection="0"/>
    <xf numFmtId="184" fontId="32" fillId="0" borderId="34" applyNumberFormat="0" applyFill="0" applyAlignment="0" applyProtection="0"/>
    <xf numFmtId="184" fontId="32" fillId="0" borderId="34" applyNumberFormat="0" applyFill="0" applyAlignment="0" applyProtection="0"/>
    <xf numFmtId="184" fontId="32" fillId="0" borderId="34" applyNumberFormat="0" applyFill="0" applyAlignment="0" applyProtection="0"/>
    <xf numFmtId="184" fontId="11" fillId="0" borderId="29">
      <alignment horizontal="left" vertical="center"/>
    </xf>
    <xf numFmtId="184" fontId="43" fillId="14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20" fillId="52" borderId="41" applyNumberFormat="0" applyAlignment="0" applyProtection="0"/>
    <xf numFmtId="184" fontId="20" fillId="52" borderId="41" applyNumberFormat="0" applyAlignment="0" applyProtection="0"/>
    <xf numFmtId="0" fontId="21" fillId="53" borderId="41" applyNumberFormat="0" applyAlignment="0" applyProtection="0"/>
    <xf numFmtId="184" fontId="20" fillId="52" borderId="41" applyNumberFormat="0" applyAlignment="0" applyProtection="0"/>
    <xf numFmtId="184" fontId="21" fillId="54" borderId="41" applyNumberFormat="0" applyAlignment="0" applyProtection="0"/>
    <xf numFmtId="184" fontId="21" fillId="54" borderId="41" applyNumberFormat="0" applyAlignment="0" applyProtection="0"/>
    <xf numFmtId="184" fontId="11" fillId="0" borderId="40">
      <alignment horizontal="left" vertical="center"/>
    </xf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14" borderId="41" applyNumberFormat="0" applyAlignment="0" applyProtection="0"/>
    <xf numFmtId="184" fontId="43" fillId="14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14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47" borderId="35" applyNumberFormat="0" applyAlignment="0" applyProtection="0"/>
    <xf numFmtId="184" fontId="43" fillId="14" borderId="35" applyNumberFormat="0" applyAlignment="0" applyProtection="0"/>
    <xf numFmtId="184" fontId="43" fillId="14" borderId="35" applyNumberFormat="0" applyAlignment="0" applyProtection="0"/>
    <xf numFmtId="184" fontId="43" fillId="14" borderId="35" applyNumberFormat="0" applyAlignment="0" applyProtection="0"/>
    <xf numFmtId="184" fontId="43" fillId="14" borderId="35" applyNumberFormat="0" applyAlignment="0" applyProtection="0"/>
    <xf numFmtId="184" fontId="43" fillId="14" borderId="35" applyNumberFormat="0" applyAlignment="0" applyProtection="0"/>
    <xf numFmtId="184" fontId="43" fillId="14" borderId="35" applyNumberFormat="0" applyAlignment="0" applyProtection="0"/>
    <xf numFmtId="184" fontId="43" fillId="14" borderId="35" applyNumberForma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8" fillId="36" borderId="36" applyNumberFormat="0" applyFon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2" borderId="37" applyNumberFormat="0" applyAlignment="0" applyProtection="0"/>
    <xf numFmtId="184" fontId="50" fillId="54" borderId="37" applyNumberFormat="0" applyAlignment="0" applyProtection="0"/>
    <xf numFmtId="184" fontId="50" fillId="54" borderId="37" applyNumberFormat="0" applyAlignment="0" applyProtection="0"/>
    <xf numFmtId="184" fontId="50" fillId="54" borderId="37" applyNumberFormat="0" applyAlignment="0" applyProtection="0"/>
    <xf numFmtId="184" fontId="50" fillId="54" borderId="37" applyNumberFormat="0" applyAlignment="0" applyProtection="0"/>
    <xf numFmtId="184" fontId="50" fillId="54" borderId="37" applyNumberFormat="0" applyAlignment="0" applyProtection="0"/>
    <xf numFmtId="184" fontId="50" fillId="54" borderId="37" applyNumberFormat="0" applyAlignment="0" applyProtection="0"/>
    <xf numFmtId="184" fontId="50" fillId="54" borderId="37" applyNumberFormat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8" applyNumberFormat="0" applyFill="0" applyAlignment="0" applyProtection="0"/>
    <xf numFmtId="184" fontId="32" fillId="0" borderId="39" applyNumberFormat="0" applyFill="0" applyAlignment="0" applyProtection="0"/>
    <xf numFmtId="184" fontId="32" fillId="0" borderId="39" applyNumberFormat="0" applyFill="0" applyAlignment="0" applyProtection="0"/>
    <xf numFmtId="184" fontId="32" fillId="0" borderId="39" applyNumberFormat="0" applyFill="0" applyAlignment="0" applyProtection="0"/>
    <xf numFmtId="184" fontId="32" fillId="0" borderId="39" applyNumberFormat="0" applyFill="0" applyAlignment="0" applyProtection="0"/>
    <xf numFmtId="184" fontId="32" fillId="0" borderId="39" applyNumberFormat="0" applyFill="0" applyAlignment="0" applyProtection="0"/>
    <xf numFmtId="184" fontId="32" fillId="0" borderId="39" applyNumberFormat="0" applyFill="0" applyAlignment="0" applyProtection="0"/>
    <xf numFmtId="184" fontId="32" fillId="0" borderId="39" applyNumberFormat="0" applyFill="0" applyAlignment="0" applyProtection="0"/>
    <xf numFmtId="184" fontId="43" fillId="14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0" fontId="43" fillId="13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184" fontId="43" fillId="47" borderId="41" applyNumberFormat="0" applyAlignment="0" applyProtection="0"/>
    <xf numFmtId="0" fontId="11" fillId="0" borderId="40">
      <alignment horizontal="left" vertical="center"/>
    </xf>
    <xf numFmtId="184" fontId="43" fillId="14" borderId="41" applyNumberFormat="0" applyAlignment="0" applyProtection="0"/>
    <xf numFmtId="184" fontId="43" fillId="14" borderId="41" applyNumberFormat="0" applyAlignment="0" applyProtection="0"/>
    <xf numFmtId="184" fontId="43" fillId="14" borderId="41" applyNumberFormat="0" applyAlignment="0" applyProtection="0"/>
    <xf numFmtId="184" fontId="43" fillId="14" borderId="41" applyNumberFormat="0" applyAlignment="0" applyProtection="0"/>
    <xf numFmtId="184" fontId="43" fillId="14" borderId="41" applyNumberFormat="0" applyAlignment="0" applyProtection="0"/>
    <xf numFmtId="184" fontId="43" fillId="14" borderId="41" applyNumberFormat="0" applyAlignment="0" applyProtection="0"/>
    <xf numFmtId="184" fontId="43" fillId="14" borderId="41" applyNumberForma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8" fillId="36" borderId="42" applyNumberFormat="0" applyFon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2" borderId="43" applyNumberFormat="0" applyAlignment="0" applyProtection="0"/>
    <xf numFmtId="184" fontId="50" fillId="54" borderId="43" applyNumberFormat="0" applyAlignment="0" applyProtection="0"/>
    <xf numFmtId="184" fontId="50" fillId="54" borderId="43" applyNumberFormat="0" applyAlignment="0" applyProtection="0"/>
    <xf numFmtId="184" fontId="50" fillId="54" borderId="43" applyNumberFormat="0" applyAlignment="0" applyProtection="0"/>
    <xf numFmtId="184" fontId="50" fillId="54" borderId="43" applyNumberFormat="0" applyAlignment="0" applyProtection="0"/>
    <xf numFmtId="184" fontId="50" fillId="54" borderId="43" applyNumberFormat="0" applyAlignment="0" applyProtection="0"/>
    <xf numFmtId="184" fontId="50" fillId="54" borderId="43" applyNumberFormat="0" applyAlignment="0" applyProtection="0"/>
    <xf numFmtId="184" fontId="50" fillId="54" borderId="43" applyNumberFormat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4" applyNumberFormat="0" applyFill="0" applyAlignment="0" applyProtection="0"/>
    <xf numFmtId="184" fontId="32" fillId="0" borderId="45" applyNumberFormat="0" applyFill="0" applyAlignment="0" applyProtection="0"/>
    <xf numFmtId="184" fontId="32" fillId="0" borderId="45" applyNumberFormat="0" applyFill="0" applyAlignment="0" applyProtection="0"/>
    <xf numFmtId="184" fontId="32" fillId="0" borderId="45" applyNumberFormat="0" applyFill="0" applyAlignment="0" applyProtection="0"/>
    <xf numFmtId="184" fontId="32" fillId="0" borderId="45" applyNumberFormat="0" applyFill="0" applyAlignment="0" applyProtection="0"/>
    <xf numFmtId="184" fontId="32" fillId="0" borderId="45" applyNumberFormat="0" applyFill="0" applyAlignment="0" applyProtection="0"/>
    <xf numFmtId="184" fontId="32" fillId="0" borderId="45" applyNumberFormat="0" applyFill="0" applyAlignment="0" applyProtection="0"/>
    <xf numFmtId="184" fontId="32" fillId="0" borderId="45" applyNumberFormat="0" applyFill="0" applyAlignment="0" applyProtection="0"/>
    <xf numFmtId="184" fontId="11" fillId="0" borderId="40">
      <alignment horizontal="left" vertical="center"/>
    </xf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 applyAlignment="1">
      <alignment horizontal="left" indent="3"/>
    </xf>
    <xf numFmtId="0" fontId="3" fillId="0" borderId="0" xfId="0" applyFont="1" applyBorder="1"/>
    <xf numFmtId="0" fontId="3" fillId="0" borderId="1" xfId="0" applyFont="1" applyBorder="1" applyAlignment="1">
      <alignment horizontal="left" indent="3"/>
    </xf>
    <xf numFmtId="0" fontId="3" fillId="0" borderId="1" xfId="0" applyFont="1" applyBorder="1" applyAlignment="1">
      <alignment horizontal="left" indent="5"/>
    </xf>
    <xf numFmtId="0" fontId="3" fillId="0" borderId="1" xfId="2" applyNumberFormat="1" applyFont="1" applyBorder="1" applyAlignment="1">
      <alignment horizontal="center"/>
    </xf>
    <xf numFmtId="164" fontId="3" fillId="0" borderId="0" xfId="0" applyNumberFormat="1" applyFont="1"/>
    <xf numFmtId="0" fontId="5" fillId="0" borderId="7" xfId="0" applyFont="1" applyBorder="1" applyAlignment="1">
      <alignment horizontal="left" indent="1"/>
    </xf>
    <xf numFmtId="0" fontId="3" fillId="0" borderId="8" xfId="0" applyFont="1" applyBorder="1"/>
    <xf numFmtId="0" fontId="3" fillId="0" borderId="8" xfId="2" applyNumberFormat="1" applyFont="1" applyBorder="1"/>
    <xf numFmtId="0" fontId="3" fillId="0" borderId="9" xfId="2" applyNumberFormat="1" applyFont="1" applyBorder="1"/>
    <xf numFmtId="0" fontId="3" fillId="0" borderId="4" xfId="2" applyNumberFormat="1" applyFont="1" applyBorder="1" applyAlignment="1">
      <alignment horizontal="center"/>
    </xf>
    <xf numFmtId="0" fontId="3" fillId="0" borderId="3" xfId="0" applyFont="1" applyBorder="1" applyAlignment="1">
      <alignment horizontal="left" indent="5"/>
    </xf>
    <xf numFmtId="0" fontId="5" fillId="0" borderId="3" xfId="0" applyFont="1" applyBorder="1" applyAlignment="1">
      <alignment horizontal="left" indent="1"/>
    </xf>
    <xf numFmtId="0" fontId="59" fillId="0" borderId="46" xfId="0" applyFont="1" applyBorder="1" applyAlignment="1">
      <alignment horizontal="center"/>
    </xf>
    <xf numFmtId="0" fontId="59" fillId="0" borderId="0" xfId="0" applyFont="1" applyBorder="1" applyAlignment="1">
      <alignment horizontal="center"/>
    </xf>
    <xf numFmtId="0" fontId="59" fillId="0" borderId="1" xfId="0" applyFont="1" applyBorder="1" applyAlignment="1">
      <alignment horizontal="center"/>
    </xf>
    <xf numFmtId="0" fontId="59" fillId="0" borderId="0" xfId="0" applyFont="1" applyAlignment="1">
      <alignment horizontal="center"/>
    </xf>
    <xf numFmtId="0" fontId="59" fillId="0" borderId="0" xfId="0" applyFont="1" applyBorder="1"/>
    <xf numFmtId="0" fontId="59" fillId="0" borderId="1" xfId="0" applyFont="1" applyBorder="1"/>
    <xf numFmtId="0" fontId="4" fillId="0" borderId="1" xfId="0" applyFont="1" applyBorder="1" applyAlignment="1">
      <alignment horizontal="left" indent="1"/>
    </xf>
    <xf numFmtId="0" fontId="3" fillId="0" borderId="3" xfId="0" applyFont="1" applyBorder="1" applyAlignment="1">
      <alignment horizontal="left" indent="6"/>
    </xf>
    <xf numFmtId="43" fontId="2" fillId="68" borderId="46" xfId="1" applyFont="1" applyFill="1" applyBorder="1" applyAlignment="1">
      <alignment horizontal="center" vertical="center" wrapText="1"/>
    </xf>
    <xf numFmtId="0" fontId="4" fillId="68" borderId="6" xfId="0" applyFont="1" applyFill="1" applyBorder="1" applyAlignment="1">
      <alignment horizontal="center"/>
    </xf>
    <xf numFmtId="0" fontId="3" fillId="68" borderId="12" xfId="0" applyFont="1" applyFill="1" applyBorder="1"/>
    <xf numFmtId="0" fontId="6" fillId="68" borderId="13" xfId="0" applyFont="1" applyFill="1" applyBorder="1"/>
    <xf numFmtId="0" fontId="5" fillId="68" borderId="13" xfId="0" applyFont="1" applyFill="1" applyBorder="1" applyAlignment="1">
      <alignment horizontal="center"/>
    </xf>
    <xf numFmtId="0" fontId="6" fillId="68" borderId="11" xfId="0" applyFont="1" applyFill="1" applyBorder="1"/>
    <xf numFmtId="0" fontId="5" fillId="68" borderId="11" xfId="0" applyFont="1" applyFill="1" applyBorder="1" applyAlignment="1">
      <alignment horizontal="center"/>
    </xf>
    <xf numFmtId="4" fontId="2" fillId="68" borderId="1" xfId="0" applyNumberFormat="1" applyFont="1" applyFill="1" applyBorder="1" applyAlignment="1">
      <alignment horizontal="center" vertical="center" wrapText="1"/>
    </xf>
    <xf numFmtId="0" fontId="2" fillId="68" borderId="1" xfId="0" applyFont="1" applyFill="1" applyBorder="1" applyAlignment="1">
      <alignment horizontal="center" vertical="center" wrapText="1"/>
    </xf>
    <xf numFmtId="0" fontId="59" fillId="0" borderId="0" xfId="0" applyFont="1"/>
    <xf numFmtId="0" fontId="4" fillId="68" borderId="10" xfId="0" applyNumberFormat="1" applyFont="1" applyFill="1" applyBorder="1" applyAlignment="1">
      <alignment horizontal="center"/>
    </xf>
    <xf numFmtId="0" fontId="59" fillId="0" borderId="2" xfId="0" applyFont="1" applyBorder="1"/>
    <xf numFmtId="0" fontId="7" fillId="2" borderId="0" xfId="0" applyFont="1" applyFill="1" applyAlignment="1">
      <alignment horizontal="center"/>
    </xf>
  </cellXfs>
  <cellStyles count="3140">
    <cellStyle name="_BOQ_(CP-01) Plumbing, Sanitary &amp; Fire Pro (10Dec2008)_Edited" xfId="13" xr:uid="{00000000-0005-0000-0000-000000000000}"/>
    <cellStyle name="_BOQ-3" xfId="14" xr:uid="{00000000-0005-0000-0000-000001000000}"/>
    <cellStyle name="_BOQ-3_1" xfId="15" xr:uid="{00000000-0005-0000-0000-000002000000}"/>
    <cellStyle name="_BOQ-3_2" xfId="16" xr:uid="{00000000-0005-0000-0000-000003000000}"/>
    <cellStyle name="_BOQ-3_2_LEXCEBU" xfId="17" xr:uid="{00000000-0005-0000-0000-000004000000}"/>
    <cellStyle name="_BOQ-3_3" xfId="18" xr:uid="{00000000-0005-0000-0000-000005000000}"/>
    <cellStyle name="_BOQ-3_4" xfId="19" xr:uid="{00000000-0005-0000-0000-000006000000}"/>
    <cellStyle name="_BOQ-3_5" xfId="20" xr:uid="{00000000-0005-0000-0000-000007000000}"/>
    <cellStyle name="_BOQ-3_5_LEXCEBU" xfId="21" xr:uid="{00000000-0005-0000-0000-000008000000}"/>
    <cellStyle name="_BOQ-3_6" xfId="22" xr:uid="{00000000-0005-0000-0000-000009000000}"/>
    <cellStyle name="_BOQ-3_6 2" xfId="23" xr:uid="{00000000-0005-0000-0000-00000A000000}"/>
    <cellStyle name="_BOQ-3_6_ARCHI-CUB" xfId="24" xr:uid="{00000000-0005-0000-0000-00000B000000}"/>
    <cellStyle name="_BOQ-3_6_ARCHI-CUB 2" xfId="25" xr:uid="{00000000-0005-0000-0000-00000C000000}"/>
    <cellStyle name="_BOQ-3_6_BQ_insular life_clarified bid_ 4-20-09" xfId="26" xr:uid="{00000000-0005-0000-0000-00000D000000}"/>
    <cellStyle name="_BOQ-3_6_BQ_insular life_clarified bid_ 4-20-09 2" xfId="27" xr:uid="{00000000-0005-0000-0000-00000E000000}"/>
    <cellStyle name="_BOQ-3_6_CUB" xfId="28" xr:uid="{00000000-0005-0000-0000-00000F000000}"/>
    <cellStyle name="_BOQ-3_6_CUB 2" xfId="29" xr:uid="{00000000-0005-0000-0000-000010000000}"/>
    <cellStyle name="_BOQ-3_6_CUB OPERATING BUDGET" xfId="30" xr:uid="{00000000-0005-0000-0000-000011000000}"/>
    <cellStyle name="_BOQ-3_6_CUB OPERATING BUDGET 2" xfId="31" xr:uid="{00000000-0005-0000-0000-000012000000}"/>
    <cellStyle name="_BOQ-3_6_CUB-Archi(apmc plan)" xfId="32" xr:uid="{00000000-0005-0000-0000-000013000000}"/>
    <cellStyle name="_BOQ-3_6_CUB-Archi(apmc plan) 2" xfId="33" xr:uid="{00000000-0005-0000-0000-000014000000}"/>
    <cellStyle name="_BOQ-3_6_cub-recon" xfId="34" xr:uid="{00000000-0005-0000-0000-000015000000}"/>
    <cellStyle name="_BOQ-3_6_cub-recon 2" xfId="35" xr:uid="{00000000-0005-0000-0000-000016000000}"/>
    <cellStyle name="_BOQ-3_6_e.c. daughson" xfId="36" xr:uid="{00000000-0005-0000-0000-000017000000}"/>
    <cellStyle name="_BOQ-3_6_e.c. daughson 2" xfId="37" xr:uid="{00000000-0005-0000-0000-000018000000}"/>
    <cellStyle name="_BOQ-3_6_OPB REALIGNMENT - EAST TOWER 121008 SAVINGS REFLECTED" xfId="38" xr:uid="{00000000-0005-0000-0000-000019000000}"/>
    <cellStyle name="_BOQ-3_6_OPB REALIGNMENT - EAST TOWER 121008 SAVINGS REFLECTED 2" xfId="39" xr:uid="{00000000-0005-0000-0000-00001A000000}"/>
    <cellStyle name="_BOQ-3_6_RPOP ATTACHMENTS" xfId="40" xr:uid="{00000000-0005-0000-0000-00001B000000}"/>
    <cellStyle name="_BOQ-3_6_RPOP ATTACHMENTS 2" xfId="41" xr:uid="{00000000-0005-0000-0000-00001C000000}"/>
    <cellStyle name="_BOQ-3_6_RPOP-HSBC" xfId="42" xr:uid="{00000000-0005-0000-0000-00001D000000}"/>
    <cellStyle name="_BOQ-3_6_RPOP-HSBC 2" xfId="43" xr:uid="{00000000-0005-0000-0000-00001E000000}"/>
    <cellStyle name="_BOQ-3_6_st" xfId="44" xr:uid="{00000000-0005-0000-0000-00001F000000}"/>
    <cellStyle name="_BOQ-3_6_st 2" xfId="45" xr:uid="{00000000-0005-0000-0000-000020000000}"/>
    <cellStyle name="_BOQ-3_6_TYPICAL 2 COST REPORT" xfId="46" xr:uid="{00000000-0005-0000-0000-000021000000}"/>
    <cellStyle name="_BOQ-3_6_TYPICAL 2 COST REPORT 2" xfId="47" xr:uid="{00000000-0005-0000-0000-000022000000}"/>
    <cellStyle name="_BOQ-3_6_UPNSTP Typ. Provisional Budget" xfId="48" xr:uid="{00000000-0005-0000-0000-000023000000}"/>
    <cellStyle name="_BOQ-3_6_UPNSTP Typ. Provisional Budget 2" xfId="49" xr:uid="{00000000-0005-0000-0000-000024000000}"/>
    <cellStyle name="_BOQ-3_7" xfId="50" xr:uid="{00000000-0005-0000-0000-000025000000}"/>
    <cellStyle name="_BOQ-3_7_LEXCEBU" xfId="51" xr:uid="{00000000-0005-0000-0000-000026000000}"/>
    <cellStyle name="_BOQ-3_8" xfId="52" xr:uid="{00000000-0005-0000-0000-000027000000}"/>
    <cellStyle name="_BOQ-3_9" xfId="53" xr:uid="{00000000-0005-0000-0000-000028000000}"/>
    <cellStyle name="_BOQ-3_9_LEXCEBU" xfId="54" xr:uid="{00000000-0005-0000-0000-000029000000}"/>
    <cellStyle name="_BOQ-3_A" xfId="55" xr:uid="{00000000-0005-0000-0000-00002A000000}"/>
    <cellStyle name="_BOQ-3_B" xfId="56" xr:uid="{00000000-0005-0000-0000-00002B000000}"/>
    <cellStyle name="_BOQ-3_B_LEXCEBU" xfId="57" xr:uid="{00000000-0005-0000-0000-00002C000000}"/>
    <cellStyle name="_BOQ-3_brkdwn.corrected" xfId="58" xr:uid="{00000000-0005-0000-0000-00002D000000}"/>
    <cellStyle name="_BOQ-3_C" xfId="59" xr:uid="{00000000-0005-0000-0000-00002E000000}"/>
    <cellStyle name="_BOQ-3_C_LEXCEBU" xfId="60" xr:uid="{00000000-0005-0000-0000-00002F000000}"/>
    <cellStyle name="_BQ_insular life_clarified bid_ 4-20-09" xfId="61" xr:uid="{00000000-0005-0000-0000-000030000000}"/>
    <cellStyle name="_FINAL BOQ" xfId="62" xr:uid="{00000000-0005-0000-0000-000031000000}"/>
    <cellStyle name="_Insular Life cebu ( Fps ) (Loxon)" xfId="63" xr:uid="{00000000-0005-0000-0000-000032000000}"/>
    <cellStyle name="_Nuvali West Interim_Land Dev't_040110" xfId="64" xr:uid="{00000000-0005-0000-0000-000033000000}"/>
    <cellStyle name="_st" xfId="65" xr:uid="{00000000-0005-0000-0000-000034000000}"/>
    <cellStyle name="20% - Accent1 2" xfId="66" xr:uid="{00000000-0005-0000-0000-000035000000}"/>
    <cellStyle name="20% - Accent1 2 2" xfId="67" xr:uid="{00000000-0005-0000-0000-000036000000}"/>
    <cellStyle name="20% - Accent1 2 3" xfId="68" xr:uid="{00000000-0005-0000-0000-000037000000}"/>
    <cellStyle name="20% - Accent1 3" xfId="69" xr:uid="{00000000-0005-0000-0000-000038000000}"/>
    <cellStyle name="20% - Accent1 3 2" xfId="70" xr:uid="{00000000-0005-0000-0000-000039000000}"/>
    <cellStyle name="20% - Accent1 4" xfId="71" xr:uid="{00000000-0005-0000-0000-00003A000000}"/>
    <cellStyle name="20% - Accent1 4 2" xfId="72" xr:uid="{00000000-0005-0000-0000-00003B000000}"/>
    <cellStyle name="20% - Accent1 5" xfId="73" xr:uid="{00000000-0005-0000-0000-00003C000000}"/>
    <cellStyle name="20% - Accent1 5 2" xfId="74" xr:uid="{00000000-0005-0000-0000-00003D000000}"/>
    <cellStyle name="20% - Accent1 6" xfId="75" xr:uid="{00000000-0005-0000-0000-00003E000000}"/>
    <cellStyle name="20% - Accent1 6 2" xfId="76" xr:uid="{00000000-0005-0000-0000-00003F000000}"/>
    <cellStyle name="20% - Accent1 7" xfId="77" xr:uid="{00000000-0005-0000-0000-000040000000}"/>
    <cellStyle name="20% - Accent1 7 2" xfId="78" xr:uid="{00000000-0005-0000-0000-000041000000}"/>
    <cellStyle name="20% - Accent1 8" xfId="79" xr:uid="{00000000-0005-0000-0000-000042000000}"/>
    <cellStyle name="20% - Accent1 8 2" xfId="80" xr:uid="{00000000-0005-0000-0000-000043000000}"/>
    <cellStyle name="20% - Accent1 9" xfId="81" xr:uid="{00000000-0005-0000-0000-000044000000}"/>
    <cellStyle name="20% - Accent1 9 2" xfId="82" xr:uid="{00000000-0005-0000-0000-000045000000}"/>
    <cellStyle name="20% - Accent2 2" xfId="83" xr:uid="{00000000-0005-0000-0000-000046000000}"/>
    <cellStyle name="20% - Accent2 2 2" xfId="84" xr:uid="{00000000-0005-0000-0000-000047000000}"/>
    <cellStyle name="20% - Accent2 2 3" xfId="85" xr:uid="{00000000-0005-0000-0000-000048000000}"/>
    <cellStyle name="20% - Accent2 3" xfId="86" xr:uid="{00000000-0005-0000-0000-000049000000}"/>
    <cellStyle name="20% - Accent2 3 2" xfId="87" xr:uid="{00000000-0005-0000-0000-00004A000000}"/>
    <cellStyle name="20% - Accent2 4" xfId="88" xr:uid="{00000000-0005-0000-0000-00004B000000}"/>
    <cellStyle name="20% - Accent2 4 2" xfId="89" xr:uid="{00000000-0005-0000-0000-00004C000000}"/>
    <cellStyle name="20% - Accent2 5" xfId="90" xr:uid="{00000000-0005-0000-0000-00004D000000}"/>
    <cellStyle name="20% - Accent2 5 2" xfId="91" xr:uid="{00000000-0005-0000-0000-00004E000000}"/>
    <cellStyle name="20% - Accent2 6" xfId="92" xr:uid="{00000000-0005-0000-0000-00004F000000}"/>
    <cellStyle name="20% - Accent2 6 2" xfId="93" xr:uid="{00000000-0005-0000-0000-000050000000}"/>
    <cellStyle name="20% - Accent2 7" xfId="94" xr:uid="{00000000-0005-0000-0000-000051000000}"/>
    <cellStyle name="20% - Accent2 7 2" xfId="95" xr:uid="{00000000-0005-0000-0000-000052000000}"/>
    <cellStyle name="20% - Accent2 8" xfId="96" xr:uid="{00000000-0005-0000-0000-000053000000}"/>
    <cellStyle name="20% - Accent2 8 2" xfId="97" xr:uid="{00000000-0005-0000-0000-000054000000}"/>
    <cellStyle name="20% - Accent2 9" xfId="98" xr:uid="{00000000-0005-0000-0000-000055000000}"/>
    <cellStyle name="20% - Accent2 9 2" xfId="99" xr:uid="{00000000-0005-0000-0000-000056000000}"/>
    <cellStyle name="20% - Accent3 2" xfId="100" xr:uid="{00000000-0005-0000-0000-000057000000}"/>
    <cellStyle name="20% - Accent3 2 2" xfId="101" xr:uid="{00000000-0005-0000-0000-000058000000}"/>
    <cellStyle name="20% - Accent3 2 3" xfId="102" xr:uid="{00000000-0005-0000-0000-000059000000}"/>
    <cellStyle name="20% - Accent3 3" xfId="103" xr:uid="{00000000-0005-0000-0000-00005A000000}"/>
    <cellStyle name="20% - Accent3 3 2" xfId="104" xr:uid="{00000000-0005-0000-0000-00005B000000}"/>
    <cellStyle name="20% - Accent3 4" xfId="105" xr:uid="{00000000-0005-0000-0000-00005C000000}"/>
    <cellStyle name="20% - Accent3 4 2" xfId="106" xr:uid="{00000000-0005-0000-0000-00005D000000}"/>
    <cellStyle name="20% - Accent3 5" xfId="107" xr:uid="{00000000-0005-0000-0000-00005E000000}"/>
    <cellStyle name="20% - Accent3 5 2" xfId="108" xr:uid="{00000000-0005-0000-0000-00005F000000}"/>
    <cellStyle name="20% - Accent3 6" xfId="109" xr:uid="{00000000-0005-0000-0000-000060000000}"/>
    <cellStyle name="20% - Accent3 6 2" xfId="110" xr:uid="{00000000-0005-0000-0000-000061000000}"/>
    <cellStyle name="20% - Accent3 7" xfId="111" xr:uid="{00000000-0005-0000-0000-000062000000}"/>
    <cellStyle name="20% - Accent3 7 2" xfId="112" xr:uid="{00000000-0005-0000-0000-000063000000}"/>
    <cellStyle name="20% - Accent3 8" xfId="113" xr:uid="{00000000-0005-0000-0000-000064000000}"/>
    <cellStyle name="20% - Accent3 8 2" xfId="114" xr:uid="{00000000-0005-0000-0000-000065000000}"/>
    <cellStyle name="20% - Accent3 9" xfId="115" xr:uid="{00000000-0005-0000-0000-000066000000}"/>
    <cellStyle name="20% - Accent3 9 2" xfId="116" xr:uid="{00000000-0005-0000-0000-000067000000}"/>
    <cellStyle name="20% - Accent4 2" xfId="117" xr:uid="{00000000-0005-0000-0000-000068000000}"/>
    <cellStyle name="20% - Accent4 2 2" xfId="118" xr:uid="{00000000-0005-0000-0000-000069000000}"/>
    <cellStyle name="20% - Accent4 2 3" xfId="119" xr:uid="{00000000-0005-0000-0000-00006A000000}"/>
    <cellStyle name="20% - Accent4 3" xfId="120" xr:uid="{00000000-0005-0000-0000-00006B000000}"/>
    <cellStyle name="20% - Accent4 3 2" xfId="121" xr:uid="{00000000-0005-0000-0000-00006C000000}"/>
    <cellStyle name="20% - Accent4 4" xfId="122" xr:uid="{00000000-0005-0000-0000-00006D000000}"/>
    <cellStyle name="20% - Accent4 4 2" xfId="123" xr:uid="{00000000-0005-0000-0000-00006E000000}"/>
    <cellStyle name="20% - Accent4 5" xfId="124" xr:uid="{00000000-0005-0000-0000-00006F000000}"/>
    <cellStyle name="20% - Accent4 5 2" xfId="125" xr:uid="{00000000-0005-0000-0000-000070000000}"/>
    <cellStyle name="20% - Accent4 6" xfId="126" xr:uid="{00000000-0005-0000-0000-000071000000}"/>
    <cellStyle name="20% - Accent4 6 2" xfId="127" xr:uid="{00000000-0005-0000-0000-000072000000}"/>
    <cellStyle name="20% - Accent4 7" xfId="128" xr:uid="{00000000-0005-0000-0000-000073000000}"/>
    <cellStyle name="20% - Accent4 7 2" xfId="129" xr:uid="{00000000-0005-0000-0000-000074000000}"/>
    <cellStyle name="20% - Accent4 8" xfId="130" xr:uid="{00000000-0005-0000-0000-000075000000}"/>
    <cellStyle name="20% - Accent4 8 2" xfId="131" xr:uid="{00000000-0005-0000-0000-000076000000}"/>
    <cellStyle name="20% - Accent4 9" xfId="132" xr:uid="{00000000-0005-0000-0000-000077000000}"/>
    <cellStyle name="20% - Accent4 9 2" xfId="133" xr:uid="{00000000-0005-0000-0000-000078000000}"/>
    <cellStyle name="20% - Accent5 2" xfId="134" xr:uid="{00000000-0005-0000-0000-000079000000}"/>
    <cellStyle name="20% - Accent5 2 2" xfId="135" xr:uid="{00000000-0005-0000-0000-00007A000000}"/>
    <cellStyle name="20% - Accent5 2 3" xfId="136" xr:uid="{00000000-0005-0000-0000-00007B000000}"/>
    <cellStyle name="20% - Accent5 3" xfId="137" xr:uid="{00000000-0005-0000-0000-00007C000000}"/>
    <cellStyle name="20% - Accent5 3 2" xfId="138" xr:uid="{00000000-0005-0000-0000-00007D000000}"/>
    <cellStyle name="20% - Accent5 4" xfId="139" xr:uid="{00000000-0005-0000-0000-00007E000000}"/>
    <cellStyle name="20% - Accent5 4 2" xfId="140" xr:uid="{00000000-0005-0000-0000-00007F000000}"/>
    <cellStyle name="20% - Accent5 5" xfId="141" xr:uid="{00000000-0005-0000-0000-000080000000}"/>
    <cellStyle name="20% - Accent5 5 2" xfId="142" xr:uid="{00000000-0005-0000-0000-000081000000}"/>
    <cellStyle name="20% - Accent5 6" xfId="143" xr:uid="{00000000-0005-0000-0000-000082000000}"/>
    <cellStyle name="20% - Accent5 6 2" xfId="144" xr:uid="{00000000-0005-0000-0000-000083000000}"/>
    <cellStyle name="20% - Accent5 7" xfId="145" xr:uid="{00000000-0005-0000-0000-000084000000}"/>
    <cellStyle name="20% - Accent5 7 2" xfId="146" xr:uid="{00000000-0005-0000-0000-000085000000}"/>
    <cellStyle name="20% - Accent5 8" xfId="147" xr:uid="{00000000-0005-0000-0000-000086000000}"/>
    <cellStyle name="20% - Accent5 8 2" xfId="148" xr:uid="{00000000-0005-0000-0000-000087000000}"/>
    <cellStyle name="20% - Accent5 9" xfId="149" xr:uid="{00000000-0005-0000-0000-000088000000}"/>
    <cellStyle name="20% - Accent5 9 2" xfId="150" xr:uid="{00000000-0005-0000-0000-000089000000}"/>
    <cellStyle name="20% - Accent6 2" xfId="151" xr:uid="{00000000-0005-0000-0000-00008A000000}"/>
    <cellStyle name="20% - Accent6 2 2" xfId="152" xr:uid="{00000000-0005-0000-0000-00008B000000}"/>
    <cellStyle name="20% - Accent6 2 3" xfId="153" xr:uid="{00000000-0005-0000-0000-00008C000000}"/>
    <cellStyle name="20% - Accent6 3" xfId="154" xr:uid="{00000000-0005-0000-0000-00008D000000}"/>
    <cellStyle name="20% - Accent6 3 2" xfId="155" xr:uid="{00000000-0005-0000-0000-00008E000000}"/>
    <cellStyle name="20% - Accent6 4" xfId="156" xr:uid="{00000000-0005-0000-0000-00008F000000}"/>
    <cellStyle name="20% - Accent6 4 2" xfId="157" xr:uid="{00000000-0005-0000-0000-000090000000}"/>
    <cellStyle name="20% - Accent6 5" xfId="158" xr:uid="{00000000-0005-0000-0000-000091000000}"/>
    <cellStyle name="20% - Accent6 5 2" xfId="159" xr:uid="{00000000-0005-0000-0000-000092000000}"/>
    <cellStyle name="20% - Accent6 6" xfId="160" xr:uid="{00000000-0005-0000-0000-000093000000}"/>
    <cellStyle name="20% - Accent6 6 2" xfId="161" xr:uid="{00000000-0005-0000-0000-000094000000}"/>
    <cellStyle name="20% - Accent6 7" xfId="162" xr:uid="{00000000-0005-0000-0000-000095000000}"/>
    <cellStyle name="20% - Accent6 7 2" xfId="163" xr:uid="{00000000-0005-0000-0000-000096000000}"/>
    <cellStyle name="20% - Accent6 8" xfId="164" xr:uid="{00000000-0005-0000-0000-000097000000}"/>
    <cellStyle name="20% - Accent6 8 2" xfId="165" xr:uid="{00000000-0005-0000-0000-000098000000}"/>
    <cellStyle name="20% - Accent6 9" xfId="166" xr:uid="{00000000-0005-0000-0000-000099000000}"/>
    <cellStyle name="20% - Accent6 9 2" xfId="167" xr:uid="{00000000-0005-0000-0000-00009A000000}"/>
    <cellStyle name="40% - Accent1 2" xfId="168" xr:uid="{00000000-0005-0000-0000-00009B000000}"/>
    <cellStyle name="40% - Accent1 2 2" xfId="169" xr:uid="{00000000-0005-0000-0000-00009C000000}"/>
    <cellStyle name="40% - Accent1 2 3" xfId="170" xr:uid="{00000000-0005-0000-0000-00009D000000}"/>
    <cellStyle name="40% - Accent1 3" xfId="171" xr:uid="{00000000-0005-0000-0000-00009E000000}"/>
    <cellStyle name="40% - Accent1 3 2" xfId="172" xr:uid="{00000000-0005-0000-0000-00009F000000}"/>
    <cellStyle name="40% - Accent1 4" xfId="173" xr:uid="{00000000-0005-0000-0000-0000A0000000}"/>
    <cellStyle name="40% - Accent1 4 2" xfId="174" xr:uid="{00000000-0005-0000-0000-0000A1000000}"/>
    <cellStyle name="40% - Accent1 5" xfId="175" xr:uid="{00000000-0005-0000-0000-0000A2000000}"/>
    <cellStyle name="40% - Accent1 5 2" xfId="176" xr:uid="{00000000-0005-0000-0000-0000A3000000}"/>
    <cellStyle name="40% - Accent1 6" xfId="177" xr:uid="{00000000-0005-0000-0000-0000A4000000}"/>
    <cellStyle name="40% - Accent1 6 2" xfId="178" xr:uid="{00000000-0005-0000-0000-0000A5000000}"/>
    <cellStyle name="40% - Accent1 7" xfId="179" xr:uid="{00000000-0005-0000-0000-0000A6000000}"/>
    <cellStyle name="40% - Accent1 7 2" xfId="180" xr:uid="{00000000-0005-0000-0000-0000A7000000}"/>
    <cellStyle name="40% - Accent1 8" xfId="181" xr:uid="{00000000-0005-0000-0000-0000A8000000}"/>
    <cellStyle name="40% - Accent1 8 2" xfId="182" xr:uid="{00000000-0005-0000-0000-0000A9000000}"/>
    <cellStyle name="40% - Accent1 9" xfId="183" xr:uid="{00000000-0005-0000-0000-0000AA000000}"/>
    <cellStyle name="40% - Accent1 9 2" xfId="184" xr:uid="{00000000-0005-0000-0000-0000AB000000}"/>
    <cellStyle name="40% - Accent2 2" xfId="185" xr:uid="{00000000-0005-0000-0000-0000AC000000}"/>
    <cellStyle name="40% - Accent2 2 2" xfId="186" xr:uid="{00000000-0005-0000-0000-0000AD000000}"/>
    <cellStyle name="40% - Accent2 2 3" xfId="187" xr:uid="{00000000-0005-0000-0000-0000AE000000}"/>
    <cellStyle name="40% - Accent2 3" xfId="188" xr:uid="{00000000-0005-0000-0000-0000AF000000}"/>
    <cellStyle name="40% - Accent2 3 2" xfId="189" xr:uid="{00000000-0005-0000-0000-0000B0000000}"/>
    <cellStyle name="40% - Accent2 4" xfId="190" xr:uid="{00000000-0005-0000-0000-0000B1000000}"/>
    <cellStyle name="40% - Accent2 4 2" xfId="191" xr:uid="{00000000-0005-0000-0000-0000B2000000}"/>
    <cellStyle name="40% - Accent2 5" xfId="192" xr:uid="{00000000-0005-0000-0000-0000B3000000}"/>
    <cellStyle name="40% - Accent2 5 2" xfId="193" xr:uid="{00000000-0005-0000-0000-0000B4000000}"/>
    <cellStyle name="40% - Accent2 6" xfId="194" xr:uid="{00000000-0005-0000-0000-0000B5000000}"/>
    <cellStyle name="40% - Accent2 6 2" xfId="195" xr:uid="{00000000-0005-0000-0000-0000B6000000}"/>
    <cellStyle name="40% - Accent2 7" xfId="196" xr:uid="{00000000-0005-0000-0000-0000B7000000}"/>
    <cellStyle name="40% - Accent2 7 2" xfId="197" xr:uid="{00000000-0005-0000-0000-0000B8000000}"/>
    <cellStyle name="40% - Accent2 8" xfId="198" xr:uid="{00000000-0005-0000-0000-0000B9000000}"/>
    <cellStyle name="40% - Accent2 8 2" xfId="199" xr:uid="{00000000-0005-0000-0000-0000BA000000}"/>
    <cellStyle name="40% - Accent2 9" xfId="200" xr:uid="{00000000-0005-0000-0000-0000BB000000}"/>
    <cellStyle name="40% - Accent2 9 2" xfId="201" xr:uid="{00000000-0005-0000-0000-0000BC000000}"/>
    <cellStyle name="40% - Accent3 2" xfId="202" xr:uid="{00000000-0005-0000-0000-0000BD000000}"/>
    <cellStyle name="40% - Accent3 2 2" xfId="203" xr:uid="{00000000-0005-0000-0000-0000BE000000}"/>
    <cellStyle name="40% - Accent3 2 3" xfId="204" xr:uid="{00000000-0005-0000-0000-0000BF000000}"/>
    <cellStyle name="40% - Accent3 3" xfId="205" xr:uid="{00000000-0005-0000-0000-0000C0000000}"/>
    <cellStyle name="40% - Accent3 3 2" xfId="206" xr:uid="{00000000-0005-0000-0000-0000C1000000}"/>
    <cellStyle name="40% - Accent3 4" xfId="207" xr:uid="{00000000-0005-0000-0000-0000C2000000}"/>
    <cellStyle name="40% - Accent3 4 2" xfId="208" xr:uid="{00000000-0005-0000-0000-0000C3000000}"/>
    <cellStyle name="40% - Accent3 5" xfId="209" xr:uid="{00000000-0005-0000-0000-0000C4000000}"/>
    <cellStyle name="40% - Accent3 5 2" xfId="210" xr:uid="{00000000-0005-0000-0000-0000C5000000}"/>
    <cellStyle name="40% - Accent3 6" xfId="211" xr:uid="{00000000-0005-0000-0000-0000C6000000}"/>
    <cellStyle name="40% - Accent3 6 2" xfId="212" xr:uid="{00000000-0005-0000-0000-0000C7000000}"/>
    <cellStyle name="40% - Accent3 7" xfId="213" xr:uid="{00000000-0005-0000-0000-0000C8000000}"/>
    <cellStyle name="40% - Accent3 7 2" xfId="214" xr:uid="{00000000-0005-0000-0000-0000C9000000}"/>
    <cellStyle name="40% - Accent3 8" xfId="215" xr:uid="{00000000-0005-0000-0000-0000CA000000}"/>
    <cellStyle name="40% - Accent3 8 2" xfId="216" xr:uid="{00000000-0005-0000-0000-0000CB000000}"/>
    <cellStyle name="40% - Accent3 9" xfId="217" xr:uid="{00000000-0005-0000-0000-0000CC000000}"/>
    <cellStyle name="40% - Accent3 9 2" xfId="218" xr:uid="{00000000-0005-0000-0000-0000CD000000}"/>
    <cellStyle name="40% - Accent4 2" xfId="219" xr:uid="{00000000-0005-0000-0000-0000CE000000}"/>
    <cellStyle name="40% - Accent4 2 2" xfId="220" xr:uid="{00000000-0005-0000-0000-0000CF000000}"/>
    <cellStyle name="40% - Accent4 2 3" xfId="221" xr:uid="{00000000-0005-0000-0000-0000D0000000}"/>
    <cellStyle name="40% - Accent4 3" xfId="222" xr:uid="{00000000-0005-0000-0000-0000D1000000}"/>
    <cellStyle name="40% - Accent4 3 2" xfId="223" xr:uid="{00000000-0005-0000-0000-0000D2000000}"/>
    <cellStyle name="40% - Accent4 4" xfId="224" xr:uid="{00000000-0005-0000-0000-0000D3000000}"/>
    <cellStyle name="40% - Accent4 4 2" xfId="225" xr:uid="{00000000-0005-0000-0000-0000D4000000}"/>
    <cellStyle name="40% - Accent4 5" xfId="226" xr:uid="{00000000-0005-0000-0000-0000D5000000}"/>
    <cellStyle name="40% - Accent4 5 2" xfId="227" xr:uid="{00000000-0005-0000-0000-0000D6000000}"/>
    <cellStyle name="40% - Accent4 6" xfId="228" xr:uid="{00000000-0005-0000-0000-0000D7000000}"/>
    <cellStyle name="40% - Accent4 6 2" xfId="229" xr:uid="{00000000-0005-0000-0000-0000D8000000}"/>
    <cellStyle name="40% - Accent4 7" xfId="230" xr:uid="{00000000-0005-0000-0000-0000D9000000}"/>
    <cellStyle name="40% - Accent4 7 2" xfId="231" xr:uid="{00000000-0005-0000-0000-0000DA000000}"/>
    <cellStyle name="40% - Accent4 8" xfId="232" xr:uid="{00000000-0005-0000-0000-0000DB000000}"/>
    <cellStyle name="40% - Accent4 8 2" xfId="233" xr:uid="{00000000-0005-0000-0000-0000DC000000}"/>
    <cellStyle name="40% - Accent4 9" xfId="234" xr:uid="{00000000-0005-0000-0000-0000DD000000}"/>
    <cellStyle name="40% - Accent4 9 2" xfId="235" xr:uid="{00000000-0005-0000-0000-0000DE000000}"/>
    <cellStyle name="40% - Accent5 2" xfId="236" xr:uid="{00000000-0005-0000-0000-0000DF000000}"/>
    <cellStyle name="40% - Accent5 2 2" xfId="237" xr:uid="{00000000-0005-0000-0000-0000E0000000}"/>
    <cellStyle name="40% - Accent5 2 3" xfId="238" xr:uid="{00000000-0005-0000-0000-0000E1000000}"/>
    <cellStyle name="40% - Accent5 3" xfId="239" xr:uid="{00000000-0005-0000-0000-0000E2000000}"/>
    <cellStyle name="40% - Accent5 3 2" xfId="240" xr:uid="{00000000-0005-0000-0000-0000E3000000}"/>
    <cellStyle name="40% - Accent5 4" xfId="241" xr:uid="{00000000-0005-0000-0000-0000E4000000}"/>
    <cellStyle name="40% - Accent5 4 2" xfId="242" xr:uid="{00000000-0005-0000-0000-0000E5000000}"/>
    <cellStyle name="40% - Accent5 5" xfId="243" xr:uid="{00000000-0005-0000-0000-0000E6000000}"/>
    <cellStyle name="40% - Accent5 5 2" xfId="244" xr:uid="{00000000-0005-0000-0000-0000E7000000}"/>
    <cellStyle name="40% - Accent5 6" xfId="245" xr:uid="{00000000-0005-0000-0000-0000E8000000}"/>
    <cellStyle name="40% - Accent5 6 2" xfId="246" xr:uid="{00000000-0005-0000-0000-0000E9000000}"/>
    <cellStyle name="40% - Accent5 7" xfId="247" xr:uid="{00000000-0005-0000-0000-0000EA000000}"/>
    <cellStyle name="40% - Accent5 7 2" xfId="248" xr:uid="{00000000-0005-0000-0000-0000EB000000}"/>
    <cellStyle name="40% - Accent5 8" xfId="249" xr:uid="{00000000-0005-0000-0000-0000EC000000}"/>
    <cellStyle name="40% - Accent5 8 2" xfId="250" xr:uid="{00000000-0005-0000-0000-0000ED000000}"/>
    <cellStyle name="40% - Accent5 9" xfId="251" xr:uid="{00000000-0005-0000-0000-0000EE000000}"/>
    <cellStyle name="40% - Accent5 9 2" xfId="252" xr:uid="{00000000-0005-0000-0000-0000EF000000}"/>
    <cellStyle name="40% - Accent6 2" xfId="253" xr:uid="{00000000-0005-0000-0000-0000F0000000}"/>
    <cellStyle name="40% - Accent6 2 2" xfId="254" xr:uid="{00000000-0005-0000-0000-0000F1000000}"/>
    <cellStyle name="40% - Accent6 2 3" xfId="255" xr:uid="{00000000-0005-0000-0000-0000F2000000}"/>
    <cellStyle name="40% - Accent6 3" xfId="256" xr:uid="{00000000-0005-0000-0000-0000F3000000}"/>
    <cellStyle name="40% - Accent6 3 2" xfId="257" xr:uid="{00000000-0005-0000-0000-0000F4000000}"/>
    <cellStyle name="40% - Accent6 4" xfId="258" xr:uid="{00000000-0005-0000-0000-0000F5000000}"/>
    <cellStyle name="40% - Accent6 4 2" xfId="259" xr:uid="{00000000-0005-0000-0000-0000F6000000}"/>
    <cellStyle name="40% - Accent6 5" xfId="260" xr:uid="{00000000-0005-0000-0000-0000F7000000}"/>
    <cellStyle name="40% - Accent6 5 2" xfId="261" xr:uid="{00000000-0005-0000-0000-0000F8000000}"/>
    <cellStyle name="40% - Accent6 6" xfId="262" xr:uid="{00000000-0005-0000-0000-0000F9000000}"/>
    <cellStyle name="40% - Accent6 6 2" xfId="263" xr:uid="{00000000-0005-0000-0000-0000FA000000}"/>
    <cellStyle name="40% - Accent6 7" xfId="264" xr:uid="{00000000-0005-0000-0000-0000FB000000}"/>
    <cellStyle name="40% - Accent6 7 2" xfId="265" xr:uid="{00000000-0005-0000-0000-0000FC000000}"/>
    <cellStyle name="40% - Accent6 8" xfId="266" xr:uid="{00000000-0005-0000-0000-0000FD000000}"/>
    <cellStyle name="40% - Accent6 8 2" xfId="267" xr:uid="{00000000-0005-0000-0000-0000FE000000}"/>
    <cellStyle name="40% - Accent6 9" xfId="268" xr:uid="{00000000-0005-0000-0000-0000FF000000}"/>
    <cellStyle name="40% - Accent6 9 2" xfId="269" xr:uid="{00000000-0005-0000-0000-000000010000}"/>
    <cellStyle name="60% - Accent1 2" xfId="270" xr:uid="{00000000-0005-0000-0000-000001010000}"/>
    <cellStyle name="60% - Accent1 2 2" xfId="271" xr:uid="{00000000-0005-0000-0000-000002010000}"/>
    <cellStyle name="60% - Accent1 3" xfId="272" xr:uid="{00000000-0005-0000-0000-000003010000}"/>
    <cellStyle name="60% - Accent1 4" xfId="273" xr:uid="{00000000-0005-0000-0000-000004010000}"/>
    <cellStyle name="60% - Accent1 5" xfId="274" xr:uid="{00000000-0005-0000-0000-000005010000}"/>
    <cellStyle name="60% - Accent1 6" xfId="275" xr:uid="{00000000-0005-0000-0000-000006010000}"/>
    <cellStyle name="60% - Accent1 7" xfId="276" xr:uid="{00000000-0005-0000-0000-000007010000}"/>
    <cellStyle name="60% - Accent1 8" xfId="277" xr:uid="{00000000-0005-0000-0000-000008010000}"/>
    <cellStyle name="60% - Accent1 9" xfId="278" xr:uid="{00000000-0005-0000-0000-000009010000}"/>
    <cellStyle name="60% - Accent2 2" xfId="279" xr:uid="{00000000-0005-0000-0000-00000A010000}"/>
    <cellStyle name="60% - Accent2 2 2" xfId="280" xr:uid="{00000000-0005-0000-0000-00000B010000}"/>
    <cellStyle name="60% - Accent2 3" xfId="281" xr:uid="{00000000-0005-0000-0000-00000C010000}"/>
    <cellStyle name="60% - Accent2 4" xfId="282" xr:uid="{00000000-0005-0000-0000-00000D010000}"/>
    <cellStyle name="60% - Accent2 5" xfId="283" xr:uid="{00000000-0005-0000-0000-00000E010000}"/>
    <cellStyle name="60% - Accent2 6" xfId="284" xr:uid="{00000000-0005-0000-0000-00000F010000}"/>
    <cellStyle name="60% - Accent2 7" xfId="285" xr:uid="{00000000-0005-0000-0000-000010010000}"/>
    <cellStyle name="60% - Accent2 8" xfId="286" xr:uid="{00000000-0005-0000-0000-000011010000}"/>
    <cellStyle name="60% - Accent2 9" xfId="287" xr:uid="{00000000-0005-0000-0000-000012010000}"/>
    <cellStyle name="60% - Accent3 2" xfId="288" xr:uid="{00000000-0005-0000-0000-000013010000}"/>
    <cellStyle name="60% - Accent3 2 2" xfId="289" xr:uid="{00000000-0005-0000-0000-000014010000}"/>
    <cellStyle name="60% - Accent3 3" xfId="290" xr:uid="{00000000-0005-0000-0000-000015010000}"/>
    <cellStyle name="60% - Accent3 4" xfId="291" xr:uid="{00000000-0005-0000-0000-000016010000}"/>
    <cellStyle name="60% - Accent3 5" xfId="292" xr:uid="{00000000-0005-0000-0000-000017010000}"/>
    <cellStyle name="60% - Accent3 6" xfId="293" xr:uid="{00000000-0005-0000-0000-000018010000}"/>
    <cellStyle name="60% - Accent3 7" xfId="294" xr:uid="{00000000-0005-0000-0000-000019010000}"/>
    <cellStyle name="60% - Accent3 8" xfId="295" xr:uid="{00000000-0005-0000-0000-00001A010000}"/>
    <cellStyle name="60% - Accent3 9" xfId="296" xr:uid="{00000000-0005-0000-0000-00001B010000}"/>
    <cellStyle name="60% - Accent4 2" xfId="297" xr:uid="{00000000-0005-0000-0000-00001C010000}"/>
    <cellStyle name="60% - Accent4 2 2" xfId="298" xr:uid="{00000000-0005-0000-0000-00001D010000}"/>
    <cellStyle name="60% - Accent4 3" xfId="299" xr:uid="{00000000-0005-0000-0000-00001E010000}"/>
    <cellStyle name="60% - Accent4 4" xfId="300" xr:uid="{00000000-0005-0000-0000-00001F010000}"/>
    <cellStyle name="60% - Accent4 5" xfId="301" xr:uid="{00000000-0005-0000-0000-000020010000}"/>
    <cellStyle name="60% - Accent4 6" xfId="302" xr:uid="{00000000-0005-0000-0000-000021010000}"/>
    <cellStyle name="60% - Accent4 7" xfId="303" xr:uid="{00000000-0005-0000-0000-000022010000}"/>
    <cellStyle name="60% - Accent4 8" xfId="304" xr:uid="{00000000-0005-0000-0000-000023010000}"/>
    <cellStyle name="60% - Accent4 9" xfId="305" xr:uid="{00000000-0005-0000-0000-000024010000}"/>
    <cellStyle name="60% - Accent5 2" xfId="306" xr:uid="{00000000-0005-0000-0000-000025010000}"/>
    <cellStyle name="60% - Accent5 2 2" xfId="307" xr:uid="{00000000-0005-0000-0000-000026010000}"/>
    <cellStyle name="60% - Accent5 3" xfId="308" xr:uid="{00000000-0005-0000-0000-000027010000}"/>
    <cellStyle name="60% - Accent5 4" xfId="309" xr:uid="{00000000-0005-0000-0000-000028010000}"/>
    <cellStyle name="60% - Accent5 5" xfId="310" xr:uid="{00000000-0005-0000-0000-000029010000}"/>
    <cellStyle name="60% - Accent5 6" xfId="311" xr:uid="{00000000-0005-0000-0000-00002A010000}"/>
    <cellStyle name="60% - Accent5 7" xfId="312" xr:uid="{00000000-0005-0000-0000-00002B010000}"/>
    <cellStyle name="60% - Accent5 8" xfId="313" xr:uid="{00000000-0005-0000-0000-00002C010000}"/>
    <cellStyle name="60% - Accent5 9" xfId="314" xr:uid="{00000000-0005-0000-0000-00002D010000}"/>
    <cellStyle name="60% - Accent6 2" xfId="315" xr:uid="{00000000-0005-0000-0000-00002E010000}"/>
    <cellStyle name="60% - Accent6 2 2" xfId="316" xr:uid="{00000000-0005-0000-0000-00002F010000}"/>
    <cellStyle name="60% - Accent6 3" xfId="317" xr:uid="{00000000-0005-0000-0000-000030010000}"/>
    <cellStyle name="60% - Accent6 4" xfId="318" xr:uid="{00000000-0005-0000-0000-000031010000}"/>
    <cellStyle name="60% - Accent6 5" xfId="319" xr:uid="{00000000-0005-0000-0000-000032010000}"/>
    <cellStyle name="60% - Accent6 6" xfId="320" xr:uid="{00000000-0005-0000-0000-000033010000}"/>
    <cellStyle name="60% - Accent6 7" xfId="321" xr:uid="{00000000-0005-0000-0000-000034010000}"/>
    <cellStyle name="60% - Accent6 8" xfId="322" xr:uid="{00000000-0005-0000-0000-000035010000}"/>
    <cellStyle name="60% - Accent6 9" xfId="323" xr:uid="{00000000-0005-0000-0000-000036010000}"/>
    <cellStyle name="Accent1 - 20%" xfId="324" xr:uid="{00000000-0005-0000-0000-000037010000}"/>
    <cellStyle name="Accent1 - 20% 2" xfId="325" xr:uid="{00000000-0005-0000-0000-000038010000}"/>
    <cellStyle name="Accent1 - 20% 2 2" xfId="326" xr:uid="{00000000-0005-0000-0000-000039010000}"/>
    <cellStyle name="Accent1 - 20% 2 3" xfId="1901" xr:uid="{00000000-0005-0000-0000-00003A010000}"/>
    <cellStyle name="Accent1 - 20% 3" xfId="327" xr:uid="{00000000-0005-0000-0000-00003B010000}"/>
    <cellStyle name="Accent1 - 20% 4" xfId="328" xr:uid="{00000000-0005-0000-0000-00003C010000}"/>
    <cellStyle name="Accent1 - 40%" xfId="329" xr:uid="{00000000-0005-0000-0000-00003D010000}"/>
    <cellStyle name="Accent1 - 40% 2" xfId="330" xr:uid="{00000000-0005-0000-0000-00003E010000}"/>
    <cellStyle name="Accent1 - 40% 2 2" xfId="331" xr:uid="{00000000-0005-0000-0000-00003F010000}"/>
    <cellStyle name="Accent1 - 40% 2 3" xfId="1902" xr:uid="{00000000-0005-0000-0000-000040010000}"/>
    <cellStyle name="Accent1 - 40% 3" xfId="332" xr:uid="{00000000-0005-0000-0000-000041010000}"/>
    <cellStyle name="Accent1 - 40% 4" xfId="333" xr:uid="{00000000-0005-0000-0000-000042010000}"/>
    <cellStyle name="Accent1 - 60%" xfId="334" xr:uid="{00000000-0005-0000-0000-000043010000}"/>
    <cellStyle name="Accent1 - 60% 2" xfId="335" xr:uid="{00000000-0005-0000-0000-000044010000}"/>
    <cellStyle name="Accent1 10" xfId="336" xr:uid="{00000000-0005-0000-0000-000045010000}"/>
    <cellStyle name="Accent1 11" xfId="337" xr:uid="{00000000-0005-0000-0000-000046010000}"/>
    <cellStyle name="Accent1 12" xfId="338" xr:uid="{00000000-0005-0000-0000-000047010000}"/>
    <cellStyle name="Accent1 13" xfId="339" xr:uid="{00000000-0005-0000-0000-000048010000}"/>
    <cellStyle name="Accent1 14" xfId="340" xr:uid="{00000000-0005-0000-0000-000049010000}"/>
    <cellStyle name="Accent1 15" xfId="341" xr:uid="{00000000-0005-0000-0000-00004A010000}"/>
    <cellStyle name="Accent1 16" xfId="342" xr:uid="{00000000-0005-0000-0000-00004B010000}"/>
    <cellStyle name="Accent1 17" xfId="343" xr:uid="{00000000-0005-0000-0000-00004C010000}"/>
    <cellStyle name="Accent1 18" xfId="344" xr:uid="{00000000-0005-0000-0000-00004D010000}"/>
    <cellStyle name="Accent1 19" xfId="345" xr:uid="{00000000-0005-0000-0000-00004E010000}"/>
    <cellStyle name="Accent1 2" xfId="346" xr:uid="{00000000-0005-0000-0000-00004F010000}"/>
    <cellStyle name="Accent1 2 2" xfId="347" xr:uid="{00000000-0005-0000-0000-000050010000}"/>
    <cellStyle name="Accent1 20" xfId="348" xr:uid="{00000000-0005-0000-0000-000051010000}"/>
    <cellStyle name="Accent1 21" xfId="349" xr:uid="{00000000-0005-0000-0000-000052010000}"/>
    <cellStyle name="Accent1 22" xfId="350" xr:uid="{00000000-0005-0000-0000-000053010000}"/>
    <cellStyle name="Accent1 23" xfId="351" xr:uid="{00000000-0005-0000-0000-000054010000}"/>
    <cellStyle name="Accent1 24" xfId="352" xr:uid="{00000000-0005-0000-0000-000055010000}"/>
    <cellStyle name="Accent1 3" xfId="353" xr:uid="{00000000-0005-0000-0000-000056010000}"/>
    <cellStyle name="Accent1 4" xfId="354" xr:uid="{00000000-0005-0000-0000-000057010000}"/>
    <cellStyle name="Accent1 5" xfId="355" xr:uid="{00000000-0005-0000-0000-000058010000}"/>
    <cellStyle name="Accent1 6" xfId="356" xr:uid="{00000000-0005-0000-0000-000059010000}"/>
    <cellStyle name="Accent1 7" xfId="357" xr:uid="{00000000-0005-0000-0000-00005A010000}"/>
    <cellStyle name="Accent1 8" xfId="358" xr:uid="{00000000-0005-0000-0000-00005B010000}"/>
    <cellStyle name="Accent1 9" xfId="359" xr:uid="{00000000-0005-0000-0000-00005C010000}"/>
    <cellStyle name="Accent2 - 20%" xfId="360" xr:uid="{00000000-0005-0000-0000-00005D010000}"/>
    <cellStyle name="Accent2 - 20% 2" xfId="361" xr:uid="{00000000-0005-0000-0000-00005E010000}"/>
    <cellStyle name="Accent2 - 20% 2 2" xfId="362" xr:uid="{00000000-0005-0000-0000-00005F010000}"/>
    <cellStyle name="Accent2 - 20% 2 3" xfId="1903" xr:uid="{00000000-0005-0000-0000-000060010000}"/>
    <cellStyle name="Accent2 - 20% 3" xfId="363" xr:uid="{00000000-0005-0000-0000-000061010000}"/>
    <cellStyle name="Accent2 - 20% 4" xfId="364" xr:uid="{00000000-0005-0000-0000-000062010000}"/>
    <cellStyle name="Accent2 - 40%" xfId="365" xr:uid="{00000000-0005-0000-0000-000063010000}"/>
    <cellStyle name="Accent2 - 40% 2" xfId="366" xr:uid="{00000000-0005-0000-0000-000064010000}"/>
    <cellStyle name="Accent2 - 40% 2 2" xfId="367" xr:uid="{00000000-0005-0000-0000-000065010000}"/>
    <cellStyle name="Accent2 - 40% 2 3" xfId="1904" xr:uid="{00000000-0005-0000-0000-000066010000}"/>
    <cellStyle name="Accent2 - 40% 3" xfId="368" xr:uid="{00000000-0005-0000-0000-000067010000}"/>
    <cellStyle name="Accent2 - 40% 4" xfId="369" xr:uid="{00000000-0005-0000-0000-000068010000}"/>
    <cellStyle name="Accent2 - 60%" xfId="370" xr:uid="{00000000-0005-0000-0000-000069010000}"/>
    <cellStyle name="Accent2 - 60% 2" xfId="371" xr:uid="{00000000-0005-0000-0000-00006A010000}"/>
    <cellStyle name="Accent2 10" xfId="372" xr:uid="{00000000-0005-0000-0000-00006B010000}"/>
    <cellStyle name="Accent2 11" xfId="373" xr:uid="{00000000-0005-0000-0000-00006C010000}"/>
    <cellStyle name="Accent2 12" xfId="374" xr:uid="{00000000-0005-0000-0000-00006D010000}"/>
    <cellStyle name="Accent2 13" xfId="375" xr:uid="{00000000-0005-0000-0000-00006E010000}"/>
    <cellStyle name="Accent2 14" xfId="376" xr:uid="{00000000-0005-0000-0000-00006F010000}"/>
    <cellStyle name="Accent2 15" xfId="377" xr:uid="{00000000-0005-0000-0000-000070010000}"/>
    <cellStyle name="Accent2 16" xfId="378" xr:uid="{00000000-0005-0000-0000-000071010000}"/>
    <cellStyle name="Accent2 17" xfId="379" xr:uid="{00000000-0005-0000-0000-000072010000}"/>
    <cellStyle name="Accent2 18" xfId="380" xr:uid="{00000000-0005-0000-0000-000073010000}"/>
    <cellStyle name="Accent2 19" xfId="381" xr:uid="{00000000-0005-0000-0000-000074010000}"/>
    <cellStyle name="Accent2 2" xfId="382" xr:uid="{00000000-0005-0000-0000-000075010000}"/>
    <cellStyle name="Accent2 2 2" xfId="383" xr:uid="{00000000-0005-0000-0000-000076010000}"/>
    <cellStyle name="Accent2 20" xfId="384" xr:uid="{00000000-0005-0000-0000-000077010000}"/>
    <cellStyle name="Accent2 21" xfId="385" xr:uid="{00000000-0005-0000-0000-000078010000}"/>
    <cellStyle name="Accent2 22" xfId="386" xr:uid="{00000000-0005-0000-0000-000079010000}"/>
    <cellStyle name="Accent2 23" xfId="387" xr:uid="{00000000-0005-0000-0000-00007A010000}"/>
    <cellStyle name="Accent2 24" xfId="388" xr:uid="{00000000-0005-0000-0000-00007B010000}"/>
    <cellStyle name="Accent2 3" xfId="389" xr:uid="{00000000-0005-0000-0000-00007C010000}"/>
    <cellStyle name="Accent2 4" xfId="390" xr:uid="{00000000-0005-0000-0000-00007D010000}"/>
    <cellStyle name="Accent2 5" xfId="391" xr:uid="{00000000-0005-0000-0000-00007E010000}"/>
    <cellStyle name="Accent2 6" xfId="392" xr:uid="{00000000-0005-0000-0000-00007F010000}"/>
    <cellStyle name="Accent2 7" xfId="393" xr:uid="{00000000-0005-0000-0000-000080010000}"/>
    <cellStyle name="Accent2 8" xfId="394" xr:uid="{00000000-0005-0000-0000-000081010000}"/>
    <cellStyle name="Accent2 9" xfId="395" xr:uid="{00000000-0005-0000-0000-000082010000}"/>
    <cellStyle name="Accent3 - 20%" xfId="396" xr:uid="{00000000-0005-0000-0000-000083010000}"/>
    <cellStyle name="Accent3 - 20% 2" xfId="397" xr:uid="{00000000-0005-0000-0000-000084010000}"/>
    <cellStyle name="Accent3 - 20% 2 2" xfId="398" xr:uid="{00000000-0005-0000-0000-000085010000}"/>
    <cellStyle name="Accent3 - 20% 2 3" xfId="1905" xr:uid="{00000000-0005-0000-0000-000086010000}"/>
    <cellStyle name="Accent3 - 20% 3" xfId="399" xr:uid="{00000000-0005-0000-0000-000087010000}"/>
    <cellStyle name="Accent3 - 20% 4" xfId="400" xr:uid="{00000000-0005-0000-0000-000088010000}"/>
    <cellStyle name="Accent3 - 40%" xfId="401" xr:uid="{00000000-0005-0000-0000-000089010000}"/>
    <cellStyle name="Accent3 - 40% 2" xfId="402" xr:uid="{00000000-0005-0000-0000-00008A010000}"/>
    <cellStyle name="Accent3 - 40% 2 2" xfId="403" xr:uid="{00000000-0005-0000-0000-00008B010000}"/>
    <cellStyle name="Accent3 - 40% 2 3" xfId="1906" xr:uid="{00000000-0005-0000-0000-00008C010000}"/>
    <cellStyle name="Accent3 - 40% 3" xfId="404" xr:uid="{00000000-0005-0000-0000-00008D010000}"/>
    <cellStyle name="Accent3 - 40% 4" xfId="405" xr:uid="{00000000-0005-0000-0000-00008E010000}"/>
    <cellStyle name="Accent3 - 60%" xfId="406" xr:uid="{00000000-0005-0000-0000-00008F010000}"/>
    <cellStyle name="Accent3 - 60% 2" xfId="407" xr:uid="{00000000-0005-0000-0000-000090010000}"/>
    <cellStyle name="Accent3 10" xfId="408" xr:uid="{00000000-0005-0000-0000-000091010000}"/>
    <cellStyle name="Accent3 11" xfId="409" xr:uid="{00000000-0005-0000-0000-000092010000}"/>
    <cellStyle name="Accent3 12" xfId="410" xr:uid="{00000000-0005-0000-0000-000093010000}"/>
    <cellStyle name="Accent3 13" xfId="411" xr:uid="{00000000-0005-0000-0000-000094010000}"/>
    <cellStyle name="Accent3 14" xfId="412" xr:uid="{00000000-0005-0000-0000-000095010000}"/>
    <cellStyle name="Accent3 15" xfId="413" xr:uid="{00000000-0005-0000-0000-000096010000}"/>
    <cellStyle name="Accent3 16" xfId="414" xr:uid="{00000000-0005-0000-0000-000097010000}"/>
    <cellStyle name="Accent3 17" xfId="415" xr:uid="{00000000-0005-0000-0000-000098010000}"/>
    <cellStyle name="Accent3 18" xfId="416" xr:uid="{00000000-0005-0000-0000-000099010000}"/>
    <cellStyle name="Accent3 19" xfId="417" xr:uid="{00000000-0005-0000-0000-00009A010000}"/>
    <cellStyle name="Accent3 2" xfId="418" xr:uid="{00000000-0005-0000-0000-00009B010000}"/>
    <cellStyle name="Accent3 2 2" xfId="419" xr:uid="{00000000-0005-0000-0000-00009C010000}"/>
    <cellStyle name="Accent3 20" xfId="420" xr:uid="{00000000-0005-0000-0000-00009D010000}"/>
    <cellStyle name="Accent3 21" xfId="421" xr:uid="{00000000-0005-0000-0000-00009E010000}"/>
    <cellStyle name="Accent3 22" xfId="422" xr:uid="{00000000-0005-0000-0000-00009F010000}"/>
    <cellStyle name="Accent3 23" xfId="423" xr:uid="{00000000-0005-0000-0000-0000A0010000}"/>
    <cellStyle name="Accent3 24" xfId="424" xr:uid="{00000000-0005-0000-0000-0000A1010000}"/>
    <cellStyle name="Accent3 3" xfId="425" xr:uid="{00000000-0005-0000-0000-0000A2010000}"/>
    <cellStyle name="Accent3 4" xfId="426" xr:uid="{00000000-0005-0000-0000-0000A3010000}"/>
    <cellStyle name="Accent3 5" xfId="427" xr:uid="{00000000-0005-0000-0000-0000A4010000}"/>
    <cellStyle name="Accent3 6" xfId="428" xr:uid="{00000000-0005-0000-0000-0000A5010000}"/>
    <cellStyle name="Accent3 7" xfId="429" xr:uid="{00000000-0005-0000-0000-0000A6010000}"/>
    <cellStyle name="Accent3 8" xfId="430" xr:uid="{00000000-0005-0000-0000-0000A7010000}"/>
    <cellStyle name="Accent3 9" xfId="431" xr:uid="{00000000-0005-0000-0000-0000A8010000}"/>
    <cellStyle name="Accent4 - 20%" xfId="432" xr:uid="{00000000-0005-0000-0000-0000A9010000}"/>
    <cellStyle name="Accent4 - 20% 2" xfId="433" xr:uid="{00000000-0005-0000-0000-0000AA010000}"/>
    <cellStyle name="Accent4 - 20% 2 2" xfId="434" xr:uid="{00000000-0005-0000-0000-0000AB010000}"/>
    <cellStyle name="Accent4 - 20% 2 3" xfId="1907" xr:uid="{00000000-0005-0000-0000-0000AC010000}"/>
    <cellStyle name="Accent4 - 20% 3" xfId="435" xr:uid="{00000000-0005-0000-0000-0000AD010000}"/>
    <cellStyle name="Accent4 - 20% 4" xfId="436" xr:uid="{00000000-0005-0000-0000-0000AE010000}"/>
    <cellStyle name="Accent4 - 40%" xfId="437" xr:uid="{00000000-0005-0000-0000-0000AF010000}"/>
    <cellStyle name="Accent4 - 40% 2" xfId="438" xr:uid="{00000000-0005-0000-0000-0000B0010000}"/>
    <cellStyle name="Accent4 - 40% 2 2" xfId="439" xr:uid="{00000000-0005-0000-0000-0000B1010000}"/>
    <cellStyle name="Accent4 - 40% 2 3" xfId="1908" xr:uid="{00000000-0005-0000-0000-0000B2010000}"/>
    <cellStyle name="Accent4 - 40% 3" xfId="440" xr:uid="{00000000-0005-0000-0000-0000B3010000}"/>
    <cellStyle name="Accent4 - 40% 4" xfId="441" xr:uid="{00000000-0005-0000-0000-0000B4010000}"/>
    <cellStyle name="Accent4 - 60%" xfId="442" xr:uid="{00000000-0005-0000-0000-0000B5010000}"/>
    <cellStyle name="Accent4 - 60% 2" xfId="443" xr:uid="{00000000-0005-0000-0000-0000B6010000}"/>
    <cellStyle name="Accent4 10" xfId="444" xr:uid="{00000000-0005-0000-0000-0000B7010000}"/>
    <cellStyle name="Accent4 11" xfId="445" xr:uid="{00000000-0005-0000-0000-0000B8010000}"/>
    <cellStyle name="Accent4 12" xfId="446" xr:uid="{00000000-0005-0000-0000-0000B9010000}"/>
    <cellStyle name="Accent4 13" xfId="447" xr:uid="{00000000-0005-0000-0000-0000BA010000}"/>
    <cellStyle name="Accent4 14" xfId="448" xr:uid="{00000000-0005-0000-0000-0000BB010000}"/>
    <cellStyle name="Accent4 15" xfId="449" xr:uid="{00000000-0005-0000-0000-0000BC010000}"/>
    <cellStyle name="Accent4 16" xfId="450" xr:uid="{00000000-0005-0000-0000-0000BD010000}"/>
    <cellStyle name="Accent4 17" xfId="451" xr:uid="{00000000-0005-0000-0000-0000BE010000}"/>
    <cellStyle name="Accent4 18" xfId="452" xr:uid="{00000000-0005-0000-0000-0000BF010000}"/>
    <cellStyle name="Accent4 19" xfId="453" xr:uid="{00000000-0005-0000-0000-0000C0010000}"/>
    <cellStyle name="Accent4 2" xfId="454" xr:uid="{00000000-0005-0000-0000-0000C1010000}"/>
    <cellStyle name="Accent4 2 2" xfId="455" xr:uid="{00000000-0005-0000-0000-0000C2010000}"/>
    <cellStyle name="Accent4 20" xfId="456" xr:uid="{00000000-0005-0000-0000-0000C3010000}"/>
    <cellStyle name="Accent4 21" xfId="457" xr:uid="{00000000-0005-0000-0000-0000C4010000}"/>
    <cellStyle name="Accent4 22" xfId="458" xr:uid="{00000000-0005-0000-0000-0000C5010000}"/>
    <cellStyle name="Accent4 23" xfId="459" xr:uid="{00000000-0005-0000-0000-0000C6010000}"/>
    <cellStyle name="Accent4 24" xfId="460" xr:uid="{00000000-0005-0000-0000-0000C7010000}"/>
    <cellStyle name="Accent4 3" xfId="461" xr:uid="{00000000-0005-0000-0000-0000C8010000}"/>
    <cellStyle name="Accent4 4" xfId="462" xr:uid="{00000000-0005-0000-0000-0000C9010000}"/>
    <cellStyle name="Accent4 5" xfId="463" xr:uid="{00000000-0005-0000-0000-0000CA010000}"/>
    <cellStyle name="Accent4 6" xfId="464" xr:uid="{00000000-0005-0000-0000-0000CB010000}"/>
    <cellStyle name="Accent4 7" xfId="465" xr:uid="{00000000-0005-0000-0000-0000CC010000}"/>
    <cellStyle name="Accent4 8" xfId="466" xr:uid="{00000000-0005-0000-0000-0000CD010000}"/>
    <cellStyle name="Accent4 9" xfId="467" xr:uid="{00000000-0005-0000-0000-0000CE010000}"/>
    <cellStyle name="Accent5 - 20%" xfId="468" xr:uid="{00000000-0005-0000-0000-0000CF010000}"/>
    <cellStyle name="Accent5 - 20% 2" xfId="469" xr:uid="{00000000-0005-0000-0000-0000D0010000}"/>
    <cellStyle name="Accent5 - 20% 2 2" xfId="470" xr:uid="{00000000-0005-0000-0000-0000D1010000}"/>
    <cellStyle name="Accent5 - 20% 2 3" xfId="1909" xr:uid="{00000000-0005-0000-0000-0000D2010000}"/>
    <cellStyle name="Accent5 - 20% 3" xfId="471" xr:uid="{00000000-0005-0000-0000-0000D3010000}"/>
    <cellStyle name="Accent5 - 20% 4" xfId="472" xr:uid="{00000000-0005-0000-0000-0000D4010000}"/>
    <cellStyle name="Accent5 - 40%" xfId="473" xr:uid="{00000000-0005-0000-0000-0000D5010000}"/>
    <cellStyle name="Accent5 - 40% 2" xfId="474" xr:uid="{00000000-0005-0000-0000-0000D6010000}"/>
    <cellStyle name="Accent5 - 40% 2 2" xfId="475" xr:uid="{00000000-0005-0000-0000-0000D7010000}"/>
    <cellStyle name="Accent5 - 40% 2 3" xfId="1910" xr:uid="{00000000-0005-0000-0000-0000D8010000}"/>
    <cellStyle name="Accent5 - 40% 3" xfId="476" xr:uid="{00000000-0005-0000-0000-0000D9010000}"/>
    <cellStyle name="Accent5 - 40% 4" xfId="477" xr:uid="{00000000-0005-0000-0000-0000DA010000}"/>
    <cellStyle name="Accent5 - 60%" xfId="478" xr:uid="{00000000-0005-0000-0000-0000DB010000}"/>
    <cellStyle name="Accent5 - 60% 2" xfId="479" xr:uid="{00000000-0005-0000-0000-0000DC010000}"/>
    <cellStyle name="Accent5 10" xfId="480" xr:uid="{00000000-0005-0000-0000-0000DD010000}"/>
    <cellStyle name="Accent5 11" xfId="481" xr:uid="{00000000-0005-0000-0000-0000DE010000}"/>
    <cellStyle name="Accent5 12" xfId="482" xr:uid="{00000000-0005-0000-0000-0000DF010000}"/>
    <cellStyle name="Accent5 13" xfId="483" xr:uid="{00000000-0005-0000-0000-0000E0010000}"/>
    <cellStyle name="Accent5 14" xfId="484" xr:uid="{00000000-0005-0000-0000-0000E1010000}"/>
    <cellStyle name="Accent5 15" xfId="485" xr:uid="{00000000-0005-0000-0000-0000E2010000}"/>
    <cellStyle name="Accent5 16" xfId="486" xr:uid="{00000000-0005-0000-0000-0000E3010000}"/>
    <cellStyle name="Accent5 17" xfId="487" xr:uid="{00000000-0005-0000-0000-0000E4010000}"/>
    <cellStyle name="Accent5 18" xfId="488" xr:uid="{00000000-0005-0000-0000-0000E5010000}"/>
    <cellStyle name="Accent5 19" xfId="489" xr:uid="{00000000-0005-0000-0000-0000E6010000}"/>
    <cellStyle name="Accent5 2" xfId="490" xr:uid="{00000000-0005-0000-0000-0000E7010000}"/>
    <cellStyle name="Accent5 2 2" xfId="491" xr:uid="{00000000-0005-0000-0000-0000E8010000}"/>
    <cellStyle name="Accent5 20" xfId="492" xr:uid="{00000000-0005-0000-0000-0000E9010000}"/>
    <cellStyle name="Accent5 21" xfId="493" xr:uid="{00000000-0005-0000-0000-0000EA010000}"/>
    <cellStyle name="Accent5 22" xfId="494" xr:uid="{00000000-0005-0000-0000-0000EB010000}"/>
    <cellStyle name="Accent5 23" xfId="495" xr:uid="{00000000-0005-0000-0000-0000EC010000}"/>
    <cellStyle name="Accent5 24" xfId="496" xr:uid="{00000000-0005-0000-0000-0000ED010000}"/>
    <cellStyle name="Accent5 3" xfId="497" xr:uid="{00000000-0005-0000-0000-0000EE010000}"/>
    <cellStyle name="Accent5 4" xfId="498" xr:uid="{00000000-0005-0000-0000-0000EF010000}"/>
    <cellStyle name="Accent5 5" xfId="499" xr:uid="{00000000-0005-0000-0000-0000F0010000}"/>
    <cellStyle name="Accent5 6" xfId="500" xr:uid="{00000000-0005-0000-0000-0000F1010000}"/>
    <cellStyle name="Accent5 7" xfId="501" xr:uid="{00000000-0005-0000-0000-0000F2010000}"/>
    <cellStyle name="Accent5 8" xfId="502" xr:uid="{00000000-0005-0000-0000-0000F3010000}"/>
    <cellStyle name="Accent5 9" xfId="503" xr:uid="{00000000-0005-0000-0000-0000F4010000}"/>
    <cellStyle name="Accent6 - 20%" xfId="504" xr:uid="{00000000-0005-0000-0000-0000F5010000}"/>
    <cellStyle name="Accent6 - 20% 2" xfId="505" xr:uid="{00000000-0005-0000-0000-0000F6010000}"/>
    <cellStyle name="Accent6 - 20% 2 2" xfId="506" xr:uid="{00000000-0005-0000-0000-0000F7010000}"/>
    <cellStyle name="Accent6 - 20% 2 3" xfId="1911" xr:uid="{00000000-0005-0000-0000-0000F8010000}"/>
    <cellStyle name="Accent6 - 20% 3" xfId="507" xr:uid="{00000000-0005-0000-0000-0000F9010000}"/>
    <cellStyle name="Accent6 - 20% 4" xfId="508" xr:uid="{00000000-0005-0000-0000-0000FA010000}"/>
    <cellStyle name="Accent6 - 40%" xfId="509" xr:uid="{00000000-0005-0000-0000-0000FB010000}"/>
    <cellStyle name="Accent6 - 40% 2" xfId="510" xr:uid="{00000000-0005-0000-0000-0000FC010000}"/>
    <cellStyle name="Accent6 - 40% 2 2" xfId="511" xr:uid="{00000000-0005-0000-0000-0000FD010000}"/>
    <cellStyle name="Accent6 - 40% 2 3" xfId="1912" xr:uid="{00000000-0005-0000-0000-0000FE010000}"/>
    <cellStyle name="Accent6 - 40% 3" xfId="512" xr:uid="{00000000-0005-0000-0000-0000FF010000}"/>
    <cellStyle name="Accent6 - 40% 4" xfId="513" xr:uid="{00000000-0005-0000-0000-000000020000}"/>
    <cellStyle name="Accent6 - 60%" xfId="514" xr:uid="{00000000-0005-0000-0000-000001020000}"/>
    <cellStyle name="Accent6 - 60% 2" xfId="515" xr:uid="{00000000-0005-0000-0000-000002020000}"/>
    <cellStyle name="Accent6 10" xfId="516" xr:uid="{00000000-0005-0000-0000-000003020000}"/>
    <cellStyle name="Accent6 11" xfId="517" xr:uid="{00000000-0005-0000-0000-000004020000}"/>
    <cellStyle name="Accent6 12" xfId="518" xr:uid="{00000000-0005-0000-0000-000005020000}"/>
    <cellStyle name="Accent6 13" xfId="519" xr:uid="{00000000-0005-0000-0000-000006020000}"/>
    <cellStyle name="Accent6 14" xfId="520" xr:uid="{00000000-0005-0000-0000-000007020000}"/>
    <cellStyle name="Accent6 15" xfId="521" xr:uid="{00000000-0005-0000-0000-000008020000}"/>
    <cellStyle name="Accent6 16" xfId="522" xr:uid="{00000000-0005-0000-0000-000009020000}"/>
    <cellStyle name="Accent6 17" xfId="523" xr:uid="{00000000-0005-0000-0000-00000A020000}"/>
    <cellStyle name="Accent6 18" xfId="524" xr:uid="{00000000-0005-0000-0000-00000B020000}"/>
    <cellStyle name="Accent6 19" xfId="525" xr:uid="{00000000-0005-0000-0000-00000C020000}"/>
    <cellStyle name="Accent6 2" xfId="526" xr:uid="{00000000-0005-0000-0000-00000D020000}"/>
    <cellStyle name="Accent6 2 2" xfId="527" xr:uid="{00000000-0005-0000-0000-00000E020000}"/>
    <cellStyle name="Accent6 20" xfId="528" xr:uid="{00000000-0005-0000-0000-00000F020000}"/>
    <cellStyle name="Accent6 21" xfId="529" xr:uid="{00000000-0005-0000-0000-000010020000}"/>
    <cellStyle name="Accent6 22" xfId="530" xr:uid="{00000000-0005-0000-0000-000011020000}"/>
    <cellStyle name="Accent6 23" xfId="531" xr:uid="{00000000-0005-0000-0000-000012020000}"/>
    <cellStyle name="Accent6 24" xfId="532" xr:uid="{00000000-0005-0000-0000-000013020000}"/>
    <cellStyle name="Accent6 3" xfId="533" xr:uid="{00000000-0005-0000-0000-000014020000}"/>
    <cellStyle name="Accent6 4" xfId="534" xr:uid="{00000000-0005-0000-0000-000015020000}"/>
    <cellStyle name="Accent6 5" xfId="535" xr:uid="{00000000-0005-0000-0000-000016020000}"/>
    <cellStyle name="Accent6 6" xfId="536" xr:uid="{00000000-0005-0000-0000-000017020000}"/>
    <cellStyle name="Accent6 7" xfId="537" xr:uid="{00000000-0005-0000-0000-000018020000}"/>
    <cellStyle name="Accent6 8" xfId="538" xr:uid="{00000000-0005-0000-0000-000019020000}"/>
    <cellStyle name="Accent6 9" xfId="539" xr:uid="{00000000-0005-0000-0000-00001A020000}"/>
    <cellStyle name="Bad 10" xfId="540" xr:uid="{00000000-0005-0000-0000-00001B020000}"/>
    <cellStyle name="Bad 11" xfId="541" xr:uid="{00000000-0005-0000-0000-00001C020000}"/>
    <cellStyle name="Bad 12" xfId="542" xr:uid="{00000000-0005-0000-0000-00001D020000}"/>
    <cellStyle name="Bad 13" xfId="543" xr:uid="{00000000-0005-0000-0000-00001E020000}"/>
    <cellStyle name="Bad 14" xfId="544" xr:uid="{00000000-0005-0000-0000-00001F020000}"/>
    <cellStyle name="Bad 15" xfId="545" xr:uid="{00000000-0005-0000-0000-000020020000}"/>
    <cellStyle name="Bad 16" xfId="546" xr:uid="{00000000-0005-0000-0000-000021020000}"/>
    <cellStyle name="Bad 17" xfId="547" xr:uid="{00000000-0005-0000-0000-000022020000}"/>
    <cellStyle name="Bad 18" xfId="548" xr:uid="{00000000-0005-0000-0000-000023020000}"/>
    <cellStyle name="Bad 19" xfId="549" xr:uid="{00000000-0005-0000-0000-000024020000}"/>
    <cellStyle name="Bad 2" xfId="550" xr:uid="{00000000-0005-0000-0000-000025020000}"/>
    <cellStyle name="Bad 2 2" xfId="551" xr:uid="{00000000-0005-0000-0000-000026020000}"/>
    <cellStyle name="Bad 20" xfId="552" xr:uid="{00000000-0005-0000-0000-000027020000}"/>
    <cellStyle name="Bad 21" xfId="553" xr:uid="{00000000-0005-0000-0000-000028020000}"/>
    <cellStyle name="Bad 22" xfId="554" xr:uid="{00000000-0005-0000-0000-000029020000}"/>
    <cellStyle name="Bad 23" xfId="555" xr:uid="{00000000-0005-0000-0000-00002A020000}"/>
    <cellStyle name="Bad 24" xfId="556" xr:uid="{00000000-0005-0000-0000-00002B020000}"/>
    <cellStyle name="Bad 3" xfId="557" xr:uid="{00000000-0005-0000-0000-00002C020000}"/>
    <cellStyle name="Bad 4" xfId="558" xr:uid="{00000000-0005-0000-0000-00002D020000}"/>
    <cellStyle name="Bad 5" xfId="559" xr:uid="{00000000-0005-0000-0000-00002E020000}"/>
    <cellStyle name="Bad 6" xfId="560" xr:uid="{00000000-0005-0000-0000-00002F020000}"/>
    <cellStyle name="Bad 7" xfId="561" xr:uid="{00000000-0005-0000-0000-000030020000}"/>
    <cellStyle name="Bad 8" xfId="562" xr:uid="{00000000-0005-0000-0000-000031020000}"/>
    <cellStyle name="Bad 9" xfId="563" xr:uid="{00000000-0005-0000-0000-000032020000}"/>
    <cellStyle name="Calc Currency (0)" xfId="564" xr:uid="{00000000-0005-0000-0000-000033020000}"/>
    <cellStyle name="Calc Currency (0) 2" xfId="565" xr:uid="{00000000-0005-0000-0000-000034020000}"/>
    <cellStyle name="Calc Currency (2)" xfId="566" xr:uid="{00000000-0005-0000-0000-000035020000}"/>
    <cellStyle name="Calc Percent (0)" xfId="567" xr:uid="{00000000-0005-0000-0000-000036020000}"/>
    <cellStyle name="Calc Percent (1)" xfId="568" xr:uid="{00000000-0005-0000-0000-000037020000}"/>
    <cellStyle name="Calc Percent (2)" xfId="569" xr:uid="{00000000-0005-0000-0000-000038020000}"/>
    <cellStyle name="Calc Units (0)" xfId="570" xr:uid="{00000000-0005-0000-0000-000039020000}"/>
    <cellStyle name="Calc Units (1)" xfId="571" xr:uid="{00000000-0005-0000-0000-00003A020000}"/>
    <cellStyle name="Calc Units (2)" xfId="572" xr:uid="{00000000-0005-0000-0000-00003B020000}"/>
    <cellStyle name="Calculation 10" xfId="573" xr:uid="{00000000-0005-0000-0000-00003C020000}"/>
    <cellStyle name="Calculation 10 2" xfId="1969" xr:uid="{00000000-0005-0000-0000-00003D020000}"/>
    <cellStyle name="Calculation 10 2 2" xfId="2843" xr:uid="{00000000-0005-0000-0000-00003D020000}"/>
    <cellStyle name="Calculation 10 2 3" xfId="2365" xr:uid="{00000000-0005-0000-0000-00003D020000}"/>
    <cellStyle name="Calculation 10 2 4" xfId="2726" xr:uid="{00000000-0005-0000-0000-00003D020000}"/>
    <cellStyle name="Calculation 10 3" xfId="2013" xr:uid="{00000000-0005-0000-0000-00003E020000}"/>
    <cellStyle name="Calculation 10 3 2" xfId="2887" xr:uid="{00000000-0005-0000-0000-00003E020000}"/>
    <cellStyle name="Calculation 10 3 3" xfId="2321" xr:uid="{00000000-0005-0000-0000-00003E020000}"/>
    <cellStyle name="Calculation 10 3 4" xfId="2792" xr:uid="{00000000-0005-0000-0000-00003E020000}"/>
    <cellStyle name="Calculation 10 4" xfId="2472" xr:uid="{00000000-0005-0000-0000-00003C020000}"/>
    <cellStyle name="Calculation 10 5" xfId="2562" xr:uid="{00000000-0005-0000-0000-00003C020000}"/>
    <cellStyle name="Calculation 10 6" xfId="2509" xr:uid="{00000000-0005-0000-0000-00003C020000}"/>
    <cellStyle name="Calculation 11" xfId="574" xr:uid="{00000000-0005-0000-0000-00003F020000}"/>
    <cellStyle name="Calculation 11 2" xfId="1970" xr:uid="{00000000-0005-0000-0000-000040020000}"/>
    <cellStyle name="Calculation 11 2 2" xfId="2844" xr:uid="{00000000-0005-0000-0000-000040020000}"/>
    <cellStyle name="Calculation 11 2 3" xfId="2364" xr:uid="{00000000-0005-0000-0000-000040020000}"/>
    <cellStyle name="Calculation 11 2 4" xfId="2727" xr:uid="{00000000-0005-0000-0000-000040020000}"/>
    <cellStyle name="Calculation 11 3" xfId="2012" xr:uid="{00000000-0005-0000-0000-000041020000}"/>
    <cellStyle name="Calculation 11 3 2" xfId="2886" xr:uid="{00000000-0005-0000-0000-000041020000}"/>
    <cellStyle name="Calculation 11 3 3" xfId="2322" xr:uid="{00000000-0005-0000-0000-000041020000}"/>
    <cellStyle name="Calculation 11 3 4" xfId="2791" xr:uid="{00000000-0005-0000-0000-000041020000}"/>
    <cellStyle name="Calculation 11 4" xfId="2473" xr:uid="{00000000-0005-0000-0000-00003F020000}"/>
    <cellStyle name="Calculation 11 5" xfId="2561" xr:uid="{00000000-0005-0000-0000-00003F020000}"/>
    <cellStyle name="Calculation 11 6" xfId="2977" xr:uid="{00000000-0005-0000-0000-00003F020000}"/>
    <cellStyle name="Calculation 12" xfId="575" xr:uid="{00000000-0005-0000-0000-000042020000}"/>
    <cellStyle name="Calculation 12 2" xfId="1971" xr:uid="{00000000-0005-0000-0000-000043020000}"/>
    <cellStyle name="Calculation 12 2 2" xfId="2845" xr:uid="{00000000-0005-0000-0000-000043020000}"/>
    <cellStyle name="Calculation 12 2 3" xfId="2363" xr:uid="{00000000-0005-0000-0000-000043020000}"/>
    <cellStyle name="Calculation 12 2 4" xfId="2728" xr:uid="{00000000-0005-0000-0000-000043020000}"/>
    <cellStyle name="Calculation 12 3" xfId="2011" xr:uid="{00000000-0005-0000-0000-000044020000}"/>
    <cellStyle name="Calculation 12 3 2" xfId="2885" xr:uid="{00000000-0005-0000-0000-000044020000}"/>
    <cellStyle name="Calculation 12 3 3" xfId="2323" xr:uid="{00000000-0005-0000-0000-000044020000}"/>
    <cellStyle name="Calculation 12 3 4" xfId="2790" xr:uid="{00000000-0005-0000-0000-000044020000}"/>
    <cellStyle name="Calculation 12 4" xfId="2474" xr:uid="{00000000-0005-0000-0000-000042020000}"/>
    <cellStyle name="Calculation 12 5" xfId="2560" xr:uid="{00000000-0005-0000-0000-000042020000}"/>
    <cellStyle name="Calculation 12 6" xfId="2510" xr:uid="{00000000-0005-0000-0000-000042020000}"/>
    <cellStyle name="Calculation 13" xfId="576" xr:uid="{00000000-0005-0000-0000-000045020000}"/>
    <cellStyle name="Calculation 13 2" xfId="1972" xr:uid="{00000000-0005-0000-0000-000046020000}"/>
    <cellStyle name="Calculation 13 2 2" xfId="2846" xr:uid="{00000000-0005-0000-0000-000046020000}"/>
    <cellStyle name="Calculation 13 2 3" xfId="2362" xr:uid="{00000000-0005-0000-0000-000046020000}"/>
    <cellStyle name="Calculation 13 2 4" xfId="2818" xr:uid="{00000000-0005-0000-0000-000046020000}"/>
    <cellStyle name="Calculation 13 3" xfId="2010" xr:uid="{00000000-0005-0000-0000-000047020000}"/>
    <cellStyle name="Calculation 13 3 2" xfId="2884" xr:uid="{00000000-0005-0000-0000-000047020000}"/>
    <cellStyle name="Calculation 13 3 3" xfId="2324" xr:uid="{00000000-0005-0000-0000-000047020000}"/>
    <cellStyle name="Calculation 13 3 4" xfId="2789" xr:uid="{00000000-0005-0000-0000-000047020000}"/>
    <cellStyle name="Calculation 13 4" xfId="2475" xr:uid="{00000000-0005-0000-0000-000045020000}"/>
    <cellStyle name="Calculation 13 5" xfId="2559" xr:uid="{00000000-0005-0000-0000-000045020000}"/>
    <cellStyle name="Calculation 13 6" xfId="2511" xr:uid="{00000000-0005-0000-0000-000045020000}"/>
    <cellStyle name="Calculation 14" xfId="577" xr:uid="{00000000-0005-0000-0000-000048020000}"/>
    <cellStyle name="Calculation 14 2" xfId="1973" xr:uid="{00000000-0005-0000-0000-000049020000}"/>
    <cellStyle name="Calculation 14 2 2" xfId="2847" xr:uid="{00000000-0005-0000-0000-000049020000}"/>
    <cellStyle name="Calculation 14 2 3" xfId="2361" xr:uid="{00000000-0005-0000-0000-000049020000}"/>
    <cellStyle name="Calculation 14 2 4" xfId="2729" xr:uid="{00000000-0005-0000-0000-000049020000}"/>
    <cellStyle name="Calculation 14 3" xfId="2009" xr:uid="{00000000-0005-0000-0000-00004A020000}"/>
    <cellStyle name="Calculation 14 3 2" xfId="2883" xr:uid="{00000000-0005-0000-0000-00004A020000}"/>
    <cellStyle name="Calculation 14 3 3" xfId="2325" xr:uid="{00000000-0005-0000-0000-00004A020000}"/>
    <cellStyle name="Calculation 14 3 4" xfId="2788" xr:uid="{00000000-0005-0000-0000-00004A020000}"/>
    <cellStyle name="Calculation 14 4" xfId="2476" xr:uid="{00000000-0005-0000-0000-000048020000}"/>
    <cellStyle name="Calculation 14 5" xfId="2558" xr:uid="{00000000-0005-0000-0000-000048020000}"/>
    <cellStyle name="Calculation 14 6" xfId="2512" xr:uid="{00000000-0005-0000-0000-000048020000}"/>
    <cellStyle name="Calculation 15" xfId="578" xr:uid="{00000000-0005-0000-0000-00004B020000}"/>
    <cellStyle name="Calculation 15 2" xfId="1974" xr:uid="{00000000-0005-0000-0000-00004C020000}"/>
    <cellStyle name="Calculation 15 2 2" xfId="2848" xr:uid="{00000000-0005-0000-0000-00004C020000}"/>
    <cellStyle name="Calculation 15 2 3" xfId="2360" xr:uid="{00000000-0005-0000-0000-00004C020000}"/>
    <cellStyle name="Calculation 15 2 4" xfId="2730" xr:uid="{00000000-0005-0000-0000-00004C020000}"/>
    <cellStyle name="Calculation 15 3" xfId="2008" xr:uid="{00000000-0005-0000-0000-00004D020000}"/>
    <cellStyle name="Calculation 15 3 2" xfId="2882" xr:uid="{00000000-0005-0000-0000-00004D020000}"/>
    <cellStyle name="Calculation 15 3 3" xfId="2326" xr:uid="{00000000-0005-0000-0000-00004D020000}"/>
    <cellStyle name="Calculation 15 3 4" xfId="2787" xr:uid="{00000000-0005-0000-0000-00004D020000}"/>
    <cellStyle name="Calculation 15 4" xfId="2477" xr:uid="{00000000-0005-0000-0000-00004B020000}"/>
    <cellStyle name="Calculation 15 5" xfId="2557" xr:uid="{00000000-0005-0000-0000-00004B020000}"/>
    <cellStyle name="Calculation 15 6" xfId="2513" xr:uid="{00000000-0005-0000-0000-00004B020000}"/>
    <cellStyle name="Calculation 16" xfId="579" xr:uid="{00000000-0005-0000-0000-00004E020000}"/>
    <cellStyle name="Calculation 16 2" xfId="1975" xr:uid="{00000000-0005-0000-0000-00004F020000}"/>
    <cellStyle name="Calculation 16 2 2" xfId="2849" xr:uid="{00000000-0005-0000-0000-00004F020000}"/>
    <cellStyle name="Calculation 16 2 3" xfId="2359" xr:uid="{00000000-0005-0000-0000-00004F020000}"/>
    <cellStyle name="Calculation 16 2 4" xfId="2731" xr:uid="{00000000-0005-0000-0000-00004F020000}"/>
    <cellStyle name="Calculation 16 3" xfId="2007" xr:uid="{00000000-0005-0000-0000-000050020000}"/>
    <cellStyle name="Calculation 16 3 2" xfId="2881" xr:uid="{00000000-0005-0000-0000-000050020000}"/>
    <cellStyle name="Calculation 16 3 3" xfId="2327" xr:uid="{00000000-0005-0000-0000-000050020000}"/>
    <cellStyle name="Calculation 16 3 4" xfId="2786" xr:uid="{00000000-0005-0000-0000-000050020000}"/>
    <cellStyle name="Calculation 16 4" xfId="2478" xr:uid="{00000000-0005-0000-0000-00004E020000}"/>
    <cellStyle name="Calculation 16 5" xfId="2556" xr:uid="{00000000-0005-0000-0000-00004E020000}"/>
    <cellStyle name="Calculation 16 6" xfId="2978" xr:uid="{00000000-0005-0000-0000-00004E020000}"/>
    <cellStyle name="Calculation 17" xfId="580" xr:uid="{00000000-0005-0000-0000-000051020000}"/>
    <cellStyle name="Calculation 17 2" xfId="1976" xr:uid="{00000000-0005-0000-0000-000052020000}"/>
    <cellStyle name="Calculation 17 2 2" xfId="2850" xr:uid="{00000000-0005-0000-0000-000052020000}"/>
    <cellStyle name="Calculation 17 2 3" xfId="2358" xr:uid="{00000000-0005-0000-0000-000052020000}"/>
    <cellStyle name="Calculation 17 2 4" xfId="2732" xr:uid="{00000000-0005-0000-0000-000052020000}"/>
    <cellStyle name="Calculation 17 3" xfId="2006" xr:uid="{00000000-0005-0000-0000-000053020000}"/>
    <cellStyle name="Calculation 17 3 2" xfId="2880" xr:uid="{00000000-0005-0000-0000-000053020000}"/>
    <cellStyle name="Calculation 17 3 3" xfId="2328" xr:uid="{00000000-0005-0000-0000-000053020000}"/>
    <cellStyle name="Calculation 17 3 4" xfId="2761" xr:uid="{00000000-0005-0000-0000-000053020000}"/>
    <cellStyle name="Calculation 17 4" xfId="2479" xr:uid="{00000000-0005-0000-0000-000051020000}"/>
    <cellStyle name="Calculation 17 5" xfId="2555" xr:uid="{00000000-0005-0000-0000-000051020000}"/>
    <cellStyle name="Calculation 17 6" xfId="2514" xr:uid="{00000000-0005-0000-0000-000051020000}"/>
    <cellStyle name="Calculation 18" xfId="581" xr:uid="{00000000-0005-0000-0000-000054020000}"/>
    <cellStyle name="Calculation 18 2" xfId="1977" xr:uid="{00000000-0005-0000-0000-000055020000}"/>
    <cellStyle name="Calculation 18 2 2" xfId="2851" xr:uid="{00000000-0005-0000-0000-000055020000}"/>
    <cellStyle name="Calculation 18 2 3" xfId="2357" xr:uid="{00000000-0005-0000-0000-000055020000}"/>
    <cellStyle name="Calculation 18 2 4" xfId="2733" xr:uid="{00000000-0005-0000-0000-000055020000}"/>
    <cellStyle name="Calculation 18 3" xfId="2005" xr:uid="{00000000-0005-0000-0000-000056020000}"/>
    <cellStyle name="Calculation 18 3 2" xfId="2879" xr:uid="{00000000-0005-0000-0000-000056020000}"/>
    <cellStyle name="Calculation 18 3 3" xfId="2329" xr:uid="{00000000-0005-0000-0000-000056020000}"/>
    <cellStyle name="Calculation 18 3 4" xfId="2760" xr:uid="{00000000-0005-0000-0000-000056020000}"/>
    <cellStyle name="Calculation 18 4" xfId="2480" xr:uid="{00000000-0005-0000-0000-000054020000}"/>
    <cellStyle name="Calculation 18 5" xfId="2554" xr:uid="{00000000-0005-0000-0000-000054020000}"/>
    <cellStyle name="Calculation 18 6" xfId="2515" xr:uid="{00000000-0005-0000-0000-000054020000}"/>
    <cellStyle name="Calculation 19" xfId="582" xr:uid="{00000000-0005-0000-0000-000057020000}"/>
    <cellStyle name="Calculation 19 2" xfId="1978" xr:uid="{00000000-0005-0000-0000-000058020000}"/>
    <cellStyle name="Calculation 19 2 2" xfId="2852" xr:uid="{00000000-0005-0000-0000-000058020000}"/>
    <cellStyle name="Calculation 19 2 3" xfId="2356" xr:uid="{00000000-0005-0000-0000-000058020000}"/>
    <cellStyle name="Calculation 19 2 4" xfId="2734" xr:uid="{00000000-0005-0000-0000-000058020000}"/>
    <cellStyle name="Calculation 19 3" xfId="2004" xr:uid="{00000000-0005-0000-0000-000059020000}"/>
    <cellStyle name="Calculation 19 3 2" xfId="2878" xr:uid="{00000000-0005-0000-0000-000059020000}"/>
    <cellStyle name="Calculation 19 3 3" xfId="2330" xr:uid="{00000000-0005-0000-0000-000059020000}"/>
    <cellStyle name="Calculation 19 3 4" xfId="2759" xr:uid="{00000000-0005-0000-0000-000059020000}"/>
    <cellStyle name="Calculation 19 4" xfId="2481" xr:uid="{00000000-0005-0000-0000-000057020000}"/>
    <cellStyle name="Calculation 19 5" xfId="2553" xr:uid="{00000000-0005-0000-0000-000057020000}"/>
    <cellStyle name="Calculation 19 6" xfId="2516" xr:uid="{00000000-0005-0000-0000-000057020000}"/>
    <cellStyle name="Calculation 2" xfId="583" xr:uid="{00000000-0005-0000-0000-00005A020000}"/>
    <cellStyle name="Calculation 2 2" xfId="584" xr:uid="{00000000-0005-0000-0000-00005B020000}"/>
    <cellStyle name="Calculation 2 2 2" xfId="2483" xr:uid="{00000000-0005-0000-0000-00005B020000}"/>
    <cellStyle name="Calculation 2 2 3" xfId="2551" xr:uid="{00000000-0005-0000-0000-00005B020000}"/>
    <cellStyle name="Calculation 2 2 4" xfId="2517" xr:uid="{00000000-0005-0000-0000-00005B020000}"/>
    <cellStyle name="Calculation 2 3" xfId="2003" xr:uid="{00000000-0005-0000-0000-00005C020000}"/>
    <cellStyle name="Calculation 2 3 2" xfId="2877" xr:uid="{00000000-0005-0000-0000-00005C020000}"/>
    <cellStyle name="Calculation 2 3 3" xfId="2331" xr:uid="{00000000-0005-0000-0000-00005C020000}"/>
    <cellStyle name="Calculation 2 3 4" xfId="2758" xr:uid="{00000000-0005-0000-0000-00005C020000}"/>
    <cellStyle name="Calculation 2 4" xfId="2482" xr:uid="{00000000-0005-0000-0000-00005A020000}"/>
    <cellStyle name="Calculation 2 5" xfId="2552" xr:uid="{00000000-0005-0000-0000-00005A020000}"/>
    <cellStyle name="Calculation 2 6" xfId="2979" xr:uid="{00000000-0005-0000-0000-00005A020000}"/>
    <cellStyle name="Calculation 20" xfId="585" xr:uid="{00000000-0005-0000-0000-00005D020000}"/>
    <cellStyle name="Calculation 20 2" xfId="1979" xr:uid="{00000000-0005-0000-0000-00005E020000}"/>
    <cellStyle name="Calculation 20 2 2" xfId="2853" xr:uid="{00000000-0005-0000-0000-00005E020000}"/>
    <cellStyle name="Calculation 20 2 3" xfId="2355" xr:uid="{00000000-0005-0000-0000-00005E020000}"/>
    <cellStyle name="Calculation 20 2 4" xfId="2735" xr:uid="{00000000-0005-0000-0000-00005E020000}"/>
    <cellStyle name="Calculation 20 3" xfId="2002" xr:uid="{00000000-0005-0000-0000-00005F020000}"/>
    <cellStyle name="Calculation 20 3 2" xfId="2876" xr:uid="{00000000-0005-0000-0000-00005F020000}"/>
    <cellStyle name="Calculation 20 3 3" xfId="2332" xr:uid="{00000000-0005-0000-0000-00005F020000}"/>
    <cellStyle name="Calculation 20 3 4" xfId="2757" xr:uid="{00000000-0005-0000-0000-00005F020000}"/>
    <cellStyle name="Calculation 20 4" xfId="2484" xr:uid="{00000000-0005-0000-0000-00005D020000}"/>
    <cellStyle name="Calculation 20 5" xfId="2550" xr:uid="{00000000-0005-0000-0000-00005D020000}"/>
    <cellStyle name="Calculation 20 6" xfId="2518" xr:uid="{00000000-0005-0000-0000-00005D020000}"/>
    <cellStyle name="Calculation 21" xfId="586" xr:uid="{00000000-0005-0000-0000-000060020000}"/>
    <cellStyle name="Calculation 21 2" xfId="1980" xr:uid="{00000000-0005-0000-0000-000061020000}"/>
    <cellStyle name="Calculation 21 2 2" xfId="2854" xr:uid="{00000000-0005-0000-0000-000061020000}"/>
    <cellStyle name="Calculation 21 2 3" xfId="2354" xr:uid="{00000000-0005-0000-0000-000061020000}"/>
    <cellStyle name="Calculation 21 2 4" xfId="2736" xr:uid="{00000000-0005-0000-0000-000061020000}"/>
    <cellStyle name="Calculation 21 3" xfId="2001" xr:uid="{00000000-0005-0000-0000-000062020000}"/>
    <cellStyle name="Calculation 21 3 2" xfId="2875" xr:uid="{00000000-0005-0000-0000-000062020000}"/>
    <cellStyle name="Calculation 21 3 3" xfId="2333" xr:uid="{00000000-0005-0000-0000-000062020000}"/>
    <cellStyle name="Calculation 21 3 4" xfId="2756" xr:uid="{00000000-0005-0000-0000-000062020000}"/>
    <cellStyle name="Calculation 21 4" xfId="2485" xr:uid="{00000000-0005-0000-0000-000060020000}"/>
    <cellStyle name="Calculation 21 5" xfId="2549" xr:uid="{00000000-0005-0000-0000-000060020000}"/>
    <cellStyle name="Calculation 21 6" xfId="2519" xr:uid="{00000000-0005-0000-0000-000060020000}"/>
    <cellStyle name="Calculation 22" xfId="587" xr:uid="{00000000-0005-0000-0000-000063020000}"/>
    <cellStyle name="Calculation 22 2" xfId="1981" xr:uid="{00000000-0005-0000-0000-000064020000}"/>
    <cellStyle name="Calculation 22 2 2" xfId="2855" xr:uid="{00000000-0005-0000-0000-000064020000}"/>
    <cellStyle name="Calculation 22 2 3" xfId="2353" xr:uid="{00000000-0005-0000-0000-000064020000}"/>
    <cellStyle name="Calculation 22 2 4" xfId="2737" xr:uid="{00000000-0005-0000-0000-000064020000}"/>
    <cellStyle name="Calculation 22 3" xfId="2000" xr:uid="{00000000-0005-0000-0000-000065020000}"/>
    <cellStyle name="Calculation 22 3 2" xfId="2874" xr:uid="{00000000-0005-0000-0000-000065020000}"/>
    <cellStyle name="Calculation 22 3 3" xfId="2334" xr:uid="{00000000-0005-0000-0000-000065020000}"/>
    <cellStyle name="Calculation 22 3 4" xfId="2755" xr:uid="{00000000-0005-0000-0000-000065020000}"/>
    <cellStyle name="Calculation 22 4" xfId="2486" xr:uid="{00000000-0005-0000-0000-000063020000}"/>
    <cellStyle name="Calculation 22 5" xfId="2548" xr:uid="{00000000-0005-0000-0000-000063020000}"/>
    <cellStyle name="Calculation 22 6" xfId="2520" xr:uid="{00000000-0005-0000-0000-000063020000}"/>
    <cellStyle name="Calculation 23" xfId="588" xr:uid="{00000000-0005-0000-0000-000066020000}"/>
    <cellStyle name="Calculation 23 2" xfId="1982" xr:uid="{00000000-0005-0000-0000-000067020000}"/>
    <cellStyle name="Calculation 23 2 2" xfId="2856" xr:uid="{00000000-0005-0000-0000-000067020000}"/>
    <cellStyle name="Calculation 23 2 3" xfId="2352" xr:uid="{00000000-0005-0000-0000-000067020000}"/>
    <cellStyle name="Calculation 23 2 4" xfId="2738" xr:uid="{00000000-0005-0000-0000-000067020000}"/>
    <cellStyle name="Calculation 23 3" xfId="1999" xr:uid="{00000000-0005-0000-0000-000068020000}"/>
    <cellStyle name="Calculation 23 3 2" xfId="2873" xr:uid="{00000000-0005-0000-0000-000068020000}"/>
    <cellStyle name="Calculation 23 3 3" xfId="2335" xr:uid="{00000000-0005-0000-0000-000068020000}"/>
    <cellStyle name="Calculation 23 3 4" xfId="2754" xr:uid="{00000000-0005-0000-0000-000068020000}"/>
    <cellStyle name="Calculation 23 4" xfId="2487" xr:uid="{00000000-0005-0000-0000-000066020000}"/>
    <cellStyle name="Calculation 23 5" xfId="2547" xr:uid="{00000000-0005-0000-0000-000066020000}"/>
    <cellStyle name="Calculation 23 6" xfId="2980" xr:uid="{00000000-0005-0000-0000-000066020000}"/>
    <cellStyle name="Calculation 24" xfId="589" xr:uid="{00000000-0005-0000-0000-000069020000}"/>
    <cellStyle name="Calculation 24 2" xfId="1983" xr:uid="{00000000-0005-0000-0000-00006A020000}"/>
    <cellStyle name="Calculation 24 2 2" xfId="2857" xr:uid="{00000000-0005-0000-0000-00006A020000}"/>
    <cellStyle name="Calculation 24 2 3" xfId="2351" xr:uid="{00000000-0005-0000-0000-00006A020000}"/>
    <cellStyle name="Calculation 24 2 4" xfId="2739" xr:uid="{00000000-0005-0000-0000-00006A020000}"/>
    <cellStyle name="Calculation 24 3" xfId="1998" xr:uid="{00000000-0005-0000-0000-00006B020000}"/>
    <cellStyle name="Calculation 24 3 2" xfId="2872" xr:uid="{00000000-0005-0000-0000-00006B020000}"/>
    <cellStyle name="Calculation 24 3 3" xfId="2336" xr:uid="{00000000-0005-0000-0000-00006B020000}"/>
    <cellStyle name="Calculation 24 3 4" xfId="2753" xr:uid="{00000000-0005-0000-0000-00006B020000}"/>
    <cellStyle name="Calculation 24 4" xfId="2488" xr:uid="{00000000-0005-0000-0000-000069020000}"/>
    <cellStyle name="Calculation 24 5" xfId="2546" xr:uid="{00000000-0005-0000-0000-000069020000}"/>
    <cellStyle name="Calculation 24 6" xfId="2521" xr:uid="{00000000-0005-0000-0000-000069020000}"/>
    <cellStyle name="Calculation 3" xfId="590" xr:uid="{00000000-0005-0000-0000-00006C020000}"/>
    <cellStyle name="Calculation 3 2" xfId="1984" xr:uid="{00000000-0005-0000-0000-00006D020000}"/>
    <cellStyle name="Calculation 3 2 2" xfId="2858" xr:uid="{00000000-0005-0000-0000-00006D020000}"/>
    <cellStyle name="Calculation 3 2 3" xfId="2350" xr:uid="{00000000-0005-0000-0000-00006D020000}"/>
    <cellStyle name="Calculation 3 2 4" xfId="2740" xr:uid="{00000000-0005-0000-0000-00006D020000}"/>
    <cellStyle name="Calculation 3 3" xfId="1997" xr:uid="{00000000-0005-0000-0000-00006E020000}"/>
    <cellStyle name="Calculation 3 3 2" xfId="2871" xr:uid="{00000000-0005-0000-0000-00006E020000}"/>
    <cellStyle name="Calculation 3 3 3" xfId="2337" xr:uid="{00000000-0005-0000-0000-00006E020000}"/>
    <cellStyle name="Calculation 3 3 4" xfId="2752" xr:uid="{00000000-0005-0000-0000-00006E020000}"/>
    <cellStyle name="Calculation 3 4" xfId="2489" xr:uid="{00000000-0005-0000-0000-00006C020000}"/>
    <cellStyle name="Calculation 3 5" xfId="2545" xr:uid="{00000000-0005-0000-0000-00006C020000}"/>
    <cellStyle name="Calculation 3 6" xfId="2522" xr:uid="{00000000-0005-0000-0000-00006C020000}"/>
    <cellStyle name="Calculation 4" xfId="591" xr:uid="{00000000-0005-0000-0000-00006F020000}"/>
    <cellStyle name="Calculation 4 2" xfId="1985" xr:uid="{00000000-0005-0000-0000-000070020000}"/>
    <cellStyle name="Calculation 4 2 2" xfId="2859" xr:uid="{00000000-0005-0000-0000-000070020000}"/>
    <cellStyle name="Calculation 4 2 3" xfId="2349" xr:uid="{00000000-0005-0000-0000-000070020000}"/>
    <cellStyle name="Calculation 4 2 4" xfId="2741" xr:uid="{00000000-0005-0000-0000-000070020000}"/>
    <cellStyle name="Calculation 4 3" xfId="1996" xr:uid="{00000000-0005-0000-0000-000071020000}"/>
    <cellStyle name="Calculation 4 3 2" xfId="2870" xr:uid="{00000000-0005-0000-0000-000071020000}"/>
    <cellStyle name="Calculation 4 3 3" xfId="2338" xr:uid="{00000000-0005-0000-0000-000071020000}"/>
    <cellStyle name="Calculation 4 3 4" xfId="2751" xr:uid="{00000000-0005-0000-0000-000071020000}"/>
    <cellStyle name="Calculation 4 4" xfId="2490" xr:uid="{00000000-0005-0000-0000-00006F020000}"/>
    <cellStyle name="Calculation 4 5" xfId="2544" xr:uid="{00000000-0005-0000-0000-00006F020000}"/>
    <cellStyle name="Calculation 4 6" xfId="2523" xr:uid="{00000000-0005-0000-0000-00006F020000}"/>
    <cellStyle name="Calculation 5" xfId="592" xr:uid="{00000000-0005-0000-0000-000072020000}"/>
    <cellStyle name="Calculation 5 2" xfId="1986" xr:uid="{00000000-0005-0000-0000-000073020000}"/>
    <cellStyle name="Calculation 5 2 2" xfId="2860" xr:uid="{00000000-0005-0000-0000-000073020000}"/>
    <cellStyle name="Calculation 5 2 3" xfId="2348" xr:uid="{00000000-0005-0000-0000-000073020000}"/>
    <cellStyle name="Calculation 5 2 4" xfId="2742" xr:uid="{00000000-0005-0000-0000-000073020000}"/>
    <cellStyle name="Calculation 5 3" xfId="1995" xr:uid="{00000000-0005-0000-0000-000074020000}"/>
    <cellStyle name="Calculation 5 3 2" xfId="2869" xr:uid="{00000000-0005-0000-0000-000074020000}"/>
    <cellStyle name="Calculation 5 3 3" xfId="2339" xr:uid="{00000000-0005-0000-0000-000074020000}"/>
    <cellStyle name="Calculation 5 3 4" xfId="2750" xr:uid="{00000000-0005-0000-0000-000074020000}"/>
    <cellStyle name="Calculation 5 4" xfId="2491" xr:uid="{00000000-0005-0000-0000-000072020000}"/>
    <cellStyle name="Calculation 5 5" xfId="2543" xr:uid="{00000000-0005-0000-0000-000072020000}"/>
    <cellStyle name="Calculation 5 6" xfId="2981" xr:uid="{00000000-0005-0000-0000-000072020000}"/>
    <cellStyle name="Calculation 6" xfId="593" xr:uid="{00000000-0005-0000-0000-000075020000}"/>
    <cellStyle name="Calculation 6 2" xfId="1987" xr:uid="{00000000-0005-0000-0000-000076020000}"/>
    <cellStyle name="Calculation 6 2 2" xfId="2861" xr:uid="{00000000-0005-0000-0000-000076020000}"/>
    <cellStyle name="Calculation 6 2 3" xfId="2347" xr:uid="{00000000-0005-0000-0000-000076020000}"/>
    <cellStyle name="Calculation 6 2 4" xfId="2743" xr:uid="{00000000-0005-0000-0000-000076020000}"/>
    <cellStyle name="Calculation 6 3" xfId="1994" xr:uid="{00000000-0005-0000-0000-000077020000}"/>
    <cellStyle name="Calculation 6 3 2" xfId="2868" xr:uid="{00000000-0005-0000-0000-000077020000}"/>
    <cellStyle name="Calculation 6 3 3" xfId="2340" xr:uid="{00000000-0005-0000-0000-000077020000}"/>
    <cellStyle name="Calculation 6 3 4" xfId="2749" xr:uid="{00000000-0005-0000-0000-000077020000}"/>
    <cellStyle name="Calculation 6 4" xfId="2492" xr:uid="{00000000-0005-0000-0000-000075020000}"/>
    <cellStyle name="Calculation 6 5" xfId="2542" xr:uid="{00000000-0005-0000-0000-000075020000}"/>
    <cellStyle name="Calculation 6 6" xfId="2524" xr:uid="{00000000-0005-0000-0000-000075020000}"/>
    <cellStyle name="Calculation 7" xfId="594" xr:uid="{00000000-0005-0000-0000-000078020000}"/>
    <cellStyle name="Calculation 7 2" xfId="1988" xr:uid="{00000000-0005-0000-0000-000079020000}"/>
    <cellStyle name="Calculation 7 2 2" xfId="2862" xr:uid="{00000000-0005-0000-0000-000079020000}"/>
    <cellStyle name="Calculation 7 2 3" xfId="2346" xr:uid="{00000000-0005-0000-0000-000079020000}"/>
    <cellStyle name="Calculation 7 2 4" xfId="2744" xr:uid="{00000000-0005-0000-0000-000079020000}"/>
    <cellStyle name="Calculation 7 3" xfId="1993" xr:uid="{00000000-0005-0000-0000-00007A020000}"/>
    <cellStyle name="Calculation 7 3 2" xfId="2867" xr:uid="{00000000-0005-0000-0000-00007A020000}"/>
    <cellStyle name="Calculation 7 3 3" xfId="2341" xr:uid="{00000000-0005-0000-0000-00007A020000}"/>
    <cellStyle name="Calculation 7 3 4" xfId="2748" xr:uid="{00000000-0005-0000-0000-00007A020000}"/>
    <cellStyle name="Calculation 7 4" xfId="2493" xr:uid="{00000000-0005-0000-0000-000078020000}"/>
    <cellStyle name="Calculation 7 5" xfId="2541" xr:uid="{00000000-0005-0000-0000-000078020000}"/>
    <cellStyle name="Calculation 7 6" xfId="2525" xr:uid="{00000000-0005-0000-0000-000078020000}"/>
    <cellStyle name="Calculation 8" xfId="595" xr:uid="{00000000-0005-0000-0000-00007B020000}"/>
    <cellStyle name="Calculation 8 2" xfId="1989" xr:uid="{00000000-0005-0000-0000-00007C020000}"/>
    <cellStyle name="Calculation 8 2 2" xfId="2863" xr:uid="{00000000-0005-0000-0000-00007C020000}"/>
    <cellStyle name="Calculation 8 2 3" xfId="2345" xr:uid="{00000000-0005-0000-0000-00007C020000}"/>
    <cellStyle name="Calculation 8 2 4" xfId="2745" xr:uid="{00000000-0005-0000-0000-00007C020000}"/>
    <cellStyle name="Calculation 8 3" xfId="1992" xr:uid="{00000000-0005-0000-0000-00007D020000}"/>
    <cellStyle name="Calculation 8 3 2" xfId="2866" xr:uid="{00000000-0005-0000-0000-00007D020000}"/>
    <cellStyle name="Calculation 8 3 3" xfId="2342" xr:uid="{00000000-0005-0000-0000-00007D020000}"/>
    <cellStyle name="Calculation 8 3 4" xfId="2747" xr:uid="{00000000-0005-0000-0000-00007D020000}"/>
    <cellStyle name="Calculation 8 4" xfId="2494" xr:uid="{00000000-0005-0000-0000-00007B020000}"/>
    <cellStyle name="Calculation 8 5" xfId="2540" xr:uid="{00000000-0005-0000-0000-00007B020000}"/>
    <cellStyle name="Calculation 8 6" xfId="2526" xr:uid="{00000000-0005-0000-0000-00007B020000}"/>
    <cellStyle name="Calculation 9" xfId="596" xr:uid="{00000000-0005-0000-0000-00007E020000}"/>
    <cellStyle name="Calculation 9 2" xfId="1990" xr:uid="{00000000-0005-0000-0000-00007F020000}"/>
    <cellStyle name="Calculation 9 2 2" xfId="2864" xr:uid="{00000000-0005-0000-0000-00007F020000}"/>
    <cellStyle name="Calculation 9 2 3" xfId="2344" xr:uid="{00000000-0005-0000-0000-00007F020000}"/>
    <cellStyle name="Calculation 9 2 4" xfId="2819" xr:uid="{00000000-0005-0000-0000-00007F020000}"/>
    <cellStyle name="Calculation 9 3" xfId="1991" xr:uid="{00000000-0005-0000-0000-000080020000}"/>
    <cellStyle name="Calculation 9 3 2" xfId="2865" xr:uid="{00000000-0005-0000-0000-000080020000}"/>
    <cellStyle name="Calculation 9 3 3" xfId="2343" xr:uid="{00000000-0005-0000-0000-000080020000}"/>
    <cellStyle name="Calculation 9 3 4" xfId="2746" xr:uid="{00000000-0005-0000-0000-000080020000}"/>
    <cellStyle name="Calculation 9 4" xfId="2495" xr:uid="{00000000-0005-0000-0000-00007E020000}"/>
    <cellStyle name="Calculation 9 5" xfId="2539" xr:uid="{00000000-0005-0000-0000-00007E020000}"/>
    <cellStyle name="Calculation 9 6" xfId="2982" xr:uid="{00000000-0005-0000-0000-00007E020000}"/>
    <cellStyle name="Check Cell 10" xfId="597" xr:uid="{00000000-0005-0000-0000-000081020000}"/>
    <cellStyle name="Check Cell 11" xfId="598" xr:uid="{00000000-0005-0000-0000-000082020000}"/>
    <cellStyle name="Check Cell 12" xfId="599" xr:uid="{00000000-0005-0000-0000-000083020000}"/>
    <cellStyle name="Check Cell 13" xfId="600" xr:uid="{00000000-0005-0000-0000-000084020000}"/>
    <cellStyle name="Check Cell 14" xfId="601" xr:uid="{00000000-0005-0000-0000-000085020000}"/>
    <cellStyle name="Check Cell 15" xfId="602" xr:uid="{00000000-0005-0000-0000-000086020000}"/>
    <cellStyle name="Check Cell 16" xfId="603" xr:uid="{00000000-0005-0000-0000-000087020000}"/>
    <cellStyle name="Check Cell 17" xfId="604" xr:uid="{00000000-0005-0000-0000-000088020000}"/>
    <cellStyle name="Check Cell 18" xfId="605" xr:uid="{00000000-0005-0000-0000-000089020000}"/>
    <cellStyle name="Check Cell 19" xfId="606" xr:uid="{00000000-0005-0000-0000-00008A020000}"/>
    <cellStyle name="Check Cell 2" xfId="607" xr:uid="{00000000-0005-0000-0000-00008B020000}"/>
    <cellStyle name="Check Cell 2 2" xfId="608" xr:uid="{00000000-0005-0000-0000-00008C020000}"/>
    <cellStyle name="Check Cell 20" xfId="609" xr:uid="{00000000-0005-0000-0000-00008D020000}"/>
    <cellStyle name="Check Cell 21" xfId="610" xr:uid="{00000000-0005-0000-0000-00008E020000}"/>
    <cellStyle name="Check Cell 22" xfId="611" xr:uid="{00000000-0005-0000-0000-00008F020000}"/>
    <cellStyle name="Check Cell 23" xfId="612" xr:uid="{00000000-0005-0000-0000-000090020000}"/>
    <cellStyle name="Check Cell 24" xfId="613" xr:uid="{00000000-0005-0000-0000-000091020000}"/>
    <cellStyle name="Check Cell 3" xfId="614" xr:uid="{00000000-0005-0000-0000-000092020000}"/>
    <cellStyle name="Check Cell 4" xfId="615" xr:uid="{00000000-0005-0000-0000-000093020000}"/>
    <cellStyle name="Check Cell 5" xfId="616" xr:uid="{00000000-0005-0000-0000-000094020000}"/>
    <cellStyle name="Check Cell 6" xfId="617" xr:uid="{00000000-0005-0000-0000-000095020000}"/>
    <cellStyle name="Check Cell 7" xfId="618" xr:uid="{00000000-0005-0000-0000-000096020000}"/>
    <cellStyle name="Check Cell 8" xfId="619" xr:uid="{00000000-0005-0000-0000-000097020000}"/>
    <cellStyle name="Check Cell 9" xfId="620" xr:uid="{00000000-0005-0000-0000-000098020000}"/>
    <cellStyle name="Comma" xfId="1" builtinId="3"/>
    <cellStyle name="Comma  - Style1" xfId="621" xr:uid="{00000000-0005-0000-0000-00009A020000}"/>
    <cellStyle name="Comma  - Style2" xfId="622" xr:uid="{00000000-0005-0000-0000-00009B020000}"/>
    <cellStyle name="Comma  - Style3" xfId="623" xr:uid="{00000000-0005-0000-0000-00009C020000}"/>
    <cellStyle name="Comma  - Style4" xfId="624" xr:uid="{00000000-0005-0000-0000-00009D020000}"/>
    <cellStyle name="Comma  - Style5" xfId="625" xr:uid="{00000000-0005-0000-0000-00009E020000}"/>
    <cellStyle name="Comma  - Style6" xfId="626" xr:uid="{00000000-0005-0000-0000-00009F020000}"/>
    <cellStyle name="Comma  - Style7" xfId="627" xr:uid="{00000000-0005-0000-0000-0000A0020000}"/>
    <cellStyle name="Comma  - Style8" xfId="628" xr:uid="{00000000-0005-0000-0000-0000A1020000}"/>
    <cellStyle name="Comma [00]" xfId="629" xr:uid="{00000000-0005-0000-0000-0000A2020000}"/>
    <cellStyle name="Comma 10" xfId="3" xr:uid="{00000000-0005-0000-0000-0000A3020000}"/>
    <cellStyle name="Comma 10 2" xfId="630" xr:uid="{00000000-0005-0000-0000-0000A4020000}"/>
    <cellStyle name="Comma 10 3" xfId="631" xr:uid="{00000000-0005-0000-0000-0000A5020000}"/>
    <cellStyle name="Comma 10 3 2" xfId="2099" xr:uid="{00000000-0005-0000-0000-0000A6020000}"/>
    <cellStyle name="Comma 10 3 3" xfId="1913" xr:uid="{00000000-0005-0000-0000-0000A7020000}"/>
    <cellStyle name="Comma 10 4" xfId="632" xr:uid="{00000000-0005-0000-0000-0000A8020000}"/>
    <cellStyle name="Comma 10 4 2" xfId="2100" xr:uid="{00000000-0005-0000-0000-0000A9020000}"/>
    <cellStyle name="Comma 10 5" xfId="2101" xr:uid="{00000000-0005-0000-0000-0000AA020000}"/>
    <cellStyle name="Comma 10 6" xfId="2102" xr:uid="{00000000-0005-0000-0000-0000AB020000}"/>
    <cellStyle name="Comma 100" xfId="633" xr:uid="{00000000-0005-0000-0000-0000AC020000}"/>
    <cellStyle name="Comma 100 2" xfId="634" xr:uid="{00000000-0005-0000-0000-0000AD020000}"/>
    <cellStyle name="Comma 101" xfId="635" xr:uid="{00000000-0005-0000-0000-0000AE020000}"/>
    <cellStyle name="Comma 101 2" xfId="636" xr:uid="{00000000-0005-0000-0000-0000AF020000}"/>
    <cellStyle name="Comma 102" xfId="637" xr:uid="{00000000-0005-0000-0000-0000B0020000}"/>
    <cellStyle name="Comma 103" xfId="638" xr:uid="{00000000-0005-0000-0000-0000B1020000}"/>
    <cellStyle name="Comma 104" xfId="639" xr:uid="{00000000-0005-0000-0000-0000B2020000}"/>
    <cellStyle name="Comma 105" xfId="640" xr:uid="{00000000-0005-0000-0000-0000B3020000}"/>
    <cellStyle name="Comma 105 2" xfId="2103" xr:uid="{00000000-0005-0000-0000-0000B4020000}"/>
    <cellStyle name="Comma 106" xfId="641" xr:uid="{00000000-0005-0000-0000-0000B5020000}"/>
    <cellStyle name="Comma 106 2" xfId="2104" xr:uid="{00000000-0005-0000-0000-0000B6020000}"/>
    <cellStyle name="Comma 107" xfId="642" xr:uid="{00000000-0005-0000-0000-0000B7020000}"/>
    <cellStyle name="Comma 108" xfId="643" xr:uid="{00000000-0005-0000-0000-0000B8020000}"/>
    <cellStyle name="Comma 109" xfId="644" xr:uid="{00000000-0005-0000-0000-0000B9020000}"/>
    <cellStyle name="Comma 11" xfId="645" xr:uid="{00000000-0005-0000-0000-0000BA020000}"/>
    <cellStyle name="Comma 11 2" xfId="646" xr:uid="{00000000-0005-0000-0000-0000BB020000}"/>
    <cellStyle name="Comma 11 3" xfId="647" xr:uid="{00000000-0005-0000-0000-0000BC020000}"/>
    <cellStyle name="Comma 11 3 2" xfId="648" xr:uid="{00000000-0005-0000-0000-0000BD020000}"/>
    <cellStyle name="Comma 11 4" xfId="649" xr:uid="{00000000-0005-0000-0000-0000BE020000}"/>
    <cellStyle name="Comma 110" xfId="650" xr:uid="{00000000-0005-0000-0000-0000BF020000}"/>
    <cellStyle name="Comma 111" xfId="651" xr:uid="{00000000-0005-0000-0000-0000C0020000}"/>
    <cellStyle name="Comma 112" xfId="652" xr:uid="{00000000-0005-0000-0000-0000C1020000}"/>
    <cellStyle name="Comma 113" xfId="653" xr:uid="{00000000-0005-0000-0000-0000C2020000}"/>
    <cellStyle name="Comma 114" xfId="654" xr:uid="{00000000-0005-0000-0000-0000C3020000}"/>
    <cellStyle name="Comma 115" xfId="655" xr:uid="{00000000-0005-0000-0000-0000C4020000}"/>
    <cellStyle name="Comma 116" xfId="656" xr:uid="{00000000-0005-0000-0000-0000C5020000}"/>
    <cellStyle name="Comma 117" xfId="657" xr:uid="{00000000-0005-0000-0000-0000C6020000}"/>
    <cellStyle name="Comma 118" xfId="658" xr:uid="{00000000-0005-0000-0000-0000C7020000}"/>
    <cellStyle name="Comma 119" xfId="659" xr:uid="{00000000-0005-0000-0000-0000C8020000}"/>
    <cellStyle name="Comma 12" xfId="660" xr:uid="{00000000-0005-0000-0000-0000C9020000}"/>
    <cellStyle name="Comma 12 2" xfId="4" xr:uid="{00000000-0005-0000-0000-0000CA020000}"/>
    <cellStyle name="Comma 12 3" xfId="661" xr:uid="{00000000-0005-0000-0000-0000CB020000}"/>
    <cellStyle name="Comma 120" xfId="662" xr:uid="{00000000-0005-0000-0000-0000CC020000}"/>
    <cellStyle name="Comma 121" xfId="663" xr:uid="{00000000-0005-0000-0000-0000CD020000}"/>
    <cellStyle name="Comma 122" xfId="664" xr:uid="{00000000-0005-0000-0000-0000CE020000}"/>
    <cellStyle name="Comma 123" xfId="665" xr:uid="{00000000-0005-0000-0000-0000CF020000}"/>
    <cellStyle name="Comma 124" xfId="666" xr:uid="{00000000-0005-0000-0000-0000D0020000}"/>
    <cellStyle name="Comma 125" xfId="667" xr:uid="{00000000-0005-0000-0000-0000D1020000}"/>
    <cellStyle name="Comma 126" xfId="668" xr:uid="{00000000-0005-0000-0000-0000D2020000}"/>
    <cellStyle name="Comma 127" xfId="669" xr:uid="{00000000-0005-0000-0000-0000D3020000}"/>
    <cellStyle name="Comma 128" xfId="670" xr:uid="{00000000-0005-0000-0000-0000D4020000}"/>
    <cellStyle name="Comma 129" xfId="671" xr:uid="{00000000-0005-0000-0000-0000D5020000}"/>
    <cellStyle name="Comma 13" xfId="672" xr:uid="{00000000-0005-0000-0000-0000D6020000}"/>
    <cellStyle name="Comma 13 2" xfId="673" xr:uid="{00000000-0005-0000-0000-0000D7020000}"/>
    <cellStyle name="Comma 13 2 2" xfId="1914" xr:uid="{00000000-0005-0000-0000-0000D8020000}"/>
    <cellStyle name="Comma 13 3" xfId="674" xr:uid="{00000000-0005-0000-0000-0000D9020000}"/>
    <cellStyle name="Comma 13 3 2" xfId="2105" xr:uid="{00000000-0005-0000-0000-0000DA020000}"/>
    <cellStyle name="Comma 13 4" xfId="675" xr:uid="{00000000-0005-0000-0000-0000DB020000}"/>
    <cellStyle name="Comma 13 4 2" xfId="2106" xr:uid="{00000000-0005-0000-0000-0000DC020000}"/>
    <cellStyle name="Comma 13 5" xfId="1864" xr:uid="{00000000-0005-0000-0000-0000DD020000}"/>
    <cellStyle name="Comma 130" xfId="676" xr:uid="{00000000-0005-0000-0000-0000DE020000}"/>
    <cellStyle name="Comma 130 2" xfId="2107" xr:uid="{00000000-0005-0000-0000-0000DF020000}"/>
    <cellStyle name="Comma 131" xfId="677" xr:uid="{00000000-0005-0000-0000-0000E0020000}"/>
    <cellStyle name="Comma 131 2" xfId="2108" xr:uid="{00000000-0005-0000-0000-0000E1020000}"/>
    <cellStyle name="Comma 132" xfId="2109" xr:uid="{00000000-0005-0000-0000-0000E2020000}"/>
    <cellStyle name="Comma 133" xfId="2110" xr:uid="{00000000-0005-0000-0000-0000E3020000}"/>
    <cellStyle name="Comma 134" xfId="2111" xr:uid="{00000000-0005-0000-0000-0000E4020000}"/>
    <cellStyle name="Comma 135" xfId="2112" xr:uid="{00000000-0005-0000-0000-0000E5020000}"/>
    <cellStyle name="Comma 136" xfId="2113" xr:uid="{00000000-0005-0000-0000-0000E6020000}"/>
    <cellStyle name="Comma 137" xfId="2114" xr:uid="{00000000-0005-0000-0000-0000E7020000}"/>
    <cellStyle name="Comma 14" xfId="678" xr:uid="{00000000-0005-0000-0000-0000E8020000}"/>
    <cellStyle name="Comma 14 2" xfId="679" xr:uid="{00000000-0005-0000-0000-0000E9020000}"/>
    <cellStyle name="Comma 14 3" xfId="680" xr:uid="{00000000-0005-0000-0000-0000EA020000}"/>
    <cellStyle name="Comma 14 4" xfId="681" xr:uid="{00000000-0005-0000-0000-0000EB020000}"/>
    <cellStyle name="Comma 14 4 2" xfId="2115" xr:uid="{00000000-0005-0000-0000-0000EC020000}"/>
    <cellStyle name="Comma 14 5" xfId="682" xr:uid="{00000000-0005-0000-0000-0000ED020000}"/>
    <cellStyle name="Comma 14 5 2" xfId="2116" xr:uid="{00000000-0005-0000-0000-0000EE020000}"/>
    <cellStyle name="Comma 14 6" xfId="1865" xr:uid="{00000000-0005-0000-0000-0000EF020000}"/>
    <cellStyle name="Comma 15" xfId="683" xr:uid="{00000000-0005-0000-0000-0000F0020000}"/>
    <cellStyle name="Comma 15 2" xfId="684" xr:uid="{00000000-0005-0000-0000-0000F1020000}"/>
    <cellStyle name="Comma 15 3" xfId="685" xr:uid="{00000000-0005-0000-0000-0000F2020000}"/>
    <cellStyle name="Comma 15 3 2" xfId="2117" xr:uid="{00000000-0005-0000-0000-0000F3020000}"/>
    <cellStyle name="Comma 15 4" xfId="686" xr:uid="{00000000-0005-0000-0000-0000F4020000}"/>
    <cellStyle name="Comma 15 4 2" xfId="2118" xr:uid="{00000000-0005-0000-0000-0000F5020000}"/>
    <cellStyle name="Comma 15 5" xfId="1866" xr:uid="{00000000-0005-0000-0000-0000F6020000}"/>
    <cellStyle name="Comma 16" xfId="687" xr:uid="{00000000-0005-0000-0000-0000F7020000}"/>
    <cellStyle name="Comma 16 2" xfId="688" xr:uid="{00000000-0005-0000-0000-0000F8020000}"/>
    <cellStyle name="Comma 16 3" xfId="689" xr:uid="{00000000-0005-0000-0000-0000F9020000}"/>
    <cellStyle name="Comma 16 3 2" xfId="2119" xr:uid="{00000000-0005-0000-0000-0000FA020000}"/>
    <cellStyle name="Comma 16 4" xfId="690" xr:uid="{00000000-0005-0000-0000-0000FB020000}"/>
    <cellStyle name="Comma 16 4 2" xfId="2120" xr:uid="{00000000-0005-0000-0000-0000FC020000}"/>
    <cellStyle name="Comma 16 5" xfId="1867" xr:uid="{00000000-0005-0000-0000-0000FD020000}"/>
    <cellStyle name="Comma 17" xfId="691" xr:uid="{00000000-0005-0000-0000-0000FE020000}"/>
    <cellStyle name="Comma 17 2" xfId="692" xr:uid="{00000000-0005-0000-0000-0000FF020000}"/>
    <cellStyle name="Comma 17 3" xfId="693" xr:uid="{00000000-0005-0000-0000-000000030000}"/>
    <cellStyle name="Comma 17 3 2" xfId="2121" xr:uid="{00000000-0005-0000-0000-000001030000}"/>
    <cellStyle name="Comma 17 4" xfId="694" xr:uid="{00000000-0005-0000-0000-000002030000}"/>
    <cellStyle name="Comma 17 4 2" xfId="2122" xr:uid="{00000000-0005-0000-0000-000003030000}"/>
    <cellStyle name="Comma 17 5" xfId="1868" xr:uid="{00000000-0005-0000-0000-000004030000}"/>
    <cellStyle name="Comma 18" xfId="695" xr:uid="{00000000-0005-0000-0000-000005030000}"/>
    <cellStyle name="Comma 18 2" xfId="696" xr:uid="{00000000-0005-0000-0000-000006030000}"/>
    <cellStyle name="Comma 18 3" xfId="697" xr:uid="{00000000-0005-0000-0000-000007030000}"/>
    <cellStyle name="Comma 18 3 2" xfId="2123" xr:uid="{00000000-0005-0000-0000-000008030000}"/>
    <cellStyle name="Comma 19" xfId="698" xr:uid="{00000000-0005-0000-0000-000009030000}"/>
    <cellStyle name="Comma 19 2" xfId="699" xr:uid="{00000000-0005-0000-0000-00000A030000}"/>
    <cellStyle name="Comma 19 2 2" xfId="700" xr:uid="{00000000-0005-0000-0000-00000B030000}"/>
    <cellStyle name="Comma 19 3" xfId="701" xr:uid="{00000000-0005-0000-0000-00000C030000}"/>
    <cellStyle name="Comma 19 3 2" xfId="2124" xr:uid="{00000000-0005-0000-0000-00000D030000}"/>
    <cellStyle name="Comma 2" xfId="5" xr:uid="{00000000-0005-0000-0000-00000E030000}"/>
    <cellStyle name="Comma 2 2" xfId="702" xr:uid="{00000000-0005-0000-0000-00000F030000}"/>
    <cellStyle name="Comma 2 2 10" xfId="1869" xr:uid="{00000000-0005-0000-0000-000010030000}"/>
    <cellStyle name="Comma 2 2 2" xfId="703" xr:uid="{00000000-0005-0000-0000-000011030000}"/>
    <cellStyle name="Comma 2 2 2 2" xfId="704" xr:uid="{00000000-0005-0000-0000-000012030000}"/>
    <cellStyle name="Comma 2 2 2 3" xfId="705" xr:uid="{00000000-0005-0000-0000-000013030000}"/>
    <cellStyle name="Comma 2 2 2 3 2" xfId="2125" xr:uid="{00000000-0005-0000-0000-000014030000}"/>
    <cellStyle name="Comma 2 2 2 4" xfId="706" xr:uid="{00000000-0005-0000-0000-000015030000}"/>
    <cellStyle name="Comma 2 2 2 4 2" xfId="2126" xr:uid="{00000000-0005-0000-0000-000016030000}"/>
    <cellStyle name="Comma 2 2 2 5" xfId="2127" xr:uid="{00000000-0005-0000-0000-000017030000}"/>
    <cellStyle name="Comma 2 2 2 6" xfId="1870" xr:uid="{00000000-0005-0000-0000-000018030000}"/>
    <cellStyle name="Comma 2 2 3" xfId="707" xr:uid="{00000000-0005-0000-0000-000019030000}"/>
    <cellStyle name="Comma 2 2 3 2" xfId="708" xr:uid="{00000000-0005-0000-0000-00001A030000}"/>
    <cellStyle name="Comma 2 2 3 3" xfId="709" xr:uid="{00000000-0005-0000-0000-00001B030000}"/>
    <cellStyle name="Comma 2 2 3 3 2" xfId="2128" xr:uid="{00000000-0005-0000-0000-00001C030000}"/>
    <cellStyle name="Comma 2 2 3 4" xfId="710" xr:uid="{00000000-0005-0000-0000-00001D030000}"/>
    <cellStyle name="Comma 2 2 3 4 2" xfId="2129" xr:uid="{00000000-0005-0000-0000-00001E030000}"/>
    <cellStyle name="Comma 2 2 3 5" xfId="2130" xr:uid="{00000000-0005-0000-0000-00001F030000}"/>
    <cellStyle name="Comma 2 2 3 6" xfId="1871" xr:uid="{00000000-0005-0000-0000-000020030000}"/>
    <cellStyle name="Comma 2 2 4" xfId="711" xr:uid="{00000000-0005-0000-0000-000021030000}"/>
    <cellStyle name="Comma 2 2 4 2" xfId="712" xr:uid="{00000000-0005-0000-0000-000022030000}"/>
    <cellStyle name="Comma 2 2 4 3" xfId="713" xr:uid="{00000000-0005-0000-0000-000023030000}"/>
    <cellStyle name="Comma 2 2 4 3 2" xfId="2131" xr:uid="{00000000-0005-0000-0000-000024030000}"/>
    <cellStyle name="Comma 2 2 4 4" xfId="714" xr:uid="{00000000-0005-0000-0000-000025030000}"/>
    <cellStyle name="Comma 2 2 4 4 2" xfId="2132" xr:uid="{00000000-0005-0000-0000-000026030000}"/>
    <cellStyle name="Comma 2 2 4 5" xfId="1872" xr:uid="{00000000-0005-0000-0000-000027030000}"/>
    <cellStyle name="Comma 2 2 5" xfId="715" xr:uid="{00000000-0005-0000-0000-000028030000}"/>
    <cellStyle name="Comma 2 2 5 2" xfId="716" xr:uid="{00000000-0005-0000-0000-000029030000}"/>
    <cellStyle name="Comma 2 2 5 3" xfId="717" xr:uid="{00000000-0005-0000-0000-00002A030000}"/>
    <cellStyle name="Comma 2 2 5 3 2" xfId="2133" xr:uid="{00000000-0005-0000-0000-00002B030000}"/>
    <cellStyle name="Comma 2 2 5 4" xfId="718" xr:uid="{00000000-0005-0000-0000-00002C030000}"/>
    <cellStyle name="Comma 2 2 5 4 2" xfId="2134" xr:uid="{00000000-0005-0000-0000-00002D030000}"/>
    <cellStyle name="Comma 2 2 5 5" xfId="1873" xr:uid="{00000000-0005-0000-0000-00002E030000}"/>
    <cellStyle name="Comma 2 2 6" xfId="719" xr:uid="{00000000-0005-0000-0000-00002F030000}"/>
    <cellStyle name="Comma 2 2 6 2" xfId="720" xr:uid="{00000000-0005-0000-0000-000030030000}"/>
    <cellStyle name="Comma 2 2 7" xfId="6" xr:uid="{00000000-0005-0000-0000-000031030000}"/>
    <cellStyle name="Comma 2 2 8" xfId="721" xr:uid="{00000000-0005-0000-0000-000032030000}"/>
    <cellStyle name="Comma 2 2 8 2" xfId="2135" xr:uid="{00000000-0005-0000-0000-000033030000}"/>
    <cellStyle name="Comma 2 2 9" xfId="2136" xr:uid="{00000000-0005-0000-0000-000034030000}"/>
    <cellStyle name="Comma 2 3" xfId="722" xr:uid="{00000000-0005-0000-0000-000035030000}"/>
    <cellStyle name="Comma 2 3 2" xfId="723" xr:uid="{00000000-0005-0000-0000-000036030000}"/>
    <cellStyle name="Comma 2 4" xfId="7" xr:uid="{00000000-0005-0000-0000-000037030000}"/>
    <cellStyle name="Comma 2 4 2" xfId="724" xr:uid="{00000000-0005-0000-0000-000038030000}"/>
    <cellStyle name="Comma 2 5" xfId="725" xr:uid="{00000000-0005-0000-0000-000039030000}"/>
    <cellStyle name="Comma 2 5 2" xfId="1915" xr:uid="{00000000-0005-0000-0000-00003A030000}"/>
    <cellStyle name="Comma 2 6" xfId="726" xr:uid="{00000000-0005-0000-0000-00003B030000}"/>
    <cellStyle name="Comma 2 7" xfId="727" xr:uid="{00000000-0005-0000-0000-00003C030000}"/>
    <cellStyle name="Comma 2 8" xfId="728" xr:uid="{00000000-0005-0000-0000-00003D030000}"/>
    <cellStyle name="Comma 2 8 2" xfId="2137" xr:uid="{00000000-0005-0000-0000-00003E030000}"/>
    <cellStyle name="Comma 2 9" xfId="2138" xr:uid="{00000000-0005-0000-0000-00003F030000}"/>
    <cellStyle name="Comma 2_AT Alabang_PCMR_Oct04" xfId="729" xr:uid="{00000000-0005-0000-0000-000040030000}"/>
    <cellStyle name="Comma 20" xfId="730" xr:uid="{00000000-0005-0000-0000-000041030000}"/>
    <cellStyle name="Comma 20 2" xfId="731" xr:uid="{00000000-0005-0000-0000-000042030000}"/>
    <cellStyle name="Comma 20 3" xfId="732" xr:uid="{00000000-0005-0000-0000-000043030000}"/>
    <cellStyle name="Comma 20 3 2" xfId="2139" xr:uid="{00000000-0005-0000-0000-000044030000}"/>
    <cellStyle name="Comma 21" xfId="733" xr:uid="{00000000-0005-0000-0000-000045030000}"/>
    <cellStyle name="Comma 21 2" xfId="734" xr:uid="{00000000-0005-0000-0000-000046030000}"/>
    <cellStyle name="Comma 21 3" xfId="735" xr:uid="{00000000-0005-0000-0000-000047030000}"/>
    <cellStyle name="Comma 21 3 2" xfId="2140" xr:uid="{00000000-0005-0000-0000-000048030000}"/>
    <cellStyle name="Comma 22" xfId="736" xr:uid="{00000000-0005-0000-0000-000049030000}"/>
    <cellStyle name="Comma 22 2" xfId="737" xr:uid="{00000000-0005-0000-0000-00004A030000}"/>
    <cellStyle name="Comma 22 3" xfId="738" xr:uid="{00000000-0005-0000-0000-00004B030000}"/>
    <cellStyle name="Comma 22 3 2" xfId="2141" xr:uid="{00000000-0005-0000-0000-00004C030000}"/>
    <cellStyle name="Comma 23" xfId="739" xr:uid="{00000000-0005-0000-0000-00004D030000}"/>
    <cellStyle name="Comma 23 2" xfId="740" xr:uid="{00000000-0005-0000-0000-00004E030000}"/>
    <cellStyle name="Comma 23 3" xfId="741" xr:uid="{00000000-0005-0000-0000-00004F030000}"/>
    <cellStyle name="Comma 23 3 2" xfId="2142" xr:uid="{00000000-0005-0000-0000-000050030000}"/>
    <cellStyle name="Comma 24" xfId="742" xr:uid="{00000000-0005-0000-0000-000051030000}"/>
    <cellStyle name="Comma 24 2" xfId="743" xr:uid="{00000000-0005-0000-0000-000052030000}"/>
    <cellStyle name="Comma 24 3" xfId="744" xr:uid="{00000000-0005-0000-0000-000053030000}"/>
    <cellStyle name="Comma 24 4" xfId="745" xr:uid="{00000000-0005-0000-0000-000054030000}"/>
    <cellStyle name="Comma 24 4 2" xfId="2143" xr:uid="{00000000-0005-0000-0000-000055030000}"/>
    <cellStyle name="Comma 25" xfId="746" xr:uid="{00000000-0005-0000-0000-000056030000}"/>
    <cellStyle name="Comma 25 2" xfId="747" xr:uid="{00000000-0005-0000-0000-000057030000}"/>
    <cellStyle name="Comma 25 3" xfId="748" xr:uid="{00000000-0005-0000-0000-000058030000}"/>
    <cellStyle name="Comma 25 3 2" xfId="2144" xr:uid="{00000000-0005-0000-0000-000059030000}"/>
    <cellStyle name="Comma 26" xfId="749" xr:uid="{00000000-0005-0000-0000-00005A030000}"/>
    <cellStyle name="Comma 26 2" xfId="750" xr:uid="{00000000-0005-0000-0000-00005B030000}"/>
    <cellStyle name="Comma 26 3" xfId="751" xr:uid="{00000000-0005-0000-0000-00005C030000}"/>
    <cellStyle name="Comma 26 4" xfId="752" xr:uid="{00000000-0005-0000-0000-00005D030000}"/>
    <cellStyle name="Comma 26 4 2" xfId="2145" xr:uid="{00000000-0005-0000-0000-00005E030000}"/>
    <cellStyle name="Comma 27" xfId="753" xr:uid="{00000000-0005-0000-0000-00005F030000}"/>
    <cellStyle name="Comma 27 2" xfId="754" xr:uid="{00000000-0005-0000-0000-000060030000}"/>
    <cellStyle name="Comma 27 3" xfId="755" xr:uid="{00000000-0005-0000-0000-000061030000}"/>
    <cellStyle name="Comma 27 3 2" xfId="2146" xr:uid="{00000000-0005-0000-0000-000062030000}"/>
    <cellStyle name="Comma 28" xfId="756" xr:uid="{00000000-0005-0000-0000-000063030000}"/>
    <cellStyle name="Comma 28 2" xfId="757" xr:uid="{00000000-0005-0000-0000-000064030000}"/>
    <cellStyle name="Comma 28 3" xfId="758" xr:uid="{00000000-0005-0000-0000-000065030000}"/>
    <cellStyle name="Comma 28 3 2" xfId="2147" xr:uid="{00000000-0005-0000-0000-000066030000}"/>
    <cellStyle name="Comma 29" xfId="759" xr:uid="{00000000-0005-0000-0000-000067030000}"/>
    <cellStyle name="Comma 29 2" xfId="760" xr:uid="{00000000-0005-0000-0000-000068030000}"/>
    <cellStyle name="Comma 29 3" xfId="761" xr:uid="{00000000-0005-0000-0000-000069030000}"/>
    <cellStyle name="Comma 29 3 2" xfId="2148" xr:uid="{00000000-0005-0000-0000-00006A030000}"/>
    <cellStyle name="Comma 3" xfId="762" xr:uid="{00000000-0005-0000-0000-00006B030000}"/>
    <cellStyle name="Comma 3 2" xfId="763" xr:uid="{00000000-0005-0000-0000-00006C030000}"/>
    <cellStyle name="Comma 3 2 2" xfId="764" xr:uid="{00000000-0005-0000-0000-00006D030000}"/>
    <cellStyle name="Comma 3 2 2 2" xfId="765" xr:uid="{00000000-0005-0000-0000-00006E030000}"/>
    <cellStyle name="Comma 3 2 2 2 2" xfId="1916" xr:uid="{00000000-0005-0000-0000-00006F030000}"/>
    <cellStyle name="Comma 3 2 3" xfId="766" xr:uid="{00000000-0005-0000-0000-000070030000}"/>
    <cellStyle name="Comma 3 2 3 2" xfId="767" xr:uid="{00000000-0005-0000-0000-000071030000}"/>
    <cellStyle name="Comma 3 2 3 3" xfId="1917" xr:uid="{00000000-0005-0000-0000-000072030000}"/>
    <cellStyle name="Comma 3 2 4" xfId="768" xr:uid="{00000000-0005-0000-0000-000073030000}"/>
    <cellStyle name="Comma 3 2 4 2" xfId="2149" xr:uid="{00000000-0005-0000-0000-000074030000}"/>
    <cellStyle name="Comma 3 2 5" xfId="2150" xr:uid="{00000000-0005-0000-0000-000075030000}"/>
    <cellStyle name="Comma 3 2 6" xfId="1875" xr:uid="{00000000-0005-0000-0000-000076030000}"/>
    <cellStyle name="Comma 3 3" xfId="769" xr:uid="{00000000-0005-0000-0000-000077030000}"/>
    <cellStyle name="Comma 3 3 2" xfId="770" xr:uid="{00000000-0005-0000-0000-000078030000}"/>
    <cellStyle name="Comma 3 3 2 2" xfId="771" xr:uid="{00000000-0005-0000-0000-000079030000}"/>
    <cellStyle name="Comma 3 3 2 3" xfId="772" xr:uid="{00000000-0005-0000-0000-00007A030000}"/>
    <cellStyle name="Comma 3 3 2 3 2" xfId="2151" xr:uid="{00000000-0005-0000-0000-00007B030000}"/>
    <cellStyle name="Comma 3 3 2 4" xfId="773" xr:uid="{00000000-0005-0000-0000-00007C030000}"/>
    <cellStyle name="Comma 3 3 2 4 2" xfId="2152" xr:uid="{00000000-0005-0000-0000-00007D030000}"/>
    <cellStyle name="Comma 3 3 2 5" xfId="1877" xr:uid="{00000000-0005-0000-0000-00007E030000}"/>
    <cellStyle name="Comma 3 3 3" xfId="774" xr:uid="{00000000-0005-0000-0000-00007F030000}"/>
    <cellStyle name="Comma 3 3 3 2" xfId="775" xr:uid="{00000000-0005-0000-0000-000080030000}"/>
    <cellStyle name="Comma 3 3 4" xfId="776" xr:uid="{00000000-0005-0000-0000-000081030000}"/>
    <cellStyle name="Comma 3 3 4 2" xfId="2153" xr:uid="{00000000-0005-0000-0000-000082030000}"/>
    <cellStyle name="Comma 3 3 5" xfId="777" xr:uid="{00000000-0005-0000-0000-000083030000}"/>
    <cellStyle name="Comma 3 3 5 2" xfId="2154" xr:uid="{00000000-0005-0000-0000-000084030000}"/>
    <cellStyle name="Comma 3 3 6" xfId="2155" xr:uid="{00000000-0005-0000-0000-000085030000}"/>
    <cellStyle name="Comma 3 3 7" xfId="1876" xr:uid="{00000000-0005-0000-0000-000086030000}"/>
    <cellStyle name="Comma 3 4" xfId="778" xr:uid="{00000000-0005-0000-0000-000087030000}"/>
    <cellStyle name="Comma 3 4 2" xfId="779" xr:uid="{00000000-0005-0000-0000-000088030000}"/>
    <cellStyle name="Comma 3 4 2 2" xfId="780" xr:uid="{00000000-0005-0000-0000-000089030000}"/>
    <cellStyle name="Comma 3 4 3" xfId="781" xr:uid="{00000000-0005-0000-0000-00008A030000}"/>
    <cellStyle name="Comma 3 5" xfId="782" xr:uid="{00000000-0005-0000-0000-00008B030000}"/>
    <cellStyle name="Comma 3 6" xfId="783" xr:uid="{00000000-0005-0000-0000-00008C030000}"/>
    <cellStyle name="Comma 3 6 2" xfId="2156" xr:uid="{00000000-0005-0000-0000-00008D030000}"/>
    <cellStyle name="Comma 3 7" xfId="2157" xr:uid="{00000000-0005-0000-0000-00008E030000}"/>
    <cellStyle name="Comma 3 8" xfId="1874" xr:uid="{00000000-0005-0000-0000-00008F030000}"/>
    <cellStyle name="Comma 3_2011 budget - MEZ 2" xfId="784" xr:uid="{00000000-0005-0000-0000-000090030000}"/>
    <cellStyle name="Comma 30" xfId="785" xr:uid="{00000000-0005-0000-0000-000091030000}"/>
    <cellStyle name="Comma 30 2" xfId="786" xr:uid="{00000000-0005-0000-0000-000092030000}"/>
    <cellStyle name="Comma 30 3" xfId="787" xr:uid="{00000000-0005-0000-0000-000093030000}"/>
    <cellStyle name="Comma 30 4" xfId="788" xr:uid="{00000000-0005-0000-0000-000094030000}"/>
    <cellStyle name="Comma 30 4 2" xfId="2158" xr:uid="{00000000-0005-0000-0000-000095030000}"/>
    <cellStyle name="Comma 31" xfId="789" xr:uid="{00000000-0005-0000-0000-000096030000}"/>
    <cellStyle name="Comma 31 2" xfId="790" xr:uid="{00000000-0005-0000-0000-000097030000}"/>
    <cellStyle name="Comma 31 3" xfId="791" xr:uid="{00000000-0005-0000-0000-000098030000}"/>
    <cellStyle name="Comma 31 3 2" xfId="2159" xr:uid="{00000000-0005-0000-0000-000099030000}"/>
    <cellStyle name="Comma 32" xfId="792" xr:uid="{00000000-0005-0000-0000-00009A030000}"/>
    <cellStyle name="Comma 32 2" xfId="793" xr:uid="{00000000-0005-0000-0000-00009B030000}"/>
    <cellStyle name="Comma 32 3" xfId="794" xr:uid="{00000000-0005-0000-0000-00009C030000}"/>
    <cellStyle name="Comma 32 3 2" xfId="2160" xr:uid="{00000000-0005-0000-0000-00009D030000}"/>
    <cellStyle name="Comma 33" xfId="795" xr:uid="{00000000-0005-0000-0000-00009E030000}"/>
    <cellStyle name="Comma 33 2" xfId="796" xr:uid="{00000000-0005-0000-0000-00009F030000}"/>
    <cellStyle name="Comma 33 3" xfId="797" xr:uid="{00000000-0005-0000-0000-0000A0030000}"/>
    <cellStyle name="Comma 33 3 2" xfId="2161" xr:uid="{00000000-0005-0000-0000-0000A1030000}"/>
    <cellStyle name="Comma 34" xfId="798" xr:uid="{00000000-0005-0000-0000-0000A2030000}"/>
    <cellStyle name="Comma 34 2" xfId="799" xr:uid="{00000000-0005-0000-0000-0000A3030000}"/>
    <cellStyle name="Comma 34 3" xfId="800" xr:uid="{00000000-0005-0000-0000-0000A4030000}"/>
    <cellStyle name="Comma 34 3 2" xfId="2162" xr:uid="{00000000-0005-0000-0000-0000A5030000}"/>
    <cellStyle name="Comma 35" xfId="801" xr:uid="{00000000-0005-0000-0000-0000A6030000}"/>
    <cellStyle name="Comma 35 2" xfId="802" xr:uid="{00000000-0005-0000-0000-0000A7030000}"/>
    <cellStyle name="Comma 35 3" xfId="803" xr:uid="{00000000-0005-0000-0000-0000A8030000}"/>
    <cellStyle name="Comma 35 3 2" xfId="2163" xr:uid="{00000000-0005-0000-0000-0000A9030000}"/>
    <cellStyle name="Comma 36" xfId="804" xr:uid="{00000000-0005-0000-0000-0000AA030000}"/>
    <cellStyle name="Comma 36 2" xfId="805" xr:uid="{00000000-0005-0000-0000-0000AB030000}"/>
    <cellStyle name="Comma 36 3" xfId="806" xr:uid="{00000000-0005-0000-0000-0000AC030000}"/>
    <cellStyle name="Comma 36 3 2" xfId="2164" xr:uid="{00000000-0005-0000-0000-0000AD030000}"/>
    <cellStyle name="Comma 37" xfId="807" xr:uid="{00000000-0005-0000-0000-0000AE030000}"/>
    <cellStyle name="Comma 37 2" xfId="808" xr:uid="{00000000-0005-0000-0000-0000AF030000}"/>
    <cellStyle name="Comma 37 3" xfId="809" xr:uid="{00000000-0005-0000-0000-0000B0030000}"/>
    <cellStyle name="Comma 37 3 2" xfId="2165" xr:uid="{00000000-0005-0000-0000-0000B1030000}"/>
    <cellStyle name="Comma 38" xfId="810" xr:uid="{00000000-0005-0000-0000-0000B2030000}"/>
    <cellStyle name="Comma 38 2" xfId="811" xr:uid="{00000000-0005-0000-0000-0000B3030000}"/>
    <cellStyle name="Comma 38 3" xfId="812" xr:uid="{00000000-0005-0000-0000-0000B4030000}"/>
    <cellStyle name="Comma 38 3 2" xfId="2166" xr:uid="{00000000-0005-0000-0000-0000B5030000}"/>
    <cellStyle name="Comma 39" xfId="813" xr:uid="{00000000-0005-0000-0000-0000B6030000}"/>
    <cellStyle name="Comma 39 2" xfId="814" xr:uid="{00000000-0005-0000-0000-0000B7030000}"/>
    <cellStyle name="Comma 39 3" xfId="815" xr:uid="{00000000-0005-0000-0000-0000B8030000}"/>
    <cellStyle name="Comma 39 3 2" xfId="2167" xr:uid="{00000000-0005-0000-0000-0000B9030000}"/>
    <cellStyle name="Comma 4" xfId="816" xr:uid="{00000000-0005-0000-0000-0000BA030000}"/>
    <cellStyle name="Comma 4 10" xfId="817" xr:uid="{00000000-0005-0000-0000-0000BB030000}"/>
    <cellStyle name="Comma 4 10 2" xfId="818" xr:uid="{00000000-0005-0000-0000-0000BC030000}"/>
    <cellStyle name="Comma 4 10 3" xfId="819" xr:uid="{00000000-0005-0000-0000-0000BD030000}"/>
    <cellStyle name="Comma 4 10 3 2" xfId="2168" xr:uid="{00000000-0005-0000-0000-0000BE030000}"/>
    <cellStyle name="Comma 4 10 4" xfId="820" xr:uid="{00000000-0005-0000-0000-0000BF030000}"/>
    <cellStyle name="Comma 4 10 4 2" xfId="2169" xr:uid="{00000000-0005-0000-0000-0000C0030000}"/>
    <cellStyle name="Comma 4 10 5" xfId="1879" xr:uid="{00000000-0005-0000-0000-0000C1030000}"/>
    <cellStyle name="Comma 4 11" xfId="821" xr:uid="{00000000-0005-0000-0000-0000C2030000}"/>
    <cellStyle name="Comma 4 11 2" xfId="822" xr:uid="{00000000-0005-0000-0000-0000C3030000}"/>
    <cellStyle name="Comma 4 11 3" xfId="823" xr:uid="{00000000-0005-0000-0000-0000C4030000}"/>
    <cellStyle name="Comma 4 11 3 2" xfId="2170" xr:uid="{00000000-0005-0000-0000-0000C5030000}"/>
    <cellStyle name="Comma 4 11 4" xfId="824" xr:uid="{00000000-0005-0000-0000-0000C6030000}"/>
    <cellStyle name="Comma 4 11 4 2" xfId="2171" xr:uid="{00000000-0005-0000-0000-0000C7030000}"/>
    <cellStyle name="Comma 4 11 5" xfId="1880" xr:uid="{00000000-0005-0000-0000-0000C8030000}"/>
    <cellStyle name="Comma 4 12" xfId="825" xr:uid="{00000000-0005-0000-0000-0000C9030000}"/>
    <cellStyle name="Comma 4 12 2" xfId="2172" xr:uid="{00000000-0005-0000-0000-0000CA030000}"/>
    <cellStyle name="Comma 4 12 3" xfId="1918" xr:uid="{00000000-0005-0000-0000-0000CB030000}"/>
    <cellStyle name="Comma 4 13" xfId="2173" xr:uid="{00000000-0005-0000-0000-0000CC030000}"/>
    <cellStyle name="Comma 4 14" xfId="1878" xr:uid="{00000000-0005-0000-0000-0000CD030000}"/>
    <cellStyle name="Comma 4 2" xfId="826" xr:uid="{00000000-0005-0000-0000-0000CE030000}"/>
    <cellStyle name="Comma 4 2 2" xfId="827" xr:uid="{00000000-0005-0000-0000-0000CF030000}"/>
    <cellStyle name="Comma 4 2 2 2" xfId="828" xr:uid="{00000000-0005-0000-0000-0000D0030000}"/>
    <cellStyle name="Comma 4 2 2 2 2" xfId="1919" xr:uid="{00000000-0005-0000-0000-0000D1030000}"/>
    <cellStyle name="Comma 4 2 3" xfId="829" xr:uid="{00000000-0005-0000-0000-0000D2030000}"/>
    <cellStyle name="Comma 4 2 3 2" xfId="830" xr:uid="{00000000-0005-0000-0000-0000D3030000}"/>
    <cellStyle name="Comma 4 2 3 3" xfId="1920" xr:uid="{00000000-0005-0000-0000-0000D4030000}"/>
    <cellStyle name="Comma 4 2 4" xfId="831" xr:uid="{00000000-0005-0000-0000-0000D5030000}"/>
    <cellStyle name="Comma 4 2 4 2" xfId="2174" xr:uid="{00000000-0005-0000-0000-0000D6030000}"/>
    <cellStyle name="Comma 4 2 5" xfId="2175" xr:uid="{00000000-0005-0000-0000-0000D7030000}"/>
    <cellStyle name="Comma 4 2 6" xfId="1881" xr:uid="{00000000-0005-0000-0000-0000D8030000}"/>
    <cellStyle name="Comma 4 3" xfId="832" xr:uid="{00000000-0005-0000-0000-0000D9030000}"/>
    <cellStyle name="Comma 4 3 2" xfId="833" xr:uid="{00000000-0005-0000-0000-0000DA030000}"/>
    <cellStyle name="Comma 4 3 2 2" xfId="834" xr:uid="{00000000-0005-0000-0000-0000DB030000}"/>
    <cellStyle name="Comma 4 3 3" xfId="835" xr:uid="{00000000-0005-0000-0000-0000DC030000}"/>
    <cellStyle name="Comma 4 3 3 2" xfId="2176" xr:uid="{00000000-0005-0000-0000-0000DD030000}"/>
    <cellStyle name="Comma 4 3 4" xfId="836" xr:uid="{00000000-0005-0000-0000-0000DE030000}"/>
    <cellStyle name="Comma 4 3 4 2" xfId="2177" xr:uid="{00000000-0005-0000-0000-0000DF030000}"/>
    <cellStyle name="Comma 4 3 5" xfId="2178" xr:uid="{00000000-0005-0000-0000-0000E0030000}"/>
    <cellStyle name="Comma 4 3 6" xfId="1882" xr:uid="{00000000-0005-0000-0000-0000E1030000}"/>
    <cellStyle name="Comma 4 4" xfId="837" xr:uid="{00000000-0005-0000-0000-0000E2030000}"/>
    <cellStyle name="Comma 4 4 2" xfId="838" xr:uid="{00000000-0005-0000-0000-0000E3030000}"/>
    <cellStyle name="Comma 4 4 2 2" xfId="839" xr:uid="{00000000-0005-0000-0000-0000E4030000}"/>
    <cellStyle name="Comma 4 4 3" xfId="840" xr:uid="{00000000-0005-0000-0000-0000E5030000}"/>
    <cellStyle name="Comma 4 4 3 2" xfId="2179" xr:uid="{00000000-0005-0000-0000-0000E6030000}"/>
    <cellStyle name="Comma 4 4 4" xfId="841" xr:uid="{00000000-0005-0000-0000-0000E7030000}"/>
    <cellStyle name="Comma 4 4 4 2" xfId="2180" xr:uid="{00000000-0005-0000-0000-0000E8030000}"/>
    <cellStyle name="Comma 4 4 5" xfId="2181" xr:uid="{00000000-0005-0000-0000-0000E9030000}"/>
    <cellStyle name="Comma 4 4 6" xfId="1883" xr:uid="{00000000-0005-0000-0000-0000EA030000}"/>
    <cellStyle name="Comma 4 5" xfId="842" xr:uid="{00000000-0005-0000-0000-0000EB030000}"/>
    <cellStyle name="Comma 4 5 2" xfId="843" xr:uid="{00000000-0005-0000-0000-0000EC030000}"/>
    <cellStyle name="Comma 4 5 3" xfId="844" xr:uid="{00000000-0005-0000-0000-0000ED030000}"/>
    <cellStyle name="Comma 4 5 3 2" xfId="2182" xr:uid="{00000000-0005-0000-0000-0000EE030000}"/>
    <cellStyle name="Comma 4 5 4" xfId="845" xr:uid="{00000000-0005-0000-0000-0000EF030000}"/>
    <cellStyle name="Comma 4 5 4 2" xfId="2183" xr:uid="{00000000-0005-0000-0000-0000F0030000}"/>
    <cellStyle name="Comma 4 5 5" xfId="2184" xr:uid="{00000000-0005-0000-0000-0000F1030000}"/>
    <cellStyle name="Comma 4 5 6" xfId="1884" xr:uid="{00000000-0005-0000-0000-0000F2030000}"/>
    <cellStyle name="Comma 4 6" xfId="846" xr:uid="{00000000-0005-0000-0000-0000F3030000}"/>
    <cellStyle name="Comma 4 6 2" xfId="847" xr:uid="{00000000-0005-0000-0000-0000F4030000}"/>
    <cellStyle name="Comma 4 6 2 2" xfId="848" xr:uid="{00000000-0005-0000-0000-0000F5030000}"/>
    <cellStyle name="Comma 4 6 3" xfId="849" xr:uid="{00000000-0005-0000-0000-0000F6030000}"/>
    <cellStyle name="Comma 4 7" xfId="850" xr:uid="{00000000-0005-0000-0000-0000F7030000}"/>
    <cellStyle name="Comma 4 7 2" xfId="851" xr:uid="{00000000-0005-0000-0000-0000F8030000}"/>
    <cellStyle name="Comma 4 7 3" xfId="852" xr:uid="{00000000-0005-0000-0000-0000F9030000}"/>
    <cellStyle name="Comma 4 7 3 2" xfId="2185" xr:uid="{00000000-0005-0000-0000-0000FA030000}"/>
    <cellStyle name="Comma 4 7 4" xfId="853" xr:uid="{00000000-0005-0000-0000-0000FB030000}"/>
    <cellStyle name="Comma 4 7 4 2" xfId="2186" xr:uid="{00000000-0005-0000-0000-0000FC030000}"/>
    <cellStyle name="Comma 4 7 5" xfId="1885" xr:uid="{00000000-0005-0000-0000-0000FD030000}"/>
    <cellStyle name="Comma 4 8" xfId="854" xr:uid="{00000000-0005-0000-0000-0000FE030000}"/>
    <cellStyle name="Comma 4 8 2" xfId="855" xr:uid="{00000000-0005-0000-0000-0000FF030000}"/>
    <cellStyle name="Comma 4 8 3" xfId="856" xr:uid="{00000000-0005-0000-0000-000000040000}"/>
    <cellStyle name="Comma 4 8 3 2" xfId="2187" xr:uid="{00000000-0005-0000-0000-000001040000}"/>
    <cellStyle name="Comma 4 8 4" xfId="857" xr:uid="{00000000-0005-0000-0000-000002040000}"/>
    <cellStyle name="Comma 4 8 4 2" xfId="2188" xr:uid="{00000000-0005-0000-0000-000003040000}"/>
    <cellStyle name="Comma 4 8 5" xfId="1886" xr:uid="{00000000-0005-0000-0000-000004040000}"/>
    <cellStyle name="Comma 4 9" xfId="858" xr:uid="{00000000-0005-0000-0000-000005040000}"/>
    <cellStyle name="Comma 4 9 2" xfId="859" xr:uid="{00000000-0005-0000-0000-000006040000}"/>
    <cellStyle name="Comma 4 9 3" xfId="860" xr:uid="{00000000-0005-0000-0000-000007040000}"/>
    <cellStyle name="Comma 4 9 3 2" xfId="2189" xr:uid="{00000000-0005-0000-0000-000008040000}"/>
    <cellStyle name="Comma 4 9 4" xfId="861" xr:uid="{00000000-0005-0000-0000-000009040000}"/>
    <cellStyle name="Comma 4 9 4 2" xfId="2190" xr:uid="{00000000-0005-0000-0000-00000A040000}"/>
    <cellStyle name="Comma 4 9 5" xfId="1887" xr:uid="{00000000-0005-0000-0000-00000B040000}"/>
    <cellStyle name="Comma 40" xfId="862" xr:uid="{00000000-0005-0000-0000-00000C040000}"/>
    <cellStyle name="Comma 40 2" xfId="863" xr:uid="{00000000-0005-0000-0000-00000D040000}"/>
    <cellStyle name="Comma 40 3" xfId="864" xr:uid="{00000000-0005-0000-0000-00000E040000}"/>
    <cellStyle name="Comma 40 3 2" xfId="2191" xr:uid="{00000000-0005-0000-0000-00000F040000}"/>
    <cellStyle name="Comma 41" xfId="865" xr:uid="{00000000-0005-0000-0000-000010040000}"/>
    <cellStyle name="Comma 41 2" xfId="866" xr:uid="{00000000-0005-0000-0000-000011040000}"/>
    <cellStyle name="Comma 41 3" xfId="867" xr:uid="{00000000-0005-0000-0000-000012040000}"/>
    <cellStyle name="Comma 41 3 2" xfId="2192" xr:uid="{00000000-0005-0000-0000-000013040000}"/>
    <cellStyle name="Comma 42" xfId="868" xr:uid="{00000000-0005-0000-0000-000014040000}"/>
    <cellStyle name="Comma 42 2" xfId="869" xr:uid="{00000000-0005-0000-0000-000015040000}"/>
    <cellStyle name="Comma 42 3" xfId="870" xr:uid="{00000000-0005-0000-0000-000016040000}"/>
    <cellStyle name="Comma 42 3 2" xfId="2193" xr:uid="{00000000-0005-0000-0000-000017040000}"/>
    <cellStyle name="Comma 43" xfId="871" xr:uid="{00000000-0005-0000-0000-000018040000}"/>
    <cellStyle name="Comma 43 2" xfId="872" xr:uid="{00000000-0005-0000-0000-000019040000}"/>
    <cellStyle name="Comma 43 3" xfId="873" xr:uid="{00000000-0005-0000-0000-00001A040000}"/>
    <cellStyle name="Comma 43 3 2" xfId="2194" xr:uid="{00000000-0005-0000-0000-00001B040000}"/>
    <cellStyle name="Comma 44" xfId="874" xr:uid="{00000000-0005-0000-0000-00001C040000}"/>
    <cellStyle name="Comma 44 2" xfId="875" xr:uid="{00000000-0005-0000-0000-00001D040000}"/>
    <cellStyle name="Comma 44 3" xfId="876" xr:uid="{00000000-0005-0000-0000-00001E040000}"/>
    <cellStyle name="Comma 44 3 2" xfId="2195" xr:uid="{00000000-0005-0000-0000-00001F040000}"/>
    <cellStyle name="Comma 45" xfId="877" xr:uid="{00000000-0005-0000-0000-000020040000}"/>
    <cellStyle name="Comma 45 2" xfId="878" xr:uid="{00000000-0005-0000-0000-000021040000}"/>
    <cellStyle name="Comma 45 3" xfId="879" xr:uid="{00000000-0005-0000-0000-000022040000}"/>
    <cellStyle name="Comma 45 3 2" xfId="2196" xr:uid="{00000000-0005-0000-0000-000023040000}"/>
    <cellStyle name="Comma 46" xfId="880" xr:uid="{00000000-0005-0000-0000-000024040000}"/>
    <cellStyle name="Comma 46 2" xfId="881" xr:uid="{00000000-0005-0000-0000-000025040000}"/>
    <cellStyle name="Comma 46 3" xfId="882" xr:uid="{00000000-0005-0000-0000-000026040000}"/>
    <cellStyle name="Comma 46 3 2" xfId="2197" xr:uid="{00000000-0005-0000-0000-000027040000}"/>
    <cellStyle name="Comma 47" xfId="883" xr:uid="{00000000-0005-0000-0000-000028040000}"/>
    <cellStyle name="Comma 47 2" xfId="884" xr:uid="{00000000-0005-0000-0000-000029040000}"/>
    <cellStyle name="Comma 47 3" xfId="885" xr:uid="{00000000-0005-0000-0000-00002A040000}"/>
    <cellStyle name="Comma 47 3 2" xfId="2198" xr:uid="{00000000-0005-0000-0000-00002B040000}"/>
    <cellStyle name="Comma 48" xfId="886" xr:uid="{00000000-0005-0000-0000-00002C040000}"/>
    <cellStyle name="Comma 48 2" xfId="887" xr:uid="{00000000-0005-0000-0000-00002D040000}"/>
    <cellStyle name="Comma 48 3" xfId="888" xr:uid="{00000000-0005-0000-0000-00002E040000}"/>
    <cellStyle name="Comma 48 3 2" xfId="2199" xr:uid="{00000000-0005-0000-0000-00002F040000}"/>
    <cellStyle name="Comma 49" xfId="889" xr:uid="{00000000-0005-0000-0000-000030040000}"/>
    <cellStyle name="Comma 49 2" xfId="890" xr:uid="{00000000-0005-0000-0000-000031040000}"/>
    <cellStyle name="Comma 49 3" xfId="891" xr:uid="{00000000-0005-0000-0000-000032040000}"/>
    <cellStyle name="Comma 49 3 2" xfId="2200" xr:uid="{00000000-0005-0000-0000-000033040000}"/>
    <cellStyle name="Comma 5" xfId="892" xr:uid="{00000000-0005-0000-0000-000034040000}"/>
    <cellStyle name="Comma 5 2" xfId="893" xr:uid="{00000000-0005-0000-0000-000035040000}"/>
    <cellStyle name="Comma 5 2 2" xfId="894" xr:uid="{00000000-0005-0000-0000-000036040000}"/>
    <cellStyle name="Comma 5 2 2 2" xfId="1922" xr:uid="{00000000-0005-0000-0000-000037040000}"/>
    <cellStyle name="Comma 5 2 2 3" xfId="1921" xr:uid="{00000000-0005-0000-0000-000038040000}"/>
    <cellStyle name="Comma 5 2 3" xfId="895" xr:uid="{00000000-0005-0000-0000-000039040000}"/>
    <cellStyle name="Comma 5 3" xfId="896" xr:uid="{00000000-0005-0000-0000-00003A040000}"/>
    <cellStyle name="Comma 5 4" xfId="897" xr:uid="{00000000-0005-0000-0000-00003B040000}"/>
    <cellStyle name="Comma 5 4 2" xfId="898" xr:uid="{00000000-0005-0000-0000-00003C040000}"/>
    <cellStyle name="Comma 5 4 3" xfId="899" xr:uid="{00000000-0005-0000-0000-00003D040000}"/>
    <cellStyle name="Comma 5 5" xfId="900" xr:uid="{00000000-0005-0000-0000-00003E040000}"/>
    <cellStyle name="Comma 5 6" xfId="901" xr:uid="{00000000-0005-0000-0000-00003F040000}"/>
    <cellStyle name="Comma 5 6 2" xfId="902" xr:uid="{00000000-0005-0000-0000-000040040000}"/>
    <cellStyle name="Comma 5 7" xfId="903" xr:uid="{00000000-0005-0000-0000-000041040000}"/>
    <cellStyle name="Comma 5 7 2" xfId="2201" xr:uid="{00000000-0005-0000-0000-000042040000}"/>
    <cellStyle name="Comma 5 8" xfId="2202" xr:uid="{00000000-0005-0000-0000-000043040000}"/>
    <cellStyle name="Comma 5 9" xfId="1888" xr:uid="{00000000-0005-0000-0000-000044040000}"/>
    <cellStyle name="Comma 50" xfId="904" xr:uid="{00000000-0005-0000-0000-000045040000}"/>
    <cellStyle name="Comma 50 2" xfId="905" xr:uid="{00000000-0005-0000-0000-000046040000}"/>
    <cellStyle name="Comma 50 3" xfId="906" xr:uid="{00000000-0005-0000-0000-000047040000}"/>
    <cellStyle name="Comma 50 3 2" xfId="2203" xr:uid="{00000000-0005-0000-0000-000048040000}"/>
    <cellStyle name="Comma 51" xfId="907" xr:uid="{00000000-0005-0000-0000-000049040000}"/>
    <cellStyle name="Comma 51 2" xfId="908" xr:uid="{00000000-0005-0000-0000-00004A040000}"/>
    <cellStyle name="Comma 51 3" xfId="909" xr:uid="{00000000-0005-0000-0000-00004B040000}"/>
    <cellStyle name="Comma 51 3 2" xfId="2204" xr:uid="{00000000-0005-0000-0000-00004C040000}"/>
    <cellStyle name="Comma 52" xfId="910" xr:uid="{00000000-0005-0000-0000-00004D040000}"/>
    <cellStyle name="Comma 52 2" xfId="911" xr:uid="{00000000-0005-0000-0000-00004E040000}"/>
    <cellStyle name="Comma 52 3" xfId="912" xr:uid="{00000000-0005-0000-0000-00004F040000}"/>
    <cellStyle name="Comma 52 3 2" xfId="2205" xr:uid="{00000000-0005-0000-0000-000050040000}"/>
    <cellStyle name="Comma 53" xfId="913" xr:uid="{00000000-0005-0000-0000-000051040000}"/>
    <cellStyle name="Comma 53 2" xfId="914" xr:uid="{00000000-0005-0000-0000-000052040000}"/>
    <cellStyle name="Comma 53 3" xfId="915" xr:uid="{00000000-0005-0000-0000-000053040000}"/>
    <cellStyle name="Comma 53 3 2" xfId="2206" xr:uid="{00000000-0005-0000-0000-000054040000}"/>
    <cellStyle name="Comma 54" xfId="916" xr:uid="{00000000-0005-0000-0000-000055040000}"/>
    <cellStyle name="Comma 54 2" xfId="917" xr:uid="{00000000-0005-0000-0000-000056040000}"/>
    <cellStyle name="Comma 54 3" xfId="918" xr:uid="{00000000-0005-0000-0000-000057040000}"/>
    <cellStyle name="Comma 54 3 2" xfId="2207" xr:uid="{00000000-0005-0000-0000-000058040000}"/>
    <cellStyle name="Comma 55" xfId="919" xr:uid="{00000000-0005-0000-0000-000059040000}"/>
    <cellStyle name="Comma 55 2" xfId="920" xr:uid="{00000000-0005-0000-0000-00005A040000}"/>
    <cellStyle name="Comma 55 3" xfId="921" xr:uid="{00000000-0005-0000-0000-00005B040000}"/>
    <cellStyle name="Comma 55 3 2" xfId="2208" xr:uid="{00000000-0005-0000-0000-00005C040000}"/>
    <cellStyle name="Comma 56" xfId="922" xr:uid="{00000000-0005-0000-0000-00005D040000}"/>
    <cellStyle name="Comma 56 2" xfId="923" xr:uid="{00000000-0005-0000-0000-00005E040000}"/>
    <cellStyle name="Comma 56 3" xfId="924" xr:uid="{00000000-0005-0000-0000-00005F040000}"/>
    <cellStyle name="Comma 56 3 2" xfId="2209" xr:uid="{00000000-0005-0000-0000-000060040000}"/>
    <cellStyle name="Comma 57" xfId="925" xr:uid="{00000000-0005-0000-0000-000061040000}"/>
    <cellStyle name="Comma 57 2" xfId="926" xr:uid="{00000000-0005-0000-0000-000062040000}"/>
    <cellStyle name="Comma 57 3" xfId="927" xr:uid="{00000000-0005-0000-0000-000063040000}"/>
    <cellStyle name="Comma 57 3 2" xfId="2210" xr:uid="{00000000-0005-0000-0000-000064040000}"/>
    <cellStyle name="Comma 58" xfId="928" xr:uid="{00000000-0005-0000-0000-000065040000}"/>
    <cellStyle name="Comma 58 2" xfId="929" xr:uid="{00000000-0005-0000-0000-000066040000}"/>
    <cellStyle name="Comma 58 3" xfId="930" xr:uid="{00000000-0005-0000-0000-000067040000}"/>
    <cellStyle name="Comma 58 3 2" xfId="2211" xr:uid="{00000000-0005-0000-0000-000068040000}"/>
    <cellStyle name="Comma 59" xfId="931" xr:uid="{00000000-0005-0000-0000-000069040000}"/>
    <cellStyle name="Comma 59 2" xfId="932" xr:uid="{00000000-0005-0000-0000-00006A040000}"/>
    <cellStyle name="Comma 59 3" xfId="933" xr:uid="{00000000-0005-0000-0000-00006B040000}"/>
    <cellStyle name="Comma 59 3 2" xfId="2212" xr:uid="{00000000-0005-0000-0000-00006C040000}"/>
    <cellStyle name="Comma 6" xfId="934" xr:uid="{00000000-0005-0000-0000-00006D040000}"/>
    <cellStyle name="Comma 6 2" xfId="935" xr:uid="{00000000-0005-0000-0000-00006E040000}"/>
    <cellStyle name="Comma 6 2 2" xfId="936" xr:uid="{00000000-0005-0000-0000-00006F040000}"/>
    <cellStyle name="Comma 6 2 2 2" xfId="937" xr:uid="{00000000-0005-0000-0000-000070040000}"/>
    <cellStyle name="Comma 6 2 2 3" xfId="1923" xr:uid="{00000000-0005-0000-0000-000071040000}"/>
    <cellStyle name="Comma 6 2 3" xfId="938" xr:uid="{00000000-0005-0000-0000-000072040000}"/>
    <cellStyle name="Comma 6 2 3 2" xfId="2213" xr:uid="{00000000-0005-0000-0000-000073040000}"/>
    <cellStyle name="Comma 6 2 4" xfId="2214" xr:uid="{00000000-0005-0000-0000-000074040000}"/>
    <cellStyle name="Comma 6 2 5" xfId="1890" xr:uid="{00000000-0005-0000-0000-000075040000}"/>
    <cellStyle name="Comma 6 3" xfId="939" xr:uid="{00000000-0005-0000-0000-000076040000}"/>
    <cellStyle name="Comma 6 3 2" xfId="940" xr:uid="{00000000-0005-0000-0000-000077040000}"/>
    <cellStyle name="Comma 6 4" xfId="941" xr:uid="{00000000-0005-0000-0000-000078040000}"/>
    <cellStyle name="Comma 6 4 2" xfId="2215" xr:uid="{00000000-0005-0000-0000-000079040000}"/>
    <cellStyle name="Comma 6 4 3" xfId="1924" xr:uid="{00000000-0005-0000-0000-00007A040000}"/>
    <cellStyle name="Comma 6 5" xfId="942" xr:uid="{00000000-0005-0000-0000-00007B040000}"/>
    <cellStyle name="Comma 6 5 2" xfId="2216" xr:uid="{00000000-0005-0000-0000-00007C040000}"/>
    <cellStyle name="Comma 6 6" xfId="2217" xr:uid="{00000000-0005-0000-0000-00007D040000}"/>
    <cellStyle name="Comma 6 7" xfId="2218" xr:uid="{00000000-0005-0000-0000-00007E040000}"/>
    <cellStyle name="Comma 6 8" xfId="1889" xr:uid="{00000000-0005-0000-0000-00007F040000}"/>
    <cellStyle name="Comma 60" xfId="943" xr:uid="{00000000-0005-0000-0000-000080040000}"/>
    <cellStyle name="Comma 60 2" xfId="944" xr:uid="{00000000-0005-0000-0000-000081040000}"/>
    <cellStyle name="Comma 60 3" xfId="945" xr:uid="{00000000-0005-0000-0000-000082040000}"/>
    <cellStyle name="Comma 60 3 2" xfId="2219" xr:uid="{00000000-0005-0000-0000-000083040000}"/>
    <cellStyle name="Comma 61" xfId="946" xr:uid="{00000000-0005-0000-0000-000084040000}"/>
    <cellStyle name="Comma 61 2" xfId="947" xr:uid="{00000000-0005-0000-0000-000085040000}"/>
    <cellStyle name="Comma 61 3" xfId="948" xr:uid="{00000000-0005-0000-0000-000086040000}"/>
    <cellStyle name="Comma 61 3 2" xfId="2220" xr:uid="{00000000-0005-0000-0000-000087040000}"/>
    <cellStyle name="Comma 62" xfId="949" xr:uid="{00000000-0005-0000-0000-000088040000}"/>
    <cellStyle name="Comma 62 2" xfId="950" xr:uid="{00000000-0005-0000-0000-000089040000}"/>
    <cellStyle name="Comma 62 3" xfId="951" xr:uid="{00000000-0005-0000-0000-00008A040000}"/>
    <cellStyle name="Comma 62 3 2" xfId="2221" xr:uid="{00000000-0005-0000-0000-00008B040000}"/>
    <cellStyle name="Comma 63" xfId="952" xr:uid="{00000000-0005-0000-0000-00008C040000}"/>
    <cellStyle name="Comma 63 2" xfId="953" xr:uid="{00000000-0005-0000-0000-00008D040000}"/>
    <cellStyle name="Comma 63 3" xfId="954" xr:uid="{00000000-0005-0000-0000-00008E040000}"/>
    <cellStyle name="Comma 63 3 2" xfId="2222" xr:uid="{00000000-0005-0000-0000-00008F040000}"/>
    <cellStyle name="Comma 64" xfId="955" xr:uid="{00000000-0005-0000-0000-000090040000}"/>
    <cellStyle name="Comma 64 2" xfId="956" xr:uid="{00000000-0005-0000-0000-000091040000}"/>
    <cellStyle name="Comma 64 3" xfId="957" xr:uid="{00000000-0005-0000-0000-000092040000}"/>
    <cellStyle name="Comma 64 3 2" xfId="2223" xr:uid="{00000000-0005-0000-0000-000093040000}"/>
    <cellStyle name="Comma 65" xfId="958" xr:uid="{00000000-0005-0000-0000-000094040000}"/>
    <cellStyle name="Comma 65 2" xfId="959" xr:uid="{00000000-0005-0000-0000-000095040000}"/>
    <cellStyle name="Comma 65 3" xfId="960" xr:uid="{00000000-0005-0000-0000-000096040000}"/>
    <cellStyle name="Comma 65 3 2" xfId="2224" xr:uid="{00000000-0005-0000-0000-000097040000}"/>
    <cellStyle name="Comma 66" xfId="961" xr:uid="{00000000-0005-0000-0000-000098040000}"/>
    <cellStyle name="Comma 66 2" xfId="962" xr:uid="{00000000-0005-0000-0000-000099040000}"/>
    <cellStyle name="Comma 66 3" xfId="963" xr:uid="{00000000-0005-0000-0000-00009A040000}"/>
    <cellStyle name="Comma 66 3 2" xfId="2225" xr:uid="{00000000-0005-0000-0000-00009B040000}"/>
    <cellStyle name="Comma 67" xfId="964" xr:uid="{00000000-0005-0000-0000-00009C040000}"/>
    <cellStyle name="Comma 67 2" xfId="965" xr:uid="{00000000-0005-0000-0000-00009D040000}"/>
    <cellStyle name="Comma 67 3" xfId="966" xr:uid="{00000000-0005-0000-0000-00009E040000}"/>
    <cellStyle name="Comma 67 3 2" xfId="2226" xr:uid="{00000000-0005-0000-0000-00009F040000}"/>
    <cellStyle name="Comma 68" xfId="967" xr:uid="{00000000-0005-0000-0000-0000A0040000}"/>
    <cellStyle name="Comma 68 2" xfId="968" xr:uid="{00000000-0005-0000-0000-0000A1040000}"/>
    <cellStyle name="Comma 68 3" xfId="969" xr:uid="{00000000-0005-0000-0000-0000A2040000}"/>
    <cellStyle name="Comma 68 3 2" xfId="2227" xr:uid="{00000000-0005-0000-0000-0000A3040000}"/>
    <cellStyle name="Comma 69" xfId="970" xr:uid="{00000000-0005-0000-0000-0000A4040000}"/>
    <cellStyle name="Comma 69 2" xfId="971" xr:uid="{00000000-0005-0000-0000-0000A5040000}"/>
    <cellStyle name="Comma 69 3" xfId="972" xr:uid="{00000000-0005-0000-0000-0000A6040000}"/>
    <cellStyle name="Comma 69 3 2" xfId="2228" xr:uid="{00000000-0005-0000-0000-0000A7040000}"/>
    <cellStyle name="Comma 7" xfId="973" xr:uid="{00000000-0005-0000-0000-0000A8040000}"/>
    <cellStyle name="Comma 7 2" xfId="974" xr:uid="{00000000-0005-0000-0000-0000A9040000}"/>
    <cellStyle name="Comma 7 2 2" xfId="1925" xr:uid="{00000000-0005-0000-0000-0000AA040000}"/>
    <cellStyle name="Comma 7 3" xfId="975" xr:uid="{00000000-0005-0000-0000-0000AB040000}"/>
    <cellStyle name="Comma 7 3 2" xfId="976" xr:uid="{00000000-0005-0000-0000-0000AC040000}"/>
    <cellStyle name="Comma 7 4" xfId="977" xr:uid="{00000000-0005-0000-0000-0000AD040000}"/>
    <cellStyle name="Comma 7 4 2" xfId="2229" xr:uid="{00000000-0005-0000-0000-0000AE040000}"/>
    <cellStyle name="Comma 7 5" xfId="2230" xr:uid="{00000000-0005-0000-0000-0000AF040000}"/>
    <cellStyle name="Comma 7 6" xfId="1891" xr:uid="{00000000-0005-0000-0000-0000B0040000}"/>
    <cellStyle name="Comma 70" xfId="978" xr:uid="{00000000-0005-0000-0000-0000B1040000}"/>
    <cellStyle name="Comma 70 2" xfId="979" xr:uid="{00000000-0005-0000-0000-0000B2040000}"/>
    <cellStyle name="Comma 70 3" xfId="980" xr:uid="{00000000-0005-0000-0000-0000B3040000}"/>
    <cellStyle name="Comma 70 3 2" xfId="2231" xr:uid="{00000000-0005-0000-0000-0000B4040000}"/>
    <cellStyle name="Comma 71" xfId="981" xr:uid="{00000000-0005-0000-0000-0000B5040000}"/>
    <cellStyle name="Comma 71 2" xfId="982" xr:uid="{00000000-0005-0000-0000-0000B6040000}"/>
    <cellStyle name="Comma 71 3" xfId="983" xr:uid="{00000000-0005-0000-0000-0000B7040000}"/>
    <cellStyle name="Comma 71 3 2" xfId="2232" xr:uid="{00000000-0005-0000-0000-0000B8040000}"/>
    <cellStyle name="Comma 72" xfId="984" xr:uid="{00000000-0005-0000-0000-0000B9040000}"/>
    <cellStyle name="Comma 72 2" xfId="985" xr:uid="{00000000-0005-0000-0000-0000BA040000}"/>
    <cellStyle name="Comma 72 3" xfId="986" xr:uid="{00000000-0005-0000-0000-0000BB040000}"/>
    <cellStyle name="Comma 72 3 2" xfId="2233" xr:uid="{00000000-0005-0000-0000-0000BC040000}"/>
    <cellStyle name="Comma 73" xfId="987" xr:uid="{00000000-0005-0000-0000-0000BD040000}"/>
    <cellStyle name="Comma 73 2" xfId="988" xr:uid="{00000000-0005-0000-0000-0000BE040000}"/>
    <cellStyle name="Comma 73 3" xfId="989" xr:uid="{00000000-0005-0000-0000-0000BF040000}"/>
    <cellStyle name="Comma 73 3 2" xfId="2234" xr:uid="{00000000-0005-0000-0000-0000C0040000}"/>
    <cellStyle name="Comma 74" xfId="990" xr:uid="{00000000-0005-0000-0000-0000C1040000}"/>
    <cellStyle name="Comma 74 2" xfId="991" xr:uid="{00000000-0005-0000-0000-0000C2040000}"/>
    <cellStyle name="Comma 74 3" xfId="992" xr:uid="{00000000-0005-0000-0000-0000C3040000}"/>
    <cellStyle name="Comma 74 3 2" xfId="2235" xr:uid="{00000000-0005-0000-0000-0000C4040000}"/>
    <cellStyle name="Comma 75" xfId="993" xr:uid="{00000000-0005-0000-0000-0000C5040000}"/>
    <cellStyle name="Comma 75 2" xfId="994" xr:uid="{00000000-0005-0000-0000-0000C6040000}"/>
    <cellStyle name="Comma 75 3" xfId="995" xr:uid="{00000000-0005-0000-0000-0000C7040000}"/>
    <cellStyle name="Comma 75 3 2" xfId="2236" xr:uid="{00000000-0005-0000-0000-0000C8040000}"/>
    <cellStyle name="Comma 76" xfId="996" xr:uid="{00000000-0005-0000-0000-0000C9040000}"/>
    <cellStyle name="Comma 76 2" xfId="997" xr:uid="{00000000-0005-0000-0000-0000CA040000}"/>
    <cellStyle name="Comma 76 3" xfId="998" xr:uid="{00000000-0005-0000-0000-0000CB040000}"/>
    <cellStyle name="Comma 76 3 2" xfId="2237" xr:uid="{00000000-0005-0000-0000-0000CC040000}"/>
    <cellStyle name="Comma 77" xfId="999" xr:uid="{00000000-0005-0000-0000-0000CD040000}"/>
    <cellStyle name="Comma 77 2" xfId="1000" xr:uid="{00000000-0005-0000-0000-0000CE040000}"/>
    <cellStyle name="Comma 77 3" xfId="1001" xr:uid="{00000000-0005-0000-0000-0000CF040000}"/>
    <cellStyle name="Comma 77 3 2" xfId="2238" xr:uid="{00000000-0005-0000-0000-0000D0040000}"/>
    <cellStyle name="Comma 78" xfId="1002" xr:uid="{00000000-0005-0000-0000-0000D1040000}"/>
    <cellStyle name="Comma 78 2" xfId="1003" xr:uid="{00000000-0005-0000-0000-0000D2040000}"/>
    <cellStyle name="Comma 78 3" xfId="1004" xr:uid="{00000000-0005-0000-0000-0000D3040000}"/>
    <cellStyle name="Comma 78 3 2" xfId="2239" xr:uid="{00000000-0005-0000-0000-0000D4040000}"/>
    <cellStyle name="Comma 79" xfId="1005" xr:uid="{00000000-0005-0000-0000-0000D5040000}"/>
    <cellStyle name="Comma 79 2" xfId="1006" xr:uid="{00000000-0005-0000-0000-0000D6040000}"/>
    <cellStyle name="Comma 79 3" xfId="1007" xr:uid="{00000000-0005-0000-0000-0000D7040000}"/>
    <cellStyle name="Comma 79 3 2" xfId="2240" xr:uid="{00000000-0005-0000-0000-0000D8040000}"/>
    <cellStyle name="Comma 8" xfId="8" xr:uid="{00000000-0005-0000-0000-0000D9040000}"/>
    <cellStyle name="Comma 8 2" xfId="1008" xr:uid="{00000000-0005-0000-0000-0000DA040000}"/>
    <cellStyle name="Comma 8 2 2" xfId="1009" xr:uid="{00000000-0005-0000-0000-0000DB040000}"/>
    <cellStyle name="Comma 8 2 3" xfId="1926" xr:uid="{00000000-0005-0000-0000-0000DC040000}"/>
    <cellStyle name="Comma 8 3" xfId="1010" xr:uid="{00000000-0005-0000-0000-0000DD040000}"/>
    <cellStyle name="Comma 8 4" xfId="1011" xr:uid="{00000000-0005-0000-0000-0000DE040000}"/>
    <cellStyle name="Comma 8 4 2" xfId="1012" xr:uid="{00000000-0005-0000-0000-0000DF040000}"/>
    <cellStyle name="Comma 8 5" xfId="1013" xr:uid="{00000000-0005-0000-0000-0000E0040000}"/>
    <cellStyle name="Comma 8 5 2" xfId="2241" xr:uid="{00000000-0005-0000-0000-0000E1040000}"/>
    <cellStyle name="Comma 8 6" xfId="2242" xr:uid="{00000000-0005-0000-0000-0000E2040000}"/>
    <cellStyle name="Comma 80" xfId="1014" xr:uid="{00000000-0005-0000-0000-0000E3040000}"/>
    <cellStyle name="Comma 80 2" xfId="1015" xr:uid="{00000000-0005-0000-0000-0000E4040000}"/>
    <cellStyle name="Comma 80 3" xfId="1016" xr:uid="{00000000-0005-0000-0000-0000E5040000}"/>
    <cellStyle name="Comma 80 3 2" xfId="2243" xr:uid="{00000000-0005-0000-0000-0000E6040000}"/>
    <cellStyle name="Comma 81" xfId="1017" xr:uid="{00000000-0005-0000-0000-0000E7040000}"/>
    <cellStyle name="Comma 81 2" xfId="1018" xr:uid="{00000000-0005-0000-0000-0000E8040000}"/>
    <cellStyle name="Comma 81 3" xfId="1019" xr:uid="{00000000-0005-0000-0000-0000E9040000}"/>
    <cellStyle name="Comma 81 3 2" xfId="2244" xr:uid="{00000000-0005-0000-0000-0000EA040000}"/>
    <cellStyle name="Comma 82" xfId="1020" xr:uid="{00000000-0005-0000-0000-0000EB040000}"/>
    <cellStyle name="Comma 82 2" xfId="1021" xr:uid="{00000000-0005-0000-0000-0000EC040000}"/>
    <cellStyle name="Comma 82 3" xfId="1022" xr:uid="{00000000-0005-0000-0000-0000ED040000}"/>
    <cellStyle name="Comma 82 3 2" xfId="2245" xr:uid="{00000000-0005-0000-0000-0000EE040000}"/>
    <cellStyle name="Comma 82 4" xfId="1023" xr:uid="{00000000-0005-0000-0000-0000EF040000}"/>
    <cellStyle name="Comma 82 4 2" xfId="2246" xr:uid="{00000000-0005-0000-0000-0000F0040000}"/>
    <cellStyle name="Comma 82 5" xfId="1900" xr:uid="{00000000-0005-0000-0000-0000F1040000}"/>
    <cellStyle name="Comma 83" xfId="1024" xr:uid="{00000000-0005-0000-0000-0000F2040000}"/>
    <cellStyle name="Comma 83 2" xfId="1025" xr:uid="{00000000-0005-0000-0000-0000F3040000}"/>
    <cellStyle name="Comma 83 3" xfId="1026" xr:uid="{00000000-0005-0000-0000-0000F4040000}"/>
    <cellStyle name="Comma 83 3 2" xfId="2247" xr:uid="{00000000-0005-0000-0000-0000F5040000}"/>
    <cellStyle name="Comma 84" xfId="1027" xr:uid="{00000000-0005-0000-0000-0000F6040000}"/>
    <cellStyle name="Comma 84 2" xfId="1028" xr:uid="{00000000-0005-0000-0000-0000F7040000}"/>
    <cellStyle name="Comma 84 3" xfId="1029" xr:uid="{00000000-0005-0000-0000-0000F8040000}"/>
    <cellStyle name="Comma 84 3 2" xfId="2248" xr:uid="{00000000-0005-0000-0000-0000F9040000}"/>
    <cellStyle name="Comma 85" xfId="1030" xr:uid="{00000000-0005-0000-0000-0000FA040000}"/>
    <cellStyle name="Comma 85 2" xfId="1031" xr:uid="{00000000-0005-0000-0000-0000FB040000}"/>
    <cellStyle name="Comma 85 3" xfId="1032" xr:uid="{00000000-0005-0000-0000-0000FC040000}"/>
    <cellStyle name="Comma 85 3 2" xfId="2249" xr:uid="{00000000-0005-0000-0000-0000FD040000}"/>
    <cellStyle name="Comma 86" xfId="1033" xr:uid="{00000000-0005-0000-0000-0000FE040000}"/>
    <cellStyle name="Comma 86 2" xfId="1034" xr:uid="{00000000-0005-0000-0000-0000FF040000}"/>
    <cellStyle name="Comma 86 3" xfId="1035" xr:uid="{00000000-0005-0000-0000-000000050000}"/>
    <cellStyle name="Comma 86 3 2" xfId="2250" xr:uid="{00000000-0005-0000-0000-000001050000}"/>
    <cellStyle name="Comma 87" xfId="1036" xr:uid="{00000000-0005-0000-0000-000002050000}"/>
    <cellStyle name="Comma 87 2" xfId="1037" xr:uid="{00000000-0005-0000-0000-000003050000}"/>
    <cellStyle name="Comma 87 3" xfId="1038" xr:uid="{00000000-0005-0000-0000-000004050000}"/>
    <cellStyle name="Comma 87 3 2" xfId="2251" xr:uid="{00000000-0005-0000-0000-000005050000}"/>
    <cellStyle name="Comma 88" xfId="1039" xr:uid="{00000000-0005-0000-0000-000006050000}"/>
    <cellStyle name="Comma 88 2" xfId="1040" xr:uid="{00000000-0005-0000-0000-000007050000}"/>
    <cellStyle name="Comma 88 3" xfId="1041" xr:uid="{00000000-0005-0000-0000-000008050000}"/>
    <cellStyle name="Comma 88 3 2" xfId="2252" xr:uid="{00000000-0005-0000-0000-000009050000}"/>
    <cellStyle name="Comma 89" xfId="1042" xr:uid="{00000000-0005-0000-0000-00000A050000}"/>
    <cellStyle name="Comma 89 2" xfId="1043" xr:uid="{00000000-0005-0000-0000-00000B050000}"/>
    <cellStyle name="Comma 89 3" xfId="1044" xr:uid="{00000000-0005-0000-0000-00000C050000}"/>
    <cellStyle name="Comma 89 3 2" xfId="2253" xr:uid="{00000000-0005-0000-0000-00000D050000}"/>
    <cellStyle name="Comma 9" xfId="1045" xr:uid="{00000000-0005-0000-0000-00000E050000}"/>
    <cellStyle name="Comma 9 10" xfId="1892" xr:uid="{00000000-0005-0000-0000-00000F050000}"/>
    <cellStyle name="Comma 9 2" xfId="1046" xr:uid="{00000000-0005-0000-0000-000010050000}"/>
    <cellStyle name="Comma 9 2 2" xfId="1047" xr:uid="{00000000-0005-0000-0000-000011050000}"/>
    <cellStyle name="Comma 9 2 3" xfId="1048" xr:uid="{00000000-0005-0000-0000-000012050000}"/>
    <cellStyle name="Comma 9 2 3 2" xfId="2254" xr:uid="{00000000-0005-0000-0000-000013050000}"/>
    <cellStyle name="Comma 9 2 4" xfId="1049" xr:uid="{00000000-0005-0000-0000-000014050000}"/>
    <cellStyle name="Comma 9 2 4 2" xfId="2255" xr:uid="{00000000-0005-0000-0000-000015050000}"/>
    <cellStyle name="Comma 9 2 5" xfId="2256" xr:uid="{00000000-0005-0000-0000-000016050000}"/>
    <cellStyle name="Comma 9 2 6" xfId="1893" xr:uid="{00000000-0005-0000-0000-000017050000}"/>
    <cellStyle name="Comma 9 3" xfId="1050" xr:uid="{00000000-0005-0000-0000-000018050000}"/>
    <cellStyle name="Comma 9 4" xfId="1051" xr:uid="{00000000-0005-0000-0000-000019050000}"/>
    <cellStyle name="Comma 9 4 2" xfId="1052" xr:uid="{00000000-0005-0000-0000-00001A050000}"/>
    <cellStyle name="Comma 9 5" xfId="1053" xr:uid="{00000000-0005-0000-0000-00001B050000}"/>
    <cellStyle name="Comma 9 5 2" xfId="1927" xr:uid="{00000000-0005-0000-0000-00001C050000}"/>
    <cellStyle name="Comma 9 6" xfId="1054" xr:uid="{00000000-0005-0000-0000-00001D050000}"/>
    <cellStyle name="Comma 9 6 2" xfId="2257" xr:uid="{00000000-0005-0000-0000-00001E050000}"/>
    <cellStyle name="Comma 9 7" xfId="1055" xr:uid="{00000000-0005-0000-0000-00001F050000}"/>
    <cellStyle name="Comma 9 7 2" xfId="2258" xr:uid="{00000000-0005-0000-0000-000020050000}"/>
    <cellStyle name="Comma 9 8" xfId="2259" xr:uid="{00000000-0005-0000-0000-000021050000}"/>
    <cellStyle name="Comma 9 9" xfId="2260" xr:uid="{00000000-0005-0000-0000-000022050000}"/>
    <cellStyle name="Comma 90" xfId="1056" xr:uid="{00000000-0005-0000-0000-000023050000}"/>
    <cellStyle name="Comma 91" xfId="1057" xr:uid="{00000000-0005-0000-0000-000024050000}"/>
    <cellStyle name="Comma 92" xfId="1058" xr:uid="{00000000-0005-0000-0000-000025050000}"/>
    <cellStyle name="Comma 93" xfId="1059" xr:uid="{00000000-0005-0000-0000-000026050000}"/>
    <cellStyle name="Comma 93 2" xfId="1060" xr:uid="{00000000-0005-0000-0000-000027050000}"/>
    <cellStyle name="Comma 94" xfId="1061" xr:uid="{00000000-0005-0000-0000-000028050000}"/>
    <cellStyle name="Comma 94 2" xfId="1062" xr:uid="{00000000-0005-0000-0000-000029050000}"/>
    <cellStyle name="Comma 95" xfId="1063" xr:uid="{00000000-0005-0000-0000-00002A050000}"/>
    <cellStyle name="Comma 95 2" xfId="1064" xr:uid="{00000000-0005-0000-0000-00002B050000}"/>
    <cellStyle name="Comma 96" xfId="1065" xr:uid="{00000000-0005-0000-0000-00002C050000}"/>
    <cellStyle name="Comma 96 2" xfId="1066" xr:uid="{00000000-0005-0000-0000-00002D050000}"/>
    <cellStyle name="Comma 97" xfId="1067" xr:uid="{00000000-0005-0000-0000-00002E050000}"/>
    <cellStyle name="Comma 97 2" xfId="1068" xr:uid="{00000000-0005-0000-0000-00002F050000}"/>
    <cellStyle name="Comma 98" xfId="1069" xr:uid="{00000000-0005-0000-0000-000030050000}"/>
    <cellStyle name="Comma 98 2" xfId="1070" xr:uid="{00000000-0005-0000-0000-000031050000}"/>
    <cellStyle name="Comma 99" xfId="1071" xr:uid="{00000000-0005-0000-0000-000032050000}"/>
    <cellStyle name="Comma 99 2" xfId="1072" xr:uid="{00000000-0005-0000-0000-000033050000}"/>
    <cellStyle name="Comma1 - Style1" xfId="1073" xr:uid="{00000000-0005-0000-0000-000034050000}"/>
    <cellStyle name="CommaßLemíîd Wóst_PLÏT_BuùAN]ÏL" xfId="1074" xr:uid="{00000000-0005-0000-0000-000035050000}"/>
    <cellStyle name="CommaÿÇumÿVealuOprøCfÿPLDTBAYANTÇN_1" xfId="1075" xr:uid="{00000000-0005-0000-0000-000036050000}"/>
    <cellStyle name="Commg_Towal-úevüüistþ_PüüT_S÷V" xfId="1076" xr:uid="{00000000-0005-0000-0000-000037050000}"/>
    <cellStyle name="Çomms_Cuí Rïul _{r G_SGß" xfId="1077" xr:uid="{00000000-0005-0000-0000-000038050000}"/>
    <cellStyle name="Comoe_R_QCEÿÿLDÕßSGÖ" xfId="1078" xr:uid="{00000000-0005-0000-0000-000039050000}"/>
    <cellStyle name="Comýý_süar(÷÷k)ÿLD(7/-MW" xfId="1079" xr:uid="{00000000-0005-0000-0000-00003A050000}"/>
    <cellStyle name="Coÿmaÿ÷otaÿ-R÷÷ dist._SGV" xfId="1080" xr:uid="{00000000-0005-0000-0000-00003B050000}"/>
    <cellStyle name="Currency" xfId="2" builtinId="4"/>
    <cellStyle name="Currency [00]" xfId="1081" xr:uid="{00000000-0005-0000-0000-00003C050000}"/>
    <cellStyle name="Currency 10" xfId="1082" xr:uid="{00000000-0005-0000-0000-00003D050000}"/>
    <cellStyle name="Currency 11" xfId="1083" xr:uid="{00000000-0005-0000-0000-00003E050000}"/>
    <cellStyle name="Currency 12" xfId="1084" xr:uid="{00000000-0005-0000-0000-00003F050000}"/>
    <cellStyle name="Currency 13" xfId="1085" xr:uid="{00000000-0005-0000-0000-000040050000}"/>
    <cellStyle name="Currency 14" xfId="1086" xr:uid="{00000000-0005-0000-0000-000041050000}"/>
    <cellStyle name="Currency 15" xfId="1087" xr:uid="{00000000-0005-0000-0000-000042050000}"/>
    <cellStyle name="Currency 16" xfId="1088" xr:uid="{00000000-0005-0000-0000-000043050000}"/>
    <cellStyle name="Currency 17" xfId="1089" xr:uid="{00000000-0005-0000-0000-000044050000}"/>
    <cellStyle name="Currency 2" xfId="1090" xr:uid="{00000000-0005-0000-0000-000045050000}"/>
    <cellStyle name="Currency 3" xfId="1091" xr:uid="{00000000-0005-0000-0000-000046050000}"/>
    <cellStyle name="Currency 4" xfId="1092" xr:uid="{00000000-0005-0000-0000-000047050000}"/>
    <cellStyle name="Currency 4 2" xfId="1093" xr:uid="{00000000-0005-0000-0000-000048050000}"/>
    <cellStyle name="Currency 4 2 2" xfId="1094" xr:uid="{00000000-0005-0000-0000-000049050000}"/>
    <cellStyle name="Currency 4 2 3" xfId="1095" xr:uid="{00000000-0005-0000-0000-00004A050000}"/>
    <cellStyle name="Currency 4 2 3 2" xfId="2261" xr:uid="{00000000-0005-0000-0000-00004B050000}"/>
    <cellStyle name="Currency 4 2 4" xfId="1895" xr:uid="{00000000-0005-0000-0000-00004C050000}"/>
    <cellStyle name="Currency 4 3" xfId="1096" xr:uid="{00000000-0005-0000-0000-00004D050000}"/>
    <cellStyle name="Currency 4 3 2" xfId="1097" xr:uid="{00000000-0005-0000-0000-00004E050000}"/>
    <cellStyle name="Currency 4 3 3" xfId="1098" xr:uid="{00000000-0005-0000-0000-00004F050000}"/>
    <cellStyle name="Currency 4 3 3 2" xfId="2262" xr:uid="{00000000-0005-0000-0000-000050050000}"/>
    <cellStyle name="Currency 4 3 4" xfId="1896" xr:uid="{00000000-0005-0000-0000-000051050000}"/>
    <cellStyle name="Currency 4 4" xfId="1099" xr:uid="{00000000-0005-0000-0000-000052050000}"/>
    <cellStyle name="Currency 4 4 2" xfId="2263" xr:uid="{00000000-0005-0000-0000-000053050000}"/>
    <cellStyle name="Currency 4 5" xfId="1100" xr:uid="{00000000-0005-0000-0000-000054050000}"/>
    <cellStyle name="Currency 4 5 2" xfId="2264" xr:uid="{00000000-0005-0000-0000-000055050000}"/>
    <cellStyle name="Currency 4 6" xfId="2265" xr:uid="{00000000-0005-0000-0000-000056050000}"/>
    <cellStyle name="Currency 4 7" xfId="1894" xr:uid="{00000000-0005-0000-0000-000057050000}"/>
    <cellStyle name="Currency 5" xfId="1101" xr:uid="{00000000-0005-0000-0000-000058050000}"/>
    <cellStyle name="Currency 5 2" xfId="1102" xr:uid="{00000000-0005-0000-0000-000059050000}"/>
    <cellStyle name="Currency 5 3" xfId="1103" xr:uid="{00000000-0005-0000-0000-00005A050000}"/>
    <cellStyle name="Currency 5 3 2" xfId="2266" xr:uid="{00000000-0005-0000-0000-00005B050000}"/>
    <cellStyle name="Currency 5 4" xfId="1104" xr:uid="{00000000-0005-0000-0000-00005C050000}"/>
    <cellStyle name="Currency 5 4 2" xfId="2267" xr:uid="{00000000-0005-0000-0000-00005D050000}"/>
    <cellStyle name="Currency 5 5" xfId="2268" xr:uid="{00000000-0005-0000-0000-00005E050000}"/>
    <cellStyle name="Currency 5 6" xfId="1897" xr:uid="{00000000-0005-0000-0000-00005F050000}"/>
    <cellStyle name="Currency 6" xfId="1105" xr:uid="{00000000-0005-0000-0000-000060050000}"/>
    <cellStyle name="Currency 6 2" xfId="1106" xr:uid="{00000000-0005-0000-0000-000061050000}"/>
    <cellStyle name="Currency 6 3" xfId="1107" xr:uid="{00000000-0005-0000-0000-000062050000}"/>
    <cellStyle name="Currency 6 3 2" xfId="2269" xr:uid="{00000000-0005-0000-0000-000063050000}"/>
    <cellStyle name="Currency 6 4" xfId="1108" xr:uid="{00000000-0005-0000-0000-000064050000}"/>
    <cellStyle name="Currency 6 4 2" xfId="2270" xr:uid="{00000000-0005-0000-0000-000065050000}"/>
    <cellStyle name="Currency 6 5" xfId="2271" xr:uid="{00000000-0005-0000-0000-000066050000}"/>
    <cellStyle name="Currency 6 6" xfId="1898" xr:uid="{00000000-0005-0000-0000-000067050000}"/>
    <cellStyle name="Currency 7" xfId="1109" xr:uid="{00000000-0005-0000-0000-000068050000}"/>
    <cellStyle name="Currency 8" xfId="1110" xr:uid="{00000000-0005-0000-0000-000069050000}"/>
    <cellStyle name="Currency 9" xfId="1111" xr:uid="{00000000-0005-0000-0000-00006A050000}"/>
    <cellStyle name="Curreocy_pldt_2_SGV_BGYANTEL" xfId="1112" xr:uid="{00000000-0005-0000-0000-00006B050000}"/>
    <cellStyle name="CurreX硹Ā₀_x0010_" xfId="1113" xr:uid="{00000000-0005-0000-0000-00006C050000}"/>
    <cellStyle name="Cursenc_pldt_2_SGV_x0005_Ā_x0015_C" xfId="1114" xr:uid="{00000000-0005-0000-0000-00006D050000}"/>
    <cellStyle name="Cursency [0]_laroux_2_SGV" xfId="1115" xr:uid="{00000000-0005-0000-0000-00006E050000}"/>
    <cellStyle name="Curvenc_SMALL UOOLS" xfId="1116" xr:uid="{00000000-0005-0000-0000-00006F050000}"/>
    <cellStyle name="Curvenc{_plgt_pmdt_3" xfId="1117" xr:uid="{00000000-0005-0000-0000-000070050000}"/>
    <cellStyle name="Curwenc}_plet_pldt" xfId="1118" xr:uid="{00000000-0005-0000-0000-000071050000}"/>
    <cellStyle name="Curwency_pldt_SGV_1" xfId="1119" xr:uid="{00000000-0005-0000-0000-000072050000}"/>
    <cellStyle name="custom" xfId="1120" xr:uid="{00000000-0005-0000-0000-000073050000}"/>
    <cellStyle name="Cuúreþÿy" xfId="1121" xr:uid="{00000000-0005-0000-0000-000074050000}"/>
    <cellStyle name="Cwrrency_sldt_2_SGV_1_BAYCNTEO" xfId="1122" xr:uid="{00000000-0005-0000-0000-000075050000}"/>
    <cellStyle name="Cwrreocy_Wheev1 (3)" xfId="1123" xr:uid="{00000000-0005-0000-0000-000076050000}"/>
    <cellStyle name="Cÿma_ëumeÛeaí8Op~%CfSLDvÿSGW" xfId="1124" xr:uid="{00000000-0005-0000-0000-000077050000}"/>
    <cellStyle name="Cÿmmaÿ÷ot÷l-R÷÷ dÿst._PLDT_BAYANTEL" xfId="1125" xr:uid="{00000000-0005-0000-0000-000078050000}"/>
    <cellStyle name="Cÿÿma_Total-Rev dist._WGV_MERýüCO" xfId="1126" xr:uid="{00000000-0005-0000-0000-000079050000}"/>
    <cellStyle name="CÿýmaÿTot÷ÿ-R÷v dowt._SGVÿ÷GV" xfId="1127" xr:uid="{00000000-0005-0000-0000-00007A050000}"/>
    <cellStyle name="CÿÿmaÿTot÷ÿ-R÷v dÿ÷t.ÿpld÷" xfId="1128" xr:uid="{00000000-0005-0000-0000-00007B050000}"/>
    <cellStyle name="CÿÿmaÿVOC÷÷(Tÿt)_ÿ÷RAÿCO" xfId="1129" xr:uid="{00000000-0005-0000-0000-00007C050000}"/>
    <cellStyle name="DATE" xfId="1130" xr:uid="{00000000-0005-0000-0000-00007D050000}"/>
    <cellStyle name="Date Short" xfId="1131" xr:uid="{00000000-0005-0000-0000-00007E050000}"/>
    <cellStyle name="DATE_1.0 UPNSTP TYPICAL1 RBR" xfId="1132" xr:uid="{00000000-0005-0000-0000-00007F050000}"/>
    <cellStyle name="Datum" xfId="1133" xr:uid="{00000000-0005-0000-0000-000080050000}"/>
    <cellStyle name="Datum 2" xfId="1134" xr:uid="{00000000-0005-0000-0000-000081050000}"/>
    <cellStyle name="Datum 2 2" xfId="1135" xr:uid="{00000000-0005-0000-0000-000082050000}"/>
    <cellStyle name="ELEKTRA" xfId="1136" xr:uid="{00000000-0005-0000-0000-000083050000}"/>
    <cellStyle name="Emphasis 1" xfId="1137" xr:uid="{00000000-0005-0000-0000-000084050000}"/>
    <cellStyle name="Emphasis 1 2" xfId="1138" xr:uid="{00000000-0005-0000-0000-000085050000}"/>
    <cellStyle name="Emphasis 2" xfId="1139" xr:uid="{00000000-0005-0000-0000-000086050000}"/>
    <cellStyle name="Emphasis 2 2" xfId="1140" xr:uid="{00000000-0005-0000-0000-000087050000}"/>
    <cellStyle name="Emphasis 3" xfId="1141" xr:uid="{00000000-0005-0000-0000-000088050000}"/>
    <cellStyle name="Emphasis 3 2" xfId="1142" xr:uid="{00000000-0005-0000-0000-000089050000}"/>
    <cellStyle name="Enter Currency (0)" xfId="1143" xr:uid="{00000000-0005-0000-0000-00008A050000}"/>
    <cellStyle name="Enter Currency (2)" xfId="1144" xr:uid="{00000000-0005-0000-0000-00008B050000}"/>
    <cellStyle name="Enter Units (0)" xfId="1145" xr:uid="{00000000-0005-0000-0000-00008C050000}"/>
    <cellStyle name="Enter Units (1)" xfId="1146" xr:uid="{00000000-0005-0000-0000-00008D050000}"/>
    <cellStyle name="Enter Units (2)" xfId="1147" xr:uid="{00000000-0005-0000-0000-00008E050000}"/>
    <cellStyle name="Euro" xfId="1148" xr:uid="{00000000-0005-0000-0000-00008F050000}"/>
    <cellStyle name="Excel Built-in Normal" xfId="1149" xr:uid="{00000000-0005-0000-0000-000090050000}"/>
    <cellStyle name="Excel Built-in Normal 2" xfId="1928" xr:uid="{00000000-0005-0000-0000-000091050000}"/>
    <cellStyle name="Excel_BuiltIn_Good" xfId="1150" xr:uid="{00000000-0005-0000-0000-000092050000}"/>
    <cellStyle name="Explanatory Text 2" xfId="1151" xr:uid="{00000000-0005-0000-0000-000093050000}"/>
    <cellStyle name="Explanatory Text 2 2" xfId="1152" xr:uid="{00000000-0005-0000-0000-000094050000}"/>
    <cellStyle name="Explanatory Text 3" xfId="1153" xr:uid="{00000000-0005-0000-0000-000095050000}"/>
    <cellStyle name="Explanatory Text 4" xfId="1154" xr:uid="{00000000-0005-0000-0000-000096050000}"/>
    <cellStyle name="Explanatory Text 5" xfId="1155" xr:uid="{00000000-0005-0000-0000-000097050000}"/>
    <cellStyle name="Explanatory Text 6" xfId="1156" xr:uid="{00000000-0005-0000-0000-000098050000}"/>
    <cellStyle name="Explanatory Text 7" xfId="1157" xr:uid="{00000000-0005-0000-0000-000099050000}"/>
    <cellStyle name="Explanatory Text 8" xfId="1158" xr:uid="{00000000-0005-0000-0000-00009A050000}"/>
    <cellStyle name="Explanatory Text 9" xfId="1159" xr:uid="{00000000-0005-0000-0000-00009B050000}"/>
    <cellStyle name="FONT" xfId="1160" xr:uid="{00000000-0005-0000-0000-00009C050000}"/>
    <cellStyle name="Gom}a_Dÿ}and«Fcwý._MMRANCO" xfId="1161" xr:uid="{00000000-0005-0000-0000-00009D050000}"/>
    <cellStyle name="Good 10" xfId="1162" xr:uid="{00000000-0005-0000-0000-00009E050000}"/>
    <cellStyle name="Good 11" xfId="1163" xr:uid="{00000000-0005-0000-0000-00009F050000}"/>
    <cellStyle name="Good 12" xfId="1164" xr:uid="{00000000-0005-0000-0000-0000A0050000}"/>
    <cellStyle name="Good 13" xfId="1165" xr:uid="{00000000-0005-0000-0000-0000A1050000}"/>
    <cellStyle name="Good 14" xfId="1166" xr:uid="{00000000-0005-0000-0000-0000A2050000}"/>
    <cellStyle name="Good 15" xfId="1167" xr:uid="{00000000-0005-0000-0000-0000A3050000}"/>
    <cellStyle name="Good 16" xfId="1168" xr:uid="{00000000-0005-0000-0000-0000A4050000}"/>
    <cellStyle name="Good 17" xfId="1169" xr:uid="{00000000-0005-0000-0000-0000A5050000}"/>
    <cellStyle name="Good 18" xfId="1170" xr:uid="{00000000-0005-0000-0000-0000A6050000}"/>
    <cellStyle name="Good 19" xfId="1171" xr:uid="{00000000-0005-0000-0000-0000A7050000}"/>
    <cellStyle name="Good 2" xfId="1172" xr:uid="{00000000-0005-0000-0000-0000A8050000}"/>
    <cellStyle name="Good 2 2" xfId="1173" xr:uid="{00000000-0005-0000-0000-0000A9050000}"/>
    <cellStyle name="Good 20" xfId="1174" xr:uid="{00000000-0005-0000-0000-0000AA050000}"/>
    <cellStyle name="Good 21" xfId="1175" xr:uid="{00000000-0005-0000-0000-0000AB050000}"/>
    <cellStyle name="Good 22" xfId="1176" xr:uid="{00000000-0005-0000-0000-0000AC050000}"/>
    <cellStyle name="Good 23" xfId="1177" xr:uid="{00000000-0005-0000-0000-0000AD050000}"/>
    <cellStyle name="Good 24" xfId="1178" xr:uid="{00000000-0005-0000-0000-0000AE050000}"/>
    <cellStyle name="Good 3" xfId="1179" xr:uid="{00000000-0005-0000-0000-0000AF050000}"/>
    <cellStyle name="Good 4" xfId="1180" xr:uid="{00000000-0005-0000-0000-0000B0050000}"/>
    <cellStyle name="Good 5" xfId="1181" xr:uid="{00000000-0005-0000-0000-0000B1050000}"/>
    <cellStyle name="Good 6" xfId="1182" xr:uid="{00000000-0005-0000-0000-0000B2050000}"/>
    <cellStyle name="Good 7" xfId="1183" xr:uid="{00000000-0005-0000-0000-0000B3050000}"/>
    <cellStyle name="Good 8" xfId="1184" xr:uid="{00000000-0005-0000-0000-0000B4050000}"/>
    <cellStyle name="Good 9" xfId="1185" xr:uid="{00000000-0005-0000-0000-0000B5050000}"/>
    <cellStyle name="Grey" xfId="1186" xr:uid="{00000000-0005-0000-0000-0000B6050000}"/>
    <cellStyle name="Header1" xfId="1187" xr:uid="{00000000-0005-0000-0000-0000B7050000}"/>
    <cellStyle name="Header1 2" xfId="1188" xr:uid="{00000000-0005-0000-0000-0000B8050000}"/>
    <cellStyle name="Header2" xfId="1189" xr:uid="{00000000-0005-0000-0000-0000B9050000}"/>
    <cellStyle name="Header2 2" xfId="1190" xr:uid="{00000000-0005-0000-0000-0000BA050000}"/>
    <cellStyle name="Header2 2 2" xfId="2538" xr:uid="{00000000-0005-0000-0000-0000BA050000}"/>
    <cellStyle name="Header2 2 3" xfId="2983" xr:uid="{00000000-0005-0000-0000-0000BA050000}"/>
    <cellStyle name="Header2 3" xfId="2096" xr:uid="{00000000-0005-0000-0000-0000BB050000}"/>
    <cellStyle name="Header2 3 2" xfId="2969" xr:uid="{00000000-0005-0000-0000-0000BB050000}"/>
    <cellStyle name="Header2 3 3" xfId="3139" xr:uid="{00000000-0005-0000-0000-0000BB050000}"/>
    <cellStyle name="Header2 4" xfId="2537" xr:uid="{00000000-0005-0000-0000-0000B9050000}"/>
    <cellStyle name="Header2 5" xfId="3072" xr:uid="{00000000-0005-0000-0000-0000B9050000}"/>
    <cellStyle name="Heading 1 10" xfId="1191" xr:uid="{00000000-0005-0000-0000-0000BC050000}"/>
    <cellStyle name="Heading 1 11" xfId="1192" xr:uid="{00000000-0005-0000-0000-0000BD050000}"/>
    <cellStyle name="Heading 1 12" xfId="1193" xr:uid="{00000000-0005-0000-0000-0000BE050000}"/>
    <cellStyle name="Heading 1 13" xfId="1194" xr:uid="{00000000-0005-0000-0000-0000BF050000}"/>
    <cellStyle name="Heading 1 14" xfId="1195" xr:uid="{00000000-0005-0000-0000-0000C0050000}"/>
    <cellStyle name="Heading 1 15" xfId="1196" xr:uid="{00000000-0005-0000-0000-0000C1050000}"/>
    <cellStyle name="Heading 1 16" xfId="1197" xr:uid="{00000000-0005-0000-0000-0000C2050000}"/>
    <cellStyle name="Heading 1 17" xfId="1198" xr:uid="{00000000-0005-0000-0000-0000C3050000}"/>
    <cellStyle name="Heading 1 18" xfId="1199" xr:uid="{00000000-0005-0000-0000-0000C4050000}"/>
    <cellStyle name="Heading 1 19" xfId="1200" xr:uid="{00000000-0005-0000-0000-0000C5050000}"/>
    <cellStyle name="Heading 1 2" xfId="1201" xr:uid="{00000000-0005-0000-0000-0000C6050000}"/>
    <cellStyle name="Heading 1 2 2" xfId="1202" xr:uid="{00000000-0005-0000-0000-0000C7050000}"/>
    <cellStyle name="Heading 1 20" xfId="1203" xr:uid="{00000000-0005-0000-0000-0000C8050000}"/>
    <cellStyle name="Heading 1 21" xfId="1204" xr:uid="{00000000-0005-0000-0000-0000C9050000}"/>
    <cellStyle name="Heading 1 22" xfId="1205" xr:uid="{00000000-0005-0000-0000-0000CA050000}"/>
    <cellStyle name="Heading 1 23" xfId="1206" xr:uid="{00000000-0005-0000-0000-0000CB050000}"/>
    <cellStyle name="Heading 1 24" xfId="1207" xr:uid="{00000000-0005-0000-0000-0000CC050000}"/>
    <cellStyle name="Heading 1 3" xfId="1208" xr:uid="{00000000-0005-0000-0000-0000CD050000}"/>
    <cellStyle name="Heading 1 4" xfId="1209" xr:uid="{00000000-0005-0000-0000-0000CE050000}"/>
    <cellStyle name="Heading 1 5" xfId="1210" xr:uid="{00000000-0005-0000-0000-0000CF050000}"/>
    <cellStyle name="Heading 1 6" xfId="1211" xr:uid="{00000000-0005-0000-0000-0000D0050000}"/>
    <cellStyle name="Heading 1 7" xfId="1212" xr:uid="{00000000-0005-0000-0000-0000D1050000}"/>
    <cellStyle name="Heading 1 8" xfId="1213" xr:uid="{00000000-0005-0000-0000-0000D2050000}"/>
    <cellStyle name="Heading 1 9" xfId="1214" xr:uid="{00000000-0005-0000-0000-0000D3050000}"/>
    <cellStyle name="Heading 2 10" xfId="1215" xr:uid="{00000000-0005-0000-0000-0000D4050000}"/>
    <cellStyle name="Heading 2 11" xfId="1216" xr:uid="{00000000-0005-0000-0000-0000D5050000}"/>
    <cellStyle name="Heading 2 12" xfId="1217" xr:uid="{00000000-0005-0000-0000-0000D6050000}"/>
    <cellStyle name="Heading 2 13" xfId="1218" xr:uid="{00000000-0005-0000-0000-0000D7050000}"/>
    <cellStyle name="Heading 2 14" xfId="1219" xr:uid="{00000000-0005-0000-0000-0000D8050000}"/>
    <cellStyle name="Heading 2 15" xfId="1220" xr:uid="{00000000-0005-0000-0000-0000D9050000}"/>
    <cellStyle name="Heading 2 16" xfId="1221" xr:uid="{00000000-0005-0000-0000-0000DA050000}"/>
    <cellStyle name="Heading 2 17" xfId="1222" xr:uid="{00000000-0005-0000-0000-0000DB050000}"/>
    <cellStyle name="Heading 2 18" xfId="1223" xr:uid="{00000000-0005-0000-0000-0000DC050000}"/>
    <cellStyle name="Heading 2 19" xfId="1224" xr:uid="{00000000-0005-0000-0000-0000DD050000}"/>
    <cellStyle name="Heading 2 2" xfId="1225" xr:uid="{00000000-0005-0000-0000-0000DE050000}"/>
    <cellStyle name="Heading 2 2 2" xfId="1226" xr:uid="{00000000-0005-0000-0000-0000DF050000}"/>
    <cellStyle name="Heading 2 20" xfId="1227" xr:uid="{00000000-0005-0000-0000-0000E0050000}"/>
    <cellStyle name="Heading 2 21" xfId="1228" xr:uid="{00000000-0005-0000-0000-0000E1050000}"/>
    <cellStyle name="Heading 2 22" xfId="1229" xr:uid="{00000000-0005-0000-0000-0000E2050000}"/>
    <cellStyle name="Heading 2 23" xfId="1230" xr:uid="{00000000-0005-0000-0000-0000E3050000}"/>
    <cellStyle name="Heading 2 24" xfId="1231" xr:uid="{00000000-0005-0000-0000-0000E4050000}"/>
    <cellStyle name="Heading 2 3" xfId="1232" xr:uid="{00000000-0005-0000-0000-0000E5050000}"/>
    <cellStyle name="Heading 2 4" xfId="1233" xr:uid="{00000000-0005-0000-0000-0000E6050000}"/>
    <cellStyle name="Heading 2 5" xfId="1234" xr:uid="{00000000-0005-0000-0000-0000E7050000}"/>
    <cellStyle name="Heading 2 6" xfId="1235" xr:uid="{00000000-0005-0000-0000-0000E8050000}"/>
    <cellStyle name="Heading 2 7" xfId="1236" xr:uid="{00000000-0005-0000-0000-0000E9050000}"/>
    <cellStyle name="Heading 2 8" xfId="1237" xr:uid="{00000000-0005-0000-0000-0000EA050000}"/>
    <cellStyle name="Heading 2 9" xfId="1238" xr:uid="{00000000-0005-0000-0000-0000EB050000}"/>
    <cellStyle name="Heading 3 10" xfId="1239" xr:uid="{00000000-0005-0000-0000-0000EC050000}"/>
    <cellStyle name="Heading 3 11" xfId="1240" xr:uid="{00000000-0005-0000-0000-0000ED050000}"/>
    <cellStyle name="Heading 3 12" xfId="1241" xr:uid="{00000000-0005-0000-0000-0000EE050000}"/>
    <cellStyle name="Heading 3 13" xfId="1242" xr:uid="{00000000-0005-0000-0000-0000EF050000}"/>
    <cellStyle name="Heading 3 14" xfId="1243" xr:uid="{00000000-0005-0000-0000-0000F0050000}"/>
    <cellStyle name="Heading 3 15" xfId="1244" xr:uid="{00000000-0005-0000-0000-0000F1050000}"/>
    <cellStyle name="Heading 3 16" xfId="1245" xr:uid="{00000000-0005-0000-0000-0000F2050000}"/>
    <cellStyle name="Heading 3 17" xfId="1246" xr:uid="{00000000-0005-0000-0000-0000F3050000}"/>
    <cellStyle name="Heading 3 18" xfId="1247" xr:uid="{00000000-0005-0000-0000-0000F4050000}"/>
    <cellStyle name="Heading 3 19" xfId="1248" xr:uid="{00000000-0005-0000-0000-0000F5050000}"/>
    <cellStyle name="Heading 3 2" xfId="1249" xr:uid="{00000000-0005-0000-0000-0000F6050000}"/>
    <cellStyle name="Heading 3 2 2" xfId="1250" xr:uid="{00000000-0005-0000-0000-0000F7050000}"/>
    <cellStyle name="Heading 3 20" xfId="1251" xr:uid="{00000000-0005-0000-0000-0000F8050000}"/>
    <cellStyle name="Heading 3 21" xfId="1252" xr:uid="{00000000-0005-0000-0000-0000F9050000}"/>
    <cellStyle name="Heading 3 22" xfId="1253" xr:uid="{00000000-0005-0000-0000-0000FA050000}"/>
    <cellStyle name="Heading 3 23" xfId="1254" xr:uid="{00000000-0005-0000-0000-0000FB050000}"/>
    <cellStyle name="Heading 3 24" xfId="1255" xr:uid="{00000000-0005-0000-0000-0000FC050000}"/>
    <cellStyle name="Heading 3 3" xfId="1256" xr:uid="{00000000-0005-0000-0000-0000FD050000}"/>
    <cellStyle name="Heading 3 4" xfId="1257" xr:uid="{00000000-0005-0000-0000-0000FE050000}"/>
    <cellStyle name="Heading 3 5" xfId="1258" xr:uid="{00000000-0005-0000-0000-0000FF050000}"/>
    <cellStyle name="Heading 3 6" xfId="1259" xr:uid="{00000000-0005-0000-0000-000000060000}"/>
    <cellStyle name="Heading 3 7" xfId="1260" xr:uid="{00000000-0005-0000-0000-000001060000}"/>
    <cellStyle name="Heading 3 8" xfId="1261" xr:uid="{00000000-0005-0000-0000-000002060000}"/>
    <cellStyle name="Heading 3 9" xfId="1262" xr:uid="{00000000-0005-0000-0000-000003060000}"/>
    <cellStyle name="Heading 4 10" xfId="1263" xr:uid="{00000000-0005-0000-0000-000004060000}"/>
    <cellStyle name="Heading 4 11" xfId="1264" xr:uid="{00000000-0005-0000-0000-000005060000}"/>
    <cellStyle name="Heading 4 12" xfId="1265" xr:uid="{00000000-0005-0000-0000-000006060000}"/>
    <cellStyle name="Heading 4 13" xfId="1266" xr:uid="{00000000-0005-0000-0000-000007060000}"/>
    <cellStyle name="Heading 4 14" xfId="1267" xr:uid="{00000000-0005-0000-0000-000008060000}"/>
    <cellStyle name="Heading 4 15" xfId="1268" xr:uid="{00000000-0005-0000-0000-000009060000}"/>
    <cellStyle name="Heading 4 16" xfId="1269" xr:uid="{00000000-0005-0000-0000-00000A060000}"/>
    <cellStyle name="Heading 4 17" xfId="1270" xr:uid="{00000000-0005-0000-0000-00000B060000}"/>
    <cellStyle name="Heading 4 18" xfId="1271" xr:uid="{00000000-0005-0000-0000-00000C060000}"/>
    <cellStyle name="Heading 4 19" xfId="1272" xr:uid="{00000000-0005-0000-0000-00000D060000}"/>
    <cellStyle name="Heading 4 2" xfId="1273" xr:uid="{00000000-0005-0000-0000-00000E060000}"/>
    <cellStyle name="Heading 4 2 2" xfId="1274" xr:uid="{00000000-0005-0000-0000-00000F060000}"/>
    <cellStyle name="Heading 4 20" xfId="1275" xr:uid="{00000000-0005-0000-0000-000010060000}"/>
    <cellStyle name="Heading 4 21" xfId="1276" xr:uid="{00000000-0005-0000-0000-000011060000}"/>
    <cellStyle name="Heading 4 22" xfId="1277" xr:uid="{00000000-0005-0000-0000-000012060000}"/>
    <cellStyle name="Heading 4 23" xfId="1278" xr:uid="{00000000-0005-0000-0000-000013060000}"/>
    <cellStyle name="Heading 4 24" xfId="1279" xr:uid="{00000000-0005-0000-0000-000014060000}"/>
    <cellStyle name="Heading 4 3" xfId="1280" xr:uid="{00000000-0005-0000-0000-000015060000}"/>
    <cellStyle name="Heading 4 4" xfId="1281" xr:uid="{00000000-0005-0000-0000-000016060000}"/>
    <cellStyle name="Heading 4 5" xfId="1282" xr:uid="{00000000-0005-0000-0000-000017060000}"/>
    <cellStyle name="Heading 4 6" xfId="1283" xr:uid="{00000000-0005-0000-0000-000018060000}"/>
    <cellStyle name="Heading 4 7" xfId="1284" xr:uid="{00000000-0005-0000-0000-000019060000}"/>
    <cellStyle name="Heading 4 8" xfId="1285" xr:uid="{00000000-0005-0000-0000-00001A060000}"/>
    <cellStyle name="Heading 4 9" xfId="1286" xr:uid="{00000000-0005-0000-0000-00001B060000}"/>
    <cellStyle name="Hyperlink 2" xfId="1287" xr:uid="{00000000-0005-0000-0000-00001C060000}"/>
    <cellStyle name="Hyperlink 2 2" xfId="1288" xr:uid="{00000000-0005-0000-0000-00001D060000}"/>
    <cellStyle name="Hyperlink 3" xfId="1289" xr:uid="{00000000-0005-0000-0000-00001E060000}"/>
    <cellStyle name="Hyperlink 3 2" xfId="1290" xr:uid="{00000000-0005-0000-0000-00001F060000}"/>
    <cellStyle name="Input [yellow]" xfId="1291" xr:uid="{00000000-0005-0000-0000-000020060000}"/>
    <cellStyle name="Input [yellow] 2" xfId="2014" xr:uid="{00000000-0005-0000-0000-000021060000}"/>
    <cellStyle name="Input [yellow] 3" xfId="1968" xr:uid="{00000000-0005-0000-0000-000022060000}"/>
    <cellStyle name="Input 10" xfId="1292" xr:uid="{00000000-0005-0000-0000-000023060000}"/>
    <cellStyle name="Input 10 2" xfId="2015" xr:uid="{00000000-0005-0000-0000-000024060000}"/>
    <cellStyle name="Input 10 2 2" xfId="2888" xr:uid="{00000000-0005-0000-0000-000024060000}"/>
    <cellStyle name="Input 10 2 3" xfId="2320" xr:uid="{00000000-0005-0000-0000-000024060000}"/>
    <cellStyle name="Input 10 2 4" xfId="2793" xr:uid="{00000000-0005-0000-0000-000024060000}"/>
    <cellStyle name="Input 10 3" xfId="1967" xr:uid="{00000000-0005-0000-0000-000025060000}"/>
    <cellStyle name="Input 10 3 2" xfId="2842" xr:uid="{00000000-0005-0000-0000-000025060000}"/>
    <cellStyle name="Input 10 3 3" xfId="2366" xr:uid="{00000000-0005-0000-0000-000025060000}"/>
    <cellStyle name="Input 10 3 4" xfId="2725" xr:uid="{00000000-0005-0000-0000-000025060000}"/>
    <cellStyle name="Input 10 4" xfId="2563" xr:uid="{00000000-0005-0000-0000-000023060000}"/>
    <cellStyle name="Input 10 5" xfId="2508" xr:uid="{00000000-0005-0000-0000-000023060000}"/>
    <cellStyle name="Input 10 6" xfId="3071" xr:uid="{00000000-0005-0000-0000-000023060000}"/>
    <cellStyle name="Input 11" xfId="1293" xr:uid="{00000000-0005-0000-0000-000026060000}"/>
    <cellStyle name="Input 11 2" xfId="2016" xr:uid="{00000000-0005-0000-0000-000027060000}"/>
    <cellStyle name="Input 11 2 2" xfId="2889" xr:uid="{00000000-0005-0000-0000-000027060000}"/>
    <cellStyle name="Input 11 2 3" xfId="2319" xr:uid="{00000000-0005-0000-0000-000027060000}"/>
    <cellStyle name="Input 11 2 4" xfId="2794" xr:uid="{00000000-0005-0000-0000-000027060000}"/>
    <cellStyle name="Input 11 3" xfId="1966" xr:uid="{00000000-0005-0000-0000-000028060000}"/>
    <cellStyle name="Input 11 3 2" xfId="2841" xr:uid="{00000000-0005-0000-0000-000028060000}"/>
    <cellStyle name="Input 11 3 3" xfId="2367" xr:uid="{00000000-0005-0000-0000-000028060000}"/>
    <cellStyle name="Input 11 3 4" xfId="2724" xr:uid="{00000000-0005-0000-0000-000028060000}"/>
    <cellStyle name="Input 11 4" xfId="2564" xr:uid="{00000000-0005-0000-0000-000026060000}"/>
    <cellStyle name="Input 11 5" xfId="2507" xr:uid="{00000000-0005-0000-0000-000026060000}"/>
    <cellStyle name="Input 11 6" xfId="2984" xr:uid="{00000000-0005-0000-0000-000026060000}"/>
    <cellStyle name="Input 12" xfId="1294" xr:uid="{00000000-0005-0000-0000-000029060000}"/>
    <cellStyle name="Input 12 2" xfId="2017" xr:uid="{00000000-0005-0000-0000-00002A060000}"/>
    <cellStyle name="Input 12 2 2" xfId="2890" xr:uid="{00000000-0005-0000-0000-00002A060000}"/>
    <cellStyle name="Input 12 2 3" xfId="2318" xr:uid="{00000000-0005-0000-0000-00002A060000}"/>
    <cellStyle name="Input 12 2 4" xfId="2795" xr:uid="{00000000-0005-0000-0000-00002A060000}"/>
    <cellStyle name="Input 12 3" xfId="1965" xr:uid="{00000000-0005-0000-0000-00002B060000}"/>
    <cellStyle name="Input 12 3 2" xfId="2840" xr:uid="{00000000-0005-0000-0000-00002B060000}"/>
    <cellStyle name="Input 12 3 3" xfId="2368" xr:uid="{00000000-0005-0000-0000-00002B060000}"/>
    <cellStyle name="Input 12 3 4" xfId="2723" xr:uid="{00000000-0005-0000-0000-00002B060000}"/>
    <cellStyle name="Input 12 4" xfId="2565" xr:uid="{00000000-0005-0000-0000-000029060000}"/>
    <cellStyle name="Input 12 5" xfId="2506" xr:uid="{00000000-0005-0000-0000-000029060000}"/>
    <cellStyle name="Input 12 6" xfId="3070" xr:uid="{00000000-0005-0000-0000-000029060000}"/>
    <cellStyle name="Input 13" xfId="1295" xr:uid="{00000000-0005-0000-0000-00002C060000}"/>
    <cellStyle name="Input 13 2" xfId="2018" xr:uid="{00000000-0005-0000-0000-00002D060000}"/>
    <cellStyle name="Input 13 2 2" xfId="2891" xr:uid="{00000000-0005-0000-0000-00002D060000}"/>
    <cellStyle name="Input 13 2 3" xfId="2317" xr:uid="{00000000-0005-0000-0000-00002D060000}"/>
    <cellStyle name="Input 13 2 4" xfId="2796" xr:uid="{00000000-0005-0000-0000-00002D060000}"/>
    <cellStyle name="Input 13 3" xfId="1964" xr:uid="{00000000-0005-0000-0000-00002E060000}"/>
    <cellStyle name="Input 13 3 2" xfId="2839" xr:uid="{00000000-0005-0000-0000-00002E060000}"/>
    <cellStyle name="Input 13 3 3" xfId="2369" xr:uid="{00000000-0005-0000-0000-00002E060000}"/>
    <cellStyle name="Input 13 3 4" xfId="2722" xr:uid="{00000000-0005-0000-0000-00002E060000}"/>
    <cellStyle name="Input 13 4" xfId="2566" xr:uid="{00000000-0005-0000-0000-00002C060000}"/>
    <cellStyle name="Input 13 5" xfId="2810" xr:uid="{00000000-0005-0000-0000-00002C060000}"/>
    <cellStyle name="Input 13 6" xfId="2985" xr:uid="{00000000-0005-0000-0000-00002C060000}"/>
    <cellStyle name="Input 14" xfId="1296" xr:uid="{00000000-0005-0000-0000-00002F060000}"/>
    <cellStyle name="Input 14 2" xfId="2019" xr:uid="{00000000-0005-0000-0000-000030060000}"/>
    <cellStyle name="Input 14 2 2" xfId="2892" xr:uid="{00000000-0005-0000-0000-000030060000}"/>
    <cellStyle name="Input 14 2 3" xfId="2316" xr:uid="{00000000-0005-0000-0000-000030060000}"/>
    <cellStyle name="Input 14 2 4" xfId="2797" xr:uid="{00000000-0005-0000-0000-000030060000}"/>
    <cellStyle name="Input 14 3" xfId="1963" xr:uid="{00000000-0005-0000-0000-000031060000}"/>
    <cellStyle name="Input 14 3 2" xfId="2838" xr:uid="{00000000-0005-0000-0000-000031060000}"/>
    <cellStyle name="Input 14 3 3" xfId="2370" xr:uid="{00000000-0005-0000-0000-000031060000}"/>
    <cellStyle name="Input 14 3 4" xfId="2721" xr:uid="{00000000-0005-0000-0000-000031060000}"/>
    <cellStyle name="Input 14 4" xfId="2567" xr:uid="{00000000-0005-0000-0000-00002F060000}"/>
    <cellStyle name="Input 14 5" xfId="2976" xr:uid="{00000000-0005-0000-0000-00002F060000}"/>
    <cellStyle name="Input 14 6" xfId="2811" xr:uid="{00000000-0005-0000-0000-00002F060000}"/>
    <cellStyle name="Input 15" xfId="1297" xr:uid="{00000000-0005-0000-0000-000032060000}"/>
    <cellStyle name="Input 15 2" xfId="2020" xr:uid="{00000000-0005-0000-0000-000033060000}"/>
    <cellStyle name="Input 15 2 2" xfId="2893" xr:uid="{00000000-0005-0000-0000-000033060000}"/>
    <cellStyle name="Input 15 2 3" xfId="2315" xr:uid="{00000000-0005-0000-0000-000033060000}"/>
    <cellStyle name="Input 15 2 4" xfId="2798" xr:uid="{00000000-0005-0000-0000-000033060000}"/>
    <cellStyle name="Input 15 3" xfId="1962" xr:uid="{00000000-0005-0000-0000-000034060000}"/>
    <cellStyle name="Input 15 3 2" xfId="2837" xr:uid="{00000000-0005-0000-0000-000034060000}"/>
    <cellStyle name="Input 15 3 3" xfId="2371" xr:uid="{00000000-0005-0000-0000-000034060000}"/>
    <cellStyle name="Input 15 3 4" xfId="2720" xr:uid="{00000000-0005-0000-0000-000034060000}"/>
    <cellStyle name="Input 15 4" xfId="2568" xr:uid="{00000000-0005-0000-0000-000032060000}"/>
    <cellStyle name="Input 15 5" xfId="2975" xr:uid="{00000000-0005-0000-0000-000032060000}"/>
    <cellStyle name="Input 15 6" xfId="2527" xr:uid="{00000000-0005-0000-0000-000032060000}"/>
    <cellStyle name="Input 16" xfId="1298" xr:uid="{00000000-0005-0000-0000-000035060000}"/>
    <cellStyle name="Input 16 2" xfId="2021" xr:uid="{00000000-0005-0000-0000-000036060000}"/>
    <cellStyle name="Input 16 2 2" xfId="2894" xr:uid="{00000000-0005-0000-0000-000036060000}"/>
    <cellStyle name="Input 16 2 3" xfId="2314" xr:uid="{00000000-0005-0000-0000-000036060000}"/>
    <cellStyle name="Input 16 2 4" xfId="2799" xr:uid="{00000000-0005-0000-0000-000036060000}"/>
    <cellStyle name="Input 16 3" xfId="1961" xr:uid="{00000000-0005-0000-0000-000037060000}"/>
    <cellStyle name="Input 16 3 2" xfId="2836" xr:uid="{00000000-0005-0000-0000-000037060000}"/>
    <cellStyle name="Input 16 3 3" xfId="2372" xr:uid="{00000000-0005-0000-0000-000037060000}"/>
    <cellStyle name="Input 16 3 4" xfId="2994" xr:uid="{00000000-0005-0000-0000-000037060000}"/>
    <cellStyle name="Input 16 4" xfId="2569" xr:uid="{00000000-0005-0000-0000-000035060000}"/>
    <cellStyle name="Input 16 5" xfId="2505" xr:uid="{00000000-0005-0000-0000-000035060000}"/>
    <cellStyle name="Input 16 6" xfId="2392" xr:uid="{00000000-0005-0000-0000-000035060000}"/>
    <cellStyle name="Input 17" xfId="1299" xr:uid="{00000000-0005-0000-0000-000038060000}"/>
    <cellStyle name="Input 17 2" xfId="2022" xr:uid="{00000000-0005-0000-0000-000039060000}"/>
    <cellStyle name="Input 17 2 2" xfId="2895" xr:uid="{00000000-0005-0000-0000-000039060000}"/>
    <cellStyle name="Input 17 2 3" xfId="2313" xr:uid="{00000000-0005-0000-0000-000039060000}"/>
    <cellStyle name="Input 17 2 4" xfId="2800" xr:uid="{00000000-0005-0000-0000-000039060000}"/>
    <cellStyle name="Input 17 3" xfId="1960" xr:uid="{00000000-0005-0000-0000-00003A060000}"/>
    <cellStyle name="Input 17 3 2" xfId="2835" xr:uid="{00000000-0005-0000-0000-00003A060000}"/>
    <cellStyle name="Input 17 3 3" xfId="2373" xr:uid="{00000000-0005-0000-0000-00003A060000}"/>
    <cellStyle name="Input 17 3 4" xfId="2993" xr:uid="{00000000-0005-0000-0000-00003A060000}"/>
    <cellStyle name="Input 17 4" xfId="2570" xr:uid="{00000000-0005-0000-0000-000038060000}"/>
    <cellStyle name="Input 17 5" xfId="2974" xr:uid="{00000000-0005-0000-0000-000038060000}"/>
    <cellStyle name="Input 17 6" xfId="3069" xr:uid="{00000000-0005-0000-0000-000038060000}"/>
    <cellStyle name="Input 18" xfId="1300" xr:uid="{00000000-0005-0000-0000-00003B060000}"/>
    <cellStyle name="Input 18 2" xfId="2023" xr:uid="{00000000-0005-0000-0000-00003C060000}"/>
    <cellStyle name="Input 18 2 2" xfId="2896" xr:uid="{00000000-0005-0000-0000-00003C060000}"/>
    <cellStyle name="Input 18 2 3" xfId="2312" xr:uid="{00000000-0005-0000-0000-00003C060000}"/>
    <cellStyle name="Input 18 2 4" xfId="2801" xr:uid="{00000000-0005-0000-0000-00003C060000}"/>
    <cellStyle name="Input 18 3" xfId="1959" xr:uid="{00000000-0005-0000-0000-00003D060000}"/>
    <cellStyle name="Input 18 3 2" xfId="2834" xr:uid="{00000000-0005-0000-0000-00003D060000}"/>
    <cellStyle name="Input 18 3 3" xfId="2374" xr:uid="{00000000-0005-0000-0000-00003D060000}"/>
    <cellStyle name="Input 18 3 4" xfId="2992" xr:uid="{00000000-0005-0000-0000-00003D060000}"/>
    <cellStyle name="Input 18 4" xfId="2571" xr:uid="{00000000-0005-0000-0000-00003B060000}"/>
    <cellStyle name="Input 18 5" xfId="2504" xr:uid="{00000000-0005-0000-0000-00003B060000}"/>
    <cellStyle name="Input 18 6" xfId="3068" xr:uid="{00000000-0005-0000-0000-00003B060000}"/>
    <cellStyle name="Input 19" xfId="1301" xr:uid="{00000000-0005-0000-0000-00003E060000}"/>
    <cellStyle name="Input 19 2" xfId="2024" xr:uid="{00000000-0005-0000-0000-00003F060000}"/>
    <cellStyle name="Input 19 2 2" xfId="2897" xr:uid="{00000000-0005-0000-0000-00003F060000}"/>
    <cellStyle name="Input 19 2 3" xfId="2311" xr:uid="{00000000-0005-0000-0000-00003F060000}"/>
    <cellStyle name="Input 19 2 4" xfId="2802" xr:uid="{00000000-0005-0000-0000-00003F060000}"/>
    <cellStyle name="Input 19 3" xfId="1958" xr:uid="{00000000-0005-0000-0000-000040060000}"/>
    <cellStyle name="Input 19 3 2" xfId="2833" xr:uid="{00000000-0005-0000-0000-000040060000}"/>
    <cellStyle name="Input 19 3 3" xfId="2375" xr:uid="{00000000-0005-0000-0000-000040060000}"/>
    <cellStyle name="Input 19 3 4" xfId="2991" xr:uid="{00000000-0005-0000-0000-000040060000}"/>
    <cellStyle name="Input 19 4" xfId="2572" xr:uid="{00000000-0005-0000-0000-00003E060000}"/>
    <cellStyle name="Input 19 5" xfId="2503" xr:uid="{00000000-0005-0000-0000-00003E060000}"/>
    <cellStyle name="Input 19 6" xfId="2528" xr:uid="{00000000-0005-0000-0000-00003E060000}"/>
    <cellStyle name="Input 2" xfId="1302" xr:uid="{00000000-0005-0000-0000-000041060000}"/>
    <cellStyle name="Input 2 2" xfId="1303" xr:uid="{00000000-0005-0000-0000-000042060000}"/>
    <cellStyle name="Input 2 2 2" xfId="2574" xr:uid="{00000000-0005-0000-0000-000042060000}"/>
    <cellStyle name="Input 2 2 3" xfId="2809" xr:uid="{00000000-0005-0000-0000-000042060000}"/>
    <cellStyle name="Input 2 2 4" xfId="2529" xr:uid="{00000000-0005-0000-0000-000042060000}"/>
    <cellStyle name="Input 2 3" xfId="1957" xr:uid="{00000000-0005-0000-0000-000043060000}"/>
    <cellStyle name="Input 2 3 2" xfId="2832" xr:uid="{00000000-0005-0000-0000-000043060000}"/>
    <cellStyle name="Input 2 3 3" xfId="2376" xr:uid="{00000000-0005-0000-0000-000043060000}"/>
    <cellStyle name="Input 2 3 4" xfId="2990" xr:uid="{00000000-0005-0000-0000-000043060000}"/>
    <cellStyle name="Input 2 4" xfId="2573" xr:uid="{00000000-0005-0000-0000-000041060000}"/>
    <cellStyle name="Input 2 5" xfId="2502" xr:uid="{00000000-0005-0000-0000-000041060000}"/>
    <cellStyle name="Input 2 6" xfId="3067" xr:uid="{00000000-0005-0000-0000-000041060000}"/>
    <cellStyle name="Input 20" xfId="1304" xr:uid="{00000000-0005-0000-0000-000044060000}"/>
    <cellStyle name="Input 20 2" xfId="2025" xr:uid="{00000000-0005-0000-0000-000045060000}"/>
    <cellStyle name="Input 20 2 2" xfId="2898" xr:uid="{00000000-0005-0000-0000-000045060000}"/>
    <cellStyle name="Input 20 2 3" xfId="2310" xr:uid="{00000000-0005-0000-0000-000045060000}"/>
    <cellStyle name="Input 20 2 4" xfId="2803" xr:uid="{00000000-0005-0000-0000-000045060000}"/>
    <cellStyle name="Input 20 3" xfId="1956" xr:uid="{00000000-0005-0000-0000-000046060000}"/>
    <cellStyle name="Input 20 3 2" xfId="2831" xr:uid="{00000000-0005-0000-0000-000046060000}"/>
    <cellStyle name="Input 20 3 3" xfId="2377" xr:uid="{00000000-0005-0000-0000-000046060000}"/>
    <cellStyle name="Input 20 3 4" xfId="2989" xr:uid="{00000000-0005-0000-0000-000046060000}"/>
    <cellStyle name="Input 20 4" xfId="2575" xr:uid="{00000000-0005-0000-0000-000044060000}"/>
    <cellStyle name="Input 20 5" xfId="2973" xr:uid="{00000000-0005-0000-0000-000044060000}"/>
    <cellStyle name="Input 20 6" xfId="2530" xr:uid="{00000000-0005-0000-0000-000044060000}"/>
    <cellStyle name="Input 21" xfId="1305" xr:uid="{00000000-0005-0000-0000-000047060000}"/>
    <cellStyle name="Input 21 2" xfId="2026" xr:uid="{00000000-0005-0000-0000-000048060000}"/>
    <cellStyle name="Input 21 2 2" xfId="2899" xr:uid="{00000000-0005-0000-0000-000048060000}"/>
    <cellStyle name="Input 21 2 3" xfId="2309" xr:uid="{00000000-0005-0000-0000-000048060000}"/>
    <cellStyle name="Input 21 2 4" xfId="2804" xr:uid="{00000000-0005-0000-0000-000048060000}"/>
    <cellStyle name="Input 21 3" xfId="1955" xr:uid="{00000000-0005-0000-0000-000049060000}"/>
    <cellStyle name="Input 21 3 2" xfId="2830" xr:uid="{00000000-0005-0000-0000-000049060000}"/>
    <cellStyle name="Input 21 3 3" xfId="2378" xr:uid="{00000000-0005-0000-0000-000049060000}"/>
    <cellStyle name="Input 21 3 4" xfId="2719" xr:uid="{00000000-0005-0000-0000-000049060000}"/>
    <cellStyle name="Input 21 4" xfId="2576" xr:uid="{00000000-0005-0000-0000-000047060000}"/>
    <cellStyle name="Input 21 5" xfId="2972" xr:uid="{00000000-0005-0000-0000-000047060000}"/>
    <cellStyle name="Input 21 6" xfId="2531" xr:uid="{00000000-0005-0000-0000-000047060000}"/>
    <cellStyle name="Input 22" xfId="1306" xr:uid="{00000000-0005-0000-0000-00004A060000}"/>
    <cellStyle name="Input 22 2" xfId="2027" xr:uid="{00000000-0005-0000-0000-00004B060000}"/>
    <cellStyle name="Input 22 2 2" xfId="2900" xr:uid="{00000000-0005-0000-0000-00004B060000}"/>
    <cellStyle name="Input 22 2 3" xfId="2995" xr:uid="{00000000-0005-0000-0000-00004B060000}"/>
    <cellStyle name="Input 22 2 4" xfId="2805" xr:uid="{00000000-0005-0000-0000-00004B060000}"/>
    <cellStyle name="Input 22 3" xfId="1954" xr:uid="{00000000-0005-0000-0000-00004C060000}"/>
    <cellStyle name="Input 22 3 2" xfId="2829" xr:uid="{00000000-0005-0000-0000-00004C060000}"/>
    <cellStyle name="Input 22 3 3" xfId="2379" xr:uid="{00000000-0005-0000-0000-00004C060000}"/>
    <cellStyle name="Input 22 3 4" xfId="2988" xr:uid="{00000000-0005-0000-0000-00004C060000}"/>
    <cellStyle name="Input 22 4" xfId="2577" xr:uid="{00000000-0005-0000-0000-00004A060000}"/>
    <cellStyle name="Input 22 5" xfId="2501" xr:uid="{00000000-0005-0000-0000-00004A060000}"/>
    <cellStyle name="Input 22 6" xfId="2393" xr:uid="{00000000-0005-0000-0000-00004A060000}"/>
    <cellStyle name="Input 23" xfId="1307" xr:uid="{00000000-0005-0000-0000-00004D060000}"/>
    <cellStyle name="Input 23 2" xfId="2028" xr:uid="{00000000-0005-0000-0000-00004E060000}"/>
    <cellStyle name="Input 23 2 2" xfId="2901" xr:uid="{00000000-0005-0000-0000-00004E060000}"/>
    <cellStyle name="Input 23 2 3" xfId="2996" xr:uid="{00000000-0005-0000-0000-00004E060000}"/>
    <cellStyle name="Input 23 2 4" xfId="2806" xr:uid="{00000000-0005-0000-0000-00004E060000}"/>
    <cellStyle name="Input 23 3" xfId="1953" xr:uid="{00000000-0005-0000-0000-00004F060000}"/>
    <cellStyle name="Input 23 3 2" xfId="2828" xr:uid="{00000000-0005-0000-0000-00004F060000}"/>
    <cellStyle name="Input 23 3 3" xfId="2380" xr:uid="{00000000-0005-0000-0000-00004F060000}"/>
    <cellStyle name="Input 23 3 4" xfId="2718" xr:uid="{00000000-0005-0000-0000-00004F060000}"/>
    <cellStyle name="Input 23 4" xfId="2578" xr:uid="{00000000-0005-0000-0000-00004D060000}"/>
    <cellStyle name="Input 23 5" xfId="2971" xr:uid="{00000000-0005-0000-0000-00004D060000}"/>
    <cellStyle name="Input 23 6" xfId="3066" xr:uid="{00000000-0005-0000-0000-00004D060000}"/>
    <cellStyle name="Input 24" xfId="1308" xr:uid="{00000000-0005-0000-0000-000050060000}"/>
    <cellStyle name="Input 24 2" xfId="2029" xr:uid="{00000000-0005-0000-0000-000051060000}"/>
    <cellStyle name="Input 24 2 2" xfId="2902" xr:uid="{00000000-0005-0000-0000-000051060000}"/>
    <cellStyle name="Input 24 2 3" xfId="2997" xr:uid="{00000000-0005-0000-0000-000051060000}"/>
    <cellStyle name="Input 24 2 4" xfId="2807" xr:uid="{00000000-0005-0000-0000-000051060000}"/>
    <cellStyle name="Input 24 3" xfId="1952" xr:uid="{00000000-0005-0000-0000-000052060000}"/>
    <cellStyle name="Input 24 3 2" xfId="2827" xr:uid="{00000000-0005-0000-0000-000052060000}"/>
    <cellStyle name="Input 24 3 3" xfId="2381" xr:uid="{00000000-0005-0000-0000-000052060000}"/>
    <cellStyle name="Input 24 3 4" xfId="2717" xr:uid="{00000000-0005-0000-0000-000052060000}"/>
    <cellStyle name="Input 24 4" xfId="2579" xr:uid="{00000000-0005-0000-0000-000050060000}"/>
    <cellStyle name="Input 24 5" xfId="2500" xr:uid="{00000000-0005-0000-0000-000050060000}"/>
    <cellStyle name="Input 24 6" xfId="3065" xr:uid="{00000000-0005-0000-0000-000050060000}"/>
    <cellStyle name="Input 3" xfId="1309" xr:uid="{00000000-0005-0000-0000-000053060000}"/>
    <cellStyle name="Input 3 2" xfId="2030" xr:uid="{00000000-0005-0000-0000-000054060000}"/>
    <cellStyle name="Input 3 2 2" xfId="2903" xr:uid="{00000000-0005-0000-0000-000054060000}"/>
    <cellStyle name="Input 3 2 3" xfId="2998" xr:uid="{00000000-0005-0000-0000-000054060000}"/>
    <cellStyle name="Input 3 2 4" xfId="3073" xr:uid="{00000000-0005-0000-0000-000054060000}"/>
    <cellStyle name="Input 3 3" xfId="1951" xr:uid="{00000000-0005-0000-0000-000055060000}"/>
    <cellStyle name="Input 3 3 2" xfId="2826" xr:uid="{00000000-0005-0000-0000-000055060000}"/>
    <cellStyle name="Input 3 3 3" xfId="2382" xr:uid="{00000000-0005-0000-0000-000055060000}"/>
    <cellStyle name="Input 3 3 4" xfId="2716" xr:uid="{00000000-0005-0000-0000-000055060000}"/>
    <cellStyle name="Input 3 4" xfId="2580" xr:uid="{00000000-0005-0000-0000-000053060000}"/>
    <cellStyle name="Input 3 5" xfId="2499" xr:uid="{00000000-0005-0000-0000-000053060000}"/>
    <cellStyle name="Input 3 6" xfId="2532" xr:uid="{00000000-0005-0000-0000-000053060000}"/>
    <cellStyle name="Input 4" xfId="1310" xr:uid="{00000000-0005-0000-0000-000056060000}"/>
    <cellStyle name="Input 4 2" xfId="2031" xr:uid="{00000000-0005-0000-0000-000057060000}"/>
    <cellStyle name="Input 4 2 2" xfId="2904" xr:uid="{00000000-0005-0000-0000-000057060000}"/>
    <cellStyle name="Input 4 2 3" xfId="2999" xr:uid="{00000000-0005-0000-0000-000057060000}"/>
    <cellStyle name="Input 4 2 4" xfId="3074" xr:uid="{00000000-0005-0000-0000-000057060000}"/>
    <cellStyle name="Input 4 3" xfId="1950" xr:uid="{00000000-0005-0000-0000-000058060000}"/>
    <cellStyle name="Input 4 3 2" xfId="2825" xr:uid="{00000000-0005-0000-0000-000058060000}"/>
    <cellStyle name="Input 4 3 3" xfId="2383" xr:uid="{00000000-0005-0000-0000-000058060000}"/>
    <cellStyle name="Input 4 3 4" xfId="2715" xr:uid="{00000000-0005-0000-0000-000058060000}"/>
    <cellStyle name="Input 4 4" xfId="2581" xr:uid="{00000000-0005-0000-0000-000056060000}"/>
    <cellStyle name="Input 4 5" xfId="2498" xr:uid="{00000000-0005-0000-0000-000056060000}"/>
    <cellStyle name="Input 4 6" xfId="3064" xr:uid="{00000000-0005-0000-0000-000056060000}"/>
    <cellStyle name="Input 5" xfId="1311" xr:uid="{00000000-0005-0000-0000-000059060000}"/>
    <cellStyle name="Input 5 2" xfId="2032" xr:uid="{00000000-0005-0000-0000-00005A060000}"/>
    <cellStyle name="Input 5 2 2" xfId="2905" xr:uid="{00000000-0005-0000-0000-00005A060000}"/>
    <cellStyle name="Input 5 2 3" xfId="3000" xr:uid="{00000000-0005-0000-0000-00005A060000}"/>
    <cellStyle name="Input 5 2 4" xfId="3075" xr:uid="{00000000-0005-0000-0000-00005A060000}"/>
    <cellStyle name="Input 5 3" xfId="1949" xr:uid="{00000000-0005-0000-0000-00005B060000}"/>
    <cellStyle name="Input 5 3 2" xfId="2824" xr:uid="{00000000-0005-0000-0000-00005B060000}"/>
    <cellStyle name="Input 5 3 3" xfId="2384" xr:uid="{00000000-0005-0000-0000-00005B060000}"/>
    <cellStyle name="Input 5 3 4" xfId="2714" xr:uid="{00000000-0005-0000-0000-00005B060000}"/>
    <cellStyle name="Input 5 4" xfId="2582" xr:uid="{00000000-0005-0000-0000-000059060000}"/>
    <cellStyle name="Input 5 5" xfId="2808" xr:uid="{00000000-0005-0000-0000-000059060000}"/>
    <cellStyle name="Input 5 6" xfId="2533" xr:uid="{00000000-0005-0000-0000-000059060000}"/>
    <cellStyle name="Input 6" xfId="1312" xr:uid="{00000000-0005-0000-0000-00005C060000}"/>
    <cellStyle name="Input 6 2" xfId="2033" xr:uid="{00000000-0005-0000-0000-00005D060000}"/>
    <cellStyle name="Input 6 2 2" xfId="2906" xr:uid="{00000000-0005-0000-0000-00005D060000}"/>
    <cellStyle name="Input 6 2 3" xfId="3001" xr:uid="{00000000-0005-0000-0000-00005D060000}"/>
    <cellStyle name="Input 6 2 4" xfId="3076" xr:uid="{00000000-0005-0000-0000-00005D060000}"/>
    <cellStyle name="Input 6 3" xfId="1948" xr:uid="{00000000-0005-0000-0000-00005E060000}"/>
    <cellStyle name="Input 6 3 2" xfId="2823" xr:uid="{00000000-0005-0000-0000-00005E060000}"/>
    <cellStyle name="Input 6 3 3" xfId="2385" xr:uid="{00000000-0005-0000-0000-00005E060000}"/>
    <cellStyle name="Input 6 3 4" xfId="2713" xr:uid="{00000000-0005-0000-0000-00005E060000}"/>
    <cellStyle name="Input 6 4" xfId="2583" xr:uid="{00000000-0005-0000-0000-00005C060000}"/>
    <cellStyle name="Input 6 5" xfId="2497" xr:uid="{00000000-0005-0000-0000-00005C060000}"/>
    <cellStyle name="Input 6 6" xfId="2534" xr:uid="{00000000-0005-0000-0000-00005C060000}"/>
    <cellStyle name="Input 7" xfId="1313" xr:uid="{00000000-0005-0000-0000-00005F060000}"/>
    <cellStyle name="Input 7 2" xfId="2034" xr:uid="{00000000-0005-0000-0000-000060060000}"/>
    <cellStyle name="Input 7 2 2" xfId="2907" xr:uid="{00000000-0005-0000-0000-000060060000}"/>
    <cellStyle name="Input 7 2 3" xfId="3002" xr:uid="{00000000-0005-0000-0000-000060060000}"/>
    <cellStyle name="Input 7 2 4" xfId="3077" xr:uid="{00000000-0005-0000-0000-000060060000}"/>
    <cellStyle name="Input 7 3" xfId="1947" xr:uid="{00000000-0005-0000-0000-000061060000}"/>
    <cellStyle name="Input 7 3 2" xfId="2822" xr:uid="{00000000-0005-0000-0000-000061060000}"/>
    <cellStyle name="Input 7 3 3" xfId="2386" xr:uid="{00000000-0005-0000-0000-000061060000}"/>
    <cellStyle name="Input 7 3 4" xfId="2987" xr:uid="{00000000-0005-0000-0000-000061060000}"/>
    <cellStyle name="Input 7 4" xfId="2584" xr:uid="{00000000-0005-0000-0000-00005F060000}"/>
    <cellStyle name="Input 7 5" xfId="2306" xr:uid="{00000000-0005-0000-0000-00005F060000}"/>
    <cellStyle name="Input 7 6" xfId="2535" xr:uid="{00000000-0005-0000-0000-00005F060000}"/>
    <cellStyle name="Input 8" xfId="1314" xr:uid="{00000000-0005-0000-0000-000062060000}"/>
    <cellStyle name="Input 8 2" xfId="2035" xr:uid="{00000000-0005-0000-0000-000063060000}"/>
    <cellStyle name="Input 8 2 2" xfId="2908" xr:uid="{00000000-0005-0000-0000-000063060000}"/>
    <cellStyle name="Input 8 2 3" xfId="3003" xr:uid="{00000000-0005-0000-0000-000063060000}"/>
    <cellStyle name="Input 8 2 4" xfId="3078" xr:uid="{00000000-0005-0000-0000-000063060000}"/>
    <cellStyle name="Input 8 3" xfId="1946" xr:uid="{00000000-0005-0000-0000-000064060000}"/>
    <cellStyle name="Input 8 3 2" xfId="2821" xr:uid="{00000000-0005-0000-0000-000064060000}"/>
    <cellStyle name="Input 8 3 3" xfId="2387" xr:uid="{00000000-0005-0000-0000-000064060000}"/>
    <cellStyle name="Input 8 3 4" xfId="2712" xr:uid="{00000000-0005-0000-0000-000064060000}"/>
    <cellStyle name="Input 8 4" xfId="2585" xr:uid="{00000000-0005-0000-0000-000062060000}"/>
    <cellStyle name="Input 8 5" xfId="2970" xr:uid="{00000000-0005-0000-0000-000062060000}"/>
    <cellStyle name="Input 8 6" xfId="2394" xr:uid="{00000000-0005-0000-0000-000062060000}"/>
    <cellStyle name="Input 9" xfId="1315" xr:uid="{00000000-0005-0000-0000-000065060000}"/>
    <cellStyle name="Input 9 2" xfId="2036" xr:uid="{00000000-0005-0000-0000-000066060000}"/>
    <cellStyle name="Input 9 2 2" xfId="2909" xr:uid="{00000000-0005-0000-0000-000066060000}"/>
    <cellStyle name="Input 9 2 3" xfId="3004" xr:uid="{00000000-0005-0000-0000-000066060000}"/>
    <cellStyle name="Input 9 2 4" xfId="3079" xr:uid="{00000000-0005-0000-0000-000066060000}"/>
    <cellStyle name="Input 9 3" xfId="1945" xr:uid="{00000000-0005-0000-0000-000067060000}"/>
    <cellStyle name="Input 9 3 2" xfId="2820" xr:uid="{00000000-0005-0000-0000-000067060000}"/>
    <cellStyle name="Input 9 3 3" xfId="2388" xr:uid="{00000000-0005-0000-0000-000067060000}"/>
    <cellStyle name="Input 9 3 4" xfId="2986" xr:uid="{00000000-0005-0000-0000-000067060000}"/>
    <cellStyle name="Input 9 4" xfId="2586" xr:uid="{00000000-0005-0000-0000-000065060000}"/>
    <cellStyle name="Input 9 5" xfId="2496" xr:uid="{00000000-0005-0000-0000-000065060000}"/>
    <cellStyle name="Input 9 6" xfId="2536" xr:uid="{00000000-0005-0000-0000-000065060000}"/>
    <cellStyle name="Ïomoù_DåíanïóFcý._Û]DTÿîAYuÿTEL_1" xfId="1316" xr:uid="{00000000-0005-0000-0000-000068060000}"/>
    <cellStyle name="Komma0" xfId="1317" xr:uid="{00000000-0005-0000-0000-000069060000}"/>
    <cellStyle name="Link Currency (0)" xfId="1318" xr:uid="{00000000-0005-0000-0000-00006A060000}"/>
    <cellStyle name="Link Currency (2)" xfId="1319" xr:uid="{00000000-0005-0000-0000-00006B060000}"/>
    <cellStyle name="Link Units (0)" xfId="1320" xr:uid="{00000000-0005-0000-0000-00006C060000}"/>
    <cellStyle name="Link Units (1)" xfId="1321" xr:uid="{00000000-0005-0000-0000-00006D060000}"/>
    <cellStyle name="Link Units (2)" xfId="1322" xr:uid="{00000000-0005-0000-0000-00006E060000}"/>
    <cellStyle name="Linked Cell 10" xfId="1323" xr:uid="{00000000-0005-0000-0000-00006F060000}"/>
    <cellStyle name="Linked Cell 11" xfId="1324" xr:uid="{00000000-0005-0000-0000-000070060000}"/>
    <cellStyle name="Linked Cell 12" xfId="1325" xr:uid="{00000000-0005-0000-0000-000071060000}"/>
    <cellStyle name="Linked Cell 13" xfId="1326" xr:uid="{00000000-0005-0000-0000-000072060000}"/>
    <cellStyle name="Linked Cell 14" xfId="1327" xr:uid="{00000000-0005-0000-0000-000073060000}"/>
    <cellStyle name="Linked Cell 15" xfId="1328" xr:uid="{00000000-0005-0000-0000-000074060000}"/>
    <cellStyle name="Linked Cell 16" xfId="1329" xr:uid="{00000000-0005-0000-0000-000075060000}"/>
    <cellStyle name="Linked Cell 17" xfId="1330" xr:uid="{00000000-0005-0000-0000-000076060000}"/>
    <cellStyle name="Linked Cell 18" xfId="1331" xr:uid="{00000000-0005-0000-0000-000077060000}"/>
    <cellStyle name="Linked Cell 19" xfId="1332" xr:uid="{00000000-0005-0000-0000-000078060000}"/>
    <cellStyle name="Linked Cell 2" xfId="1333" xr:uid="{00000000-0005-0000-0000-000079060000}"/>
    <cellStyle name="Linked Cell 2 2" xfId="1334" xr:uid="{00000000-0005-0000-0000-00007A060000}"/>
    <cellStyle name="Linked Cell 20" xfId="1335" xr:uid="{00000000-0005-0000-0000-00007B060000}"/>
    <cellStyle name="Linked Cell 21" xfId="1336" xr:uid="{00000000-0005-0000-0000-00007C060000}"/>
    <cellStyle name="Linked Cell 22" xfId="1337" xr:uid="{00000000-0005-0000-0000-00007D060000}"/>
    <cellStyle name="Linked Cell 23" xfId="1338" xr:uid="{00000000-0005-0000-0000-00007E060000}"/>
    <cellStyle name="Linked Cell 24" xfId="1339" xr:uid="{00000000-0005-0000-0000-00007F060000}"/>
    <cellStyle name="Linked Cell 3" xfId="1340" xr:uid="{00000000-0005-0000-0000-000080060000}"/>
    <cellStyle name="Linked Cell 4" xfId="1341" xr:uid="{00000000-0005-0000-0000-000081060000}"/>
    <cellStyle name="Linked Cell 5" xfId="1342" xr:uid="{00000000-0005-0000-0000-000082060000}"/>
    <cellStyle name="Linked Cell 6" xfId="1343" xr:uid="{00000000-0005-0000-0000-000083060000}"/>
    <cellStyle name="Linked Cell 7" xfId="1344" xr:uid="{00000000-0005-0000-0000-000084060000}"/>
    <cellStyle name="Linked Cell 8" xfId="1345" xr:uid="{00000000-0005-0000-0000-000085060000}"/>
    <cellStyle name="Linked Cell 9" xfId="1346" xr:uid="{00000000-0005-0000-0000-000086060000}"/>
    <cellStyle name="Neutral 10" xfId="1347" xr:uid="{00000000-0005-0000-0000-000087060000}"/>
    <cellStyle name="Neutral 11" xfId="1348" xr:uid="{00000000-0005-0000-0000-000088060000}"/>
    <cellStyle name="Neutral 12" xfId="1349" xr:uid="{00000000-0005-0000-0000-000089060000}"/>
    <cellStyle name="Neutral 13" xfId="1350" xr:uid="{00000000-0005-0000-0000-00008A060000}"/>
    <cellStyle name="Neutral 14" xfId="1351" xr:uid="{00000000-0005-0000-0000-00008B060000}"/>
    <cellStyle name="Neutral 15" xfId="1352" xr:uid="{00000000-0005-0000-0000-00008C060000}"/>
    <cellStyle name="Neutral 16" xfId="1353" xr:uid="{00000000-0005-0000-0000-00008D060000}"/>
    <cellStyle name="Neutral 17" xfId="1354" xr:uid="{00000000-0005-0000-0000-00008E060000}"/>
    <cellStyle name="Neutral 18" xfId="1355" xr:uid="{00000000-0005-0000-0000-00008F060000}"/>
    <cellStyle name="Neutral 19" xfId="1356" xr:uid="{00000000-0005-0000-0000-000090060000}"/>
    <cellStyle name="Neutral 2" xfId="1357" xr:uid="{00000000-0005-0000-0000-000091060000}"/>
    <cellStyle name="Neutral 2 2" xfId="1358" xr:uid="{00000000-0005-0000-0000-000092060000}"/>
    <cellStyle name="Neutral 20" xfId="1359" xr:uid="{00000000-0005-0000-0000-000093060000}"/>
    <cellStyle name="Neutral 21" xfId="1360" xr:uid="{00000000-0005-0000-0000-000094060000}"/>
    <cellStyle name="Neutral 22" xfId="1361" xr:uid="{00000000-0005-0000-0000-000095060000}"/>
    <cellStyle name="Neutral 23" xfId="1362" xr:uid="{00000000-0005-0000-0000-000096060000}"/>
    <cellStyle name="Neutral 24" xfId="1363" xr:uid="{00000000-0005-0000-0000-000097060000}"/>
    <cellStyle name="Neutral 3" xfId="1364" xr:uid="{00000000-0005-0000-0000-000098060000}"/>
    <cellStyle name="Neutral 4" xfId="1365" xr:uid="{00000000-0005-0000-0000-000099060000}"/>
    <cellStyle name="Neutral 5" xfId="1366" xr:uid="{00000000-0005-0000-0000-00009A060000}"/>
    <cellStyle name="Neutral 6" xfId="1367" xr:uid="{00000000-0005-0000-0000-00009B060000}"/>
    <cellStyle name="Neutral 7" xfId="1368" xr:uid="{00000000-0005-0000-0000-00009C060000}"/>
    <cellStyle name="Neutral 8" xfId="1369" xr:uid="{00000000-0005-0000-0000-00009D060000}"/>
    <cellStyle name="Neutral 9" xfId="1370" xr:uid="{00000000-0005-0000-0000-00009E060000}"/>
    <cellStyle name="New Times Roman" xfId="1371" xr:uid="{00000000-0005-0000-0000-00009F060000}"/>
    <cellStyle name="New Times Roman 2" xfId="1372" xr:uid="{00000000-0005-0000-0000-0000A0060000}"/>
    <cellStyle name="no dec" xfId="1373" xr:uid="{00000000-0005-0000-0000-0000A1060000}"/>
    <cellStyle name="NONE" xfId="1374" xr:uid="{00000000-0005-0000-0000-0000A2060000}"/>
    <cellStyle name="NONE 10" xfId="1375" xr:uid="{00000000-0005-0000-0000-0000A3060000}"/>
    <cellStyle name="NONE 11" xfId="1376" xr:uid="{00000000-0005-0000-0000-0000A4060000}"/>
    <cellStyle name="NONE 12" xfId="1377" xr:uid="{00000000-0005-0000-0000-0000A5060000}"/>
    <cellStyle name="NONE 13" xfId="1378" xr:uid="{00000000-0005-0000-0000-0000A6060000}"/>
    <cellStyle name="NONE 14" xfId="1379" xr:uid="{00000000-0005-0000-0000-0000A7060000}"/>
    <cellStyle name="NONE 15" xfId="1380" xr:uid="{00000000-0005-0000-0000-0000A8060000}"/>
    <cellStyle name="NONE 16" xfId="1381" xr:uid="{00000000-0005-0000-0000-0000A9060000}"/>
    <cellStyle name="NONE 17" xfId="1382" xr:uid="{00000000-0005-0000-0000-0000AA060000}"/>
    <cellStyle name="NONE 18" xfId="1383" xr:uid="{00000000-0005-0000-0000-0000AB060000}"/>
    <cellStyle name="NONE 19" xfId="1384" xr:uid="{00000000-0005-0000-0000-0000AC060000}"/>
    <cellStyle name="NONE 2" xfId="1385" xr:uid="{00000000-0005-0000-0000-0000AD060000}"/>
    <cellStyle name="NONE 20" xfId="1386" xr:uid="{00000000-0005-0000-0000-0000AE060000}"/>
    <cellStyle name="NONE 21" xfId="1387" xr:uid="{00000000-0005-0000-0000-0000AF060000}"/>
    <cellStyle name="NONE 3" xfId="1388" xr:uid="{00000000-0005-0000-0000-0000B0060000}"/>
    <cellStyle name="NONE 4" xfId="1389" xr:uid="{00000000-0005-0000-0000-0000B1060000}"/>
    <cellStyle name="NONE 5" xfId="1390" xr:uid="{00000000-0005-0000-0000-0000B2060000}"/>
    <cellStyle name="NONE 6" xfId="1391" xr:uid="{00000000-0005-0000-0000-0000B3060000}"/>
    <cellStyle name="NONE 7" xfId="1392" xr:uid="{00000000-0005-0000-0000-0000B4060000}"/>
    <cellStyle name="NONE 8" xfId="1393" xr:uid="{00000000-0005-0000-0000-0000B5060000}"/>
    <cellStyle name="NONE 9" xfId="1394" xr:uid="{00000000-0005-0000-0000-0000B6060000}"/>
    <cellStyle name="Normal" xfId="0" builtinId="0"/>
    <cellStyle name="Normal - Style1" xfId="1395" xr:uid="{00000000-0005-0000-0000-0000B8060000}"/>
    <cellStyle name="Normal 10" xfId="1396" xr:uid="{00000000-0005-0000-0000-0000B9060000}"/>
    <cellStyle name="Normal 10 2" xfId="1397" xr:uid="{00000000-0005-0000-0000-0000BA060000}"/>
    <cellStyle name="Normal 10 2 2" xfId="1398" xr:uid="{00000000-0005-0000-0000-0000BB060000}"/>
    <cellStyle name="Normal 10 2 2 2" xfId="1399" xr:uid="{00000000-0005-0000-0000-0000BC060000}"/>
    <cellStyle name="Normal 10 3" xfId="1400" xr:uid="{00000000-0005-0000-0000-0000BD060000}"/>
    <cellStyle name="Normal 10 3 2" xfId="1401" xr:uid="{00000000-0005-0000-0000-0000BE060000}"/>
    <cellStyle name="Normal 11" xfId="1402" xr:uid="{00000000-0005-0000-0000-0000BF060000}"/>
    <cellStyle name="Normal 11 2" xfId="1403" xr:uid="{00000000-0005-0000-0000-0000C0060000}"/>
    <cellStyle name="Normal 11 2 2" xfId="1404" xr:uid="{00000000-0005-0000-0000-0000C1060000}"/>
    <cellStyle name="Normal 11 2 2 2" xfId="1405" xr:uid="{00000000-0005-0000-0000-0000C2060000}"/>
    <cellStyle name="Normal 11 3" xfId="1406" xr:uid="{00000000-0005-0000-0000-0000C3060000}"/>
    <cellStyle name="Normal 11 4" xfId="1407" xr:uid="{00000000-0005-0000-0000-0000C4060000}"/>
    <cellStyle name="Normal 11 4 2" xfId="1408" xr:uid="{00000000-0005-0000-0000-0000C5060000}"/>
    <cellStyle name="Normal 11 5" xfId="1409" xr:uid="{00000000-0005-0000-0000-0000C6060000}"/>
    <cellStyle name="Normal 11 6" xfId="1410" xr:uid="{00000000-0005-0000-0000-0000C7060000}"/>
    <cellStyle name="Normal 12" xfId="1411" xr:uid="{00000000-0005-0000-0000-0000C8060000}"/>
    <cellStyle name="Normal 12 2" xfId="1412" xr:uid="{00000000-0005-0000-0000-0000C9060000}"/>
    <cellStyle name="Normal 12 2 2" xfId="1413" xr:uid="{00000000-0005-0000-0000-0000CA060000}"/>
    <cellStyle name="Normal 12 2 2 2" xfId="1414" xr:uid="{00000000-0005-0000-0000-0000CB060000}"/>
    <cellStyle name="Normal 12 3" xfId="1415" xr:uid="{00000000-0005-0000-0000-0000CC060000}"/>
    <cellStyle name="Normal 12 3 2" xfId="1416" xr:uid="{00000000-0005-0000-0000-0000CD060000}"/>
    <cellStyle name="Normal 13" xfId="1417" xr:uid="{00000000-0005-0000-0000-0000CE060000}"/>
    <cellStyle name="Normal 14" xfId="1418" xr:uid="{00000000-0005-0000-0000-0000CF060000}"/>
    <cellStyle name="Normal 15" xfId="1419" xr:uid="{00000000-0005-0000-0000-0000D0060000}"/>
    <cellStyle name="Normal 16" xfId="1420" xr:uid="{00000000-0005-0000-0000-0000D1060000}"/>
    <cellStyle name="Normal 17" xfId="1421" xr:uid="{00000000-0005-0000-0000-0000D2060000}"/>
    <cellStyle name="Normal 18" xfId="1422" xr:uid="{00000000-0005-0000-0000-0000D3060000}"/>
    <cellStyle name="Normal 19" xfId="9" xr:uid="{00000000-0005-0000-0000-0000D4060000}"/>
    <cellStyle name="Normal 19 2" xfId="1423" xr:uid="{00000000-0005-0000-0000-0000D5060000}"/>
    <cellStyle name="Normal 19 3" xfId="1424" xr:uid="{00000000-0005-0000-0000-0000D6060000}"/>
    <cellStyle name="Normal 19 4" xfId="1425" xr:uid="{00000000-0005-0000-0000-0000D7060000}"/>
    <cellStyle name="Normal 2" xfId="1426" xr:uid="{00000000-0005-0000-0000-0000D8060000}"/>
    <cellStyle name="Normal 2 10" xfId="1427" xr:uid="{00000000-0005-0000-0000-0000D9060000}"/>
    <cellStyle name="Normal 2 2" xfId="1428" xr:uid="{00000000-0005-0000-0000-0000DA060000}"/>
    <cellStyle name="Normal 2 2 2" xfId="1429" xr:uid="{00000000-0005-0000-0000-0000DB060000}"/>
    <cellStyle name="Normal 2 2 3" xfId="1430" xr:uid="{00000000-0005-0000-0000-0000DC060000}"/>
    <cellStyle name="Normal 2 2 3 2" xfId="1431" xr:uid="{00000000-0005-0000-0000-0000DD060000}"/>
    <cellStyle name="Normal 2 2 3 2 2" xfId="1432" xr:uid="{00000000-0005-0000-0000-0000DE060000}"/>
    <cellStyle name="Normal 2 2 4" xfId="1433" xr:uid="{00000000-0005-0000-0000-0000DF060000}"/>
    <cellStyle name="Normal 2 2 4 2" xfId="1434" xr:uid="{00000000-0005-0000-0000-0000E0060000}"/>
    <cellStyle name="Normal 2 2 4 3" xfId="1435" xr:uid="{00000000-0005-0000-0000-0000E1060000}"/>
    <cellStyle name="Normal 2 2 5" xfId="1436" xr:uid="{00000000-0005-0000-0000-0000E2060000}"/>
    <cellStyle name="Normal 2 2 5 2" xfId="1437" xr:uid="{00000000-0005-0000-0000-0000E3060000}"/>
    <cellStyle name="Normal 2 2 5 3" xfId="1929" xr:uid="{00000000-0005-0000-0000-0000E4060000}"/>
    <cellStyle name="Normal 2 2 6" xfId="1438" xr:uid="{00000000-0005-0000-0000-0000E5060000}"/>
    <cellStyle name="Normal 2 2 6 2" xfId="1439" xr:uid="{00000000-0005-0000-0000-0000E6060000}"/>
    <cellStyle name="Normal 2 3" xfId="1440" xr:uid="{00000000-0005-0000-0000-0000E7060000}"/>
    <cellStyle name="Normal 2 3 2" xfId="1441" xr:uid="{00000000-0005-0000-0000-0000E8060000}"/>
    <cellStyle name="Normal 2 3 2 2" xfId="1442" xr:uid="{00000000-0005-0000-0000-0000E9060000}"/>
    <cellStyle name="Normal 2 3 3" xfId="1443" xr:uid="{00000000-0005-0000-0000-0000EA060000}"/>
    <cellStyle name="Normal 2 3 3 2" xfId="1930" xr:uid="{00000000-0005-0000-0000-0000EB060000}"/>
    <cellStyle name="Normal 2 4" xfId="1444" xr:uid="{00000000-0005-0000-0000-0000EC060000}"/>
    <cellStyle name="Normal 2 5" xfId="10" xr:uid="{00000000-0005-0000-0000-0000ED060000}"/>
    <cellStyle name="Normal 2 5 2" xfId="1445" xr:uid="{00000000-0005-0000-0000-0000EE060000}"/>
    <cellStyle name="Normal 2 6" xfId="1446" xr:uid="{00000000-0005-0000-0000-0000EF060000}"/>
    <cellStyle name="Normal 2 6 2" xfId="1447" xr:uid="{00000000-0005-0000-0000-0000F0060000}"/>
    <cellStyle name="Normal 2 7" xfId="1448" xr:uid="{00000000-0005-0000-0000-0000F1060000}"/>
    <cellStyle name="Normal 2 8" xfId="1449" xr:uid="{00000000-0005-0000-0000-0000F2060000}"/>
    <cellStyle name="Normal 2 9" xfId="1450" xr:uid="{00000000-0005-0000-0000-0000F3060000}"/>
    <cellStyle name="Normal 2_0111_MEZ2VarReport" xfId="1451" xr:uid="{00000000-0005-0000-0000-0000F4060000}"/>
    <cellStyle name="Normal 20" xfId="1452" xr:uid="{00000000-0005-0000-0000-0000F5060000}"/>
    <cellStyle name="Normal 21" xfId="1453" xr:uid="{00000000-0005-0000-0000-0000F6060000}"/>
    <cellStyle name="Normal 21 10" xfId="1454" xr:uid="{00000000-0005-0000-0000-0000F7060000}"/>
    <cellStyle name="Normal 21 10 2" xfId="1455" xr:uid="{00000000-0005-0000-0000-0000F8060000}"/>
    <cellStyle name="Normal 21 11" xfId="1456" xr:uid="{00000000-0005-0000-0000-0000F9060000}"/>
    <cellStyle name="Normal 21 11 2" xfId="1457" xr:uid="{00000000-0005-0000-0000-0000FA060000}"/>
    <cellStyle name="Normal 21 12" xfId="1458" xr:uid="{00000000-0005-0000-0000-0000FB060000}"/>
    <cellStyle name="Normal 21 12 2" xfId="1459" xr:uid="{00000000-0005-0000-0000-0000FC060000}"/>
    <cellStyle name="Normal 21 13" xfId="1460" xr:uid="{00000000-0005-0000-0000-0000FD060000}"/>
    <cellStyle name="Normal 21 13 2" xfId="1461" xr:uid="{00000000-0005-0000-0000-0000FE060000}"/>
    <cellStyle name="Normal 21 14" xfId="1462" xr:uid="{00000000-0005-0000-0000-0000FF060000}"/>
    <cellStyle name="Normal 21 14 2" xfId="1463" xr:uid="{00000000-0005-0000-0000-000000070000}"/>
    <cellStyle name="Normal 21 2" xfId="1464" xr:uid="{00000000-0005-0000-0000-000001070000}"/>
    <cellStyle name="Normal 21 2 2" xfId="1465" xr:uid="{00000000-0005-0000-0000-000002070000}"/>
    <cellStyle name="Normal 21 2 2 2" xfId="1466" xr:uid="{00000000-0005-0000-0000-000003070000}"/>
    <cellStyle name="Normal 21 3" xfId="1467" xr:uid="{00000000-0005-0000-0000-000004070000}"/>
    <cellStyle name="Normal 21 3 2" xfId="1468" xr:uid="{00000000-0005-0000-0000-000005070000}"/>
    <cellStyle name="Normal 21 3 2 2" xfId="1469" xr:uid="{00000000-0005-0000-0000-000006070000}"/>
    <cellStyle name="Normal 21 4" xfId="1470" xr:uid="{00000000-0005-0000-0000-000007070000}"/>
    <cellStyle name="Normal 21 4 2" xfId="1471" xr:uid="{00000000-0005-0000-0000-000008070000}"/>
    <cellStyle name="Normal 21 4 2 2" xfId="1472" xr:uid="{00000000-0005-0000-0000-000009070000}"/>
    <cellStyle name="Normal 21 5" xfId="1473" xr:uid="{00000000-0005-0000-0000-00000A070000}"/>
    <cellStyle name="Normal 21 5 2" xfId="1474" xr:uid="{00000000-0005-0000-0000-00000B070000}"/>
    <cellStyle name="Normal 21 5 2 2" xfId="1475" xr:uid="{00000000-0005-0000-0000-00000C070000}"/>
    <cellStyle name="Normal 21 6" xfId="1476" xr:uid="{00000000-0005-0000-0000-00000D070000}"/>
    <cellStyle name="Normal 21 6 2" xfId="1477" xr:uid="{00000000-0005-0000-0000-00000E070000}"/>
    <cellStyle name="Normal 21 6 2 2" xfId="1478" xr:uid="{00000000-0005-0000-0000-00000F070000}"/>
    <cellStyle name="Normal 21 7" xfId="1479" xr:uid="{00000000-0005-0000-0000-000010070000}"/>
    <cellStyle name="Normal 21 7 2" xfId="1480" xr:uid="{00000000-0005-0000-0000-000011070000}"/>
    <cellStyle name="Normal 21 7 2 2" xfId="1481" xr:uid="{00000000-0005-0000-0000-000012070000}"/>
    <cellStyle name="Normal 21 8" xfId="1482" xr:uid="{00000000-0005-0000-0000-000013070000}"/>
    <cellStyle name="Normal 21 8 2" xfId="1483" xr:uid="{00000000-0005-0000-0000-000014070000}"/>
    <cellStyle name="Normal 21 9" xfId="1484" xr:uid="{00000000-0005-0000-0000-000015070000}"/>
    <cellStyle name="Normal 21 9 2" xfId="1485" xr:uid="{00000000-0005-0000-0000-000016070000}"/>
    <cellStyle name="Normal 21_Avida Clubhouse Setting BOQ 12M (2)" xfId="1486" xr:uid="{00000000-0005-0000-0000-000017070000}"/>
    <cellStyle name="Normal 22" xfId="1487" xr:uid="{00000000-0005-0000-0000-000018070000}"/>
    <cellStyle name="Normal 22 2" xfId="1488" xr:uid="{00000000-0005-0000-0000-000019070000}"/>
    <cellStyle name="Normal 22 2 2" xfId="1489" xr:uid="{00000000-0005-0000-0000-00001A070000}"/>
    <cellStyle name="Normal 22 3" xfId="1490" xr:uid="{00000000-0005-0000-0000-00001B070000}"/>
    <cellStyle name="Normal 22 4" xfId="1491" xr:uid="{00000000-0005-0000-0000-00001C070000}"/>
    <cellStyle name="Normal 22_062010 mancom(capitalized int. exp).eve" xfId="1492" xr:uid="{00000000-0005-0000-0000-00001D070000}"/>
    <cellStyle name="Normal 23" xfId="1493" xr:uid="{00000000-0005-0000-0000-00001E070000}"/>
    <cellStyle name="Normal 23 2" xfId="1494" xr:uid="{00000000-0005-0000-0000-00001F070000}"/>
    <cellStyle name="Normal 23 2 2" xfId="1495" xr:uid="{00000000-0005-0000-0000-000020070000}"/>
    <cellStyle name="Normal 23 2 2 2" xfId="1496" xr:uid="{00000000-0005-0000-0000-000021070000}"/>
    <cellStyle name="Normal 23 2 3" xfId="1497" xr:uid="{00000000-0005-0000-0000-000022070000}"/>
    <cellStyle name="Normal 23 2 3 2" xfId="1498" xr:uid="{00000000-0005-0000-0000-000023070000}"/>
    <cellStyle name="Normal 23 3" xfId="1499" xr:uid="{00000000-0005-0000-0000-000024070000}"/>
    <cellStyle name="Normal 23 3 2" xfId="1500" xr:uid="{00000000-0005-0000-0000-000025070000}"/>
    <cellStyle name="Normal 23_Duplex A SCHEME " xfId="1931" xr:uid="{00000000-0005-0000-0000-000026070000}"/>
    <cellStyle name="Normal 24" xfId="1501" xr:uid="{00000000-0005-0000-0000-000027070000}"/>
    <cellStyle name="Normal 24 2" xfId="1502" xr:uid="{00000000-0005-0000-0000-000028070000}"/>
    <cellStyle name="Normal 24 2 2" xfId="1503" xr:uid="{00000000-0005-0000-0000-000029070000}"/>
    <cellStyle name="Normal 25" xfId="1504" xr:uid="{00000000-0005-0000-0000-00002A070000}"/>
    <cellStyle name="Normal 25 2" xfId="1505" xr:uid="{00000000-0005-0000-0000-00002B070000}"/>
    <cellStyle name="Normal 25 2 2" xfId="1506" xr:uid="{00000000-0005-0000-0000-00002C070000}"/>
    <cellStyle name="Normal 25 3" xfId="1507" xr:uid="{00000000-0005-0000-0000-00002D070000}"/>
    <cellStyle name="Normal 26" xfId="1508" xr:uid="{00000000-0005-0000-0000-00002E070000}"/>
    <cellStyle name="Normal 26 2" xfId="1509" xr:uid="{00000000-0005-0000-0000-00002F070000}"/>
    <cellStyle name="Normal 26 2 2" xfId="1510" xr:uid="{00000000-0005-0000-0000-000030070000}"/>
    <cellStyle name="Normal 26 2 2 2" xfId="1511" xr:uid="{00000000-0005-0000-0000-000031070000}"/>
    <cellStyle name="Normal 26 3" xfId="1512" xr:uid="{00000000-0005-0000-0000-000032070000}"/>
    <cellStyle name="Normal 26 3 2" xfId="1513" xr:uid="{00000000-0005-0000-0000-000033070000}"/>
    <cellStyle name="Normal 26_Duplex A SCHEME " xfId="1932" xr:uid="{00000000-0005-0000-0000-000034070000}"/>
    <cellStyle name="Normal 27" xfId="1514" xr:uid="{00000000-0005-0000-0000-000035070000}"/>
    <cellStyle name="Normal 27 2" xfId="1515" xr:uid="{00000000-0005-0000-0000-000036070000}"/>
    <cellStyle name="Normal 27 2 2" xfId="1516" xr:uid="{00000000-0005-0000-0000-000037070000}"/>
    <cellStyle name="Normal 28" xfId="1517" xr:uid="{00000000-0005-0000-0000-000038070000}"/>
    <cellStyle name="Normal 28 2" xfId="1518" xr:uid="{00000000-0005-0000-0000-000039070000}"/>
    <cellStyle name="Normal 28 2 2" xfId="1519" xr:uid="{00000000-0005-0000-0000-00003A070000}"/>
    <cellStyle name="Normal 29" xfId="1520" xr:uid="{00000000-0005-0000-0000-00003B070000}"/>
    <cellStyle name="Normal 29 2" xfId="1521" xr:uid="{00000000-0005-0000-0000-00003C070000}"/>
    <cellStyle name="Normal 29 2 2" xfId="1522" xr:uid="{00000000-0005-0000-0000-00003D070000}"/>
    <cellStyle name="Normal 29 3" xfId="1523" xr:uid="{00000000-0005-0000-0000-00003E070000}"/>
    <cellStyle name="Normal 29 3 2" xfId="1524" xr:uid="{00000000-0005-0000-0000-00003F070000}"/>
    <cellStyle name="Normal 3" xfId="1525" xr:uid="{00000000-0005-0000-0000-000040070000}"/>
    <cellStyle name="Normal 3 2" xfId="1526" xr:uid="{00000000-0005-0000-0000-000041070000}"/>
    <cellStyle name="Normal 3 2 2" xfId="1527" xr:uid="{00000000-0005-0000-0000-000042070000}"/>
    <cellStyle name="Normal 3 2 2 2" xfId="1528" xr:uid="{00000000-0005-0000-0000-000043070000}"/>
    <cellStyle name="Normal 3 2 2 2 2" xfId="1529" xr:uid="{00000000-0005-0000-0000-000044070000}"/>
    <cellStyle name="Normal 3 2 3" xfId="1530" xr:uid="{00000000-0005-0000-0000-000045070000}"/>
    <cellStyle name="Normal 3 2 4" xfId="1531" xr:uid="{00000000-0005-0000-0000-000046070000}"/>
    <cellStyle name="Normal 3 2 4 2" xfId="1532" xr:uid="{00000000-0005-0000-0000-000047070000}"/>
    <cellStyle name="Normal 3 3" xfId="1533" xr:uid="{00000000-0005-0000-0000-000048070000}"/>
    <cellStyle name="Normal 3 3 2" xfId="1534" xr:uid="{00000000-0005-0000-0000-000049070000}"/>
    <cellStyle name="Normal 3 4" xfId="1535" xr:uid="{00000000-0005-0000-0000-00004A070000}"/>
    <cellStyle name="Normal 3 5" xfId="1536" xr:uid="{00000000-0005-0000-0000-00004B070000}"/>
    <cellStyle name="Normal 3 5 2" xfId="1537" xr:uid="{00000000-0005-0000-0000-00004C070000}"/>
    <cellStyle name="Normal 3 5 3" xfId="1538" xr:uid="{00000000-0005-0000-0000-00004D070000}"/>
    <cellStyle name="Normal 3 5 3 2" xfId="1539" xr:uid="{00000000-0005-0000-0000-00004E070000}"/>
    <cellStyle name="Normal 3 6" xfId="1540" xr:uid="{00000000-0005-0000-0000-00004F070000}"/>
    <cellStyle name="Normal 3 7" xfId="1933" xr:uid="{00000000-0005-0000-0000-000050070000}"/>
    <cellStyle name="Normal 3_DD BOQ(revision2)08_18_2009 gml" xfId="1541" xr:uid="{00000000-0005-0000-0000-000051070000}"/>
    <cellStyle name="Normal 30" xfId="1542" xr:uid="{00000000-0005-0000-0000-000052070000}"/>
    <cellStyle name="Normal 30 2" xfId="1543" xr:uid="{00000000-0005-0000-0000-000053070000}"/>
    <cellStyle name="Normal 30 2 2" xfId="1544" xr:uid="{00000000-0005-0000-0000-000054070000}"/>
    <cellStyle name="Normal 30 3" xfId="1545" xr:uid="{00000000-0005-0000-0000-000055070000}"/>
    <cellStyle name="Normal 30 3 2" xfId="1546" xr:uid="{00000000-0005-0000-0000-000056070000}"/>
    <cellStyle name="Normal 31" xfId="1547" xr:uid="{00000000-0005-0000-0000-000057070000}"/>
    <cellStyle name="Normal 31 2" xfId="1548" xr:uid="{00000000-0005-0000-0000-000058070000}"/>
    <cellStyle name="Normal 31 2 2" xfId="1549" xr:uid="{00000000-0005-0000-0000-000059070000}"/>
    <cellStyle name="Normal 32" xfId="1550" xr:uid="{00000000-0005-0000-0000-00005A070000}"/>
    <cellStyle name="Normal 32 2" xfId="1551" xr:uid="{00000000-0005-0000-0000-00005B070000}"/>
    <cellStyle name="Normal 32 2 2" xfId="1552" xr:uid="{00000000-0005-0000-0000-00005C070000}"/>
    <cellStyle name="Normal 33" xfId="1553" xr:uid="{00000000-0005-0000-0000-00005D070000}"/>
    <cellStyle name="Normal 33 2" xfId="1554" xr:uid="{00000000-0005-0000-0000-00005E070000}"/>
    <cellStyle name="Normal 33 3" xfId="1555" xr:uid="{00000000-0005-0000-0000-00005F070000}"/>
    <cellStyle name="Normal 33 4" xfId="1556" xr:uid="{00000000-0005-0000-0000-000060070000}"/>
    <cellStyle name="Normal 33 4 2" xfId="2098" xr:uid="{00000000-0005-0000-0000-000061070000}"/>
    <cellStyle name="Normal 34" xfId="1557" xr:uid="{00000000-0005-0000-0000-000062070000}"/>
    <cellStyle name="Normal 34 2" xfId="1558" xr:uid="{00000000-0005-0000-0000-000063070000}"/>
    <cellStyle name="Normal 35" xfId="1559" xr:uid="{00000000-0005-0000-0000-000064070000}"/>
    <cellStyle name="Normal 35 2" xfId="1560" xr:uid="{00000000-0005-0000-0000-000065070000}"/>
    <cellStyle name="Normal 35 2 2" xfId="1561" xr:uid="{00000000-0005-0000-0000-000066070000}"/>
    <cellStyle name="Normal 36" xfId="1562" xr:uid="{00000000-0005-0000-0000-000067070000}"/>
    <cellStyle name="Normal 36 2" xfId="1563" xr:uid="{00000000-0005-0000-0000-000068070000}"/>
    <cellStyle name="Normal 37" xfId="1564" xr:uid="{00000000-0005-0000-0000-000069070000}"/>
    <cellStyle name="Normal 37 2" xfId="1565" xr:uid="{00000000-0005-0000-0000-00006A070000}"/>
    <cellStyle name="Normal 38" xfId="1566" xr:uid="{00000000-0005-0000-0000-00006B070000}"/>
    <cellStyle name="Normal 38 2" xfId="1567" xr:uid="{00000000-0005-0000-0000-00006C070000}"/>
    <cellStyle name="Normal 39" xfId="1568" xr:uid="{00000000-0005-0000-0000-00006D070000}"/>
    <cellStyle name="Normal 39 2" xfId="1569" xr:uid="{00000000-0005-0000-0000-00006E070000}"/>
    <cellStyle name="Normal 4" xfId="1570" xr:uid="{00000000-0005-0000-0000-00006F070000}"/>
    <cellStyle name="Normal 4 2" xfId="1571" xr:uid="{00000000-0005-0000-0000-000070070000}"/>
    <cellStyle name="Normal 4 3" xfId="1572" xr:uid="{00000000-0005-0000-0000-000071070000}"/>
    <cellStyle name="Normal 4 3 2" xfId="1573" xr:uid="{00000000-0005-0000-0000-000072070000}"/>
    <cellStyle name="Normal 40" xfId="1574" xr:uid="{00000000-0005-0000-0000-000073070000}"/>
    <cellStyle name="Normal 40 2" xfId="1575" xr:uid="{00000000-0005-0000-0000-000074070000}"/>
    <cellStyle name="Normal 40 3" xfId="1576" xr:uid="{00000000-0005-0000-0000-000075070000}"/>
    <cellStyle name="Normal 41" xfId="1577" xr:uid="{00000000-0005-0000-0000-000076070000}"/>
    <cellStyle name="Normal 41 2" xfId="1578" xr:uid="{00000000-0005-0000-0000-000077070000}"/>
    <cellStyle name="Normal 41 3" xfId="1579" xr:uid="{00000000-0005-0000-0000-000078070000}"/>
    <cellStyle name="Normal 42" xfId="1580" xr:uid="{00000000-0005-0000-0000-000079070000}"/>
    <cellStyle name="Normal 42 2" xfId="1581" xr:uid="{00000000-0005-0000-0000-00007A070000}"/>
    <cellStyle name="Normal 43" xfId="1582" xr:uid="{00000000-0005-0000-0000-00007B070000}"/>
    <cellStyle name="Normal 43 2" xfId="1583" xr:uid="{00000000-0005-0000-0000-00007C070000}"/>
    <cellStyle name="Normal 44" xfId="1584" xr:uid="{00000000-0005-0000-0000-00007D070000}"/>
    <cellStyle name="Normal 44 2" xfId="1585" xr:uid="{00000000-0005-0000-0000-00007E070000}"/>
    <cellStyle name="Normal 45" xfId="1586" xr:uid="{00000000-0005-0000-0000-00007F070000}"/>
    <cellStyle name="Normal 45 2" xfId="1587" xr:uid="{00000000-0005-0000-0000-000080070000}"/>
    <cellStyle name="Normal 46" xfId="1588" xr:uid="{00000000-0005-0000-0000-000081070000}"/>
    <cellStyle name="Normal 46 2" xfId="1589" xr:uid="{00000000-0005-0000-0000-000082070000}"/>
    <cellStyle name="Normal 47" xfId="1590" xr:uid="{00000000-0005-0000-0000-000083070000}"/>
    <cellStyle name="Normal 47 2" xfId="1591" xr:uid="{00000000-0005-0000-0000-000084070000}"/>
    <cellStyle name="Normal 47 2 2" xfId="1934" xr:uid="{00000000-0005-0000-0000-000085070000}"/>
    <cellStyle name="Normal 48" xfId="1592" xr:uid="{00000000-0005-0000-0000-000086070000}"/>
    <cellStyle name="Normal 48 2" xfId="1593" xr:uid="{00000000-0005-0000-0000-000087070000}"/>
    <cellStyle name="Normal 49" xfId="11" xr:uid="{00000000-0005-0000-0000-000088070000}"/>
    <cellStyle name="Normal 49 2" xfId="1594" xr:uid="{00000000-0005-0000-0000-000089070000}"/>
    <cellStyle name="Normal 5" xfId="1595" xr:uid="{00000000-0005-0000-0000-00008A070000}"/>
    <cellStyle name="Normal 5 2" xfId="1596" xr:uid="{00000000-0005-0000-0000-00008B070000}"/>
    <cellStyle name="Normal 5 2 2" xfId="1597" xr:uid="{00000000-0005-0000-0000-00008C070000}"/>
    <cellStyle name="Normal 5 2 2 2" xfId="1598" xr:uid="{00000000-0005-0000-0000-00008D070000}"/>
    <cellStyle name="Normal 5 2 3" xfId="1599" xr:uid="{00000000-0005-0000-0000-00008E070000}"/>
    <cellStyle name="Normal 5 2 3 2" xfId="1935" xr:uid="{00000000-0005-0000-0000-00008F070000}"/>
    <cellStyle name="Normal 5 3" xfId="1600" xr:uid="{00000000-0005-0000-0000-000090070000}"/>
    <cellStyle name="Normal 5 3 2" xfId="1601" xr:uid="{00000000-0005-0000-0000-000091070000}"/>
    <cellStyle name="Normal 5 4" xfId="1602" xr:uid="{00000000-0005-0000-0000-000092070000}"/>
    <cellStyle name="Normal 5 4 2" xfId="1936" xr:uid="{00000000-0005-0000-0000-000093070000}"/>
    <cellStyle name="Normal 5_CP11a - Supply and Delivery of EMT Pipe for FDAS" xfId="1603" xr:uid="{00000000-0005-0000-0000-000094070000}"/>
    <cellStyle name="Normal 50" xfId="12" xr:uid="{00000000-0005-0000-0000-000095070000}"/>
    <cellStyle name="Normal 50 2" xfId="1937" xr:uid="{00000000-0005-0000-0000-000096070000}"/>
    <cellStyle name="Normal 51" xfId="1604" xr:uid="{00000000-0005-0000-0000-000097070000}"/>
    <cellStyle name="Normal 52" xfId="1605" xr:uid="{00000000-0005-0000-0000-000098070000}"/>
    <cellStyle name="Normal 53" xfId="1606" xr:uid="{00000000-0005-0000-0000-000099070000}"/>
    <cellStyle name="Normal 54" xfId="1607" xr:uid="{00000000-0005-0000-0000-00009A070000}"/>
    <cellStyle name="Normal 55" xfId="1608" xr:uid="{00000000-0005-0000-0000-00009B070000}"/>
    <cellStyle name="Normal 56" xfId="1609" xr:uid="{00000000-0005-0000-0000-00009C070000}"/>
    <cellStyle name="Normal 57" xfId="1610" xr:uid="{00000000-0005-0000-0000-00009D070000}"/>
    <cellStyle name="Normal 58" xfId="1611" xr:uid="{00000000-0005-0000-0000-00009E070000}"/>
    <cellStyle name="Normal 59" xfId="1612" xr:uid="{00000000-0005-0000-0000-00009F070000}"/>
    <cellStyle name="Normal 6" xfId="1613" xr:uid="{00000000-0005-0000-0000-0000A0070000}"/>
    <cellStyle name="Normal 6 2" xfId="1614" xr:uid="{00000000-0005-0000-0000-0000A1070000}"/>
    <cellStyle name="Normal 6 2 2" xfId="1615" xr:uid="{00000000-0005-0000-0000-0000A2070000}"/>
    <cellStyle name="Normal 6 3" xfId="1616" xr:uid="{00000000-0005-0000-0000-0000A3070000}"/>
    <cellStyle name="Normal 6 3 2" xfId="1938" xr:uid="{00000000-0005-0000-0000-0000A4070000}"/>
    <cellStyle name="Normal 60" xfId="1617" xr:uid="{00000000-0005-0000-0000-0000A5070000}"/>
    <cellStyle name="Normal 60 2" xfId="2097" xr:uid="{00000000-0005-0000-0000-0000A6070000}"/>
    <cellStyle name="Normal 61" xfId="1618" xr:uid="{00000000-0005-0000-0000-0000A7070000}"/>
    <cellStyle name="Normal 62" xfId="1619" xr:uid="{00000000-0005-0000-0000-0000A8070000}"/>
    <cellStyle name="Normal 63" xfId="1620" xr:uid="{00000000-0005-0000-0000-0000A9070000}"/>
    <cellStyle name="Normal 64" xfId="1621" xr:uid="{00000000-0005-0000-0000-0000AA070000}"/>
    <cellStyle name="Normal 65" xfId="1622" xr:uid="{00000000-0005-0000-0000-0000AB070000}"/>
    <cellStyle name="Normal 66" xfId="1863" xr:uid="{00000000-0005-0000-0000-0000AC070000}"/>
    <cellStyle name="Normal 7" xfId="1623" xr:uid="{00000000-0005-0000-0000-0000AD070000}"/>
    <cellStyle name="Normal 7 2" xfId="1624" xr:uid="{00000000-0005-0000-0000-0000AE070000}"/>
    <cellStyle name="Normal 7 2 2" xfId="1625" xr:uid="{00000000-0005-0000-0000-0000AF070000}"/>
    <cellStyle name="Normal 7 2 2 2" xfId="1626" xr:uid="{00000000-0005-0000-0000-0000B0070000}"/>
    <cellStyle name="Normal 7 3" xfId="1627" xr:uid="{00000000-0005-0000-0000-0000B1070000}"/>
    <cellStyle name="Normal 7 3 2" xfId="1628" xr:uid="{00000000-0005-0000-0000-0000B2070000}"/>
    <cellStyle name="Normal 7 4" xfId="1939" xr:uid="{00000000-0005-0000-0000-0000B3070000}"/>
    <cellStyle name="Normal 8" xfId="1629" xr:uid="{00000000-0005-0000-0000-0000B4070000}"/>
    <cellStyle name="Normal 8 2" xfId="1630" xr:uid="{00000000-0005-0000-0000-0000B5070000}"/>
    <cellStyle name="Normal 8 2 2" xfId="1631" xr:uid="{00000000-0005-0000-0000-0000B6070000}"/>
    <cellStyle name="Normal 9" xfId="1632" xr:uid="{00000000-0005-0000-0000-0000B7070000}"/>
    <cellStyle name="Normal 9 2" xfId="1633" xr:uid="{00000000-0005-0000-0000-0000B8070000}"/>
    <cellStyle name="Normal 9 2 2" xfId="1634" xr:uid="{00000000-0005-0000-0000-0000B9070000}"/>
    <cellStyle name="Normal 9 2 2 2" xfId="1635" xr:uid="{00000000-0005-0000-0000-0000BA070000}"/>
    <cellStyle name="Normal 9 3" xfId="1636" xr:uid="{00000000-0005-0000-0000-0000BB070000}"/>
    <cellStyle name="Normal 9 3 2" xfId="1637" xr:uid="{00000000-0005-0000-0000-0000BC070000}"/>
    <cellStyle name="Note 10" xfId="1638" xr:uid="{00000000-0005-0000-0000-0000BD070000}"/>
    <cellStyle name="Note 10 2" xfId="2037" xr:uid="{00000000-0005-0000-0000-0000BE070000}"/>
    <cellStyle name="Note 10 2 2" xfId="2910" xr:uid="{00000000-0005-0000-0000-0000BE070000}"/>
    <cellStyle name="Note 10 2 3" xfId="3005" xr:uid="{00000000-0005-0000-0000-0000BE070000}"/>
    <cellStyle name="Note 10 2 4" xfId="3080" xr:uid="{00000000-0005-0000-0000-0000BE070000}"/>
    <cellStyle name="Note 10 3" xfId="2657" xr:uid="{00000000-0005-0000-0000-0000BD070000}"/>
    <cellStyle name="Note 10 4" xfId="2471" xr:uid="{00000000-0005-0000-0000-0000BD070000}"/>
    <cellStyle name="Note 10 5" xfId="2587" xr:uid="{00000000-0005-0000-0000-0000BD070000}"/>
    <cellStyle name="Note 11" xfId="1639" xr:uid="{00000000-0005-0000-0000-0000BF070000}"/>
    <cellStyle name="Note 11 2" xfId="2038" xr:uid="{00000000-0005-0000-0000-0000C0070000}"/>
    <cellStyle name="Note 11 2 2" xfId="2911" xr:uid="{00000000-0005-0000-0000-0000C0070000}"/>
    <cellStyle name="Note 11 2 3" xfId="3006" xr:uid="{00000000-0005-0000-0000-0000C0070000}"/>
    <cellStyle name="Note 11 2 4" xfId="3081" xr:uid="{00000000-0005-0000-0000-0000C0070000}"/>
    <cellStyle name="Note 11 3" xfId="2658" xr:uid="{00000000-0005-0000-0000-0000BF070000}"/>
    <cellStyle name="Note 11 4" xfId="2470" xr:uid="{00000000-0005-0000-0000-0000BF070000}"/>
    <cellStyle name="Note 11 5" xfId="2389" xr:uid="{00000000-0005-0000-0000-0000BF070000}"/>
    <cellStyle name="Note 12" xfId="1640" xr:uid="{00000000-0005-0000-0000-0000C1070000}"/>
    <cellStyle name="Note 12 2" xfId="2039" xr:uid="{00000000-0005-0000-0000-0000C2070000}"/>
    <cellStyle name="Note 12 2 2" xfId="2912" xr:uid="{00000000-0005-0000-0000-0000C2070000}"/>
    <cellStyle name="Note 12 2 3" xfId="3007" xr:uid="{00000000-0005-0000-0000-0000C2070000}"/>
    <cellStyle name="Note 12 2 4" xfId="3082" xr:uid="{00000000-0005-0000-0000-0000C2070000}"/>
    <cellStyle name="Note 12 3" xfId="2659" xr:uid="{00000000-0005-0000-0000-0000C1070000}"/>
    <cellStyle name="Note 12 4" xfId="2469" xr:uid="{00000000-0005-0000-0000-0000C1070000}"/>
    <cellStyle name="Note 12 5" xfId="2588" xr:uid="{00000000-0005-0000-0000-0000C1070000}"/>
    <cellStyle name="Note 13" xfId="1641" xr:uid="{00000000-0005-0000-0000-0000C3070000}"/>
    <cellStyle name="Note 13 2" xfId="2040" xr:uid="{00000000-0005-0000-0000-0000C4070000}"/>
    <cellStyle name="Note 13 2 2" xfId="2913" xr:uid="{00000000-0005-0000-0000-0000C4070000}"/>
    <cellStyle name="Note 13 2 3" xfId="3008" xr:uid="{00000000-0005-0000-0000-0000C4070000}"/>
    <cellStyle name="Note 13 2 4" xfId="3083" xr:uid="{00000000-0005-0000-0000-0000C4070000}"/>
    <cellStyle name="Note 13 3" xfId="2660" xr:uid="{00000000-0005-0000-0000-0000C3070000}"/>
    <cellStyle name="Note 13 4" xfId="2468" xr:uid="{00000000-0005-0000-0000-0000C3070000}"/>
    <cellStyle name="Note 13 5" xfId="2589" xr:uid="{00000000-0005-0000-0000-0000C3070000}"/>
    <cellStyle name="Note 14" xfId="1642" xr:uid="{00000000-0005-0000-0000-0000C5070000}"/>
    <cellStyle name="Note 14 2" xfId="2041" xr:uid="{00000000-0005-0000-0000-0000C6070000}"/>
    <cellStyle name="Note 14 2 2" xfId="2914" xr:uid="{00000000-0005-0000-0000-0000C6070000}"/>
    <cellStyle name="Note 14 2 3" xfId="3009" xr:uid="{00000000-0005-0000-0000-0000C6070000}"/>
    <cellStyle name="Note 14 2 4" xfId="3084" xr:uid="{00000000-0005-0000-0000-0000C6070000}"/>
    <cellStyle name="Note 14 3" xfId="2661" xr:uid="{00000000-0005-0000-0000-0000C5070000}"/>
    <cellStyle name="Note 14 4" xfId="2467" xr:uid="{00000000-0005-0000-0000-0000C5070000}"/>
    <cellStyle name="Note 14 5" xfId="2814" xr:uid="{00000000-0005-0000-0000-0000C5070000}"/>
    <cellStyle name="Note 15" xfId="1643" xr:uid="{00000000-0005-0000-0000-0000C7070000}"/>
    <cellStyle name="Note 15 2" xfId="2042" xr:uid="{00000000-0005-0000-0000-0000C8070000}"/>
    <cellStyle name="Note 15 2 2" xfId="2915" xr:uid="{00000000-0005-0000-0000-0000C8070000}"/>
    <cellStyle name="Note 15 2 3" xfId="3010" xr:uid="{00000000-0005-0000-0000-0000C8070000}"/>
    <cellStyle name="Note 15 2 4" xfId="3085" xr:uid="{00000000-0005-0000-0000-0000C8070000}"/>
    <cellStyle name="Note 15 3" xfId="2662" xr:uid="{00000000-0005-0000-0000-0000C7070000}"/>
    <cellStyle name="Note 15 4" xfId="2466" xr:uid="{00000000-0005-0000-0000-0000C7070000}"/>
    <cellStyle name="Note 15 5" xfId="2590" xr:uid="{00000000-0005-0000-0000-0000C7070000}"/>
    <cellStyle name="Note 16" xfId="1644" xr:uid="{00000000-0005-0000-0000-0000C9070000}"/>
    <cellStyle name="Note 16 2" xfId="2043" xr:uid="{00000000-0005-0000-0000-0000CA070000}"/>
    <cellStyle name="Note 16 2 2" xfId="2916" xr:uid="{00000000-0005-0000-0000-0000CA070000}"/>
    <cellStyle name="Note 16 2 3" xfId="3011" xr:uid="{00000000-0005-0000-0000-0000CA070000}"/>
    <cellStyle name="Note 16 2 4" xfId="3086" xr:uid="{00000000-0005-0000-0000-0000CA070000}"/>
    <cellStyle name="Note 16 3" xfId="2663" xr:uid="{00000000-0005-0000-0000-0000C9070000}"/>
    <cellStyle name="Note 16 4" xfId="2465" xr:uid="{00000000-0005-0000-0000-0000C9070000}"/>
    <cellStyle name="Note 16 5" xfId="2307" xr:uid="{00000000-0005-0000-0000-0000C9070000}"/>
    <cellStyle name="Note 17" xfId="1645" xr:uid="{00000000-0005-0000-0000-0000CB070000}"/>
    <cellStyle name="Note 17 2" xfId="2044" xr:uid="{00000000-0005-0000-0000-0000CC070000}"/>
    <cellStyle name="Note 17 2 2" xfId="2917" xr:uid="{00000000-0005-0000-0000-0000CC070000}"/>
    <cellStyle name="Note 17 2 3" xfId="3012" xr:uid="{00000000-0005-0000-0000-0000CC070000}"/>
    <cellStyle name="Note 17 2 4" xfId="3087" xr:uid="{00000000-0005-0000-0000-0000CC070000}"/>
    <cellStyle name="Note 17 3" xfId="2664" xr:uid="{00000000-0005-0000-0000-0000CB070000}"/>
    <cellStyle name="Note 17 4" xfId="2464" xr:uid="{00000000-0005-0000-0000-0000CB070000}"/>
    <cellStyle name="Note 17 5" xfId="2591" xr:uid="{00000000-0005-0000-0000-0000CB070000}"/>
    <cellStyle name="Note 18" xfId="1646" xr:uid="{00000000-0005-0000-0000-0000CD070000}"/>
    <cellStyle name="Note 18 2" xfId="2045" xr:uid="{00000000-0005-0000-0000-0000CE070000}"/>
    <cellStyle name="Note 18 2 2" xfId="2918" xr:uid="{00000000-0005-0000-0000-0000CE070000}"/>
    <cellStyle name="Note 18 2 3" xfId="3013" xr:uid="{00000000-0005-0000-0000-0000CE070000}"/>
    <cellStyle name="Note 18 2 4" xfId="3088" xr:uid="{00000000-0005-0000-0000-0000CE070000}"/>
    <cellStyle name="Note 18 3" xfId="2665" xr:uid="{00000000-0005-0000-0000-0000CD070000}"/>
    <cellStyle name="Note 18 4" xfId="2463" xr:uid="{00000000-0005-0000-0000-0000CD070000}"/>
    <cellStyle name="Note 18 5" xfId="2592" xr:uid="{00000000-0005-0000-0000-0000CD070000}"/>
    <cellStyle name="Note 19" xfId="1647" xr:uid="{00000000-0005-0000-0000-0000CF070000}"/>
    <cellStyle name="Note 19 2" xfId="2046" xr:uid="{00000000-0005-0000-0000-0000D0070000}"/>
    <cellStyle name="Note 19 2 2" xfId="2919" xr:uid="{00000000-0005-0000-0000-0000D0070000}"/>
    <cellStyle name="Note 19 2 3" xfId="3014" xr:uid="{00000000-0005-0000-0000-0000D0070000}"/>
    <cellStyle name="Note 19 2 4" xfId="3089" xr:uid="{00000000-0005-0000-0000-0000D0070000}"/>
    <cellStyle name="Note 19 3" xfId="2666" xr:uid="{00000000-0005-0000-0000-0000CF070000}"/>
    <cellStyle name="Note 19 4" xfId="2462" xr:uid="{00000000-0005-0000-0000-0000CF070000}"/>
    <cellStyle name="Note 19 5" xfId="2593" xr:uid="{00000000-0005-0000-0000-0000CF070000}"/>
    <cellStyle name="Note 2" xfId="1648" xr:uid="{00000000-0005-0000-0000-0000D1070000}"/>
    <cellStyle name="Note 2 2" xfId="1649" xr:uid="{00000000-0005-0000-0000-0000D2070000}"/>
    <cellStyle name="Note 2 2 2" xfId="2668" xr:uid="{00000000-0005-0000-0000-0000D2070000}"/>
    <cellStyle name="Note 2 2 3" xfId="2460" xr:uid="{00000000-0005-0000-0000-0000D2070000}"/>
    <cellStyle name="Note 2 2 4" xfId="2595" xr:uid="{00000000-0005-0000-0000-0000D2070000}"/>
    <cellStyle name="Note 2 3" xfId="2667" xr:uid="{00000000-0005-0000-0000-0000D1070000}"/>
    <cellStyle name="Note 2 4" xfId="2461" xr:uid="{00000000-0005-0000-0000-0000D1070000}"/>
    <cellStyle name="Note 2 5" xfId="2594" xr:uid="{00000000-0005-0000-0000-0000D1070000}"/>
    <cellStyle name="Note 20" xfId="1650" xr:uid="{00000000-0005-0000-0000-0000D3070000}"/>
    <cellStyle name="Note 20 2" xfId="2047" xr:uid="{00000000-0005-0000-0000-0000D4070000}"/>
    <cellStyle name="Note 20 2 2" xfId="2920" xr:uid="{00000000-0005-0000-0000-0000D4070000}"/>
    <cellStyle name="Note 20 2 3" xfId="3015" xr:uid="{00000000-0005-0000-0000-0000D4070000}"/>
    <cellStyle name="Note 20 2 4" xfId="3090" xr:uid="{00000000-0005-0000-0000-0000D4070000}"/>
    <cellStyle name="Note 20 3" xfId="2669" xr:uid="{00000000-0005-0000-0000-0000D3070000}"/>
    <cellStyle name="Note 20 4" xfId="2459" xr:uid="{00000000-0005-0000-0000-0000D3070000}"/>
    <cellStyle name="Note 20 5" xfId="2596" xr:uid="{00000000-0005-0000-0000-0000D3070000}"/>
    <cellStyle name="Note 21" xfId="1651" xr:uid="{00000000-0005-0000-0000-0000D5070000}"/>
    <cellStyle name="Note 21 2" xfId="2048" xr:uid="{00000000-0005-0000-0000-0000D6070000}"/>
    <cellStyle name="Note 21 2 2" xfId="2921" xr:uid="{00000000-0005-0000-0000-0000D6070000}"/>
    <cellStyle name="Note 21 2 3" xfId="3016" xr:uid="{00000000-0005-0000-0000-0000D6070000}"/>
    <cellStyle name="Note 21 2 4" xfId="3091" xr:uid="{00000000-0005-0000-0000-0000D6070000}"/>
    <cellStyle name="Note 21 3" xfId="2670" xr:uid="{00000000-0005-0000-0000-0000D5070000}"/>
    <cellStyle name="Note 21 4" xfId="2458" xr:uid="{00000000-0005-0000-0000-0000D5070000}"/>
    <cellStyle name="Note 21 5" xfId="2597" xr:uid="{00000000-0005-0000-0000-0000D5070000}"/>
    <cellStyle name="Note 22" xfId="1652" xr:uid="{00000000-0005-0000-0000-0000D7070000}"/>
    <cellStyle name="Note 22 2" xfId="2049" xr:uid="{00000000-0005-0000-0000-0000D8070000}"/>
    <cellStyle name="Note 22 2 2" xfId="2922" xr:uid="{00000000-0005-0000-0000-0000D8070000}"/>
    <cellStyle name="Note 22 2 3" xfId="3017" xr:uid="{00000000-0005-0000-0000-0000D8070000}"/>
    <cellStyle name="Note 22 2 4" xfId="3092" xr:uid="{00000000-0005-0000-0000-0000D8070000}"/>
    <cellStyle name="Note 22 3" xfId="2671" xr:uid="{00000000-0005-0000-0000-0000D7070000}"/>
    <cellStyle name="Note 22 4" xfId="2457" xr:uid="{00000000-0005-0000-0000-0000D7070000}"/>
    <cellStyle name="Note 22 5" xfId="2598" xr:uid="{00000000-0005-0000-0000-0000D7070000}"/>
    <cellStyle name="Note 23" xfId="1653" xr:uid="{00000000-0005-0000-0000-0000D9070000}"/>
    <cellStyle name="Note 23 2" xfId="2050" xr:uid="{00000000-0005-0000-0000-0000DA070000}"/>
    <cellStyle name="Note 23 2 2" xfId="2923" xr:uid="{00000000-0005-0000-0000-0000DA070000}"/>
    <cellStyle name="Note 23 2 3" xfId="3018" xr:uid="{00000000-0005-0000-0000-0000DA070000}"/>
    <cellStyle name="Note 23 2 4" xfId="3093" xr:uid="{00000000-0005-0000-0000-0000DA070000}"/>
    <cellStyle name="Note 23 3" xfId="2672" xr:uid="{00000000-0005-0000-0000-0000D9070000}"/>
    <cellStyle name="Note 23 4" xfId="2456" xr:uid="{00000000-0005-0000-0000-0000D9070000}"/>
    <cellStyle name="Note 23 5" xfId="2599" xr:uid="{00000000-0005-0000-0000-0000D9070000}"/>
    <cellStyle name="Note 24" xfId="1654" xr:uid="{00000000-0005-0000-0000-0000DB070000}"/>
    <cellStyle name="Note 24 2" xfId="2051" xr:uid="{00000000-0005-0000-0000-0000DC070000}"/>
    <cellStyle name="Note 24 2 2" xfId="2924" xr:uid="{00000000-0005-0000-0000-0000DC070000}"/>
    <cellStyle name="Note 24 2 3" xfId="3019" xr:uid="{00000000-0005-0000-0000-0000DC070000}"/>
    <cellStyle name="Note 24 2 4" xfId="3094" xr:uid="{00000000-0005-0000-0000-0000DC070000}"/>
    <cellStyle name="Note 24 3" xfId="2673" xr:uid="{00000000-0005-0000-0000-0000DB070000}"/>
    <cellStyle name="Note 24 4" xfId="2455" xr:uid="{00000000-0005-0000-0000-0000DB070000}"/>
    <cellStyle name="Note 24 5" xfId="2600" xr:uid="{00000000-0005-0000-0000-0000DB070000}"/>
    <cellStyle name="Note 3" xfId="1655" xr:uid="{00000000-0005-0000-0000-0000DD070000}"/>
    <cellStyle name="Note 3 2" xfId="1656" xr:uid="{00000000-0005-0000-0000-0000DE070000}"/>
    <cellStyle name="Note 3 2 2" xfId="2675" xr:uid="{00000000-0005-0000-0000-0000DE070000}"/>
    <cellStyle name="Note 3 2 3" xfId="2453" xr:uid="{00000000-0005-0000-0000-0000DE070000}"/>
    <cellStyle name="Note 3 2 4" xfId="2602" xr:uid="{00000000-0005-0000-0000-0000DE070000}"/>
    <cellStyle name="Note 3 3" xfId="2674" xr:uid="{00000000-0005-0000-0000-0000DD070000}"/>
    <cellStyle name="Note 3 4" xfId="2454" xr:uid="{00000000-0005-0000-0000-0000DD070000}"/>
    <cellStyle name="Note 3 5" xfId="2601" xr:uid="{00000000-0005-0000-0000-0000DD070000}"/>
    <cellStyle name="Note 4" xfId="1657" xr:uid="{00000000-0005-0000-0000-0000DF070000}"/>
    <cellStyle name="Note 4 2" xfId="1658" xr:uid="{00000000-0005-0000-0000-0000E0070000}"/>
    <cellStyle name="Note 4 2 2" xfId="2677" xr:uid="{00000000-0005-0000-0000-0000E0070000}"/>
    <cellStyle name="Note 4 2 3" xfId="2451" xr:uid="{00000000-0005-0000-0000-0000E0070000}"/>
    <cellStyle name="Note 4 2 4" xfId="2604" xr:uid="{00000000-0005-0000-0000-0000E0070000}"/>
    <cellStyle name="Note 4 3" xfId="2676" xr:uid="{00000000-0005-0000-0000-0000DF070000}"/>
    <cellStyle name="Note 4 4" xfId="2452" xr:uid="{00000000-0005-0000-0000-0000DF070000}"/>
    <cellStyle name="Note 4 5" xfId="2603" xr:uid="{00000000-0005-0000-0000-0000DF070000}"/>
    <cellStyle name="Note 5" xfId="1659" xr:uid="{00000000-0005-0000-0000-0000E1070000}"/>
    <cellStyle name="Note 5 2" xfId="1660" xr:uid="{00000000-0005-0000-0000-0000E2070000}"/>
    <cellStyle name="Note 5 2 2" xfId="2679" xr:uid="{00000000-0005-0000-0000-0000E2070000}"/>
    <cellStyle name="Note 5 2 3" xfId="2449" xr:uid="{00000000-0005-0000-0000-0000E2070000}"/>
    <cellStyle name="Note 5 2 4" xfId="2606" xr:uid="{00000000-0005-0000-0000-0000E2070000}"/>
    <cellStyle name="Note 5 3" xfId="2678" xr:uid="{00000000-0005-0000-0000-0000E1070000}"/>
    <cellStyle name="Note 5 4" xfId="2450" xr:uid="{00000000-0005-0000-0000-0000E1070000}"/>
    <cellStyle name="Note 5 5" xfId="2605" xr:uid="{00000000-0005-0000-0000-0000E1070000}"/>
    <cellStyle name="Note 6" xfId="1661" xr:uid="{00000000-0005-0000-0000-0000E3070000}"/>
    <cellStyle name="Note 6 2" xfId="1662" xr:uid="{00000000-0005-0000-0000-0000E4070000}"/>
    <cellStyle name="Note 6 2 2" xfId="2681" xr:uid="{00000000-0005-0000-0000-0000E4070000}"/>
    <cellStyle name="Note 6 2 3" xfId="2447" xr:uid="{00000000-0005-0000-0000-0000E4070000}"/>
    <cellStyle name="Note 6 2 4" xfId="2608" xr:uid="{00000000-0005-0000-0000-0000E4070000}"/>
    <cellStyle name="Note 6 3" xfId="2680" xr:uid="{00000000-0005-0000-0000-0000E3070000}"/>
    <cellStyle name="Note 6 4" xfId="2448" xr:uid="{00000000-0005-0000-0000-0000E3070000}"/>
    <cellStyle name="Note 6 5" xfId="2607" xr:uid="{00000000-0005-0000-0000-0000E3070000}"/>
    <cellStyle name="Note 7" xfId="1663" xr:uid="{00000000-0005-0000-0000-0000E5070000}"/>
    <cellStyle name="Note 7 2" xfId="1664" xr:uid="{00000000-0005-0000-0000-0000E6070000}"/>
    <cellStyle name="Note 7 2 2" xfId="2683" xr:uid="{00000000-0005-0000-0000-0000E6070000}"/>
    <cellStyle name="Note 7 2 3" xfId="2445" xr:uid="{00000000-0005-0000-0000-0000E6070000}"/>
    <cellStyle name="Note 7 2 4" xfId="2610" xr:uid="{00000000-0005-0000-0000-0000E6070000}"/>
    <cellStyle name="Note 7 3" xfId="2682" xr:uid="{00000000-0005-0000-0000-0000E5070000}"/>
    <cellStyle name="Note 7 4" xfId="2446" xr:uid="{00000000-0005-0000-0000-0000E5070000}"/>
    <cellStyle name="Note 7 5" xfId="2609" xr:uid="{00000000-0005-0000-0000-0000E5070000}"/>
    <cellStyle name="Note 8" xfId="1665" xr:uid="{00000000-0005-0000-0000-0000E7070000}"/>
    <cellStyle name="Note 8 2" xfId="1666" xr:uid="{00000000-0005-0000-0000-0000E8070000}"/>
    <cellStyle name="Note 8 2 2" xfId="2685" xr:uid="{00000000-0005-0000-0000-0000E8070000}"/>
    <cellStyle name="Note 8 2 3" xfId="2443" xr:uid="{00000000-0005-0000-0000-0000E8070000}"/>
    <cellStyle name="Note 8 2 4" xfId="2612" xr:uid="{00000000-0005-0000-0000-0000E8070000}"/>
    <cellStyle name="Note 8 3" xfId="2684" xr:uid="{00000000-0005-0000-0000-0000E7070000}"/>
    <cellStyle name="Note 8 4" xfId="2444" xr:uid="{00000000-0005-0000-0000-0000E7070000}"/>
    <cellStyle name="Note 8 5" xfId="2611" xr:uid="{00000000-0005-0000-0000-0000E7070000}"/>
    <cellStyle name="Note 9" xfId="1667" xr:uid="{00000000-0005-0000-0000-0000E9070000}"/>
    <cellStyle name="Note 9 2" xfId="1668" xr:uid="{00000000-0005-0000-0000-0000EA070000}"/>
    <cellStyle name="Note 9 2 2" xfId="2687" xr:uid="{00000000-0005-0000-0000-0000EA070000}"/>
    <cellStyle name="Note 9 2 3" xfId="2813" xr:uid="{00000000-0005-0000-0000-0000EA070000}"/>
    <cellStyle name="Note 9 2 4" xfId="2614" xr:uid="{00000000-0005-0000-0000-0000EA070000}"/>
    <cellStyle name="Note 9 3" xfId="2686" xr:uid="{00000000-0005-0000-0000-0000E9070000}"/>
    <cellStyle name="Note 9 4" xfId="2442" xr:uid="{00000000-0005-0000-0000-0000E9070000}"/>
    <cellStyle name="Note 9 5" xfId="2613" xr:uid="{00000000-0005-0000-0000-0000E9070000}"/>
    <cellStyle name="Oomó_Dgoaní,Fcwÿ._zgYAn^ELÿÿ" xfId="1669" xr:uid="{00000000-0005-0000-0000-0000EB070000}"/>
    <cellStyle name="Oomoa_Demand«Fcst._|ldtDą Comma" xfId="1670" xr:uid="{00000000-0005-0000-0000-0000EC070000}"/>
    <cellStyle name="Output 10" xfId="1671" xr:uid="{00000000-0005-0000-0000-0000ED070000}"/>
    <cellStyle name="Output 10 2" xfId="2052" xr:uid="{00000000-0005-0000-0000-0000EE070000}"/>
    <cellStyle name="Output 10 2 2" xfId="2925" xr:uid="{00000000-0005-0000-0000-0000EE070000}"/>
    <cellStyle name="Output 10 2 3" xfId="3020" xr:uid="{00000000-0005-0000-0000-0000EE070000}"/>
    <cellStyle name="Output 10 2 4" xfId="3095" xr:uid="{00000000-0005-0000-0000-0000EE070000}"/>
    <cellStyle name="Output 10 3" xfId="2688" xr:uid="{00000000-0005-0000-0000-0000ED070000}"/>
    <cellStyle name="Output 10 4" xfId="2441" xr:uid="{00000000-0005-0000-0000-0000ED070000}"/>
    <cellStyle name="Output 10 5" xfId="2390" xr:uid="{00000000-0005-0000-0000-0000ED070000}"/>
    <cellStyle name="Output 11" xfId="1672" xr:uid="{00000000-0005-0000-0000-0000EF070000}"/>
    <cellStyle name="Output 11 2" xfId="2053" xr:uid="{00000000-0005-0000-0000-0000F0070000}"/>
    <cellStyle name="Output 11 2 2" xfId="2926" xr:uid="{00000000-0005-0000-0000-0000F0070000}"/>
    <cellStyle name="Output 11 2 3" xfId="3021" xr:uid="{00000000-0005-0000-0000-0000F0070000}"/>
    <cellStyle name="Output 11 2 4" xfId="3096" xr:uid="{00000000-0005-0000-0000-0000F0070000}"/>
    <cellStyle name="Output 11 3" xfId="2689" xr:uid="{00000000-0005-0000-0000-0000EF070000}"/>
    <cellStyle name="Output 11 4" xfId="2440" xr:uid="{00000000-0005-0000-0000-0000EF070000}"/>
    <cellStyle name="Output 11 5" xfId="2615" xr:uid="{00000000-0005-0000-0000-0000EF070000}"/>
    <cellStyle name="Output 12" xfId="1673" xr:uid="{00000000-0005-0000-0000-0000F1070000}"/>
    <cellStyle name="Output 12 2" xfId="2054" xr:uid="{00000000-0005-0000-0000-0000F2070000}"/>
    <cellStyle name="Output 12 2 2" xfId="2927" xr:uid="{00000000-0005-0000-0000-0000F2070000}"/>
    <cellStyle name="Output 12 2 3" xfId="3022" xr:uid="{00000000-0005-0000-0000-0000F2070000}"/>
    <cellStyle name="Output 12 2 4" xfId="3097" xr:uid="{00000000-0005-0000-0000-0000F2070000}"/>
    <cellStyle name="Output 12 3" xfId="2690" xr:uid="{00000000-0005-0000-0000-0000F1070000}"/>
    <cellStyle name="Output 12 4" xfId="2439" xr:uid="{00000000-0005-0000-0000-0000F1070000}"/>
    <cellStyle name="Output 12 5" xfId="2616" xr:uid="{00000000-0005-0000-0000-0000F1070000}"/>
    <cellStyle name="Output 13" xfId="1674" xr:uid="{00000000-0005-0000-0000-0000F3070000}"/>
    <cellStyle name="Output 13 2" xfId="2055" xr:uid="{00000000-0005-0000-0000-0000F4070000}"/>
    <cellStyle name="Output 13 2 2" xfId="2928" xr:uid="{00000000-0005-0000-0000-0000F4070000}"/>
    <cellStyle name="Output 13 2 3" xfId="3023" xr:uid="{00000000-0005-0000-0000-0000F4070000}"/>
    <cellStyle name="Output 13 2 4" xfId="3098" xr:uid="{00000000-0005-0000-0000-0000F4070000}"/>
    <cellStyle name="Output 13 3" xfId="2691" xr:uid="{00000000-0005-0000-0000-0000F3070000}"/>
    <cellStyle name="Output 13 4" xfId="2812" xr:uid="{00000000-0005-0000-0000-0000F3070000}"/>
    <cellStyle name="Output 13 5" xfId="2617" xr:uid="{00000000-0005-0000-0000-0000F3070000}"/>
    <cellStyle name="Output 14" xfId="1675" xr:uid="{00000000-0005-0000-0000-0000F5070000}"/>
    <cellStyle name="Output 14 2" xfId="2056" xr:uid="{00000000-0005-0000-0000-0000F6070000}"/>
    <cellStyle name="Output 14 2 2" xfId="2929" xr:uid="{00000000-0005-0000-0000-0000F6070000}"/>
    <cellStyle name="Output 14 2 3" xfId="3024" xr:uid="{00000000-0005-0000-0000-0000F6070000}"/>
    <cellStyle name="Output 14 2 4" xfId="3099" xr:uid="{00000000-0005-0000-0000-0000F6070000}"/>
    <cellStyle name="Output 14 3" xfId="2692" xr:uid="{00000000-0005-0000-0000-0000F5070000}"/>
    <cellStyle name="Output 14 4" xfId="2438" xr:uid="{00000000-0005-0000-0000-0000F5070000}"/>
    <cellStyle name="Output 14 5" xfId="2618" xr:uid="{00000000-0005-0000-0000-0000F5070000}"/>
    <cellStyle name="Output 15" xfId="1676" xr:uid="{00000000-0005-0000-0000-0000F7070000}"/>
    <cellStyle name="Output 15 2" xfId="2057" xr:uid="{00000000-0005-0000-0000-0000F8070000}"/>
    <cellStyle name="Output 15 2 2" xfId="2930" xr:uid="{00000000-0005-0000-0000-0000F8070000}"/>
    <cellStyle name="Output 15 2 3" xfId="3025" xr:uid="{00000000-0005-0000-0000-0000F8070000}"/>
    <cellStyle name="Output 15 2 4" xfId="3100" xr:uid="{00000000-0005-0000-0000-0000F8070000}"/>
    <cellStyle name="Output 15 3" xfId="2693" xr:uid="{00000000-0005-0000-0000-0000F7070000}"/>
    <cellStyle name="Output 15 4" xfId="2437" xr:uid="{00000000-0005-0000-0000-0000F7070000}"/>
    <cellStyle name="Output 15 5" xfId="2619" xr:uid="{00000000-0005-0000-0000-0000F7070000}"/>
    <cellStyle name="Output 16" xfId="1677" xr:uid="{00000000-0005-0000-0000-0000F9070000}"/>
    <cellStyle name="Output 16 2" xfId="2058" xr:uid="{00000000-0005-0000-0000-0000FA070000}"/>
    <cellStyle name="Output 16 2 2" xfId="2931" xr:uid="{00000000-0005-0000-0000-0000FA070000}"/>
    <cellStyle name="Output 16 2 3" xfId="3026" xr:uid="{00000000-0005-0000-0000-0000FA070000}"/>
    <cellStyle name="Output 16 2 4" xfId="3101" xr:uid="{00000000-0005-0000-0000-0000FA070000}"/>
    <cellStyle name="Output 16 3" xfId="2694" xr:uid="{00000000-0005-0000-0000-0000F9070000}"/>
    <cellStyle name="Output 16 4" xfId="2436" xr:uid="{00000000-0005-0000-0000-0000F9070000}"/>
    <cellStyle name="Output 16 5" xfId="2391" xr:uid="{00000000-0005-0000-0000-0000F9070000}"/>
    <cellStyle name="Output 17" xfId="1678" xr:uid="{00000000-0005-0000-0000-0000FB070000}"/>
    <cellStyle name="Output 17 2" xfId="2059" xr:uid="{00000000-0005-0000-0000-0000FC070000}"/>
    <cellStyle name="Output 17 2 2" xfId="2932" xr:uid="{00000000-0005-0000-0000-0000FC070000}"/>
    <cellStyle name="Output 17 2 3" xfId="3027" xr:uid="{00000000-0005-0000-0000-0000FC070000}"/>
    <cellStyle name="Output 17 2 4" xfId="3102" xr:uid="{00000000-0005-0000-0000-0000FC070000}"/>
    <cellStyle name="Output 17 3" xfId="2695" xr:uid="{00000000-0005-0000-0000-0000FB070000}"/>
    <cellStyle name="Output 17 4" xfId="2435" xr:uid="{00000000-0005-0000-0000-0000FB070000}"/>
    <cellStyle name="Output 17 5" xfId="2620" xr:uid="{00000000-0005-0000-0000-0000FB070000}"/>
    <cellStyle name="Output 18" xfId="1679" xr:uid="{00000000-0005-0000-0000-0000FD070000}"/>
    <cellStyle name="Output 18 2" xfId="2060" xr:uid="{00000000-0005-0000-0000-0000FE070000}"/>
    <cellStyle name="Output 18 2 2" xfId="2933" xr:uid="{00000000-0005-0000-0000-0000FE070000}"/>
    <cellStyle name="Output 18 2 3" xfId="3028" xr:uid="{00000000-0005-0000-0000-0000FE070000}"/>
    <cellStyle name="Output 18 2 4" xfId="3103" xr:uid="{00000000-0005-0000-0000-0000FE070000}"/>
    <cellStyle name="Output 18 3" xfId="2696" xr:uid="{00000000-0005-0000-0000-0000FD070000}"/>
    <cellStyle name="Output 18 4" xfId="2434" xr:uid="{00000000-0005-0000-0000-0000FD070000}"/>
    <cellStyle name="Output 18 5" xfId="2621" xr:uid="{00000000-0005-0000-0000-0000FD070000}"/>
    <cellStyle name="Output 19" xfId="1680" xr:uid="{00000000-0005-0000-0000-0000FF070000}"/>
    <cellStyle name="Output 19 2" xfId="2061" xr:uid="{00000000-0005-0000-0000-000000080000}"/>
    <cellStyle name="Output 19 2 2" xfId="2934" xr:uid="{00000000-0005-0000-0000-000000080000}"/>
    <cellStyle name="Output 19 2 3" xfId="3029" xr:uid="{00000000-0005-0000-0000-000000080000}"/>
    <cellStyle name="Output 19 2 4" xfId="3104" xr:uid="{00000000-0005-0000-0000-000000080000}"/>
    <cellStyle name="Output 19 3" xfId="2697" xr:uid="{00000000-0005-0000-0000-0000FF070000}"/>
    <cellStyle name="Output 19 4" xfId="2433" xr:uid="{00000000-0005-0000-0000-0000FF070000}"/>
    <cellStyle name="Output 19 5" xfId="2622" xr:uid="{00000000-0005-0000-0000-0000FF070000}"/>
    <cellStyle name="Output 2" xfId="1681" xr:uid="{00000000-0005-0000-0000-000001080000}"/>
    <cellStyle name="Output 2 2" xfId="1682" xr:uid="{00000000-0005-0000-0000-000002080000}"/>
    <cellStyle name="Output 2 2 2" xfId="2699" xr:uid="{00000000-0005-0000-0000-000002080000}"/>
    <cellStyle name="Output 2 2 3" xfId="2431" xr:uid="{00000000-0005-0000-0000-000002080000}"/>
    <cellStyle name="Output 2 2 4" xfId="2624" xr:uid="{00000000-0005-0000-0000-000002080000}"/>
    <cellStyle name="Output 2 3" xfId="2698" xr:uid="{00000000-0005-0000-0000-000001080000}"/>
    <cellStyle name="Output 2 4" xfId="2432" xr:uid="{00000000-0005-0000-0000-000001080000}"/>
    <cellStyle name="Output 2 5" xfId="2623" xr:uid="{00000000-0005-0000-0000-000001080000}"/>
    <cellStyle name="Output 20" xfId="1683" xr:uid="{00000000-0005-0000-0000-000003080000}"/>
    <cellStyle name="Output 20 2" xfId="2062" xr:uid="{00000000-0005-0000-0000-000004080000}"/>
    <cellStyle name="Output 20 2 2" xfId="2935" xr:uid="{00000000-0005-0000-0000-000004080000}"/>
    <cellStyle name="Output 20 2 3" xfId="3030" xr:uid="{00000000-0005-0000-0000-000004080000}"/>
    <cellStyle name="Output 20 2 4" xfId="3105" xr:uid="{00000000-0005-0000-0000-000004080000}"/>
    <cellStyle name="Output 20 3" xfId="2700" xr:uid="{00000000-0005-0000-0000-000003080000}"/>
    <cellStyle name="Output 20 4" xfId="2430" xr:uid="{00000000-0005-0000-0000-000003080000}"/>
    <cellStyle name="Output 20 5" xfId="2625" xr:uid="{00000000-0005-0000-0000-000003080000}"/>
    <cellStyle name="Output 21" xfId="1684" xr:uid="{00000000-0005-0000-0000-000005080000}"/>
    <cellStyle name="Output 21 2" xfId="2063" xr:uid="{00000000-0005-0000-0000-000006080000}"/>
    <cellStyle name="Output 21 2 2" xfId="2936" xr:uid="{00000000-0005-0000-0000-000006080000}"/>
    <cellStyle name="Output 21 2 3" xfId="3031" xr:uid="{00000000-0005-0000-0000-000006080000}"/>
    <cellStyle name="Output 21 2 4" xfId="3106" xr:uid="{00000000-0005-0000-0000-000006080000}"/>
    <cellStyle name="Output 21 3" xfId="2701" xr:uid="{00000000-0005-0000-0000-000005080000}"/>
    <cellStyle name="Output 21 4" xfId="2429" xr:uid="{00000000-0005-0000-0000-000005080000}"/>
    <cellStyle name="Output 21 5" xfId="2626" xr:uid="{00000000-0005-0000-0000-000005080000}"/>
    <cellStyle name="Output 22" xfId="1685" xr:uid="{00000000-0005-0000-0000-000007080000}"/>
    <cellStyle name="Output 22 2" xfId="2064" xr:uid="{00000000-0005-0000-0000-000008080000}"/>
    <cellStyle name="Output 22 2 2" xfId="2937" xr:uid="{00000000-0005-0000-0000-000008080000}"/>
    <cellStyle name="Output 22 2 3" xfId="3032" xr:uid="{00000000-0005-0000-0000-000008080000}"/>
    <cellStyle name="Output 22 2 4" xfId="3107" xr:uid="{00000000-0005-0000-0000-000008080000}"/>
    <cellStyle name="Output 22 3" xfId="2702" xr:uid="{00000000-0005-0000-0000-000007080000}"/>
    <cellStyle name="Output 22 4" xfId="2428" xr:uid="{00000000-0005-0000-0000-000007080000}"/>
    <cellStyle name="Output 22 5" xfId="2627" xr:uid="{00000000-0005-0000-0000-000007080000}"/>
    <cellStyle name="Output 23" xfId="1686" xr:uid="{00000000-0005-0000-0000-000009080000}"/>
    <cellStyle name="Output 23 2" xfId="2065" xr:uid="{00000000-0005-0000-0000-00000A080000}"/>
    <cellStyle name="Output 23 2 2" xfId="2938" xr:uid="{00000000-0005-0000-0000-00000A080000}"/>
    <cellStyle name="Output 23 2 3" xfId="3033" xr:uid="{00000000-0005-0000-0000-00000A080000}"/>
    <cellStyle name="Output 23 2 4" xfId="3108" xr:uid="{00000000-0005-0000-0000-00000A080000}"/>
    <cellStyle name="Output 23 3" xfId="2703" xr:uid="{00000000-0005-0000-0000-000009080000}"/>
    <cellStyle name="Output 23 4" xfId="2427" xr:uid="{00000000-0005-0000-0000-000009080000}"/>
    <cellStyle name="Output 23 5" xfId="2628" xr:uid="{00000000-0005-0000-0000-000009080000}"/>
    <cellStyle name="Output 24" xfId="1687" xr:uid="{00000000-0005-0000-0000-00000B080000}"/>
    <cellStyle name="Output 24 2" xfId="2066" xr:uid="{00000000-0005-0000-0000-00000C080000}"/>
    <cellStyle name="Output 24 2 2" xfId="2939" xr:uid="{00000000-0005-0000-0000-00000C080000}"/>
    <cellStyle name="Output 24 2 3" xfId="3034" xr:uid="{00000000-0005-0000-0000-00000C080000}"/>
    <cellStyle name="Output 24 2 4" xfId="3109" xr:uid="{00000000-0005-0000-0000-00000C080000}"/>
    <cellStyle name="Output 24 3" xfId="2704" xr:uid="{00000000-0005-0000-0000-00000B080000}"/>
    <cellStyle name="Output 24 4" xfId="2426" xr:uid="{00000000-0005-0000-0000-00000B080000}"/>
    <cellStyle name="Output 24 5" xfId="2629" xr:uid="{00000000-0005-0000-0000-00000B080000}"/>
    <cellStyle name="Output 3" xfId="1688" xr:uid="{00000000-0005-0000-0000-00000D080000}"/>
    <cellStyle name="Output 3 2" xfId="2067" xr:uid="{00000000-0005-0000-0000-00000E080000}"/>
    <cellStyle name="Output 3 2 2" xfId="2940" xr:uid="{00000000-0005-0000-0000-00000E080000}"/>
    <cellStyle name="Output 3 2 3" xfId="3035" xr:uid="{00000000-0005-0000-0000-00000E080000}"/>
    <cellStyle name="Output 3 2 4" xfId="3110" xr:uid="{00000000-0005-0000-0000-00000E080000}"/>
    <cellStyle name="Output 3 3" xfId="2705" xr:uid="{00000000-0005-0000-0000-00000D080000}"/>
    <cellStyle name="Output 3 4" xfId="2425" xr:uid="{00000000-0005-0000-0000-00000D080000}"/>
    <cellStyle name="Output 3 5" xfId="2630" xr:uid="{00000000-0005-0000-0000-00000D080000}"/>
    <cellStyle name="Output 4" xfId="1689" xr:uid="{00000000-0005-0000-0000-00000F080000}"/>
    <cellStyle name="Output 4 2" xfId="2068" xr:uid="{00000000-0005-0000-0000-000010080000}"/>
    <cellStyle name="Output 4 2 2" xfId="2941" xr:uid="{00000000-0005-0000-0000-000010080000}"/>
    <cellStyle name="Output 4 2 3" xfId="3036" xr:uid="{00000000-0005-0000-0000-000010080000}"/>
    <cellStyle name="Output 4 2 4" xfId="3111" xr:uid="{00000000-0005-0000-0000-000010080000}"/>
    <cellStyle name="Output 4 3" xfId="2706" xr:uid="{00000000-0005-0000-0000-00000F080000}"/>
    <cellStyle name="Output 4 4" xfId="2424" xr:uid="{00000000-0005-0000-0000-00000F080000}"/>
    <cellStyle name="Output 4 5" xfId="2631" xr:uid="{00000000-0005-0000-0000-00000F080000}"/>
    <cellStyle name="Output 5" xfId="1690" xr:uid="{00000000-0005-0000-0000-000011080000}"/>
    <cellStyle name="Output 5 2" xfId="2069" xr:uid="{00000000-0005-0000-0000-000012080000}"/>
    <cellStyle name="Output 5 2 2" xfId="2942" xr:uid="{00000000-0005-0000-0000-000012080000}"/>
    <cellStyle name="Output 5 2 3" xfId="3037" xr:uid="{00000000-0005-0000-0000-000012080000}"/>
    <cellStyle name="Output 5 2 4" xfId="3112" xr:uid="{00000000-0005-0000-0000-000012080000}"/>
    <cellStyle name="Output 5 3" xfId="2707" xr:uid="{00000000-0005-0000-0000-000011080000}"/>
    <cellStyle name="Output 5 4" xfId="2423" xr:uid="{00000000-0005-0000-0000-000011080000}"/>
    <cellStyle name="Output 5 5" xfId="2632" xr:uid="{00000000-0005-0000-0000-000011080000}"/>
    <cellStyle name="Output 6" xfId="1691" xr:uid="{00000000-0005-0000-0000-000013080000}"/>
    <cellStyle name="Output 6 2" xfId="2070" xr:uid="{00000000-0005-0000-0000-000014080000}"/>
    <cellStyle name="Output 6 2 2" xfId="2943" xr:uid="{00000000-0005-0000-0000-000014080000}"/>
    <cellStyle name="Output 6 2 3" xfId="3038" xr:uid="{00000000-0005-0000-0000-000014080000}"/>
    <cellStyle name="Output 6 2 4" xfId="3113" xr:uid="{00000000-0005-0000-0000-000014080000}"/>
    <cellStyle name="Output 6 3" xfId="2708" xr:uid="{00000000-0005-0000-0000-000013080000}"/>
    <cellStyle name="Output 6 4" xfId="2422" xr:uid="{00000000-0005-0000-0000-000013080000}"/>
    <cellStyle name="Output 6 5" xfId="2633" xr:uid="{00000000-0005-0000-0000-000013080000}"/>
    <cellStyle name="Output 7" xfId="1692" xr:uid="{00000000-0005-0000-0000-000015080000}"/>
    <cellStyle name="Output 7 2" xfId="2071" xr:uid="{00000000-0005-0000-0000-000016080000}"/>
    <cellStyle name="Output 7 2 2" xfId="2944" xr:uid="{00000000-0005-0000-0000-000016080000}"/>
    <cellStyle name="Output 7 2 3" xfId="3039" xr:uid="{00000000-0005-0000-0000-000016080000}"/>
    <cellStyle name="Output 7 2 4" xfId="3114" xr:uid="{00000000-0005-0000-0000-000016080000}"/>
    <cellStyle name="Output 7 3" xfId="2709" xr:uid="{00000000-0005-0000-0000-000015080000}"/>
    <cellStyle name="Output 7 4" xfId="2421" xr:uid="{00000000-0005-0000-0000-000015080000}"/>
    <cellStyle name="Output 7 5" xfId="2634" xr:uid="{00000000-0005-0000-0000-000015080000}"/>
    <cellStyle name="Output 8" xfId="1693" xr:uid="{00000000-0005-0000-0000-000017080000}"/>
    <cellStyle name="Output 8 2" xfId="2072" xr:uid="{00000000-0005-0000-0000-000018080000}"/>
    <cellStyle name="Output 8 2 2" xfId="2945" xr:uid="{00000000-0005-0000-0000-000018080000}"/>
    <cellStyle name="Output 8 2 3" xfId="3040" xr:uid="{00000000-0005-0000-0000-000018080000}"/>
    <cellStyle name="Output 8 2 4" xfId="3115" xr:uid="{00000000-0005-0000-0000-000018080000}"/>
    <cellStyle name="Output 8 3" xfId="2710" xr:uid="{00000000-0005-0000-0000-000017080000}"/>
    <cellStyle name="Output 8 4" xfId="2420" xr:uid="{00000000-0005-0000-0000-000017080000}"/>
    <cellStyle name="Output 8 5" xfId="2635" xr:uid="{00000000-0005-0000-0000-000017080000}"/>
    <cellStyle name="Output 9" xfId="1694" xr:uid="{00000000-0005-0000-0000-000019080000}"/>
    <cellStyle name="Output 9 2" xfId="2073" xr:uid="{00000000-0005-0000-0000-00001A080000}"/>
    <cellStyle name="Output 9 2 2" xfId="2946" xr:uid="{00000000-0005-0000-0000-00001A080000}"/>
    <cellStyle name="Output 9 2 3" xfId="3041" xr:uid="{00000000-0005-0000-0000-00001A080000}"/>
    <cellStyle name="Output 9 2 4" xfId="3116" xr:uid="{00000000-0005-0000-0000-00001A080000}"/>
    <cellStyle name="Output 9 3" xfId="2711" xr:uid="{00000000-0005-0000-0000-000019080000}"/>
    <cellStyle name="Output 9 4" xfId="2419" xr:uid="{00000000-0005-0000-0000-000019080000}"/>
    <cellStyle name="Output 9 5" xfId="2636" xr:uid="{00000000-0005-0000-0000-000019080000}"/>
    <cellStyle name="Percent [0]" xfId="1695" xr:uid="{00000000-0005-0000-0000-00001B080000}"/>
    <cellStyle name="Percent [00]" xfId="1696" xr:uid="{00000000-0005-0000-0000-00001C080000}"/>
    <cellStyle name="Percent [2]" xfId="1697" xr:uid="{00000000-0005-0000-0000-00001D080000}"/>
    <cellStyle name="Percent [2] 2" xfId="1698" xr:uid="{00000000-0005-0000-0000-00001E080000}"/>
    <cellStyle name="Percent [2] 3" xfId="1699" xr:uid="{00000000-0005-0000-0000-00001F080000}"/>
    <cellStyle name="Percent 10" xfId="1700" xr:uid="{00000000-0005-0000-0000-000020080000}"/>
    <cellStyle name="Percent 10 2" xfId="1701" xr:uid="{00000000-0005-0000-0000-000021080000}"/>
    <cellStyle name="Percent 11" xfId="1702" xr:uid="{00000000-0005-0000-0000-000022080000}"/>
    <cellStyle name="Percent 12" xfId="1703" xr:uid="{00000000-0005-0000-0000-000023080000}"/>
    <cellStyle name="Percent 13" xfId="1704" xr:uid="{00000000-0005-0000-0000-000024080000}"/>
    <cellStyle name="Percent 13 2" xfId="1705" xr:uid="{00000000-0005-0000-0000-000025080000}"/>
    <cellStyle name="Percent 14" xfId="1706" xr:uid="{00000000-0005-0000-0000-000026080000}"/>
    <cellStyle name="Percent 15" xfId="1707" xr:uid="{00000000-0005-0000-0000-000027080000}"/>
    <cellStyle name="Percent 15 2" xfId="1708" xr:uid="{00000000-0005-0000-0000-000028080000}"/>
    <cellStyle name="Percent 16" xfId="1709" xr:uid="{00000000-0005-0000-0000-000029080000}"/>
    <cellStyle name="Percent 17" xfId="1710" xr:uid="{00000000-0005-0000-0000-00002A080000}"/>
    <cellStyle name="Percent 18" xfId="1711" xr:uid="{00000000-0005-0000-0000-00002B080000}"/>
    <cellStyle name="Percent 18 2" xfId="2272" xr:uid="{00000000-0005-0000-0000-00002C080000}"/>
    <cellStyle name="Percent 19" xfId="1712" xr:uid="{00000000-0005-0000-0000-00002D080000}"/>
    <cellStyle name="Percent 19 2" xfId="2273" xr:uid="{00000000-0005-0000-0000-00002E080000}"/>
    <cellStyle name="Percent 2" xfId="1713" xr:uid="{00000000-0005-0000-0000-00002F080000}"/>
    <cellStyle name="Percent 2 2" xfId="1714" xr:uid="{00000000-0005-0000-0000-000030080000}"/>
    <cellStyle name="Percent 2 2 2" xfId="1715" xr:uid="{00000000-0005-0000-0000-000031080000}"/>
    <cellStyle name="Percent 2 2 3" xfId="1716" xr:uid="{00000000-0005-0000-0000-000032080000}"/>
    <cellStyle name="Percent 2 2 4" xfId="1717" xr:uid="{00000000-0005-0000-0000-000033080000}"/>
    <cellStyle name="Percent 2 2 5" xfId="1718" xr:uid="{00000000-0005-0000-0000-000034080000}"/>
    <cellStyle name="Percent 2 2 6" xfId="1719" xr:uid="{00000000-0005-0000-0000-000035080000}"/>
    <cellStyle name="Percent 2 2 7" xfId="1720" xr:uid="{00000000-0005-0000-0000-000036080000}"/>
    <cellStyle name="Percent 2 2 8" xfId="1721" xr:uid="{00000000-0005-0000-0000-000037080000}"/>
    <cellStyle name="Percent 2 2 8 2" xfId="2274" xr:uid="{00000000-0005-0000-0000-000038080000}"/>
    <cellStyle name="Percent 2 2 9" xfId="1940" xr:uid="{00000000-0005-0000-0000-000039080000}"/>
    <cellStyle name="Percent 2 3" xfId="1722" xr:uid="{00000000-0005-0000-0000-00003A080000}"/>
    <cellStyle name="Percent 2 4" xfId="1723" xr:uid="{00000000-0005-0000-0000-00003B080000}"/>
    <cellStyle name="Percent 2 5" xfId="1724" xr:uid="{00000000-0005-0000-0000-00003C080000}"/>
    <cellStyle name="Percent 2 6" xfId="1725" xr:uid="{00000000-0005-0000-0000-00003D080000}"/>
    <cellStyle name="Percent 2 7" xfId="1726" xr:uid="{00000000-0005-0000-0000-00003E080000}"/>
    <cellStyle name="Percent 2_0111_MEZ2VarReport" xfId="1727" xr:uid="{00000000-0005-0000-0000-00003F080000}"/>
    <cellStyle name="Percent 20" xfId="1728" xr:uid="{00000000-0005-0000-0000-000040080000}"/>
    <cellStyle name="Percent 20 2" xfId="2275" xr:uid="{00000000-0005-0000-0000-000041080000}"/>
    <cellStyle name="Percent 21" xfId="1729" xr:uid="{00000000-0005-0000-0000-000042080000}"/>
    <cellStyle name="Percent 21 2" xfId="2276" xr:uid="{00000000-0005-0000-0000-000043080000}"/>
    <cellStyle name="Percent 22" xfId="1730" xr:uid="{00000000-0005-0000-0000-000044080000}"/>
    <cellStyle name="Percent 22 2" xfId="2277" xr:uid="{00000000-0005-0000-0000-000045080000}"/>
    <cellStyle name="Percent 23" xfId="1731" xr:uid="{00000000-0005-0000-0000-000046080000}"/>
    <cellStyle name="Percent 23 2" xfId="2278" xr:uid="{00000000-0005-0000-0000-000047080000}"/>
    <cellStyle name="Percent 24" xfId="1732" xr:uid="{00000000-0005-0000-0000-000048080000}"/>
    <cellStyle name="Percent 24 2" xfId="2279" xr:uid="{00000000-0005-0000-0000-000049080000}"/>
    <cellStyle name="Percent 25" xfId="1733" xr:uid="{00000000-0005-0000-0000-00004A080000}"/>
    <cellStyle name="Percent 25 2" xfId="2280" xr:uid="{00000000-0005-0000-0000-00004B080000}"/>
    <cellStyle name="Percent 26" xfId="1734" xr:uid="{00000000-0005-0000-0000-00004C080000}"/>
    <cellStyle name="Percent 26 2" xfId="2281" xr:uid="{00000000-0005-0000-0000-00004D080000}"/>
    <cellStyle name="Percent 27" xfId="1735" xr:uid="{00000000-0005-0000-0000-00004E080000}"/>
    <cellStyle name="Percent 27 2" xfId="2282" xr:uid="{00000000-0005-0000-0000-00004F080000}"/>
    <cellStyle name="Percent 28" xfId="1736" xr:uid="{00000000-0005-0000-0000-000050080000}"/>
    <cellStyle name="Percent 28 2" xfId="2283" xr:uid="{00000000-0005-0000-0000-000051080000}"/>
    <cellStyle name="Percent 29" xfId="1737" xr:uid="{00000000-0005-0000-0000-000052080000}"/>
    <cellStyle name="Percent 29 2" xfId="2284" xr:uid="{00000000-0005-0000-0000-000053080000}"/>
    <cellStyle name="Percent 3" xfId="1738" xr:uid="{00000000-0005-0000-0000-000054080000}"/>
    <cellStyle name="Percent 3 2" xfId="1739" xr:uid="{00000000-0005-0000-0000-000055080000}"/>
    <cellStyle name="Percent 3 2 2" xfId="1740" xr:uid="{00000000-0005-0000-0000-000056080000}"/>
    <cellStyle name="Percent 3 2 2 2" xfId="1941" xr:uid="{00000000-0005-0000-0000-000057080000}"/>
    <cellStyle name="Percent 3 3" xfId="1741" xr:uid="{00000000-0005-0000-0000-000058080000}"/>
    <cellStyle name="Percent 3 3 2" xfId="1942" xr:uid="{00000000-0005-0000-0000-000059080000}"/>
    <cellStyle name="Percent 3 4" xfId="1742" xr:uid="{00000000-0005-0000-0000-00005A080000}"/>
    <cellStyle name="Percent 3 4 2" xfId="2285" xr:uid="{00000000-0005-0000-0000-00005B080000}"/>
    <cellStyle name="Percent 3 5" xfId="1743" xr:uid="{00000000-0005-0000-0000-00005C080000}"/>
    <cellStyle name="Percent 3 5 2" xfId="2286" xr:uid="{00000000-0005-0000-0000-00005D080000}"/>
    <cellStyle name="Percent 3 6" xfId="2287" xr:uid="{00000000-0005-0000-0000-00005E080000}"/>
    <cellStyle name="Percent 3 7" xfId="2288" xr:uid="{00000000-0005-0000-0000-00005F080000}"/>
    <cellStyle name="Percent 3 8" xfId="1899" xr:uid="{00000000-0005-0000-0000-000060080000}"/>
    <cellStyle name="Percent 30" xfId="1744" xr:uid="{00000000-0005-0000-0000-000061080000}"/>
    <cellStyle name="Percent 30 2" xfId="2289" xr:uid="{00000000-0005-0000-0000-000062080000}"/>
    <cellStyle name="Percent 31" xfId="1745" xr:uid="{00000000-0005-0000-0000-000063080000}"/>
    <cellStyle name="Percent 31 2" xfId="2290" xr:uid="{00000000-0005-0000-0000-000064080000}"/>
    <cellStyle name="Percent 32" xfId="1746" xr:uid="{00000000-0005-0000-0000-000065080000}"/>
    <cellStyle name="Percent 32 2" xfId="2291" xr:uid="{00000000-0005-0000-0000-000066080000}"/>
    <cellStyle name="Percent 33" xfId="1747" xr:uid="{00000000-0005-0000-0000-000067080000}"/>
    <cellStyle name="Percent 33 2" xfId="2292" xr:uid="{00000000-0005-0000-0000-000068080000}"/>
    <cellStyle name="Percent 34" xfId="1748" xr:uid="{00000000-0005-0000-0000-000069080000}"/>
    <cellStyle name="Percent 34 2" xfId="2293" xr:uid="{00000000-0005-0000-0000-00006A080000}"/>
    <cellStyle name="Percent 35" xfId="1749" xr:uid="{00000000-0005-0000-0000-00006B080000}"/>
    <cellStyle name="Percent 35 2" xfId="2294" xr:uid="{00000000-0005-0000-0000-00006C080000}"/>
    <cellStyle name="Percent 36" xfId="1750" xr:uid="{00000000-0005-0000-0000-00006D080000}"/>
    <cellStyle name="Percent 36 2" xfId="2295" xr:uid="{00000000-0005-0000-0000-00006E080000}"/>
    <cellStyle name="Percent 37" xfId="1751" xr:uid="{00000000-0005-0000-0000-00006F080000}"/>
    <cellStyle name="Percent 37 2" xfId="2296" xr:uid="{00000000-0005-0000-0000-000070080000}"/>
    <cellStyle name="Percent 38" xfId="1752" xr:uid="{00000000-0005-0000-0000-000071080000}"/>
    <cellStyle name="Percent 38 2" xfId="2297" xr:uid="{00000000-0005-0000-0000-000072080000}"/>
    <cellStyle name="Percent 39" xfId="1753" xr:uid="{00000000-0005-0000-0000-000073080000}"/>
    <cellStyle name="Percent 39 2" xfId="2298" xr:uid="{00000000-0005-0000-0000-000074080000}"/>
    <cellStyle name="Percent 4" xfId="1754" xr:uid="{00000000-0005-0000-0000-000075080000}"/>
    <cellStyle name="Percent 4 2" xfId="1755" xr:uid="{00000000-0005-0000-0000-000076080000}"/>
    <cellStyle name="Percent 4 3" xfId="1756" xr:uid="{00000000-0005-0000-0000-000077080000}"/>
    <cellStyle name="Percent 4 3 2" xfId="1757" xr:uid="{00000000-0005-0000-0000-000078080000}"/>
    <cellStyle name="Percent 4 4" xfId="1758" xr:uid="{00000000-0005-0000-0000-000079080000}"/>
    <cellStyle name="Percent 40" xfId="1759" xr:uid="{00000000-0005-0000-0000-00007A080000}"/>
    <cellStyle name="Percent 40 2" xfId="2299" xr:uid="{00000000-0005-0000-0000-00007B080000}"/>
    <cellStyle name="Percent 41" xfId="1760" xr:uid="{00000000-0005-0000-0000-00007C080000}"/>
    <cellStyle name="Percent 41 2" xfId="2300" xr:uid="{00000000-0005-0000-0000-00007D080000}"/>
    <cellStyle name="Percent 42" xfId="2301" xr:uid="{00000000-0005-0000-0000-00007E080000}"/>
    <cellStyle name="Percent 43" xfId="2302" xr:uid="{00000000-0005-0000-0000-00007F080000}"/>
    <cellStyle name="Percent 44" xfId="2303" xr:uid="{00000000-0005-0000-0000-000080080000}"/>
    <cellStyle name="Percent 45" xfId="2304" xr:uid="{00000000-0005-0000-0000-000081080000}"/>
    <cellStyle name="Percent 46" xfId="2305" xr:uid="{00000000-0005-0000-0000-000082080000}"/>
    <cellStyle name="Percent 5" xfId="1761" xr:uid="{00000000-0005-0000-0000-000083080000}"/>
    <cellStyle name="Percent 6" xfId="1762" xr:uid="{00000000-0005-0000-0000-000084080000}"/>
    <cellStyle name="Percent 6 2" xfId="1763" xr:uid="{00000000-0005-0000-0000-000085080000}"/>
    <cellStyle name="Percent 6 2 2" xfId="1764" xr:uid="{00000000-0005-0000-0000-000086080000}"/>
    <cellStyle name="Percent 6 3" xfId="1765" xr:uid="{00000000-0005-0000-0000-000087080000}"/>
    <cellStyle name="Percent 7" xfId="1766" xr:uid="{00000000-0005-0000-0000-000088080000}"/>
    <cellStyle name="Percent 7 2" xfId="1767" xr:uid="{00000000-0005-0000-0000-000089080000}"/>
    <cellStyle name="Percent 7 2 2" xfId="1768" xr:uid="{00000000-0005-0000-0000-00008A080000}"/>
    <cellStyle name="Percent 7 3" xfId="1769" xr:uid="{00000000-0005-0000-0000-00008B080000}"/>
    <cellStyle name="Percent 8" xfId="1770" xr:uid="{00000000-0005-0000-0000-00008C080000}"/>
    <cellStyle name="Percent 8 2" xfId="1943" xr:uid="{00000000-0005-0000-0000-00008D080000}"/>
    <cellStyle name="Percent 9" xfId="1771" xr:uid="{00000000-0005-0000-0000-00008E080000}"/>
    <cellStyle name="Percent 9 2" xfId="1772" xr:uid="{00000000-0005-0000-0000-00008F080000}"/>
    <cellStyle name="percentage" xfId="1773" xr:uid="{00000000-0005-0000-0000-000090080000}"/>
    <cellStyle name="PrePop Currency (0)" xfId="1774" xr:uid="{00000000-0005-0000-0000-000091080000}"/>
    <cellStyle name="PrePop Currency (2)" xfId="1775" xr:uid="{00000000-0005-0000-0000-000092080000}"/>
    <cellStyle name="PrePop Units (0)" xfId="1776" xr:uid="{00000000-0005-0000-0000-000093080000}"/>
    <cellStyle name="PrePop Units (1)" xfId="1777" xr:uid="{00000000-0005-0000-0000-000094080000}"/>
    <cellStyle name="PrePop Units (2)" xfId="1778" xr:uid="{00000000-0005-0000-0000-000095080000}"/>
    <cellStyle name="scope" xfId="1779" xr:uid="{00000000-0005-0000-0000-000096080000}"/>
    <cellStyle name="scope 2" xfId="1780" xr:uid="{00000000-0005-0000-0000-000097080000}"/>
    <cellStyle name="scope 2 2" xfId="1781" xr:uid="{00000000-0005-0000-0000-000098080000}"/>
    <cellStyle name="Sheet Title" xfId="1782" xr:uid="{00000000-0005-0000-0000-000099080000}"/>
    <cellStyle name="Sheet Title 2" xfId="1783" xr:uid="{00000000-0005-0000-0000-00009A080000}"/>
    <cellStyle name="Style 1" xfId="1784" xr:uid="{00000000-0005-0000-0000-00009B080000}"/>
    <cellStyle name="Style 1 2" xfId="1785" xr:uid="{00000000-0005-0000-0000-00009C080000}"/>
    <cellStyle name="Style 1 2 2" xfId="1786" xr:uid="{00000000-0005-0000-0000-00009D080000}"/>
    <cellStyle name="Style 1 3" xfId="1787" xr:uid="{00000000-0005-0000-0000-00009E080000}"/>
    <cellStyle name="Style 1 3 2" xfId="1944" xr:uid="{00000000-0005-0000-0000-00009F080000}"/>
    <cellStyle name="tables" xfId="1788" xr:uid="{00000000-0005-0000-0000-0000A0080000}"/>
    <cellStyle name="tables 2" xfId="1789" xr:uid="{00000000-0005-0000-0000-0000A1080000}"/>
    <cellStyle name="tables 2 2" xfId="1790" xr:uid="{00000000-0005-0000-0000-0000A2080000}"/>
    <cellStyle name="Text Indent A" xfId="1791" xr:uid="{00000000-0005-0000-0000-0000A3080000}"/>
    <cellStyle name="Text Indent B" xfId="1792" xr:uid="{00000000-0005-0000-0000-0000A4080000}"/>
    <cellStyle name="Text Indent C" xfId="1793" xr:uid="{00000000-0005-0000-0000-0000A5080000}"/>
    <cellStyle name="Times New Roman" xfId="1794" xr:uid="{00000000-0005-0000-0000-0000A6080000}"/>
    <cellStyle name="Title 2" xfId="1795" xr:uid="{00000000-0005-0000-0000-0000A7080000}"/>
    <cellStyle name="Title 2 2" xfId="1796" xr:uid="{00000000-0005-0000-0000-0000A8080000}"/>
    <cellStyle name="Title 3" xfId="1797" xr:uid="{00000000-0005-0000-0000-0000A9080000}"/>
    <cellStyle name="Title 4" xfId="1798" xr:uid="{00000000-0005-0000-0000-0000AA080000}"/>
    <cellStyle name="Title 5" xfId="1799" xr:uid="{00000000-0005-0000-0000-0000AB080000}"/>
    <cellStyle name="Title 6" xfId="1800" xr:uid="{00000000-0005-0000-0000-0000AC080000}"/>
    <cellStyle name="Title 7" xfId="1801" xr:uid="{00000000-0005-0000-0000-0000AD080000}"/>
    <cellStyle name="Title 8" xfId="1802" xr:uid="{00000000-0005-0000-0000-0000AE080000}"/>
    <cellStyle name="Title 9" xfId="1803" xr:uid="{00000000-0005-0000-0000-0000AF080000}"/>
    <cellStyle name="Total 10" xfId="1804" xr:uid="{00000000-0005-0000-0000-0000B0080000}"/>
    <cellStyle name="Total 10 2" xfId="2074" xr:uid="{00000000-0005-0000-0000-0000B1080000}"/>
    <cellStyle name="Total 10 2 2" xfId="2947" xr:uid="{00000000-0005-0000-0000-0000B1080000}"/>
    <cellStyle name="Total 10 2 3" xfId="3042" xr:uid="{00000000-0005-0000-0000-0000B1080000}"/>
    <cellStyle name="Total 10 2 4" xfId="3117" xr:uid="{00000000-0005-0000-0000-0000B1080000}"/>
    <cellStyle name="Total 10 3" xfId="2762" xr:uid="{00000000-0005-0000-0000-0000B0080000}"/>
    <cellStyle name="Total 10 4" xfId="2418" xr:uid="{00000000-0005-0000-0000-0000B0080000}"/>
    <cellStyle name="Total 10 5" xfId="2637" xr:uid="{00000000-0005-0000-0000-0000B0080000}"/>
    <cellStyle name="Total 11" xfId="1805" xr:uid="{00000000-0005-0000-0000-0000B2080000}"/>
    <cellStyle name="Total 11 2" xfId="2075" xr:uid="{00000000-0005-0000-0000-0000B3080000}"/>
    <cellStyle name="Total 11 2 2" xfId="2948" xr:uid="{00000000-0005-0000-0000-0000B3080000}"/>
    <cellStyle name="Total 11 2 3" xfId="3043" xr:uid="{00000000-0005-0000-0000-0000B3080000}"/>
    <cellStyle name="Total 11 2 4" xfId="3118" xr:uid="{00000000-0005-0000-0000-0000B3080000}"/>
    <cellStyle name="Total 11 3" xfId="2763" xr:uid="{00000000-0005-0000-0000-0000B2080000}"/>
    <cellStyle name="Total 11 4" xfId="2417" xr:uid="{00000000-0005-0000-0000-0000B2080000}"/>
    <cellStyle name="Total 11 5" xfId="2638" xr:uid="{00000000-0005-0000-0000-0000B2080000}"/>
    <cellStyle name="Total 12" xfId="1806" xr:uid="{00000000-0005-0000-0000-0000B4080000}"/>
    <cellStyle name="Total 12 2" xfId="2076" xr:uid="{00000000-0005-0000-0000-0000B5080000}"/>
    <cellStyle name="Total 12 2 2" xfId="2949" xr:uid="{00000000-0005-0000-0000-0000B5080000}"/>
    <cellStyle name="Total 12 2 3" xfId="3044" xr:uid="{00000000-0005-0000-0000-0000B5080000}"/>
    <cellStyle name="Total 12 2 4" xfId="3119" xr:uid="{00000000-0005-0000-0000-0000B5080000}"/>
    <cellStyle name="Total 12 3" xfId="2764" xr:uid="{00000000-0005-0000-0000-0000B4080000}"/>
    <cellStyle name="Total 12 4" xfId="2416" xr:uid="{00000000-0005-0000-0000-0000B4080000}"/>
    <cellStyle name="Total 12 5" xfId="2639" xr:uid="{00000000-0005-0000-0000-0000B4080000}"/>
    <cellStyle name="Total 13" xfId="1807" xr:uid="{00000000-0005-0000-0000-0000B6080000}"/>
    <cellStyle name="Total 13 2" xfId="2077" xr:uid="{00000000-0005-0000-0000-0000B7080000}"/>
    <cellStyle name="Total 13 2 2" xfId="2950" xr:uid="{00000000-0005-0000-0000-0000B7080000}"/>
    <cellStyle name="Total 13 2 3" xfId="3045" xr:uid="{00000000-0005-0000-0000-0000B7080000}"/>
    <cellStyle name="Total 13 2 4" xfId="3120" xr:uid="{00000000-0005-0000-0000-0000B7080000}"/>
    <cellStyle name="Total 13 3" xfId="2765" xr:uid="{00000000-0005-0000-0000-0000B6080000}"/>
    <cellStyle name="Total 13 4" xfId="2415" xr:uid="{00000000-0005-0000-0000-0000B6080000}"/>
    <cellStyle name="Total 13 5" xfId="2640" xr:uid="{00000000-0005-0000-0000-0000B6080000}"/>
    <cellStyle name="Total 14" xfId="1808" xr:uid="{00000000-0005-0000-0000-0000B8080000}"/>
    <cellStyle name="Total 14 2" xfId="2078" xr:uid="{00000000-0005-0000-0000-0000B9080000}"/>
    <cellStyle name="Total 14 2 2" xfId="2951" xr:uid="{00000000-0005-0000-0000-0000B9080000}"/>
    <cellStyle name="Total 14 2 3" xfId="3046" xr:uid="{00000000-0005-0000-0000-0000B9080000}"/>
    <cellStyle name="Total 14 2 4" xfId="3121" xr:uid="{00000000-0005-0000-0000-0000B9080000}"/>
    <cellStyle name="Total 14 3" xfId="2766" xr:uid="{00000000-0005-0000-0000-0000B8080000}"/>
    <cellStyle name="Total 14 4" xfId="2414" xr:uid="{00000000-0005-0000-0000-0000B8080000}"/>
    <cellStyle name="Total 14 5" xfId="2641" xr:uid="{00000000-0005-0000-0000-0000B8080000}"/>
    <cellStyle name="Total 15" xfId="1809" xr:uid="{00000000-0005-0000-0000-0000BA080000}"/>
    <cellStyle name="Total 15 2" xfId="2079" xr:uid="{00000000-0005-0000-0000-0000BB080000}"/>
    <cellStyle name="Total 15 2 2" xfId="2952" xr:uid="{00000000-0005-0000-0000-0000BB080000}"/>
    <cellStyle name="Total 15 2 3" xfId="3047" xr:uid="{00000000-0005-0000-0000-0000BB080000}"/>
    <cellStyle name="Total 15 2 4" xfId="3122" xr:uid="{00000000-0005-0000-0000-0000BB080000}"/>
    <cellStyle name="Total 15 3" xfId="2767" xr:uid="{00000000-0005-0000-0000-0000BA080000}"/>
    <cellStyle name="Total 15 4" xfId="2413" xr:uid="{00000000-0005-0000-0000-0000BA080000}"/>
    <cellStyle name="Total 15 5" xfId="2642" xr:uid="{00000000-0005-0000-0000-0000BA080000}"/>
    <cellStyle name="Total 16" xfId="1810" xr:uid="{00000000-0005-0000-0000-0000BC080000}"/>
    <cellStyle name="Total 16 2" xfId="2080" xr:uid="{00000000-0005-0000-0000-0000BD080000}"/>
    <cellStyle name="Total 16 2 2" xfId="2953" xr:uid="{00000000-0005-0000-0000-0000BD080000}"/>
    <cellStyle name="Total 16 2 3" xfId="3048" xr:uid="{00000000-0005-0000-0000-0000BD080000}"/>
    <cellStyle name="Total 16 2 4" xfId="3123" xr:uid="{00000000-0005-0000-0000-0000BD080000}"/>
    <cellStyle name="Total 16 3" xfId="2768" xr:uid="{00000000-0005-0000-0000-0000BC080000}"/>
    <cellStyle name="Total 16 4" xfId="2412" xr:uid="{00000000-0005-0000-0000-0000BC080000}"/>
    <cellStyle name="Total 16 5" xfId="2815" xr:uid="{00000000-0005-0000-0000-0000BC080000}"/>
    <cellStyle name="Total 17" xfId="1811" xr:uid="{00000000-0005-0000-0000-0000BE080000}"/>
    <cellStyle name="Total 17 2" xfId="2081" xr:uid="{00000000-0005-0000-0000-0000BF080000}"/>
    <cellStyle name="Total 17 2 2" xfId="2954" xr:uid="{00000000-0005-0000-0000-0000BF080000}"/>
    <cellStyle name="Total 17 2 3" xfId="3049" xr:uid="{00000000-0005-0000-0000-0000BF080000}"/>
    <cellStyle name="Total 17 2 4" xfId="3124" xr:uid="{00000000-0005-0000-0000-0000BF080000}"/>
    <cellStyle name="Total 17 3" xfId="2769" xr:uid="{00000000-0005-0000-0000-0000BE080000}"/>
    <cellStyle name="Total 17 4" xfId="2411" xr:uid="{00000000-0005-0000-0000-0000BE080000}"/>
    <cellStyle name="Total 17 5" xfId="2643" xr:uid="{00000000-0005-0000-0000-0000BE080000}"/>
    <cellStyle name="Total 18" xfId="1812" xr:uid="{00000000-0005-0000-0000-0000C0080000}"/>
    <cellStyle name="Total 18 2" xfId="2082" xr:uid="{00000000-0005-0000-0000-0000C1080000}"/>
    <cellStyle name="Total 18 2 2" xfId="2955" xr:uid="{00000000-0005-0000-0000-0000C1080000}"/>
    <cellStyle name="Total 18 2 3" xfId="3050" xr:uid="{00000000-0005-0000-0000-0000C1080000}"/>
    <cellStyle name="Total 18 2 4" xfId="3125" xr:uid="{00000000-0005-0000-0000-0000C1080000}"/>
    <cellStyle name="Total 18 3" xfId="2770" xr:uid="{00000000-0005-0000-0000-0000C0080000}"/>
    <cellStyle name="Total 18 4" xfId="2410" xr:uid="{00000000-0005-0000-0000-0000C0080000}"/>
    <cellStyle name="Total 18 5" xfId="2644" xr:uid="{00000000-0005-0000-0000-0000C0080000}"/>
    <cellStyle name="Total 19" xfId="1813" xr:uid="{00000000-0005-0000-0000-0000C2080000}"/>
    <cellStyle name="Total 19 2" xfId="2083" xr:uid="{00000000-0005-0000-0000-0000C3080000}"/>
    <cellStyle name="Total 19 2 2" xfId="2956" xr:uid="{00000000-0005-0000-0000-0000C3080000}"/>
    <cellStyle name="Total 19 2 3" xfId="3051" xr:uid="{00000000-0005-0000-0000-0000C3080000}"/>
    <cellStyle name="Total 19 2 4" xfId="3126" xr:uid="{00000000-0005-0000-0000-0000C3080000}"/>
    <cellStyle name="Total 19 3" xfId="2771" xr:uid="{00000000-0005-0000-0000-0000C2080000}"/>
    <cellStyle name="Total 19 4" xfId="2409" xr:uid="{00000000-0005-0000-0000-0000C2080000}"/>
    <cellStyle name="Total 19 5" xfId="2645" xr:uid="{00000000-0005-0000-0000-0000C2080000}"/>
    <cellStyle name="Total 2" xfId="1814" xr:uid="{00000000-0005-0000-0000-0000C4080000}"/>
    <cellStyle name="Total 2 2" xfId="1815" xr:uid="{00000000-0005-0000-0000-0000C5080000}"/>
    <cellStyle name="Total 2 2 2" xfId="2773" xr:uid="{00000000-0005-0000-0000-0000C5080000}"/>
    <cellStyle name="Total 2 2 3" xfId="2407" xr:uid="{00000000-0005-0000-0000-0000C5080000}"/>
    <cellStyle name="Total 2 2 4" xfId="2646" xr:uid="{00000000-0005-0000-0000-0000C5080000}"/>
    <cellStyle name="Total 2 3" xfId="2772" xr:uid="{00000000-0005-0000-0000-0000C4080000}"/>
    <cellStyle name="Total 2 4" xfId="2408" xr:uid="{00000000-0005-0000-0000-0000C4080000}"/>
    <cellStyle name="Total 2 5" xfId="2816" xr:uid="{00000000-0005-0000-0000-0000C4080000}"/>
    <cellStyle name="Total 20" xfId="1816" xr:uid="{00000000-0005-0000-0000-0000C6080000}"/>
    <cellStyle name="Total 20 2" xfId="2084" xr:uid="{00000000-0005-0000-0000-0000C7080000}"/>
    <cellStyle name="Total 20 2 2" xfId="2957" xr:uid="{00000000-0005-0000-0000-0000C7080000}"/>
    <cellStyle name="Total 20 2 3" xfId="3052" xr:uid="{00000000-0005-0000-0000-0000C7080000}"/>
    <cellStyle name="Total 20 2 4" xfId="3127" xr:uid="{00000000-0005-0000-0000-0000C7080000}"/>
    <cellStyle name="Total 20 3" xfId="2774" xr:uid="{00000000-0005-0000-0000-0000C6080000}"/>
    <cellStyle name="Total 20 4" xfId="2406" xr:uid="{00000000-0005-0000-0000-0000C6080000}"/>
    <cellStyle name="Total 20 5" xfId="2308" xr:uid="{00000000-0005-0000-0000-0000C6080000}"/>
    <cellStyle name="Total 21" xfId="1817" xr:uid="{00000000-0005-0000-0000-0000C8080000}"/>
    <cellStyle name="Total 21 2" xfId="2085" xr:uid="{00000000-0005-0000-0000-0000C9080000}"/>
    <cellStyle name="Total 21 2 2" xfId="2958" xr:uid="{00000000-0005-0000-0000-0000C9080000}"/>
    <cellStyle name="Total 21 2 3" xfId="3053" xr:uid="{00000000-0005-0000-0000-0000C9080000}"/>
    <cellStyle name="Total 21 2 4" xfId="3128" xr:uid="{00000000-0005-0000-0000-0000C9080000}"/>
    <cellStyle name="Total 21 3" xfId="2775" xr:uid="{00000000-0005-0000-0000-0000C8080000}"/>
    <cellStyle name="Total 21 4" xfId="2405" xr:uid="{00000000-0005-0000-0000-0000C8080000}"/>
    <cellStyle name="Total 21 5" xfId="2817" xr:uid="{00000000-0005-0000-0000-0000C8080000}"/>
    <cellStyle name="Total 22" xfId="1818" xr:uid="{00000000-0005-0000-0000-0000CA080000}"/>
    <cellStyle name="Total 22 2" xfId="2086" xr:uid="{00000000-0005-0000-0000-0000CB080000}"/>
    <cellStyle name="Total 22 2 2" xfId="2959" xr:uid="{00000000-0005-0000-0000-0000CB080000}"/>
    <cellStyle name="Total 22 2 3" xfId="3054" xr:uid="{00000000-0005-0000-0000-0000CB080000}"/>
    <cellStyle name="Total 22 2 4" xfId="3129" xr:uid="{00000000-0005-0000-0000-0000CB080000}"/>
    <cellStyle name="Total 22 3" xfId="2776" xr:uid="{00000000-0005-0000-0000-0000CA080000}"/>
    <cellStyle name="Total 22 4" xfId="2404" xr:uid="{00000000-0005-0000-0000-0000CA080000}"/>
    <cellStyle name="Total 22 5" xfId="2647" xr:uid="{00000000-0005-0000-0000-0000CA080000}"/>
    <cellStyle name="Total 23" xfId="1819" xr:uid="{00000000-0005-0000-0000-0000CC080000}"/>
    <cellStyle name="Total 23 2" xfId="2087" xr:uid="{00000000-0005-0000-0000-0000CD080000}"/>
    <cellStyle name="Total 23 2 2" xfId="2960" xr:uid="{00000000-0005-0000-0000-0000CD080000}"/>
    <cellStyle name="Total 23 2 3" xfId="3055" xr:uid="{00000000-0005-0000-0000-0000CD080000}"/>
    <cellStyle name="Total 23 2 4" xfId="3130" xr:uid="{00000000-0005-0000-0000-0000CD080000}"/>
    <cellStyle name="Total 23 3" xfId="2777" xr:uid="{00000000-0005-0000-0000-0000CC080000}"/>
    <cellStyle name="Total 23 4" xfId="2403" xr:uid="{00000000-0005-0000-0000-0000CC080000}"/>
    <cellStyle name="Total 23 5" xfId="2648" xr:uid="{00000000-0005-0000-0000-0000CC080000}"/>
    <cellStyle name="Total 24" xfId="1820" xr:uid="{00000000-0005-0000-0000-0000CE080000}"/>
    <cellStyle name="Total 24 2" xfId="2088" xr:uid="{00000000-0005-0000-0000-0000CF080000}"/>
    <cellStyle name="Total 24 2 2" xfId="2961" xr:uid="{00000000-0005-0000-0000-0000CF080000}"/>
    <cellStyle name="Total 24 2 3" xfId="3056" xr:uid="{00000000-0005-0000-0000-0000CF080000}"/>
    <cellStyle name="Total 24 2 4" xfId="3131" xr:uid="{00000000-0005-0000-0000-0000CF080000}"/>
    <cellStyle name="Total 24 3" xfId="2778" xr:uid="{00000000-0005-0000-0000-0000CE080000}"/>
    <cellStyle name="Total 24 4" xfId="2402" xr:uid="{00000000-0005-0000-0000-0000CE080000}"/>
    <cellStyle name="Total 24 5" xfId="2649" xr:uid="{00000000-0005-0000-0000-0000CE080000}"/>
    <cellStyle name="Total 3" xfId="1821" xr:uid="{00000000-0005-0000-0000-0000D0080000}"/>
    <cellStyle name="Total 3 2" xfId="2089" xr:uid="{00000000-0005-0000-0000-0000D1080000}"/>
    <cellStyle name="Total 3 2 2" xfId="2962" xr:uid="{00000000-0005-0000-0000-0000D1080000}"/>
    <cellStyle name="Total 3 2 3" xfId="3057" xr:uid="{00000000-0005-0000-0000-0000D1080000}"/>
    <cellStyle name="Total 3 2 4" xfId="3132" xr:uid="{00000000-0005-0000-0000-0000D1080000}"/>
    <cellStyle name="Total 3 3" xfId="2779" xr:uid="{00000000-0005-0000-0000-0000D0080000}"/>
    <cellStyle name="Total 3 4" xfId="2401" xr:uid="{00000000-0005-0000-0000-0000D0080000}"/>
    <cellStyle name="Total 3 5" xfId="2650" xr:uid="{00000000-0005-0000-0000-0000D0080000}"/>
    <cellStyle name="Total 4" xfId="1822" xr:uid="{00000000-0005-0000-0000-0000D2080000}"/>
    <cellStyle name="Total 4 2" xfId="2090" xr:uid="{00000000-0005-0000-0000-0000D3080000}"/>
    <cellStyle name="Total 4 2 2" xfId="2963" xr:uid="{00000000-0005-0000-0000-0000D3080000}"/>
    <cellStyle name="Total 4 2 3" xfId="3058" xr:uid="{00000000-0005-0000-0000-0000D3080000}"/>
    <cellStyle name="Total 4 2 4" xfId="3133" xr:uid="{00000000-0005-0000-0000-0000D3080000}"/>
    <cellStyle name="Total 4 3" xfId="2780" xr:uid="{00000000-0005-0000-0000-0000D2080000}"/>
    <cellStyle name="Total 4 4" xfId="2400" xr:uid="{00000000-0005-0000-0000-0000D2080000}"/>
    <cellStyle name="Total 4 5" xfId="2651" xr:uid="{00000000-0005-0000-0000-0000D2080000}"/>
    <cellStyle name="Total 5" xfId="1823" xr:uid="{00000000-0005-0000-0000-0000D4080000}"/>
    <cellStyle name="Total 5 2" xfId="2091" xr:uid="{00000000-0005-0000-0000-0000D5080000}"/>
    <cellStyle name="Total 5 2 2" xfId="2964" xr:uid="{00000000-0005-0000-0000-0000D5080000}"/>
    <cellStyle name="Total 5 2 3" xfId="3059" xr:uid="{00000000-0005-0000-0000-0000D5080000}"/>
    <cellStyle name="Total 5 2 4" xfId="3134" xr:uid="{00000000-0005-0000-0000-0000D5080000}"/>
    <cellStyle name="Total 5 3" xfId="2781" xr:uid="{00000000-0005-0000-0000-0000D4080000}"/>
    <cellStyle name="Total 5 4" xfId="2399" xr:uid="{00000000-0005-0000-0000-0000D4080000}"/>
    <cellStyle name="Total 5 5" xfId="2652" xr:uid="{00000000-0005-0000-0000-0000D4080000}"/>
    <cellStyle name="Total 6" xfId="1824" xr:uid="{00000000-0005-0000-0000-0000D6080000}"/>
    <cellStyle name="Total 6 2" xfId="2092" xr:uid="{00000000-0005-0000-0000-0000D7080000}"/>
    <cellStyle name="Total 6 2 2" xfId="2965" xr:uid="{00000000-0005-0000-0000-0000D7080000}"/>
    <cellStyle name="Total 6 2 3" xfId="3060" xr:uid="{00000000-0005-0000-0000-0000D7080000}"/>
    <cellStyle name="Total 6 2 4" xfId="3135" xr:uid="{00000000-0005-0000-0000-0000D7080000}"/>
    <cellStyle name="Total 6 3" xfId="2782" xr:uid="{00000000-0005-0000-0000-0000D6080000}"/>
    <cellStyle name="Total 6 4" xfId="2398" xr:uid="{00000000-0005-0000-0000-0000D6080000}"/>
    <cellStyle name="Total 6 5" xfId="2653" xr:uid="{00000000-0005-0000-0000-0000D6080000}"/>
    <cellStyle name="Total 7" xfId="1825" xr:uid="{00000000-0005-0000-0000-0000D8080000}"/>
    <cellStyle name="Total 7 2" xfId="2093" xr:uid="{00000000-0005-0000-0000-0000D9080000}"/>
    <cellStyle name="Total 7 2 2" xfId="2966" xr:uid="{00000000-0005-0000-0000-0000D9080000}"/>
    <cellStyle name="Total 7 2 3" xfId="3061" xr:uid="{00000000-0005-0000-0000-0000D9080000}"/>
    <cellStyle name="Total 7 2 4" xfId="3136" xr:uid="{00000000-0005-0000-0000-0000D9080000}"/>
    <cellStyle name="Total 7 3" xfId="2783" xr:uid="{00000000-0005-0000-0000-0000D8080000}"/>
    <cellStyle name="Total 7 4" xfId="2397" xr:uid="{00000000-0005-0000-0000-0000D8080000}"/>
    <cellStyle name="Total 7 5" xfId="2654" xr:uid="{00000000-0005-0000-0000-0000D8080000}"/>
    <cellStyle name="Total 8" xfId="1826" xr:uid="{00000000-0005-0000-0000-0000DA080000}"/>
    <cellStyle name="Total 8 2" xfId="2094" xr:uid="{00000000-0005-0000-0000-0000DB080000}"/>
    <cellStyle name="Total 8 2 2" xfId="2967" xr:uid="{00000000-0005-0000-0000-0000DB080000}"/>
    <cellStyle name="Total 8 2 3" xfId="3062" xr:uid="{00000000-0005-0000-0000-0000DB080000}"/>
    <cellStyle name="Total 8 2 4" xfId="3137" xr:uid="{00000000-0005-0000-0000-0000DB080000}"/>
    <cellStyle name="Total 8 3" xfId="2784" xr:uid="{00000000-0005-0000-0000-0000DA080000}"/>
    <cellStyle name="Total 8 4" xfId="2396" xr:uid="{00000000-0005-0000-0000-0000DA080000}"/>
    <cellStyle name="Total 8 5" xfId="2655" xr:uid="{00000000-0005-0000-0000-0000DA080000}"/>
    <cellStyle name="Total 9" xfId="1827" xr:uid="{00000000-0005-0000-0000-0000DC080000}"/>
    <cellStyle name="Total 9 2" xfId="2095" xr:uid="{00000000-0005-0000-0000-0000DD080000}"/>
    <cellStyle name="Total 9 2 2" xfId="2968" xr:uid="{00000000-0005-0000-0000-0000DD080000}"/>
    <cellStyle name="Total 9 2 3" xfId="3063" xr:uid="{00000000-0005-0000-0000-0000DD080000}"/>
    <cellStyle name="Total 9 2 4" xfId="3138" xr:uid="{00000000-0005-0000-0000-0000DD080000}"/>
    <cellStyle name="Total 9 3" xfId="2785" xr:uid="{00000000-0005-0000-0000-0000DC080000}"/>
    <cellStyle name="Total 9 4" xfId="2395" xr:uid="{00000000-0005-0000-0000-0000DC080000}"/>
    <cellStyle name="Total 9 5" xfId="2656" xr:uid="{00000000-0005-0000-0000-0000DC080000}"/>
    <cellStyle name="Tusental (0)_pldt" xfId="1828" xr:uid="{00000000-0005-0000-0000-0000DE080000}"/>
    <cellStyle name="Tusental_pldt" xfId="1829" xr:uid="{00000000-0005-0000-0000-0000DF080000}"/>
    <cellStyle name="Valuta (0)_pldt" xfId="1830" xr:uid="{00000000-0005-0000-0000-0000E0080000}"/>
    <cellStyle name="Valuta_pldt" xfId="1831" xr:uid="{00000000-0005-0000-0000-0000E1080000}"/>
    <cellStyle name="Warning Text 10" xfId="1832" xr:uid="{00000000-0005-0000-0000-0000E2080000}"/>
    <cellStyle name="Warning Text 11" xfId="1833" xr:uid="{00000000-0005-0000-0000-0000E3080000}"/>
    <cellStyle name="Warning Text 12" xfId="1834" xr:uid="{00000000-0005-0000-0000-0000E4080000}"/>
    <cellStyle name="Warning Text 13" xfId="1835" xr:uid="{00000000-0005-0000-0000-0000E5080000}"/>
    <cellStyle name="Warning Text 14" xfId="1836" xr:uid="{00000000-0005-0000-0000-0000E6080000}"/>
    <cellStyle name="Warning Text 15" xfId="1837" xr:uid="{00000000-0005-0000-0000-0000E7080000}"/>
    <cellStyle name="Warning Text 16" xfId="1838" xr:uid="{00000000-0005-0000-0000-0000E8080000}"/>
    <cellStyle name="Warning Text 17" xfId="1839" xr:uid="{00000000-0005-0000-0000-0000E9080000}"/>
    <cellStyle name="Warning Text 18" xfId="1840" xr:uid="{00000000-0005-0000-0000-0000EA080000}"/>
    <cellStyle name="Warning Text 19" xfId="1841" xr:uid="{00000000-0005-0000-0000-0000EB080000}"/>
    <cellStyle name="Warning Text 2" xfId="1842" xr:uid="{00000000-0005-0000-0000-0000EC080000}"/>
    <cellStyle name="Warning Text 2 2" xfId="1843" xr:uid="{00000000-0005-0000-0000-0000ED080000}"/>
    <cellStyle name="Warning Text 20" xfId="1844" xr:uid="{00000000-0005-0000-0000-0000EE080000}"/>
    <cellStyle name="Warning Text 21" xfId="1845" xr:uid="{00000000-0005-0000-0000-0000EF080000}"/>
    <cellStyle name="Warning Text 22" xfId="1846" xr:uid="{00000000-0005-0000-0000-0000F0080000}"/>
    <cellStyle name="Warning Text 23" xfId="1847" xr:uid="{00000000-0005-0000-0000-0000F1080000}"/>
    <cellStyle name="Warning Text 24" xfId="1848" xr:uid="{00000000-0005-0000-0000-0000F2080000}"/>
    <cellStyle name="Warning Text 3" xfId="1849" xr:uid="{00000000-0005-0000-0000-0000F3080000}"/>
    <cellStyle name="Warning Text 4" xfId="1850" xr:uid="{00000000-0005-0000-0000-0000F4080000}"/>
    <cellStyle name="Warning Text 5" xfId="1851" xr:uid="{00000000-0005-0000-0000-0000F5080000}"/>
    <cellStyle name="Warning Text 6" xfId="1852" xr:uid="{00000000-0005-0000-0000-0000F6080000}"/>
    <cellStyle name="Warning Text 7" xfId="1853" xr:uid="{00000000-0005-0000-0000-0000F7080000}"/>
    <cellStyle name="Warning Text 8" xfId="1854" xr:uid="{00000000-0005-0000-0000-0000F8080000}"/>
    <cellStyle name="Warning Text 9" xfId="1855" xr:uid="{00000000-0005-0000-0000-0000F9080000}"/>
    <cellStyle name="ÿurþýncy÷[0ÿ" xfId="1856" xr:uid="{00000000-0005-0000-0000-0000FA080000}"/>
    <cellStyle name="常规_G-WALL-R-T" xfId="1857" xr:uid="{00000000-0005-0000-0000-0000FB080000}"/>
    <cellStyle name="桁区切り [0.00]_Flood gate-BOQ" xfId="1858" xr:uid="{00000000-0005-0000-0000-0000FC080000}"/>
    <cellStyle name="桁区切り_PROPLAN" xfId="1859" xr:uid="{00000000-0005-0000-0000-0000FD080000}"/>
    <cellStyle name="標準_Flood gate-BOQ" xfId="1860" xr:uid="{00000000-0005-0000-0000-0000FE080000}"/>
    <cellStyle name="通貨 [0.00]_PROPLAN" xfId="1861" xr:uid="{00000000-0005-0000-0000-0000FF080000}"/>
    <cellStyle name="通貨_PROPLAN" xfId="1862" xr:uid="{00000000-0005-0000-0000-000000090000}"/>
  </cellStyles>
  <dxfs count="0"/>
  <tableStyles count="0" defaultTableStyle="TableStyleMedium2" defaultPivotStyle="PivotStyleLight16"/>
  <colors>
    <mruColors>
      <color rgb="FF98B7E0"/>
      <color rgb="FFA9F1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E8A3-F61F-4D1A-AFF7-15EE325AD85A}">
  <sheetPr>
    <pageSetUpPr fitToPage="1"/>
  </sheetPr>
  <dimension ref="A3:H31"/>
  <sheetViews>
    <sheetView tabSelected="1" topLeftCell="A6" zoomScale="78" workbookViewId="0">
      <selection activeCell="G18" sqref="G18"/>
    </sheetView>
  </sheetViews>
  <sheetFormatPr defaultRowHeight="15.5"/>
  <cols>
    <col min="1" max="1" width="8.7265625" style="1"/>
    <col min="2" max="2" width="36.453125" style="1" bestFit="1" customWidth="1"/>
    <col min="3" max="3" width="31.1796875" style="1" bestFit="1" customWidth="1"/>
    <col min="4" max="4" width="6.6328125" style="1" bestFit="1" customWidth="1"/>
    <col min="5" max="5" width="11.26953125" style="1" bestFit="1" customWidth="1"/>
    <col min="6" max="6" width="8.36328125" style="1" bestFit="1" customWidth="1"/>
    <col min="7" max="7" width="13.1796875" style="1" bestFit="1" customWidth="1"/>
    <col min="8" max="16384" width="8.7265625" style="1"/>
  </cols>
  <sheetData>
    <row r="3" spans="2:8" ht="20">
      <c r="B3" s="41" t="s">
        <v>9</v>
      </c>
      <c r="C3" s="41"/>
      <c r="D3" s="41"/>
      <c r="E3" s="41"/>
      <c r="F3" s="41"/>
      <c r="G3" s="41"/>
    </row>
    <row r="4" spans="2:8" ht="16" thickBot="1"/>
    <row r="5" spans="2:8" ht="15" customHeight="1">
      <c r="B5" s="35"/>
      <c r="C5" s="34"/>
      <c r="D5" s="35"/>
      <c r="E5" s="35"/>
      <c r="F5" s="35"/>
      <c r="G5" s="35"/>
    </row>
    <row r="6" spans="2:8" ht="15" customHeight="1">
      <c r="B6" s="33" t="s">
        <v>10</v>
      </c>
      <c r="C6" s="33" t="s">
        <v>14</v>
      </c>
      <c r="D6" s="33" t="s">
        <v>0</v>
      </c>
      <c r="E6" s="33" t="s">
        <v>1</v>
      </c>
      <c r="F6" s="33" t="s">
        <v>6</v>
      </c>
      <c r="G6" s="33" t="s">
        <v>30</v>
      </c>
    </row>
    <row r="7" spans="2:8" ht="14.5" customHeight="1">
      <c r="B7" s="33"/>
      <c r="C7" s="32"/>
      <c r="D7" s="33"/>
      <c r="E7" s="33"/>
      <c r="F7" s="33" t="s">
        <v>31</v>
      </c>
      <c r="G7" s="33" t="s">
        <v>31</v>
      </c>
    </row>
    <row r="8" spans="2:8" ht="16" thickBot="1">
      <c r="B8" s="31"/>
      <c r="C8" s="31"/>
      <c r="D8" s="31"/>
      <c r="E8" s="31"/>
      <c r="F8" s="31"/>
      <c r="G8" s="31"/>
    </row>
    <row r="9" spans="2:8" ht="18">
      <c r="B9" s="14" t="s">
        <v>11</v>
      </c>
      <c r="C9" s="15"/>
      <c r="D9" s="15"/>
      <c r="E9" s="15"/>
      <c r="F9" s="16"/>
      <c r="G9" s="17"/>
    </row>
    <row r="10" spans="2:8">
      <c r="B10" s="8" t="s">
        <v>12</v>
      </c>
      <c r="C10" s="2"/>
      <c r="D10" s="5"/>
      <c r="E10" s="5"/>
      <c r="F10" s="12"/>
      <c r="G10" s="18"/>
    </row>
    <row r="11" spans="2:8">
      <c r="B11" s="28" t="s">
        <v>40</v>
      </c>
      <c r="C11" s="2" t="s">
        <v>24</v>
      </c>
      <c r="D11" s="2" t="s">
        <v>3</v>
      </c>
      <c r="E11" s="2">
        <v>78</v>
      </c>
      <c r="F11" s="12">
        <v>5250</v>
      </c>
      <c r="G11" s="18">
        <f>F11*E11</f>
        <v>409500</v>
      </c>
    </row>
    <row r="12" spans="2:8">
      <c r="B12" s="28" t="s">
        <v>41</v>
      </c>
      <c r="C12" s="2" t="s">
        <v>25</v>
      </c>
      <c r="D12" s="2" t="s">
        <v>3</v>
      </c>
      <c r="E12" s="2">
        <v>46</v>
      </c>
      <c r="F12" s="12">
        <v>1540</v>
      </c>
      <c r="G12" s="18">
        <f>F12*E12</f>
        <v>70840</v>
      </c>
    </row>
    <row r="13" spans="2:8">
      <c r="B13" s="8" t="s">
        <v>13</v>
      </c>
      <c r="C13" s="2"/>
      <c r="D13" s="5"/>
      <c r="E13" s="5"/>
      <c r="F13" s="12"/>
      <c r="G13" s="18"/>
    </row>
    <row r="14" spans="2:8">
      <c r="B14" s="3"/>
      <c r="C14" s="2" t="s">
        <v>26</v>
      </c>
      <c r="D14" s="2" t="s">
        <v>3</v>
      </c>
      <c r="E14" s="2">
        <v>1054</v>
      </c>
      <c r="F14" s="12">
        <v>990</v>
      </c>
      <c r="G14" s="18">
        <f>F14*E14</f>
        <v>1043460</v>
      </c>
      <c r="H14" s="13"/>
    </row>
    <row r="15" spans="2:8">
      <c r="B15" s="8" t="s">
        <v>4</v>
      </c>
      <c r="C15" s="2"/>
      <c r="D15" s="5"/>
      <c r="E15" s="5"/>
      <c r="F15" s="12"/>
      <c r="G15" s="18"/>
    </row>
    <row r="16" spans="2:8">
      <c r="B16" s="19" t="s">
        <v>15</v>
      </c>
      <c r="C16" s="2" t="s">
        <v>16</v>
      </c>
      <c r="D16" s="2" t="s">
        <v>3</v>
      </c>
      <c r="E16" s="2">
        <v>54</v>
      </c>
      <c r="F16" s="12">
        <v>1920</v>
      </c>
      <c r="G16" s="18">
        <f>F16*E16</f>
        <v>103680</v>
      </c>
    </row>
    <row r="17" spans="1:8">
      <c r="B17" s="3"/>
      <c r="C17" s="2"/>
      <c r="D17" s="5"/>
      <c r="E17" s="5"/>
      <c r="F17" s="12"/>
      <c r="G17" s="18"/>
    </row>
    <row r="18" spans="1:8">
      <c r="B18" s="8" t="s">
        <v>17</v>
      </c>
      <c r="C18" s="2" t="s">
        <v>22</v>
      </c>
      <c r="D18" s="2" t="s">
        <v>3</v>
      </c>
      <c r="E18" s="2">
        <v>240</v>
      </c>
      <c r="F18" s="12">
        <v>215</v>
      </c>
      <c r="G18" s="18">
        <f>F18*E18</f>
        <v>51600</v>
      </c>
    </row>
    <row r="19" spans="1:8">
      <c r="B19" s="3"/>
      <c r="C19" s="2"/>
      <c r="D19" s="5"/>
      <c r="E19" s="5"/>
      <c r="F19" s="12"/>
      <c r="G19" s="18"/>
    </row>
    <row r="20" spans="1:8">
      <c r="B20" s="8" t="s">
        <v>18</v>
      </c>
      <c r="C20" s="2" t="s">
        <v>23</v>
      </c>
      <c r="D20" s="2" t="s">
        <v>3</v>
      </c>
      <c r="E20" s="2">
        <v>210</v>
      </c>
      <c r="F20" s="12">
        <v>200</v>
      </c>
      <c r="G20" s="18">
        <f>F20*E20</f>
        <v>42000</v>
      </c>
    </row>
    <row r="21" spans="1:8">
      <c r="B21" s="3"/>
      <c r="C21" s="2"/>
      <c r="D21" s="5"/>
      <c r="E21" s="5"/>
      <c r="F21" s="12"/>
      <c r="G21" s="18"/>
    </row>
    <row r="22" spans="1:8" ht="18">
      <c r="B22" s="20" t="s">
        <v>5</v>
      </c>
      <c r="C22" s="2"/>
      <c r="D22" s="5"/>
      <c r="E22" s="5"/>
      <c r="F22" s="12"/>
      <c r="G22" s="18"/>
    </row>
    <row r="23" spans="1:8">
      <c r="B23" s="8" t="s">
        <v>19</v>
      </c>
      <c r="C23" s="2" t="s">
        <v>27</v>
      </c>
      <c r="D23" s="2" t="s">
        <v>3</v>
      </c>
      <c r="E23" s="2">
        <v>564</v>
      </c>
      <c r="F23" s="12">
        <v>25</v>
      </c>
      <c r="G23" s="18">
        <f>F23*E23</f>
        <v>14100</v>
      </c>
    </row>
    <row r="24" spans="1:8">
      <c r="B24" s="3"/>
      <c r="C24" s="5"/>
      <c r="D24" s="5"/>
      <c r="E24" s="5"/>
      <c r="F24" s="12"/>
      <c r="G24" s="18"/>
    </row>
    <row r="25" spans="1:8">
      <c r="B25" s="8" t="s">
        <v>2</v>
      </c>
      <c r="C25" s="2"/>
      <c r="D25" s="2" t="s">
        <v>3</v>
      </c>
      <c r="E25" s="2">
        <v>564</v>
      </c>
      <c r="F25" s="12">
        <v>18.5</v>
      </c>
      <c r="G25" s="18">
        <f>F25*E25</f>
        <v>10434</v>
      </c>
    </row>
    <row r="26" spans="1:8">
      <c r="B26" s="3"/>
      <c r="C26" s="5"/>
      <c r="D26" s="5"/>
      <c r="E26" s="5"/>
      <c r="F26" s="12"/>
      <c r="G26" s="18"/>
    </row>
    <row r="27" spans="1:8">
      <c r="B27" s="8" t="s">
        <v>29</v>
      </c>
      <c r="C27" s="2" t="s">
        <v>28</v>
      </c>
      <c r="D27" s="2" t="s">
        <v>8</v>
      </c>
      <c r="E27" s="4">
        <v>396</v>
      </c>
      <c r="F27" s="12">
        <v>180</v>
      </c>
      <c r="G27" s="18">
        <f>F27*E27</f>
        <v>71280</v>
      </c>
    </row>
    <row r="28" spans="1:8">
      <c r="A28" s="9"/>
      <c r="B28" s="3"/>
      <c r="C28" s="5"/>
      <c r="D28" s="5"/>
      <c r="E28" s="5"/>
      <c r="F28" s="12"/>
      <c r="G28" s="18"/>
      <c r="H28" s="9"/>
    </row>
    <row r="29" spans="1:8">
      <c r="A29" s="9"/>
      <c r="B29" s="8" t="s">
        <v>20</v>
      </c>
      <c r="C29" s="2" t="s">
        <v>21</v>
      </c>
      <c r="D29" s="2" t="s">
        <v>3</v>
      </c>
      <c r="E29" s="2">
        <v>1000</v>
      </c>
      <c r="F29" s="12">
        <v>4</v>
      </c>
      <c r="G29" s="18">
        <f>F29*E29</f>
        <v>4000</v>
      </c>
      <c r="H29" s="9"/>
    </row>
    <row r="30" spans="1:8">
      <c r="A30" s="9"/>
      <c r="B30" s="3"/>
      <c r="C30" s="5"/>
      <c r="D30" s="5"/>
      <c r="E30" s="5"/>
      <c r="F30" s="12"/>
      <c r="G30" s="18"/>
      <c r="H30" s="9"/>
    </row>
    <row r="31" spans="1:8" ht="16" thickBot="1">
      <c r="B31" s="6"/>
      <c r="C31" s="7"/>
      <c r="D31" s="7"/>
      <c r="E31" s="7"/>
      <c r="F31" s="30" t="s">
        <v>7</v>
      </c>
      <c r="G31" s="39">
        <f>SUM(G11:G15)</f>
        <v>1523800</v>
      </c>
    </row>
  </sheetData>
  <mergeCells count="1">
    <mergeCell ref="B3:G3"/>
  </mergeCells>
  <pageMargins left="0.25" right="0.25" top="0.75" bottom="0.75" header="0.3" footer="0.3"/>
  <pageSetup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89E8-3381-4AF7-9105-CA11949A2AFB}">
  <dimension ref="B1:I70"/>
  <sheetViews>
    <sheetView zoomScale="55" workbookViewId="0">
      <selection activeCell="M11" sqref="M11"/>
    </sheetView>
  </sheetViews>
  <sheetFormatPr defaultRowHeight="15.5"/>
  <cols>
    <col min="1" max="1" width="8.7265625" style="38"/>
    <col min="2" max="2" width="36.36328125" style="26" bestFit="1" customWidth="1"/>
    <col min="3" max="3" width="7.08984375" style="38" customWidth="1"/>
    <col min="4" max="4" width="5.54296875" style="38" bestFit="1" customWidth="1"/>
    <col min="5" max="5" width="17.36328125" style="38" bestFit="1" customWidth="1"/>
    <col min="6" max="6" width="22.453125" style="38" customWidth="1"/>
    <col min="7" max="7" width="24.90625" style="38" customWidth="1"/>
    <col min="8" max="8" width="13.7265625" style="38" customWidth="1"/>
    <col min="9" max="9" width="20.08984375" style="38" customWidth="1"/>
    <col min="10" max="16384" width="8.7265625" style="38"/>
  </cols>
  <sheetData>
    <row r="1" spans="2:9" ht="28">
      <c r="B1" s="37" t="s">
        <v>32</v>
      </c>
      <c r="C1" s="29" t="s">
        <v>33</v>
      </c>
      <c r="D1" s="36" t="s">
        <v>34</v>
      </c>
      <c r="E1" s="36" t="s">
        <v>35</v>
      </c>
      <c r="F1" s="36" t="s">
        <v>36</v>
      </c>
      <c r="G1" s="36" t="s">
        <v>37</v>
      </c>
      <c r="H1" s="36" t="s">
        <v>38</v>
      </c>
      <c r="I1" s="36" t="s">
        <v>39</v>
      </c>
    </row>
    <row r="2" spans="2:9">
      <c r="B2" s="27" t="s">
        <v>11</v>
      </c>
      <c r="C2" s="21"/>
      <c r="D2" s="23"/>
      <c r="E2" s="23"/>
      <c r="F2" s="23"/>
      <c r="G2" s="23"/>
      <c r="H2" s="26"/>
      <c r="I2" s="26"/>
    </row>
    <row r="3" spans="2:9">
      <c r="B3" s="10" t="s">
        <v>42</v>
      </c>
      <c r="C3" s="2">
        <v>78</v>
      </c>
      <c r="D3" s="2" t="s">
        <v>3</v>
      </c>
      <c r="E3" s="23">
        <f>BOM!G11</f>
        <v>409500</v>
      </c>
      <c r="F3" s="23"/>
      <c r="G3" s="23"/>
      <c r="H3" s="26"/>
      <c r="I3" s="26"/>
    </row>
    <row r="4" spans="2:9">
      <c r="B4" s="10" t="s">
        <v>43</v>
      </c>
      <c r="C4" s="2">
        <v>46</v>
      </c>
      <c r="D4" s="2" t="s">
        <v>3</v>
      </c>
      <c r="E4" s="23">
        <f>BOM!G12</f>
        <v>70840</v>
      </c>
      <c r="F4" s="23"/>
      <c r="G4" s="23"/>
      <c r="H4" s="26"/>
      <c r="I4" s="26"/>
    </row>
    <row r="5" spans="2:9">
      <c r="B5" s="5"/>
      <c r="C5" s="21"/>
      <c r="D5" s="23"/>
      <c r="E5" s="23"/>
      <c r="F5" s="23"/>
      <c r="G5" s="23"/>
      <c r="H5" s="26"/>
      <c r="I5" s="26"/>
    </row>
    <row r="6" spans="2:9">
      <c r="B6" s="10" t="s">
        <v>13</v>
      </c>
      <c r="C6" s="2">
        <v>1054</v>
      </c>
      <c r="D6" s="2" t="s">
        <v>3</v>
      </c>
      <c r="E6" s="23">
        <f>BOM!G14</f>
        <v>1043460</v>
      </c>
      <c r="F6" s="23"/>
      <c r="G6" s="23"/>
      <c r="H6" s="26"/>
      <c r="I6" s="26"/>
    </row>
    <row r="7" spans="2:9">
      <c r="B7" s="5"/>
      <c r="C7" s="2"/>
      <c r="D7" s="23"/>
      <c r="E7" s="23"/>
      <c r="F7" s="23"/>
      <c r="G7" s="23"/>
      <c r="H7" s="26"/>
      <c r="I7" s="26"/>
    </row>
    <row r="8" spans="2:9">
      <c r="B8" s="10" t="s">
        <v>4</v>
      </c>
      <c r="C8" s="24"/>
      <c r="D8" s="23"/>
      <c r="E8" s="23"/>
      <c r="F8" s="23"/>
      <c r="G8" s="23"/>
      <c r="H8" s="26"/>
      <c r="I8" s="26"/>
    </row>
    <row r="9" spans="2:9">
      <c r="B9" s="11" t="s">
        <v>15</v>
      </c>
      <c r="C9" s="2">
        <v>54</v>
      </c>
      <c r="D9" s="2" t="s">
        <v>3</v>
      </c>
      <c r="E9" s="23">
        <f>BOM!G16</f>
        <v>103680</v>
      </c>
      <c r="F9" s="23"/>
      <c r="G9" s="23"/>
      <c r="H9" s="26"/>
      <c r="I9" s="26"/>
    </row>
    <row r="10" spans="2:9">
      <c r="B10" s="5"/>
      <c r="C10" s="2"/>
      <c r="D10" s="23"/>
      <c r="E10" s="23"/>
      <c r="F10" s="23"/>
      <c r="G10" s="23"/>
      <c r="H10" s="26"/>
      <c r="I10" s="26"/>
    </row>
    <row r="11" spans="2:9">
      <c r="B11" s="10" t="s">
        <v>17</v>
      </c>
      <c r="C11" s="2">
        <v>240</v>
      </c>
      <c r="D11" s="2" t="s">
        <v>3</v>
      </c>
      <c r="E11" s="23">
        <f>BOM!G18</f>
        <v>51600</v>
      </c>
      <c r="F11" s="23"/>
      <c r="G11" s="23"/>
      <c r="H11" s="26"/>
      <c r="I11" s="26"/>
    </row>
    <row r="12" spans="2:9">
      <c r="B12" s="5"/>
      <c r="C12" s="2"/>
      <c r="D12" s="23"/>
      <c r="E12" s="23"/>
      <c r="F12" s="23"/>
      <c r="G12" s="23"/>
      <c r="H12" s="26"/>
      <c r="I12" s="26"/>
    </row>
    <row r="13" spans="2:9">
      <c r="B13" s="10" t="s">
        <v>18</v>
      </c>
      <c r="C13" s="2">
        <v>210</v>
      </c>
      <c r="D13" s="2" t="s">
        <v>3</v>
      </c>
      <c r="E13" s="23">
        <f>BOM!G20</f>
        <v>42000</v>
      </c>
      <c r="F13" s="23"/>
      <c r="G13" s="23"/>
      <c r="H13" s="26"/>
      <c r="I13" s="26"/>
    </row>
    <row r="14" spans="2:9">
      <c r="C14" s="21"/>
      <c r="D14" s="23"/>
      <c r="E14" s="23"/>
      <c r="F14" s="23"/>
      <c r="G14" s="23"/>
      <c r="H14" s="26"/>
      <c r="I14" s="26"/>
    </row>
    <row r="15" spans="2:9">
      <c r="B15" s="27" t="s">
        <v>5</v>
      </c>
      <c r="C15" s="2"/>
      <c r="D15" s="2"/>
      <c r="E15" s="2"/>
      <c r="F15" s="23"/>
      <c r="G15" s="23"/>
      <c r="H15" s="26"/>
      <c r="I15" s="26"/>
    </row>
    <row r="16" spans="2:9">
      <c r="B16" s="10" t="s">
        <v>19</v>
      </c>
      <c r="C16" s="2">
        <v>564</v>
      </c>
      <c r="D16" s="2" t="s">
        <v>3</v>
      </c>
      <c r="E16" s="2">
        <f>BOM!G23</f>
        <v>14100</v>
      </c>
      <c r="F16" s="23"/>
      <c r="G16" s="23"/>
      <c r="H16" s="26"/>
      <c r="I16" s="26"/>
    </row>
    <row r="17" spans="2:9">
      <c r="B17" s="5"/>
      <c r="C17" s="2"/>
      <c r="D17" s="2"/>
      <c r="E17" s="2"/>
      <c r="F17" s="23"/>
      <c r="G17" s="23"/>
      <c r="H17" s="26"/>
      <c r="I17" s="26"/>
    </row>
    <row r="18" spans="2:9">
      <c r="B18" s="10" t="s">
        <v>2</v>
      </c>
      <c r="C18" s="2">
        <v>564</v>
      </c>
      <c r="D18" s="2" t="s">
        <v>3</v>
      </c>
      <c r="E18" s="2">
        <f>BOM!G25</f>
        <v>10434</v>
      </c>
      <c r="F18" s="23"/>
      <c r="G18" s="23"/>
      <c r="H18" s="26"/>
      <c r="I18" s="26"/>
    </row>
    <row r="19" spans="2:9">
      <c r="B19" s="5"/>
      <c r="C19" s="2"/>
      <c r="D19" s="2"/>
      <c r="E19" s="2"/>
      <c r="F19" s="23"/>
      <c r="G19" s="23"/>
      <c r="H19" s="26"/>
      <c r="I19" s="26"/>
    </row>
    <row r="20" spans="2:9">
      <c r="B20" s="10" t="s">
        <v>29</v>
      </c>
      <c r="C20" s="4">
        <v>396</v>
      </c>
      <c r="D20" s="2" t="s">
        <v>8</v>
      </c>
      <c r="E20" s="4">
        <f>BOM!G27</f>
        <v>71280</v>
      </c>
      <c r="F20" s="23"/>
      <c r="G20" s="23"/>
      <c r="H20" s="26"/>
      <c r="I20" s="26"/>
    </row>
    <row r="21" spans="2:9">
      <c r="B21" s="5"/>
      <c r="C21" s="2"/>
      <c r="D21" s="2"/>
      <c r="E21" s="2"/>
      <c r="F21" s="23"/>
      <c r="G21" s="23"/>
      <c r="H21" s="26"/>
      <c r="I21" s="26"/>
    </row>
    <row r="22" spans="2:9">
      <c r="B22" s="10" t="s">
        <v>20</v>
      </c>
      <c r="C22" s="2">
        <v>1000</v>
      </c>
      <c r="D22" s="2" t="s">
        <v>3</v>
      </c>
      <c r="E22" s="2">
        <f>BOM!G29</f>
        <v>4000</v>
      </c>
      <c r="F22" s="23"/>
      <c r="G22" s="23"/>
      <c r="H22" s="26"/>
      <c r="I22" s="26"/>
    </row>
    <row r="23" spans="2:9">
      <c r="B23" s="5"/>
      <c r="C23" s="2"/>
      <c r="D23" s="2"/>
      <c r="E23" s="2"/>
      <c r="F23" s="23"/>
      <c r="G23" s="23"/>
      <c r="H23" s="26"/>
      <c r="I23" s="26"/>
    </row>
    <row r="24" spans="2:9">
      <c r="C24" s="23"/>
      <c r="D24" s="23"/>
      <c r="E24" s="23"/>
      <c r="F24" s="23"/>
      <c r="G24" s="23"/>
      <c r="H24" s="26"/>
      <c r="I24" s="26"/>
    </row>
    <row r="25" spans="2:9">
      <c r="B25" s="25"/>
      <c r="C25" s="22"/>
      <c r="D25" s="22"/>
      <c r="E25" s="22"/>
      <c r="F25" s="22"/>
      <c r="G25" s="22"/>
      <c r="H25" s="25"/>
      <c r="I25" s="25"/>
    </row>
    <row r="26" spans="2:9">
      <c r="B26" s="25"/>
      <c r="C26" s="22"/>
      <c r="D26" s="22"/>
      <c r="E26" s="22"/>
      <c r="F26" s="22"/>
      <c r="G26" s="22"/>
      <c r="H26" s="25"/>
      <c r="I26" s="25"/>
    </row>
    <row r="27" spans="2:9">
      <c r="B27" s="25"/>
      <c r="C27" s="22"/>
      <c r="D27" s="22"/>
      <c r="E27" s="22"/>
      <c r="F27" s="22"/>
      <c r="G27" s="22"/>
      <c r="H27" s="25"/>
      <c r="I27" s="25"/>
    </row>
    <row r="28" spans="2:9">
      <c r="B28" s="25"/>
      <c r="C28" s="22"/>
      <c r="D28" s="22"/>
      <c r="E28" s="22"/>
      <c r="F28" s="22"/>
      <c r="G28" s="22"/>
      <c r="H28" s="25"/>
      <c r="I28" s="25"/>
    </row>
    <row r="29" spans="2:9">
      <c r="B29" s="25"/>
      <c r="C29" s="22"/>
      <c r="D29" s="22"/>
      <c r="E29" s="22"/>
      <c r="F29" s="22"/>
      <c r="G29" s="22"/>
      <c r="H29" s="25"/>
      <c r="I29" s="25"/>
    </row>
    <row r="30" spans="2:9">
      <c r="B30" s="25"/>
      <c r="C30" s="22"/>
      <c r="D30" s="22"/>
      <c r="E30" s="22"/>
      <c r="F30" s="22"/>
      <c r="G30" s="22"/>
      <c r="H30" s="25"/>
      <c r="I30" s="25"/>
    </row>
    <row r="31" spans="2:9">
      <c r="B31" s="25"/>
      <c r="C31" s="22"/>
      <c r="D31" s="22"/>
      <c r="E31" s="22"/>
      <c r="F31" s="22"/>
      <c r="G31" s="22"/>
      <c r="H31" s="25"/>
      <c r="I31" s="25"/>
    </row>
    <row r="32" spans="2:9">
      <c r="B32" s="25"/>
      <c r="C32" s="22"/>
      <c r="D32" s="22"/>
      <c r="E32" s="22"/>
      <c r="F32" s="22"/>
      <c r="G32" s="22"/>
      <c r="H32" s="25"/>
      <c r="I32" s="25"/>
    </row>
    <row r="33" spans="2:9">
      <c r="B33" s="25"/>
      <c r="C33" s="22"/>
      <c r="D33" s="22"/>
      <c r="E33" s="22"/>
      <c r="F33" s="22"/>
      <c r="G33" s="22"/>
      <c r="H33" s="25"/>
      <c r="I33" s="25"/>
    </row>
    <row r="34" spans="2:9">
      <c r="B34" s="25"/>
      <c r="C34" s="22"/>
      <c r="D34" s="22"/>
      <c r="E34" s="22"/>
      <c r="F34" s="22"/>
      <c r="G34" s="22"/>
      <c r="H34" s="25"/>
      <c r="I34" s="25"/>
    </row>
    <row r="35" spans="2:9">
      <c r="B35" s="25"/>
      <c r="C35" s="22"/>
      <c r="D35" s="22"/>
      <c r="E35" s="22"/>
      <c r="F35" s="22"/>
      <c r="G35" s="22"/>
      <c r="H35" s="25"/>
      <c r="I35" s="25"/>
    </row>
    <row r="36" spans="2:9">
      <c r="B36" s="25"/>
      <c r="C36" s="22"/>
      <c r="D36" s="22"/>
      <c r="E36" s="22"/>
      <c r="F36" s="22"/>
      <c r="G36" s="22"/>
      <c r="H36" s="25"/>
      <c r="I36" s="25"/>
    </row>
    <row r="37" spans="2:9">
      <c r="B37" s="25"/>
      <c r="C37" s="22"/>
      <c r="D37" s="22"/>
      <c r="E37" s="22"/>
      <c r="F37" s="22"/>
      <c r="G37" s="22"/>
      <c r="H37" s="25"/>
      <c r="I37" s="25"/>
    </row>
    <row r="38" spans="2:9">
      <c r="B38" s="25"/>
      <c r="C38" s="22"/>
      <c r="D38" s="22"/>
      <c r="E38" s="22"/>
      <c r="F38" s="22"/>
      <c r="G38" s="22"/>
      <c r="H38" s="25"/>
      <c r="I38" s="25"/>
    </row>
    <row r="39" spans="2:9">
      <c r="B39" s="25"/>
      <c r="C39" s="22"/>
      <c r="D39" s="22"/>
      <c r="E39" s="22"/>
      <c r="F39" s="22"/>
      <c r="G39" s="22"/>
      <c r="H39" s="25"/>
      <c r="I39" s="25"/>
    </row>
    <row r="40" spans="2:9">
      <c r="B40" s="25"/>
      <c r="C40" s="22"/>
      <c r="D40" s="22"/>
      <c r="E40" s="22"/>
      <c r="F40" s="22"/>
      <c r="G40" s="22"/>
      <c r="H40" s="25"/>
      <c r="I40" s="25"/>
    </row>
    <row r="41" spans="2:9">
      <c r="B41" s="25"/>
      <c r="C41" s="22"/>
      <c r="D41" s="22"/>
      <c r="E41" s="22"/>
      <c r="F41" s="22"/>
      <c r="G41" s="22"/>
      <c r="H41" s="25"/>
      <c r="I41" s="25"/>
    </row>
    <row r="42" spans="2:9">
      <c r="B42" s="25"/>
      <c r="C42" s="22"/>
      <c r="D42" s="22"/>
      <c r="E42" s="22"/>
      <c r="F42" s="22"/>
      <c r="G42" s="22"/>
      <c r="H42" s="25"/>
      <c r="I42" s="25"/>
    </row>
    <row r="43" spans="2:9">
      <c r="B43" s="25"/>
      <c r="C43" s="22"/>
      <c r="D43" s="22"/>
      <c r="E43" s="22"/>
      <c r="F43" s="22"/>
      <c r="G43" s="22"/>
      <c r="H43" s="25"/>
      <c r="I43" s="25"/>
    </row>
    <row r="44" spans="2:9">
      <c r="B44" s="25"/>
      <c r="C44" s="22"/>
      <c r="D44" s="22"/>
      <c r="E44" s="22"/>
      <c r="F44" s="22"/>
      <c r="G44" s="22"/>
      <c r="H44" s="25"/>
      <c r="I44" s="25"/>
    </row>
    <row r="45" spans="2:9">
      <c r="B45" s="25"/>
      <c r="C45" s="22"/>
      <c r="D45" s="22"/>
      <c r="E45" s="22"/>
      <c r="F45" s="22"/>
      <c r="G45" s="22"/>
      <c r="H45" s="25"/>
      <c r="I45" s="25"/>
    </row>
    <row r="46" spans="2:9">
      <c r="B46" s="25"/>
      <c r="C46" s="22"/>
      <c r="D46" s="22"/>
      <c r="E46" s="22"/>
      <c r="F46" s="22"/>
      <c r="G46" s="22"/>
      <c r="H46" s="25"/>
      <c r="I46" s="25"/>
    </row>
    <row r="47" spans="2:9">
      <c r="B47" s="25"/>
      <c r="C47" s="22"/>
      <c r="D47" s="22"/>
      <c r="E47" s="22"/>
      <c r="F47" s="22"/>
      <c r="G47" s="22"/>
      <c r="H47" s="25"/>
      <c r="I47" s="25"/>
    </row>
    <row r="48" spans="2:9">
      <c r="B48" s="25"/>
      <c r="C48" s="22"/>
      <c r="D48" s="22"/>
      <c r="E48" s="22"/>
      <c r="F48" s="22"/>
      <c r="G48" s="22"/>
      <c r="H48" s="25"/>
      <c r="I48" s="25"/>
    </row>
    <row r="49" spans="2:9">
      <c r="B49" s="25"/>
      <c r="C49" s="22"/>
      <c r="D49" s="22"/>
      <c r="E49" s="22"/>
      <c r="F49" s="22"/>
      <c r="G49" s="22"/>
      <c r="H49" s="25"/>
      <c r="I49" s="25"/>
    </row>
    <row r="50" spans="2:9">
      <c r="B50" s="25"/>
      <c r="C50" s="22"/>
      <c r="D50" s="22"/>
      <c r="E50" s="22"/>
      <c r="F50" s="22"/>
      <c r="G50" s="22"/>
      <c r="H50" s="25"/>
      <c r="I50" s="25"/>
    </row>
    <row r="51" spans="2:9">
      <c r="B51" s="25"/>
      <c r="C51" s="22"/>
      <c r="D51" s="22"/>
      <c r="E51" s="22"/>
      <c r="F51" s="22"/>
      <c r="G51" s="22"/>
      <c r="H51" s="25"/>
      <c r="I51" s="25"/>
    </row>
    <row r="52" spans="2:9">
      <c r="B52" s="25"/>
      <c r="C52" s="22"/>
      <c r="D52" s="22"/>
      <c r="E52" s="22"/>
      <c r="F52" s="22"/>
      <c r="G52" s="22"/>
      <c r="H52" s="25"/>
      <c r="I52" s="25"/>
    </row>
    <row r="53" spans="2:9">
      <c r="B53" s="25"/>
      <c r="C53" s="22"/>
      <c r="D53" s="22"/>
      <c r="E53" s="22"/>
      <c r="F53" s="22"/>
      <c r="G53" s="22"/>
      <c r="H53" s="25"/>
      <c r="I53" s="25"/>
    </row>
    <row r="54" spans="2:9">
      <c r="B54" s="25"/>
      <c r="C54" s="22"/>
      <c r="D54" s="22"/>
      <c r="E54" s="22"/>
      <c r="F54" s="22"/>
      <c r="G54" s="22"/>
      <c r="H54" s="25"/>
      <c r="I54" s="25"/>
    </row>
    <row r="55" spans="2:9">
      <c r="B55" s="25"/>
      <c r="C55" s="25"/>
      <c r="D55" s="25"/>
      <c r="E55" s="25"/>
      <c r="F55" s="25"/>
      <c r="G55" s="25"/>
      <c r="H55" s="25"/>
      <c r="I55" s="25"/>
    </row>
    <row r="56" spans="2:9">
      <c r="B56" s="25"/>
      <c r="C56" s="25"/>
      <c r="D56" s="25"/>
      <c r="E56" s="25"/>
      <c r="F56" s="25"/>
      <c r="G56" s="25"/>
      <c r="H56" s="25"/>
      <c r="I56" s="25"/>
    </row>
    <row r="57" spans="2:9">
      <c r="B57" s="25"/>
      <c r="C57" s="25"/>
      <c r="D57" s="25"/>
      <c r="E57" s="25"/>
      <c r="F57" s="25"/>
      <c r="G57" s="25"/>
      <c r="H57" s="25"/>
      <c r="I57" s="25"/>
    </row>
    <row r="58" spans="2:9">
      <c r="B58" s="25"/>
      <c r="C58" s="25"/>
      <c r="D58" s="25"/>
      <c r="E58" s="25"/>
      <c r="F58" s="25"/>
      <c r="G58" s="25"/>
      <c r="H58" s="25"/>
      <c r="I58" s="25"/>
    </row>
    <row r="59" spans="2:9">
      <c r="B59" s="25"/>
      <c r="C59" s="25"/>
      <c r="D59" s="25"/>
      <c r="E59" s="25"/>
      <c r="F59" s="25"/>
      <c r="G59" s="25"/>
      <c r="H59" s="25"/>
      <c r="I59" s="25"/>
    </row>
    <row r="60" spans="2:9">
      <c r="B60" s="25"/>
      <c r="C60" s="25"/>
      <c r="D60" s="25"/>
      <c r="E60" s="25"/>
      <c r="F60" s="25"/>
      <c r="G60" s="25"/>
      <c r="H60" s="25"/>
      <c r="I60" s="25"/>
    </row>
    <row r="61" spans="2:9">
      <c r="B61" s="25"/>
      <c r="C61" s="25"/>
      <c r="D61" s="25"/>
      <c r="E61" s="25"/>
      <c r="F61" s="25"/>
      <c r="G61" s="25"/>
      <c r="H61" s="25"/>
      <c r="I61" s="25"/>
    </row>
    <row r="62" spans="2:9">
      <c r="B62" s="25"/>
      <c r="C62" s="25"/>
      <c r="D62" s="25"/>
      <c r="E62" s="25"/>
      <c r="F62" s="25"/>
      <c r="G62" s="25"/>
      <c r="H62" s="25"/>
      <c r="I62" s="25"/>
    </row>
    <row r="63" spans="2:9">
      <c r="B63" s="25"/>
      <c r="C63" s="25"/>
      <c r="D63" s="25"/>
      <c r="E63" s="25"/>
      <c r="F63" s="25"/>
      <c r="G63" s="25"/>
      <c r="H63" s="25"/>
      <c r="I63" s="25"/>
    </row>
    <row r="64" spans="2:9">
      <c r="B64" s="25"/>
      <c r="C64" s="25"/>
      <c r="D64" s="25"/>
      <c r="E64" s="25"/>
      <c r="F64" s="25"/>
      <c r="G64" s="25"/>
      <c r="H64" s="25"/>
      <c r="I64" s="25"/>
    </row>
    <row r="65" spans="2:9">
      <c r="B65" s="25"/>
      <c r="C65" s="25"/>
      <c r="D65" s="25"/>
      <c r="E65" s="25"/>
      <c r="F65" s="25"/>
      <c r="G65" s="25"/>
      <c r="H65" s="25"/>
      <c r="I65" s="25"/>
    </row>
    <row r="66" spans="2:9">
      <c r="B66" s="25"/>
      <c r="C66" s="25"/>
      <c r="D66" s="25"/>
      <c r="E66" s="25"/>
      <c r="F66" s="25"/>
      <c r="G66" s="25"/>
      <c r="H66" s="25"/>
      <c r="I66" s="25"/>
    </row>
    <row r="67" spans="2:9">
      <c r="B67" s="25"/>
      <c r="C67" s="25"/>
      <c r="D67" s="25"/>
      <c r="E67" s="25"/>
      <c r="F67" s="25"/>
      <c r="G67" s="25"/>
      <c r="H67" s="25"/>
      <c r="I67" s="25"/>
    </row>
    <row r="68" spans="2:9">
      <c r="B68" s="25"/>
      <c r="C68" s="25"/>
      <c r="D68" s="25"/>
      <c r="E68" s="25"/>
      <c r="F68" s="25"/>
      <c r="G68" s="25"/>
      <c r="H68" s="25"/>
      <c r="I68" s="25"/>
    </row>
    <row r="69" spans="2:9">
      <c r="B69" s="25"/>
      <c r="C69" s="25"/>
      <c r="D69" s="25"/>
      <c r="E69" s="25"/>
      <c r="F69" s="25"/>
      <c r="G69" s="25"/>
      <c r="H69" s="25"/>
      <c r="I69" s="25"/>
    </row>
    <row r="70" spans="2:9">
      <c r="B70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2023-12-15T09:41:47Z</cp:lastPrinted>
  <dcterms:created xsi:type="dcterms:W3CDTF">2023-12-14T02:31:55Z</dcterms:created>
  <dcterms:modified xsi:type="dcterms:W3CDTF">2023-12-16T08:57:43Z</dcterms:modified>
</cp:coreProperties>
</file>